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g\Desktop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'LLT单手-带止损'!$V$1875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-100</definedName>
    <definedName name="solver_rhs4" localSheetId="0" hidden="1">0</definedName>
    <definedName name="solver_rhs4" localSheetId="1" hidden="1">-1000</definedName>
    <definedName name="solver_rhs5" localSheetId="0" hidden="1">LLT差分与指数记录与信号!$N$2</definedName>
    <definedName name="solver_rhs5" localSheetId="1" hidden="1">30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V8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835" i="8"/>
  <c r="B1835" i="8"/>
  <c r="C1835" i="8"/>
  <c r="D1835" i="8"/>
  <c r="A1836" i="8"/>
  <c r="B1836" i="8"/>
  <c r="C1836" i="8"/>
  <c r="D1836" i="8"/>
  <c r="A1837" i="8"/>
  <c r="B1837" i="8"/>
  <c r="C1837" i="8"/>
  <c r="D1837" i="8"/>
  <c r="A1838" i="8"/>
  <c r="B1838" i="8"/>
  <c r="C1838" i="8"/>
  <c r="D1838" i="8"/>
  <c r="A1839" i="8"/>
  <c r="B1839" i="8"/>
  <c r="C1839" i="8"/>
  <c r="D1839" i="8"/>
  <c r="A1840" i="8"/>
  <c r="B1840" i="8"/>
  <c r="C1840" i="8"/>
  <c r="D1840" i="8"/>
  <c r="A1841" i="8"/>
  <c r="B1841" i="8"/>
  <c r="C1841" i="8"/>
  <c r="D1841" i="8"/>
  <c r="A1842" i="8"/>
  <c r="B1842" i="8"/>
  <c r="C1842" i="8"/>
  <c r="D1842" i="8"/>
  <c r="A1843" i="8"/>
  <c r="B1843" i="8"/>
  <c r="C1843" i="8"/>
  <c r="D1843" i="8"/>
  <c r="A1844" i="8"/>
  <c r="B1844" i="8"/>
  <c r="C1844" i="8"/>
  <c r="D1844" i="8"/>
  <c r="A1845" i="8"/>
  <c r="B1845" i="8"/>
  <c r="C1845" i="8"/>
  <c r="D1845" i="8"/>
  <c r="A1846" i="8"/>
  <c r="B1846" i="8"/>
  <c r="C1846" i="8"/>
  <c r="D1846" i="8"/>
  <c r="A1847" i="8"/>
  <c r="B1847" i="8"/>
  <c r="C1847" i="8"/>
  <c r="D1847" i="8"/>
  <c r="A1848" i="8"/>
  <c r="B1848" i="8"/>
  <c r="C1848" i="8"/>
  <c r="D1848" i="8"/>
  <c r="A1849" i="8"/>
  <c r="B1849" i="8"/>
  <c r="C1849" i="8"/>
  <c r="D1849" i="8"/>
  <c r="A1850" i="8"/>
  <c r="B1850" i="8"/>
  <c r="C1850" i="8"/>
  <c r="D1850" i="8"/>
  <c r="A1851" i="8"/>
  <c r="B1851" i="8"/>
  <c r="C1851" i="8"/>
  <c r="D1851" i="8"/>
  <c r="A1852" i="8"/>
  <c r="B1852" i="8"/>
  <c r="C1852" i="8"/>
  <c r="D1852" i="8"/>
  <c r="A1853" i="8"/>
  <c r="B1853" i="8"/>
  <c r="C1853" i="8"/>
  <c r="D1853" i="8"/>
  <c r="A1854" i="8"/>
  <c r="B1854" i="8"/>
  <c r="C1854" i="8"/>
  <c r="D1854" i="8"/>
  <c r="A1855" i="8"/>
  <c r="B1855" i="8"/>
  <c r="C1855" i="8"/>
  <c r="D1855" i="8"/>
  <c r="A1856" i="8"/>
  <c r="B1856" i="8"/>
  <c r="C1856" i="8"/>
  <c r="D1856" i="8"/>
  <c r="A1857" i="8"/>
  <c r="B1857" i="8"/>
  <c r="C1857" i="8"/>
  <c r="D1857" i="8"/>
  <c r="A1858" i="8"/>
  <c r="B1858" i="8"/>
  <c r="C1858" i="8"/>
  <c r="D1858" i="8"/>
  <c r="A1859" i="8"/>
  <c r="B1859" i="8"/>
  <c r="C1859" i="8"/>
  <c r="D1859" i="8"/>
  <c r="A1860" i="8"/>
  <c r="B1860" i="8"/>
  <c r="C1860" i="8"/>
  <c r="D1860" i="8"/>
  <c r="A1861" i="8"/>
  <c r="B1861" i="8"/>
  <c r="C1861" i="8"/>
  <c r="D1861" i="8"/>
  <c r="A1862" i="8"/>
  <c r="B1862" i="8"/>
  <c r="C1862" i="8"/>
  <c r="D1862" i="8"/>
  <c r="A1863" i="8"/>
  <c r="B1863" i="8"/>
  <c r="C1863" i="8"/>
  <c r="D1863" i="8"/>
  <c r="A1864" i="8"/>
  <c r="B1864" i="8"/>
  <c r="C1864" i="8"/>
  <c r="D1864" i="8"/>
  <c r="A1865" i="8"/>
  <c r="B1865" i="8"/>
  <c r="C1865" i="8"/>
  <c r="D1865" i="8"/>
  <c r="A1866" i="8"/>
  <c r="B1866" i="8"/>
  <c r="C1866" i="8"/>
  <c r="D1866" i="8"/>
  <c r="A1867" i="8"/>
  <c r="B1867" i="8"/>
  <c r="C1867" i="8"/>
  <c r="D1867" i="8"/>
  <c r="A1868" i="8"/>
  <c r="B1868" i="8"/>
  <c r="C1868" i="8"/>
  <c r="D1868" i="8"/>
  <c r="A1869" i="8"/>
  <c r="B1869" i="8"/>
  <c r="C1869" i="8"/>
  <c r="D1869" i="8"/>
  <c r="A1870" i="8"/>
  <c r="B1870" i="8"/>
  <c r="C1870" i="8"/>
  <c r="D1870" i="8"/>
  <c r="A1871" i="8"/>
  <c r="B1871" i="8"/>
  <c r="C1871" i="8"/>
  <c r="D1871" i="8"/>
  <c r="A1872" i="8"/>
  <c r="B1872" i="8"/>
  <c r="C1872" i="8"/>
  <c r="D1872" i="8"/>
  <c r="A1873" i="8"/>
  <c r="B1873" i="8"/>
  <c r="C1873" i="8"/>
  <c r="D1873" i="8"/>
  <c r="A1874" i="8"/>
  <c r="B1874" i="8"/>
  <c r="C1874" i="8"/>
  <c r="D1874" i="8"/>
  <c r="A1875" i="8"/>
  <c r="B1875" i="8"/>
  <c r="C1875" i="8"/>
  <c r="D1875" i="8"/>
  <c r="E1856" i="8"/>
  <c r="E1850" i="8"/>
  <c r="E1855" i="8"/>
  <c r="E1843" i="8"/>
  <c r="E1861" i="8"/>
  <c r="E1849" i="8"/>
  <c r="E1842" i="8"/>
  <c r="E1864" i="8"/>
  <c r="E1837" i="8"/>
  <c r="E1873" i="8"/>
  <c r="E1840" i="8"/>
  <c r="E1845" i="8"/>
  <c r="E1867" i="8"/>
  <c r="E1858" i="8"/>
  <c r="E1835" i="8"/>
  <c r="E1870" i="8"/>
  <c r="E1836" i="8"/>
  <c r="E1872" i="8"/>
  <c r="E1841" i="8"/>
  <c r="E1844" i="8"/>
  <c r="E1875" i="8"/>
  <c r="E1847" i="8"/>
  <c r="E1869" i="8"/>
  <c r="E1862" i="8"/>
  <c r="E1838" i="8"/>
  <c r="E1851" i="8"/>
  <c r="E1839" i="8"/>
  <c r="E1859" i="8"/>
  <c r="E1846" i="8"/>
  <c r="E1868" i="8"/>
  <c r="E1853" i="8"/>
  <c r="E1852" i="8"/>
  <c r="E1854" i="8"/>
  <c r="E1874" i="8"/>
  <c r="E1863" i="8"/>
  <c r="E1865" i="8"/>
  <c r="E1848" i="8"/>
  <c r="E1871" i="8"/>
  <c r="E1860" i="8"/>
  <c r="E1857" i="8"/>
  <c r="E1866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7" i="8"/>
  <c r="B1817" i="8"/>
  <c r="C1817" i="8"/>
  <c r="D1817" i="8"/>
  <c r="A1818" i="8"/>
  <c r="B1818" i="8"/>
  <c r="C1818" i="8"/>
  <c r="D1818" i="8"/>
  <c r="A1819" i="8"/>
  <c r="B1819" i="8"/>
  <c r="C1819" i="8"/>
  <c r="D1819" i="8"/>
  <c r="A1820" i="8"/>
  <c r="B1820" i="8"/>
  <c r="C1820" i="8"/>
  <c r="D1820" i="8"/>
  <c r="A1821" i="8"/>
  <c r="B1821" i="8"/>
  <c r="C1821" i="8"/>
  <c r="D1821" i="8"/>
  <c r="A1822" i="8"/>
  <c r="B1822" i="8"/>
  <c r="C1822" i="8"/>
  <c r="D1822" i="8"/>
  <c r="A1823" i="8"/>
  <c r="B1823" i="8"/>
  <c r="C1823" i="8"/>
  <c r="D1823" i="8"/>
  <c r="A1824" i="8"/>
  <c r="B1824" i="8"/>
  <c r="C1824" i="8"/>
  <c r="D1824" i="8"/>
  <c r="A1825" i="8"/>
  <c r="B1825" i="8"/>
  <c r="C1825" i="8"/>
  <c r="D1825" i="8"/>
  <c r="A1826" i="8"/>
  <c r="B1826" i="8"/>
  <c r="C1826" i="8"/>
  <c r="D1826" i="8"/>
  <c r="A1827" i="8"/>
  <c r="B1827" i="8"/>
  <c r="C1827" i="8"/>
  <c r="D1827" i="8"/>
  <c r="A1828" i="8"/>
  <c r="B1828" i="8"/>
  <c r="C1828" i="8"/>
  <c r="D1828" i="8"/>
  <c r="A1829" i="8"/>
  <c r="B1829" i="8"/>
  <c r="C1829" i="8"/>
  <c r="D1829" i="8"/>
  <c r="A1830" i="8"/>
  <c r="B1830" i="8"/>
  <c r="C1830" i="8"/>
  <c r="D1830" i="8"/>
  <c r="A1831" i="8"/>
  <c r="B1831" i="8"/>
  <c r="C1831" i="8"/>
  <c r="D1831" i="8"/>
  <c r="A1832" i="8"/>
  <c r="B1832" i="8"/>
  <c r="C1832" i="8"/>
  <c r="D1832" i="8"/>
  <c r="A1833" i="8"/>
  <c r="B1833" i="8"/>
  <c r="C1833" i="8"/>
  <c r="D1833" i="8"/>
  <c r="A1834" i="8"/>
  <c r="B1834" i="8"/>
  <c r="C1834" i="8"/>
  <c r="D183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822" i="8"/>
  <c r="E1823" i="8"/>
  <c r="E1831" i="8"/>
  <c r="E1834" i="8"/>
  <c r="E1820" i="8"/>
  <c r="E1818" i="8"/>
  <c r="E1828" i="8"/>
  <c r="E1821" i="8"/>
  <c r="E1824" i="8"/>
  <c r="E1825" i="8"/>
  <c r="E1827" i="8"/>
  <c r="E1819" i="8"/>
  <c r="E1817" i="8"/>
  <c r="E1830" i="8"/>
  <c r="E1829" i="8"/>
  <c r="E1826" i="8"/>
  <c r="E1833" i="8"/>
  <c r="E1832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8"/>
  <c r="B1795" i="8"/>
  <c r="C1795" i="8"/>
  <c r="D1795" i="8"/>
  <c r="A1796" i="8"/>
  <c r="B1796" i="8"/>
  <c r="C1796" i="8"/>
  <c r="D1796" i="8"/>
  <c r="A1797" i="8"/>
  <c r="B1797" i="8"/>
  <c r="C1797" i="8"/>
  <c r="D1797" i="8"/>
  <c r="A1798" i="8"/>
  <c r="B1798" i="8"/>
  <c r="C1798" i="8"/>
  <c r="D1798" i="8"/>
  <c r="A1799" i="8"/>
  <c r="B1799" i="8"/>
  <c r="C1799" i="8"/>
  <c r="D1799" i="8"/>
  <c r="A1800" i="8"/>
  <c r="B1800" i="8"/>
  <c r="C1800" i="8"/>
  <c r="D1800" i="8"/>
  <c r="A1801" i="8"/>
  <c r="B1801" i="8"/>
  <c r="C1801" i="8"/>
  <c r="D1801" i="8"/>
  <c r="A1802" i="8"/>
  <c r="B1802" i="8"/>
  <c r="C1802" i="8"/>
  <c r="D1802" i="8"/>
  <c r="A1803" i="8"/>
  <c r="B1803" i="8"/>
  <c r="C1803" i="8"/>
  <c r="D1803" i="8"/>
  <c r="A1804" i="8"/>
  <c r="B1804" i="8"/>
  <c r="C1804" i="8"/>
  <c r="D1804" i="8"/>
  <c r="A1805" i="8"/>
  <c r="B1805" i="8"/>
  <c r="C1805" i="8"/>
  <c r="D1805" i="8"/>
  <c r="A1806" i="8"/>
  <c r="B1806" i="8"/>
  <c r="C1806" i="8"/>
  <c r="D1806" i="8"/>
  <c r="A1807" i="8"/>
  <c r="B1807" i="8"/>
  <c r="C1807" i="8"/>
  <c r="D1807" i="8"/>
  <c r="A1808" i="8"/>
  <c r="B1808" i="8"/>
  <c r="C1808" i="8"/>
  <c r="D1808" i="8"/>
  <c r="A1809" i="8"/>
  <c r="B1809" i="8"/>
  <c r="C1809" i="8"/>
  <c r="D1809" i="8"/>
  <c r="A1810" i="8"/>
  <c r="B1810" i="8"/>
  <c r="C1810" i="8"/>
  <c r="D1810" i="8"/>
  <c r="A1811" i="8"/>
  <c r="B1811" i="8"/>
  <c r="C1811" i="8"/>
  <c r="D1811" i="8"/>
  <c r="A1812" i="8"/>
  <c r="B1812" i="8"/>
  <c r="C1812" i="8"/>
  <c r="D1812" i="8"/>
  <c r="A1813" i="8"/>
  <c r="B1813" i="8"/>
  <c r="C1813" i="8"/>
  <c r="D1813" i="8"/>
  <c r="A1814" i="8"/>
  <c r="B1814" i="8"/>
  <c r="C1814" i="8"/>
  <c r="D1814" i="8"/>
  <c r="A1815" i="8"/>
  <c r="B1815" i="8"/>
  <c r="C1815" i="8"/>
  <c r="D1815" i="8"/>
  <c r="A1816" i="8"/>
  <c r="B1816" i="8"/>
  <c r="C1816" i="8"/>
  <c r="D181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815" i="8"/>
  <c r="E1799" i="8"/>
  <c r="E1807" i="8"/>
  <c r="E1797" i="8"/>
  <c r="E1804" i="8"/>
  <c r="E1812" i="8"/>
  <c r="E1801" i="8"/>
  <c r="E1796" i="8"/>
  <c r="E1798" i="8"/>
  <c r="E1795" i="8"/>
  <c r="E1814" i="8"/>
  <c r="E1802" i="8"/>
  <c r="E1810" i="8"/>
  <c r="E1805" i="8"/>
  <c r="E1813" i="8"/>
  <c r="E1803" i="8"/>
  <c r="E1806" i="8"/>
  <c r="E1809" i="8"/>
  <c r="E1816" i="8"/>
  <c r="E1808" i="8"/>
  <c r="E1811" i="8"/>
  <c r="E1800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A1163" i="8"/>
  <c r="B1163" i="8"/>
  <c r="C1163" i="8"/>
  <c r="D1163" i="8"/>
  <c r="A1164" i="8"/>
  <c r="B1164" i="8"/>
  <c r="C1164" i="8"/>
  <c r="D1164" i="8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A1246" i="8"/>
  <c r="B1246" i="8"/>
  <c r="C1246" i="8"/>
  <c r="D1246" i="8"/>
  <c r="A1247" i="8"/>
  <c r="B1247" i="8"/>
  <c r="C1247" i="8"/>
  <c r="D1247" i="8"/>
  <c r="A1248" i="8"/>
  <c r="B1248" i="8"/>
  <c r="C1248" i="8"/>
  <c r="D1248" i="8"/>
  <c r="A1249" i="8"/>
  <c r="B1249" i="8"/>
  <c r="C1249" i="8"/>
  <c r="D1249" i="8"/>
  <c r="A1250" i="8"/>
  <c r="B1250" i="8"/>
  <c r="C1250" i="8"/>
  <c r="D1250" i="8"/>
  <c r="A1251" i="8"/>
  <c r="B1251" i="8"/>
  <c r="C1251" i="8"/>
  <c r="D1251" i="8"/>
  <c r="A1252" i="8"/>
  <c r="B1252" i="8"/>
  <c r="C1252" i="8"/>
  <c r="D1252" i="8"/>
  <c r="A1253" i="8"/>
  <c r="B1253" i="8"/>
  <c r="C1253" i="8"/>
  <c r="D1253" i="8"/>
  <c r="A1254" i="8"/>
  <c r="B1254" i="8"/>
  <c r="C1254" i="8"/>
  <c r="D1254" i="8"/>
  <c r="A1255" i="8"/>
  <c r="B1255" i="8"/>
  <c r="C1255" i="8"/>
  <c r="D1255" i="8"/>
  <c r="A1256" i="8"/>
  <c r="B1256" i="8"/>
  <c r="C1256" i="8"/>
  <c r="D1256" i="8"/>
  <c r="A1257" i="8"/>
  <c r="B1257" i="8"/>
  <c r="C1257" i="8"/>
  <c r="D1257" i="8"/>
  <c r="A1258" i="8"/>
  <c r="B1258" i="8"/>
  <c r="C1258" i="8"/>
  <c r="D1258" i="8"/>
  <c r="A1259" i="8"/>
  <c r="B1259" i="8"/>
  <c r="C1259" i="8"/>
  <c r="D1259" i="8"/>
  <c r="A1260" i="8"/>
  <c r="B1260" i="8"/>
  <c r="C1260" i="8"/>
  <c r="D1260" i="8"/>
  <c r="A1261" i="8"/>
  <c r="B1261" i="8"/>
  <c r="C1261" i="8"/>
  <c r="D1261" i="8"/>
  <c r="A1262" i="8"/>
  <c r="B1262" i="8"/>
  <c r="C1262" i="8"/>
  <c r="D1262" i="8"/>
  <c r="A1263" i="8"/>
  <c r="B1263" i="8"/>
  <c r="C1263" i="8"/>
  <c r="D1263" i="8"/>
  <c r="A1264" i="8"/>
  <c r="B1264" i="8"/>
  <c r="C1264" i="8"/>
  <c r="D1264" i="8"/>
  <c r="A1265" i="8"/>
  <c r="B1265" i="8"/>
  <c r="C1265" i="8"/>
  <c r="D1265" i="8"/>
  <c r="A1266" i="8"/>
  <c r="B1266" i="8"/>
  <c r="C1266" i="8"/>
  <c r="D1266" i="8"/>
  <c r="A1267" i="8"/>
  <c r="B1267" i="8"/>
  <c r="C1267" i="8"/>
  <c r="D1267" i="8"/>
  <c r="A1268" i="8"/>
  <c r="B1268" i="8"/>
  <c r="C1268" i="8"/>
  <c r="D1268" i="8"/>
  <c r="A1269" i="8"/>
  <c r="B1269" i="8"/>
  <c r="C1269" i="8"/>
  <c r="D1269" i="8"/>
  <c r="A1270" i="8"/>
  <c r="B1270" i="8"/>
  <c r="C1270" i="8"/>
  <c r="D1270" i="8"/>
  <c r="A1271" i="8"/>
  <c r="B1271" i="8"/>
  <c r="C1271" i="8"/>
  <c r="D1271" i="8"/>
  <c r="A1272" i="8"/>
  <c r="B1272" i="8"/>
  <c r="C1272" i="8"/>
  <c r="D1272" i="8"/>
  <c r="A1273" i="8"/>
  <c r="B1273" i="8"/>
  <c r="C1273" i="8"/>
  <c r="D1273" i="8"/>
  <c r="A1274" i="8"/>
  <c r="B1274" i="8"/>
  <c r="C1274" i="8"/>
  <c r="D1274" i="8"/>
  <c r="A1275" i="8"/>
  <c r="B1275" i="8"/>
  <c r="C1275" i="8"/>
  <c r="D1275" i="8"/>
  <c r="A1276" i="8"/>
  <c r="B1276" i="8"/>
  <c r="C1276" i="8"/>
  <c r="D1276" i="8"/>
  <c r="A1277" i="8"/>
  <c r="B1277" i="8"/>
  <c r="C1277" i="8"/>
  <c r="D1277" i="8"/>
  <c r="A1278" i="8"/>
  <c r="B1278" i="8"/>
  <c r="C1278" i="8"/>
  <c r="D1278" i="8"/>
  <c r="A1279" i="8"/>
  <c r="B1279" i="8"/>
  <c r="C1279" i="8"/>
  <c r="D1279" i="8"/>
  <c r="A1280" i="8"/>
  <c r="B1280" i="8"/>
  <c r="C1280" i="8"/>
  <c r="D1280" i="8"/>
  <c r="A1281" i="8"/>
  <c r="B1281" i="8"/>
  <c r="C1281" i="8"/>
  <c r="D1281" i="8"/>
  <c r="A1282" i="8"/>
  <c r="B1282" i="8"/>
  <c r="C1282" i="8"/>
  <c r="D1282" i="8"/>
  <c r="A1283" i="8"/>
  <c r="B1283" i="8"/>
  <c r="C1283" i="8"/>
  <c r="D1283" i="8"/>
  <c r="A1284" i="8"/>
  <c r="B1284" i="8"/>
  <c r="C1284" i="8"/>
  <c r="D1284" i="8"/>
  <c r="A1285" i="8"/>
  <c r="B1285" i="8"/>
  <c r="C1285" i="8"/>
  <c r="D1285" i="8"/>
  <c r="A1286" i="8"/>
  <c r="B1286" i="8"/>
  <c r="C1286" i="8"/>
  <c r="D1286" i="8"/>
  <c r="A1287" i="8"/>
  <c r="B1287" i="8"/>
  <c r="C1287" i="8"/>
  <c r="D1287" i="8"/>
  <c r="A1288" i="8"/>
  <c r="B1288" i="8"/>
  <c r="C1288" i="8"/>
  <c r="D1288" i="8"/>
  <c r="A1289" i="8"/>
  <c r="B1289" i="8"/>
  <c r="C1289" i="8"/>
  <c r="D1289" i="8"/>
  <c r="A1290" i="8"/>
  <c r="B1290" i="8"/>
  <c r="C1290" i="8"/>
  <c r="D1290" i="8"/>
  <c r="A1291" i="8"/>
  <c r="B1291" i="8"/>
  <c r="C1291" i="8"/>
  <c r="D1291" i="8"/>
  <c r="A1292" i="8"/>
  <c r="B1292" i="8"/>
  <c r="C1292" i="8"/>
  <c r="D1292" i="8"/>
  <c r="A1293" i="8"/>
  <c r="B1293" i="8"/>
  <c r="C1293" i="8"/>
  <c r="D1293" i="8"/>
  <c r="A1294" i="8"/>
  <c r="B1294" i="8"/>
  <c r="C1294" i="8"/>
  <c r="D1294" i="8"/>
  <c r="A1295" i="8"/>
  <c r="B1295" i="8"/>
  <c r="C1295" i="8"/>
  <c r="D1295" i="8"/>
  <c r="A1296" i="8"/>
  <c r="B1296" i="8"/>
  <c r="C1296" i="8"/>
  <c r="D1296" i="8"/>
  <c r="A1297" i="8"/>
  <c r="B1297" i="8"/>
  <c r="C1297" i="8"/>
  <c r="D1297" i="8"/>
  <c r="A1298" i="8"/>
  <c r="B1298" i="8"/>
  <c r="C1298" i="8"/>
  <c r="D1298" i="8"/>
  <c r="A1299" i="8"/>
  <c r="B1299" i="8"/>
  <c r="C1299" i="8"/>
  <c r="D1299" i="8"/>
  <c r="A1300" i="8"/>
  <c r="B1300" i="8"/>
  <c r="C1300" i="8"/>
  <c r="D1300" i="8"/>
  <c r="A1301" i="8"/>
  <c r="B1301" i="8"/>
  <c r="C1301" i="8"/>
  <c r="D1301" i="8"/>
  <c r="A1302" i="8"/>
  <c r="B1302" i="8"/>
  <c r="C1302" i="8"/>
  <c r="D1302" i="8"/>
  <c r="A1303" i="8"/>
  <c r="B1303" i="8"/>
  <c r="C1303" i="8"/>
  <c r="D1303" i="8"/>
  <c r="A1304" i="8"/>
  <c r="B1304" i="8"/>
  <c r="C1304" i="8"/>
  <c r="D1304" i="8"/>
  <c r="A1305" i="8"/>
  <c r="B1305" i="8"/>
  <c r="C1305" i="8"/>
  <c r="D1305" i="8"/>
  <c r="A1306" i="8"/>
  <c r="B1306" i="8"/>
  <c r="C1306" i="8"/>
  <c r="D1306" i="8"/>
  <c r="A1307" i="8"/>
  <c r="B1307" i="8"/>
  <c r="C1307" i="8"/>
  <c r="D1307" i="8"/>
  <c r="A1308" i="8"/>
  <c r="B1308" i="8"/>
  <c r="C1308" i="8"/>
  <c r="D1308" i="8"/>
  <c r="A1309" i="8"/>
  <c r="B1309" i="8"/>
  <c r="C1309" i="8"/>
  <c r="D1309" i="8"/>
  <c r="A1310" i="8"/>
  <c r="B1310" i="8"/>
  <c r="C1310" i="8"/>
  <c r="D1310" i="8"/>
  <c r="A1311" i="8"/>
  <c r="B1311" i="8"/>
  <c r="C1311" i="8"/>
  <c r="D1311" i="8"/>
  <c r="A1312" i="8"/>
  <c r="B1312" i="8"/>
  <c r="C1312" i="8"/>
  <c r="D1312" i="8"/>
  <c r="A1313" i="8"/>
  <c r="B1313" i="8"/>
  <c r="C1313" i="8"/>
  <c r="D1313" i="8"/>
  <c r="A1314" i="8"/>
  <c r="B1314" i="8"/>
  <c r="C1314" i="8"/>
  <c r="D1314" i="8"/>
  <c r="A1315" i="8"/>
  <c r="B1315" i="8"/>
  <c r="C1315" i="8"/>
  <c r="D1315" i="8"/>
  <c r="A1316" i="8"/>
  <c r="B1316" i="8"/>
  <c r="C1316" i="8"/>
  <c r="D1316" i="8"/>
  <c r="A1317" i="8"/>
  <c r="B1317" i="8"/>
  <c r="C1317" i="8"/>
  <c r="D1317" i="8"/>
  <c r="A1318" i="8"/>
  <c r="B1318" i="8"/>
  <c r="C1318" i="8"/>
  <c r="D1318" i="8"/>
  <c r="A1319" i="8"/>
  <c r="B1319" i="8"/>
  <c r="C1319" i="8"/>
  <c r="D1319" i="8"/>
  <c r="A1320" i="8"/>
  <c r="B1320" i="8"/>
  <c r="C1320" i="8"/>
  <c r="D1320" i="8"/>
  <c r="A1321" i="8"/>
  <c r="B1321" i="8"/>
  <c r="C1321" i="8"/>
  <c r="D1321" i="8"/>
  <c r="A1322" i="8"/>
  <c r="B1322" i="8"/>
  <c r="C1322" i="8"/>
  <c r="D1322" i="8"/>
  <c r="A1323" i="8"/>
  <c r="B1323" i="8"/>
  <c r="C1323" i="8"/>
  <c r="D1323" i="8"/>
  <c r="A1324" i="8"/>
  <c r="B1324" i="8"/>
  <c r="C1324" i="8"/>
  <c r="D1324" i="8"/>
  <c r="A1325" i="8"/>
  <c r="B1325" i="8"/>
  <c r="C1325" i="8"/>
  <c r="D1325" i="8"/>
  <c r="A1326" i="8"/>
  <c r="B1326" i="8"/>
  <c r="C1326" i="8"/>
  <c r="D1326" i="8"/>
  <c r="A1327" i="8"/>
  <c r="B1327" i="8"/>
  <c r="C1327" i="8"/>
  <c r="D1327" i="8"/>
  <c r="A1328" i="8"/>
  <c r="B1328" i="8"/>
  <c r="C1328" i="8"/>
  <c r="D1328" i="8"/>
  <c r="A1329" i="8"/>
  <c r="B1329" i="8"/>
  <c r="C1329" i="8"/>
  <c r="D1329" i="8"/>
  <c r="A1330" i="8"/>
  <c r="B1330" i="8"/>
  <c r="C1330" i="8"/>
  <c r="D1330" i="8"/>
  <c r="A1331" i="8"/>
  <c r="B1331" i="8"/>
  <c r="C1331" i="8"/>
  <c r="D1331" i="8"/>
  <c r="A1332" i="8"/>
  <c r="B1332" i="8"/>
  <c r="C1332" i="8"/>
  <c r="D1332" i="8"/>
  <c r="A1333" i="8"/>
  <c r="B1333" i="8"/>
  <c r="C1333" i="8"/>
  <c r="D1333" i="8"/>
  <c r="A1334" i="8"/>
  <c r="B1334" i="8"/>
  <c r="C1334" i="8"/>
  <c r="D1334" i="8"/>
  <c r="A1335" i="8"/>
  <c r="B1335" i="8"/>
  <c r="C1335" i="8"/>
  <c r="D1335" i="8"/>
  <c r="A1336" i="8"/>
  <c r="B1336" i="8"/>
  <c r="C1336" i="8"/>
  <c r="D1336" i="8"/>
  <c r="A1337" i="8"/>
  <c r="B1337" i="8"/>
  <c r="C1337" i="8"/>
  <c r="D1337" i="8"/>
  <c r="A1338" i="8"/>
  <c r="B1338" i="8"/>
  <c r="C1338" i="8"/>
  <c r="D1338" i="8"/>
  <c r="A1339" i="8"/>
  <c r="B1339" i="8"/>
  <c r="C1339" i="8"/>
  <c r="D1339" i="8"/>
  <c r="A1340" i="8"/>
  <c r="B1340" i="8"/>
  <c r="C1340" i="8"/>
  <c r="D1340" i="8"/>
  <c r="A1341" i="8"/>
  <c r="B1341" i="8"/>
  <c r="C1341" i="8"/>
  <c r="D1341" i="8"/>
  <c r="A1342" i="8"/>
  <c r="B1342" i="8"/>
  <c r="C1342" i="8"/>
  <c r="D1342" i="8"/>
  <c r="A1343" i="8"/>
  <c r="B1343" i="8"/>
  <c r="C1343" i="8"/>
  <c r="D1343" i="8"/>
  <c r="A1344" i="8"/>
  <c r="B1344" i="8"/>
  <c r="C1344" i="8"/>
  <c r="D1344" i="8"/>
  <c r="A1345" i="8"/>
  <c r="B1345" i="8"/>
  <c r="C1345" i="8"/>
  <c r="D1345" i="8"/>
  <c r="A1346" i="8"/>
  <c r="B1346" i="8"/>
  <c r="C1346" i="8"/>
  <c r="D1346" i="8"/>
  <c r="A1347" i="8"/>
  <c r="B1347" i="8"/>
  <c r="C1347" i="8"/>
  <c r="D1347" i="8"/>
  <c r="A1348" i="8"/>
  <c r="B1348" i="8"/>
  <c r="C1348" i="8"/>
  <c r="D1348" i="8"/>
  <c r="A1349" i="8"/>
  <c r="B1349" i="8"/>
  <c r="C1349" i="8"/>
  <c r="D1349" i="8"/>
  <c r="A1350" i="8"/>
  <c r="B1350" i="8"/>
  <c r="C1350" i="8"/>
  <c r="D1350" i="8"/>
  <c r="A1351" i="8"/>
  <c r="B1351" i="8"/>
  <c r="C1351" i="8"/>
  <c r="D1351" i="8"/>
  <c r="A1352" i="8"/>
  <c r="B1352" i="8"/>
  <c r="C1352" i="8"/>
  <c r="D1352" i="8"/>
  <c r="A1353" i="8"/>
  <c r="B1353" i="8"/>
  <c r="C1353" i="8"/>
  <c r="D1353" i="8"/>
  <c r="A1354" i="8"/>
  <c r="B1354" i="8"/>
  <c r="C1354" i="8"/>
  <c r="D1354" i="8"/>
  <c r="A1355" i="8"/>
  <c r="B1355" i="8"/>
  <c r="C1355" i="8"/>
  <c r="D1355" i="8"/>
  <c r="A1356" i="8"/>
  <c r="B1356" i="8"/>
  <c r="C1356" i="8"/>
  <c r="D1356" i="8"/>
  <c r="A1357" i="8"/>
  <c r="B1357" i="8"/>
  <c r="C1357" i="8"/>
  <c r="D1357" i="8"/>
  <c r="A1358" i="8"/>
  <c r="B1358" i="8"/>
  <c r="C1358" i="8"/>
  <c r="D1358" i="8"/>
  <c r="A1359" i="8"/>
  <c r="B1359" i="8"/>
  <c r="C1359" i="8"/>
  <c r="D1359" i="8"/>
  <c r="A1360" i="8"/>
  <c r="B1360" i="8"/>
  <c r="C1360" i="8"/>
  <c r="D1360" i="8"/>
  <c r="A1361" i="8"/>
  <c r="B1361" i="8"/>
  <c r="C1361" i="8"/>
  <c r="D1361" i="8"/>
  <c r="A1362" i="8"/>
  <c r="B1362" i="8"/>
  <c r="C1362" i="8"/>
  <c r="D1362" i="8"/>
  <c r="A1363" i="8"/>
  <c r="B1363" i="8"/>
  <c r="C1363" i="8"/>
  <c r="D1363" i="8"/>
  <c r="A1364" i="8"/>
  <c r="B1364" i="8"/>
  <c r="C1364" i="8"/>
  <c r="D1364" i="8"/>
  <c r="A1365" i="8"/>
  <c r="B1365" i="8"/>
  <c r="C1365" i="8"/>
  <c r="D1365" i="8"/>
  <c r="A1366" i="8"/>
  <c r="B1366" i="8"/>
  <c r="C1366" i="8"/>
  <c r="D1366" i="8"/>
  <c r="A1367" i="8"/>
  <c r="B1367" i="8"/>
  <c r="C1367" i="8"/>
  <c r="D1367" i="8"/>
  <c r="A1368" i="8"/>
  <c r="B1368" i="8"/>
  <c r="C1368" i="8"/>
  <c r="D1368" i="8"/>
  <c r="A1369" i="8"/>
  <c r="B1369" i="8"/>
  <c r="C1369" i="8"/>
  <c r="D1369" i="8"/>
  <c r="A1370" i="8"/>
  <c r="B1370" i="8"/>
  <c r="C1370" i="8"/>
  <c r="D1370" i="8"/>
  <c r="A1371" i="8"/>
  <c r="B1371" i="8"/>
  <c r="C1371" i="8"/>
  <c r="D1371" i="8"/>
  <c r="A1372" i="8"/>
  <c r="B1372" i="8"/>
  <c r="C1372" i="8"/>
  <c r="D1372" i="8"/>
  <c r="A1373" i="8"/>
  <c r="B1373" i="8"/>
  <c r="C1373" i="8"/>
  <c r="D1373" i="8"/>
  <c r="A1374" i="8"/>
  <c r="B1374" i="8"/>
  <c r="C1374" i="8"/>
  <c r="D1374" i="8"/>
  <c r="A1375" i="8"/>
  <c r="B1375" i="8"/>
  <c r="C1375" i="8"/>
  <c r="D1375" i="8"/>
  <c r="A1376" i="8"/>
  <c r="B1376" i="8"/>
  <c r="C1376" i="8"/>
  <c r="D1376" i="8"/>
  <c r="A1377" i="8"/>
  <c r="B1377" i="8"/>
  <c r="C1377" i="8"/>
  <c r="D1377" i="8"/>
  <c r="A1378" i="8"/>
  <c r="B1378" i="8"/>
  <c r="C1378" i="8"/>
  <c r="D1378" i="8"/>
  <c r="A1379" i="8"/>
  <c r="B1379" i="8"/>
  <c r="C1379" i="8"/>
  <c r="D1379" i="8"/>
  <c r="A1380" i="8"/>
  <c r="B1380" i="8"/>
  <c r="C1380" i="8"/>
  <c r="D1380" i="8"/>
  <c r="A1381" i="8"/>
  <c r="B1381" i="8"/>
  <c r="C1381" i="8"/>
  <c r="D1381" i="8"/>
  <c r="A1382" i="8"/>
  <c r="B1382" i="8"/>
  <c r="C1382" i="8"/>
  <c r="D1382" i="8"/>
  <c r="A1383" i="8"/>
  <c r="B1383" i="8"/>
  <c r="C1383" i="8"/>
  <c r="D1383" i="8"/>
  <c r="A1384" i="8"/>
  <c r="B1384" i="8"/>
  <c r="C1384" i="8"/>
  <c r="D1384" i="8"/>
  <c r="A1385" i="8"/>
  <c r="B1385" i="8"/>
  <c r="C1385" i="8"/>
  <c r="D1385" i="8"/>
  <c r="A1386" i="8"/>
  <c r="B1386" i="8"/>
  <c r="C1386" i="8"/>
  <c r="D1386" i="8"/>
  <c r="A1387" i="8"/>
  <c r="B1387" i="8"/>
  <c r="C1387" i="8"/>
  <c r="D1387" i="8"/>
  <c r="A1388" i="8"/>
  <c r="B1388" i="8"/>
  <c r="C1388" i="8"/>
  <c r="D1388" i="8"/>
  <c r="A1389" i="8"/>
  <c r="B1389" i="8"/>
  <c r="C1389" i="8"/>
  <c r="D1389" i="8"/>
  <c r="A1390" i="8"/>
  <c r="B1390" i="8"/>
  <c r="C1390" i="8"/>
  <c r="D1390" i="8"/>
  <c r="A1391" i="8"/>
  <c r="B1391" i="8"/>
  <c r="C1391" i="8"/>
  <c r="D1391" i="8"/>
  <c r="A1392" i="8"/>
  <c r="B1392" i="8"/>
  <c r="C1392" i="8"/>
  <c r="D1392" i="8"/>
  <c r="A1393" i="8"/>
  <c r="B1393" i="8"/>
  <c r="C1393" i="8"/>
  <c r="D1393" i="8"/>
  <c r="A1394" i="8"/>
  <c r="B1394" i="8"/>
  <c r="C1394" i="8"/>
  <c r="D1394" i="8"/>
  <c r="A1395" i="8"/>
  <c r="B1395" i="8"/>
  <c r="C1395" i="8"/>
  <c r="D1395" i="8"/>
  <c r="A1396" i="8"/>
  <c r="B1396" i="8"/>
  <c r="C1396" i="8"/>
  <c r="D1396" i="8"/>
  <c r="A1397" i="8"/>
  <c r="B1397" i="8"/>
  <c r="C1397" i="8"/>
  <c r="D1397" i="8"/>
  <c r="A1398" i="8"/>
  <c r="B1398" i="8"/>
  <c r="C1398" i="8"/>
  <c r="D1398" i="8"/>
  <c r="A1399" i="8"/>
  <c r="B1399" i="8"/>
  <c r="C1399" i="8"/>
  <c r="D1399" i="8"/>
  <c r="A1400" i="8"/>
  <c r="B1400" i="8"/>
  <c r="C1400" i="8"/>
  <c r="D1400" i="8"/>
  <c r="A1401" i="8"/>
  <c r="B1401" i="8"/>
  <c r="C1401" i="8"/>
  <c r="D1401" i="8"/>
  <c r="A1402" i="8"/>
  <c r="B1402" i="8"/>
  <c r="C1402" i="8"/>
  <c r="D1402" i="8"/>
  <c r="A1403" i="8"/>
  <c r="B1403" i="8"/>
  <c r="C1403" i="8"/>
  <c r="D1403" i="8"/>
  <c r="A1404" i="8"/>
  <c r="B1404" i="8"/>
  <c r="C1404" i="8"/>
  <c r="D1404" i="8"/>
  <c r="A1405" i="8"/>
  <c r="B1405" i="8"/>
  <c r="C1405" i="8"/>
  <c r="D1405" i="8"/>
  <c r="A1406" i="8"/>
  <c r="B1406" i="8"/>
  <c r="C1406" i="8"/>
  <c r="D1406" i="8"/>
  <c r="A1407" i="8"/>
  <c r="B1407" i="8"/>
  <c r="C1407" i="8"/>
  <c r="D1407" i="8"/>
  <c r="A1408" i="8"/>
  <c r="B1408" i="8"/>
  <c r="C1408" i="8"/>
  <c r="D1408" i="8"/>
  <c r="A1409" i="8"/>
  <c r="B1409" i="8"/>
  <c r="C1409" i="8"/>
  <c r="D1409" i="8"/>
  <c r="A1410" i="8"/>
  <c r="B1410" i="8"/>
  <c r="C1410" i="8"/>
  <c r="D1410" i="8"/>
  <c r="A1411" i="8"/>
  <c r="B1411" i="8"/>
  <c r="C1411" i="8"/>
  <c r="D1411" i="8"/>
  <c r="A1412" i="8"/>
  <c r="B1412" i="8"/>
  <c r="C1412" i="8"/>
  <c r="D1412" i="8"/>
  <c r="A1413" i="8"/>
  <c r="B1413" i="8"/>
  <c r="C1413" i="8"/>
  <c r="D1413" i="8"/>
  <c r="A1414" i="8"/>
  <c r="B1414" i="8"/>
  <c r="C1414" i="8"/>
  <c r="D1414" i="8"/>
  <c r="A1415" i="8"/>
  <c r="B1415" i="8"/>
  <c r="C1415" i="8"/>
  <c r="D1415" i="8"/>
  <c r="A1416" i="8"/>
  <c r="B1416" i="8"/>
  <c r="C1416" i="8"/>
  <c r="D1416" i="8"/>
  <c r="A1417" i="8"/>
  <c r="B1417" i="8"/>
  <c r="C1417" i="8"/>
  <c r="D1417" i="8"/>
  <c r="A1418" i="8"/>
  <c r="B1418" i="8"/>
  <c r="C1418" i="8"/>
  <c r="D1418" i="8"/>
  <c r="A1419" i="8"/>
  <c r="B1419" i="8"/>
  <c r="C1419" i="8"/>
  <c r="D1419" i="8"/>
  <c r="A1420" i="8"/>
  <c r="B1420" i="8"/>
  <c r="C1420" i="8"/>
  <c r="D1420" i="8"/>
  <c r="A1421" i="8"/>
  <c r="B1421" i="8"/>
  <c r="C1421" i="8"/>
  <c r="D1421" i="8"/>
  <c r="A1422" i="8"/>
  <c r="B1422" i="8"/>
  <c r="C1422" i="8"/>
  <c r="D1422" i="8"/>
  <c r="A1423" i="8"/>
  <c r="B1423" i="8"/>
  <c r="C1423" i="8"/>
  <c r="D1423" i="8"/>
  <c r="A1424" i="8"/>
  <c r="B1424" i="8"/>
  <c r="C1424" i="8"/>
  <c r="D1424" i="8"/>
  <c r="A1425" i="8"/>
  <c r="B1425" i="8"/>
  <c r="C1425" i="8"/>
  <c r="D1425" i="8"/>
  <c r="A1426" i="8"/>
  <c r="B1426" i="8"/>
  <c r="C1426" i="8"/>
  <c r="D1426" i="8"/>
  <c r="A1427" i="8"/>
  <c r="B1427" i="8"/>
  <c r="C1427" i="8"/>
  <c r="D1427" i="8"/>
  <c r="A1428" i="8"/>
  <c r="B1428" i="8"/>
  <c r="C1428" i="8"/>
  <c r="D1428" i="8"/>
  <c r="A1429" i="8"/>
  <c r="B1429" i="8"/>
  <c r="C1429" i="8"/>
  <c r="D1429" i="8"/>
  <c r="A1430" i="8"/>
  <c r="B1430" i="8"/>
  <c r="C1430" i="8"/>
  <c r="D1430" i="8"/>
  <c r="A1431" i="8"/>
  <c r="B1431" i="8"/>
  <c r="C1431" i="8"/>
  <c r="D1431" i="8"/>
  <c r="A1432" i="8"/>
  <c r="B1432" i="8"/>
  <c r="C1432" i="8"/>
  <c r="D1432" i="8"/>
  <c r="A1433" i="8"/>
  <c r="B1433" i="8"/>
  <c r="C1433" i="8"/>
  <c r="D1433" i="8"/>
  <c r="A1434" i="8"/>
  <c r="B1434" i="8"/>
  <c r="C1434" i="8"/>
  <c r="D1434" i="8"/>
  <c r="A1435" i="8"/>
  <c r="B1435" i="8"/>
  <c r="C1435" i="8"/>
  <c r="D1435" i="8"/>
  <c r="A1436" i="8"/>
  <c r="B1436" i="8"/>
  <c r="C1436" i="8"/>
  <c r="D1436" i="8"/>
  <c r="A1437" i="8"/>
  <c r="B1437" i="8"/>
  <c r="C1437" i="8"/>
  <c r="D1437" i="8"/>
  <c r="A1438" i="8"/>
  <c r="B1438" i="8"/>
  <c r="C1438" i="8"/>
  <c r="D1438" i="8"/>
  <c r="A1439" i="8"/>
  <c r="B1439" i="8"/>
  <c r="C1439" i="8"/>
  <c r="D1439" i="8"/>
  <c r="A1440" i="8"/>
  <c r="B1440" i="8"/>
  <c r="C1440" i="8"/>
  <c r="D1440" i="8"/>
  <c r="A1441" i="8"/>
  <c r="B1441" i="8"/>
  <c r="C1441" i="8"/>
  <c r="D1441" i="8"/>
  <c r="A1442" i="8"/>
  <c r="B1442" i="8"/>
  <c r="C1442" i="8"/>
  <c r="D1442" i="8"/>
  <c r="A1443" i="8"/>
  <c r="B1443" i="8"/>
  <c r="C1443" i="8"/>
  <c r="D1443" i="8"/>
  <c r="A1444" i="8"/>
  <c r="B1444" i="8"/>
  <c r="C1444" i="8"/>
  <c r="D1444" i="8"/>
  <c r="A1445" i="8"/>
  <c r="B1445" i="8"/>
  <c r="C1445" i="8"/>
  <c r="D1445" i="8"/>
  <c r="A1446" i="8"/>
  <c r="B1446" i="8"/>
  <c r="C1446" i="8"/>
  <c r="D1446" i="8"/>
  <c r="A1447" i="8"/>
  <c r="B1447" i="8"/>
  <c r="C1447" i="8"/>
  <c r="D1447" i="8"/>
  <c r="A1448" i="8"/>
  <c r="B1448" i="8"/>
  <c r="C1448" i="8"/>
  <c r="D1448" i="8"/>
  <c r="A1449" i="8"/>
  <c r="B1449" i="8"/>
  <c r="C1449" i="8"/>
  <c r="D1449" i="8"/>
  <c r="A1450" i="8"/>
  <c r="B1450" i="8"/>
  <c r="C1450" i="8"/>
  <c r="D1450" i="8"/>
  <c r="A1451" i="8"/>
  <c r="B1451" i="8"/>
  <c r="C1451" i="8"/>
  <c r="D1451" i="8"/>
  <c r="A1452" i="8"/>
  <c r="B1452" i="8"/>
  <c r="C1452" i="8"/>
  <c r="D1452" i="8"/>
  <c r="A1453" i="8"/>
  <c r="B1453" i="8"/>
  <c r="C1453" i="8"/>
  <c r="D1453" i="8"/>
  <c r="A1454" i="8"/>
  <c r="B1454" i="8"/>
  <c r="C1454" i="8"/>
  <c r="D1454" i="8"/>
  <c r="A1455" i="8"/>
  <c r="B1455" i="8"/>
  <c r="C1455" i="8"/>
  <c r="D1455" i="8"/>
  <c r="A1456" i="8"/>
  <c r="B1456" i="8"/>
  <c r="C1456" i="8"/>
  <c r="D1456" i="8"/>
  <c r="A1457" i="8"/>
  <c r="B1457" i="8"/>
  <c r="C1457" i="8"/>
  <c r="D1457" i="8"/>
  <c r="A1458" i="8"/>
  <c r="B1458" i="8"/>
  <c r="C1458" i="8"/>
  <c r="D1458" i="8"/>
  <c r="A1459" i="8"/>
  <c r="B1459" i="8"/>
  <c r="C1459" i="8"/>
  <c r="D1459" i="8"/>
  <c r="A1460" i="8"/>
  <c r="B1460" i="8"/>
  <c r="C1460" i="8"/>
  <c r="D1460" i="8"/>
  <c r="A1461" i="8"/>
  <c r="B1461" i="8"/>
  <c r="C1461" i="8"/>
  <c r="D1461" i="8"/>
  <c r="A1462" i="8"/>
  <c r="B1462" i="8"/>
  <c r="C1462" i="8"/>
  <c r="D1462" i="8"/>
  <c r="A1463" i="8"/>
  <c r="B1463" i="8"/>
  <c r="C1463" i="8"/>
  <c r="D1463" i="8"/>
  <c r="A1464" i="8"/>
  <c r="B1464" i="8"/>
  <c r="C1464" i="8"/>
  <c r="D1464" i="8"/>
  <c r="A1465" i="8"/>
  <c r="B1465" i="8"/>
  <c r="C1465" i="8"/>
  <c r="D1465" i="8"/>
  <c r="A1466" i="8"/>
  <c r="B1466" i="8"/>
  <c r="C1466" i="8"/>
  <c r="D1466" i="8"/>
  <c r="A1467" i="8"/>
  <c r="B1467" i="8"/>
  <c r="C1467" i="8"/>
  <c r="D1467" i="8"/>
  <c r="A1468" i="8"/>
  <c r="B1468" i="8"/>
  <c r="C1468" i="8"/>
  <c r="D1468" i="8"/>
  <c r="A1469" i="8"/>
  <c r="B1469" i="8"/>
  <c r="C1469" i="8"/>
  <c r="D1469" i="8"/>
  <c r="A1470" i="8"/>
  <c r="B1470" i="8"/>
  <c r="C1470" i="8"/>
  <c r="D1470" i="8"/>
  <c r="A1471" i="8"/>
  <c r="B1471" i="8"/>
  <c r="C1471" i="8"/>
  <c r="D1471" i="8"/>
  <c r="A1472" i="8"/>
  <c r="B1472" i="8"/>
  <c r="C1472" i="8"/>
  <c r="D1472" i="8"/>
  <c r="A1473" i="8"/>
  <c r="B1473" i="8"/>
  <c r="C1473" i="8"/>
  <c r="D1473" i="8"/>
  <c r="A1474" i="8"/>
  <c r="B1474" i="8"/>
  <c r="C1474" i="8"/>
  <c r="D1474" i="8"/>
  <c r="A1475" i="8"/>
  <c r="B1475" i="8"/>
  <c r="C1475" i="8"/>
  <c r="D1475" i="8"/>
  <c r="A1476" i="8"/>
  <c r="B1476" i="8"/>
  <c r="C1476" i="8"/>
  <c r="D1476" i="8"/>
  <c r="A1477" i="8"/>
  <c r="B1477" i="8"/>
  <c r="C1477" i="8"/>
  <c r="D1477" i="8"/>
  <c r="A1478" i="8"/>
  <c r="B1478" i="8"/>
  <c r="C1478" i="8"/>
  <c r="D1478" i="8"/>
  <c r="A1479" i="8"/>
  <c r="B1479" i="8"/>
  <c r="C1479" i="8"/>
  <c r="D1479" i="8"/>
  <c r="A1480" i="8"/>
  <c r="B1480" i="8"/>
  <c r="C1480" i="8"/>
  <c r="D1480" i="8"/>
  <c r="A1481" i="8"/>
  <c r="B1481" i="8"/>
  <c r="C1481" i="8"/>
  <c r="D1481" i="8"/>
  <c r="A1482" i="8"/>
  <c r="B1482" i="8"/>
  <c r="C1482" i="8"/>
  <c r="D1482" i="8"/>
  <c r="A1483" i="8"/>
  <c r="B1483" i="8"/>
  <c r="C1483" i="8"/>
  <c r="D1483" i="8"/>
  <c r="A1484" i="8"/>
  <c r="B1484" i="8"/>
  <c r="C1484" i="8"/>
  <c r="D1484" i="8"/>
  <c r="A1485" i="8"/>
  <c r="B1485" i="8"/>
  <c r="C1485" i="8"/>
  <c r="D1485" i="8"/>
  <c r="A1486" i="8"/>
  <c r="B1486" i="8"/>
  <c r="C1486" i="8"/>
  <c r="D1486" i="8"/>
  <c r="A1487" i="8"/>
  <c r="B1487" i="8"/>
  <c r="C1487" i="8"/>
  <c r="D1487" i="8"/>
  <c r="A1488" i="8"/>
  <c r="B1488" i="8"/>
  <c r="C1488" i="8"/>
  <c r="D1488" i="8"/>
  <c r="A1489" i="8"/>
  <c r="B1489" i="8"/>
  <c r="C1489" i="8"/>
  <c r="D1489" i="8"/>
  <c r="A1490" i="8"/>
  <c r="B1490" i="8"/>
  <c r="C1490" i="8"/>
  <c r="D1490" i="8"/>
  <c r="A1491" i="8"/>
  <c r="B1491" i="8"/>
  <c r="C1491" i="8"/>
  <c r="D1491" i="8"/>
  <c r="A1492" i="8"/>
  <c r="B1492" i="8"/>
  <c r="C1492" i="8"/>
  <c r="D1492" i="8"/>
  <c r="A1493" i="8"/>
  <c r="B1493" i="8"/>
  <c r="C1493" i="8"/>
  <c r="D1493" i="8"/>
  <c r="A1494" i="8"/>
  <c r="B1494" i="8"/>
  <c r="C1494" i="8"/>
  <c r="D1494" i="8"/>
  <c r="A1495" i="8"/>
  <c r="B1495" i="8"/>
  <c r="C1495" i="8"/>
  <c r="D1495" i="8"/>
  <c r="A1496" i="8"/>
  <c r="B1496" i="8"/>
  <c r="C1496" i="8"/>
  <c r="D1496" i="8"/>
  <c r="A1497" i="8"/>
  <c r="B1497" i="8"/>
  <c r="C1497" i="8"/>
  <c r="D1497" i="8"/>
  <c r="A1498" i="8"/>
  <c r="B1498" i="8"/>
  <c r="C1498" i="8"/>
  <c r="D1498" i="8"/>
  <c r="A1499" i="8"/>
  <c r="B1499" i="8"/>
  <c r="C1499" i="8"/>
  <c r="D1499" i="8"/>
  <c r="A1500" i="8"/>
  <c r="B1500" i="8"/>
  <c r="C1500" i="8"/>
  <c r="D1500" i="8"/>
  <c r="A1501" i="8"/>
  <c r="B1501" i="8"/>
  <c r="C1501" i="8"/>
  <c r="D1501" i="8"/>
  <c r="A1502" i="8"/>
  <c r="B1502" i="8"/>
  <c r="C1502" i="8"/>
  <c r="D1502" i="8"/>
  <c r="A1503" i="8"/>
  <c r="B1503" i="8"/>
  <c r="C1503" i="8"/>
  <c r="D1503" i="8"/>
  <c r="A1504" i="8"/>
  <c r="B1504" i="8"/>
  <c r="C1504" i="8"/>
  <c r="D1504" i="8"/>
  <c r="A1505" i="8"/>
  <c r="B1505" i="8"/>
  <c r="C1505" i="8"/>
  <c r="D1505" i="8"/>
  <c r="A1506" i="8"/>
  <c r="B1506" i="8"/>
  <c r="C1506" i="8"/>
  <c r="D1506" i="8"/>
  <c r="A1507" i="8"/>
  <c r="B1507" i="8"/>
  <c r="C1507" i="8"/>
  <c r="D1507" i="8"/>
  <c r="A1508" i="8"/>
  <c r="B1508" i="8"/>
  <c r="C1508" i="8"/>
  <c r="D1508" i="8"/>
  <c r="A1509" i="8"/>
  <c r="B1509" i="8"/>
  <c r="C1509" i="8"/>
  <c r="D1509" i="8"/>
  <c r="A1510" i="8"/>
  <c r="B1510" i="8"/>
  <c r="C1510" i="8"/>
  <c r="D1510" i="8"/>
  <c r="A1511" i="8"/>
  <c r="B1511" i="8"/>
  <c r="C1511" i="8"/>
  <c r="D1511" i="8"/>
  <c r="A1512" i="8"/>
  <c r="B1512" i="8"/>
  <c r="C1512" i="8"/>
  <c r="D1512" i="8"/>
  <c r="A1513" i="8"/>
  <c r="B1513" i="8"/>
  <c r="C1513" i="8"/>
  <c r="D1513" i="8"/>
  <c r="A1514" i="8"/>
  <c r="B1514" i="8"/>
  <c r="C1514" i="8"/>
  <c r="D1514" i="8"/>
  <c r="A1515" i="8"/>
  <c r="B1515" i="8"/>
  <c r="C1515" i="8"/>
  <c r="D1515" i="8"/>
  <c r="A1516" i="8"/>
  <c r="B1516" i="8"/>
  <c r="C1516" i="8"/>
  <c r="D1516" i="8"/>
  <c r="A1517" i="8"/>
  <c r="B1517" i="8"/>
  <c r="C1517" i="8"/>
  <c r="D1517" i="8"/>
  <c r="A1518" i="8"/>
  <c r="B1518" i="8"/>
  <c r="C1518" i="8"/>
  <c r="D1518" i="8"/>
  <c r="A1519" i="8"/>
  <c r="B1519" i="8"/>
  <c r="C1519" i="8"/>
  <c r="D1519" i="8"/>
  <c r="A1520" i="8"/>
  <c r="B1520" i="8"/>
  <c r="C1520" i="8"/>
  <c r="D1520" i="8"/>
  <c r="A1521" i="8"/>
  <c r="B1521" i="8"/>
  <c r="C1521" i="8"/>
  <c r="D1521" i="8"/>
  <c r="A1522" i="8"/>
  <c r="B1522" i="8"/>
  <c r="C1522" i="8"/>
  <c r="D1522" i="8"/>
  <c r="A1523" i="8"/>
  <c r="B1523" i="8"/>
  <c r="C1523" i="8"/>
  <c r="D1523" i="8"/>
  <c r="A1524" i="8"/>
  <c r="B1524" i="8"/>
  <c r="C1524" i="8"/>
  <c r="D1524" i="8"/>
  <c r="A1525" i="8"/>
  <c r="B1525" i="8"/>
  <c r="C1525" i="8"/>
  <c r="D1525" i="8"/>
  <c r="A1526" i="8"/>
  <c r="B1526" i="8"/>
  <c r="C1526" i="8"/>
  <c r="D1526" i="8"/>
  <c r="A1527" i="8"/>
  <c r="B1527" i="8"/>
  <c r="C1527" i="8"/>
  <c r="D1527" i="8"/>
  <c r="A1528" i="8"/>
  <c r="B1528" i="8"/>
  <c r="C1528" i="8"/>
  <c r="D1528" i="8"/>
  <c r="A1529" i="8"/>
  <c r="B1529" i="8"/>
  <c r="C1529" i="8"/>
  <c r="D1529" i="8"/>
  <c r="A1530" i="8"/>
  <c r="B1530" i="8"/>
  <c r="C1530" i="8"/>
  <c r="D1530" i="8"/>
  <c r="A1531" i="8"/>
  <c r="B1531" i="8"/>
  <c r="C1531" i="8"/>
  <c r="D1531" i="8"/>
  <c r="A1532" i="8"/>
  <c r="B1532" i="8"/>
  <c r="C1532" i="8"/>
  <c r="D1532" i="8"/>
  <c r="A1533" i="8"/>
  <c r="B1533" i="8"/>
  <c r="C1533" i="8"/>
  <c r="D1533" i="8"/>
  <c r="A1534" i="8"/>
  <c r="B1534" i="8"/>
  <c r="C1534" i="8"/>
  <c r="D1534" i="8"/>
  <c r="A1535" i="8"/>
  <c r="B1535" i="8"/>
  <c r="C1535" i="8"/>
  <c r="D1535" i="8"/>
  <c r="A1536" i="8"/>
  <c r="B1536" i="8"/>
  <c r="C1536" i="8"/>
  <c r="D1536" i="8"/>
  <c r="A1537" i="8"/>
  <c r="B1537" i="8"/>
  <c r="C1537" i="8"/>
  <c r="D1537" i="8"/>
  <c r="A1538" i="8"/>
  <c r="B1538" i="8"/>
  <c r="C1538" i="8"/>
  <c r="D1538" i="8"/>
  <c r="A1539" i="8"/>
  <c r="B1539" i="8"/>
  <c r="C1539" i="8"/>
  <c r="D1539" i="8"/>
  <c r="A1540" i="8"/>
  <c r="B1540" i="8"/>
  <c r="C1540" i="8"/>
  <c r="D1540" i="8"/>
  <c r="A1541" i="8"/>
  <c r="B1541" i="8"/>
  <c r="C1541" i="8"/>
  <c r="D1541" i="8"/>
  <c r="A1542" i="8"/>
  <c r="B1542" i="8"/>
  <c r="C1542" i="8"/>
  <c r="D1542" i="8"/>
  <c r="A1543" i="8"/>
  <c r="B1543" i="8"/>
  <c r="C1543" i="8"/>
  <c r="D1543" i="8"/>
  <c r="A1544" i="8"/>
  <c r="B1544" i="8"/>
  <c r="C1544" i="8"/>
  <c r="D1544" i="8"/>
  <c r="A1545" i="8"/>
  <c r="B1545" i="8"/>
  <c r="C1545" i="8"/>
  <c r="D1545" i="8"/>
  <c r="A1546" i="8"/>
  <c r="B1546" i="8"/>
  <c r="C1546" i="8"/>
  <c r="D1546" i="8"/>
  <c r="A1547" i="8"/>
  <c r="B1547" i="8"/>
  <c r="C1547" i="8"/>
  <c r="D1547" i="8"/>
  <c r="A1548" i="8"/>
  <c r="B1548" i="8"/>
  <c r="C1548" i="8"/>
  <c r="D1548" i="8"/>
  <c r="A1549" i="8"/>
  <c r="B1549" i="8"/>
  <c r="C1549" i="8"/>
  <c r="D1549" i="8"/>
  <c r="A1550" i="8"/>
  <c r="B1550" i="8"/>
  <c r="C1550" i="8"/>
  <c r="D1550" i="8"/>
  <c r="A1551" i="8"/>
  <c r="B1551" i="8"/>
  <c r="C1551" i="8"/>
  <c r="D1551" i="8"/>
  <c r="A1552" i="8"/>
  <c r="B1552" i="8"/>
  <c r="C1552" i="8"/>
  <c r="D1552" i="8"/>
  <c r="A1553" i="8"/>
  <c r="B1553" i="8"/>
  <c r="C1553" i="8"/>
  <c r="D1553" i="8"/>
  <c r="A1554" i="8"/>
  <c r="B1554" i="8"/>
  <c r="C1554" i="8"/>
  <c r="D1554" i="8"/>
  <c r="A1555" i="8"/>
  <c r="B1555" i="8"/>
  <c r="C1555" i="8"/>
  <c r="D1555" i="8"/>
  <c r="A1556" i="8"/>
  <c r="B1556" i="8"/>
  <c r="C1556" i="8"/>
  <c r="D1556" i="8"/>
  <c r="A1557" i="8"/>
  <c r="B1557" i="8"/>
  <c r="C1557" i="8"/>
  <c r="D1557" i="8"/>
  <c r="A1558" i="8"/>
  <c r="B1558" i="8"/>
  <c r="C1558" i="8"/>
  <c r="D1558" i="8"/>
  <c r="A1559" i="8"/>
  <c r="B1559" i="8"/>
  <c r="C1559" i="8"/>
  <c r="D1559" i="8"/>
  <c r="A1560" i="8"/>
  <c r="B1560" i="8"/>
  <c r="C1560" i="8"/>
  <c r="D1560" i="8"/>
  <c r="A1561" i="8"/>
  <c r="B1561" i="8"/>
  <c r="C1561" i="8"/>
  <c r="D1561" i="8"/>
  <c r="A1562" i="8"/>
  <c r="B1562" i="8"/>
  <c r="C1562" i="8"/>
  <c r="D1562" i="8"/>
  <c r="A1563" i="8"/>
  <c r="B1563" i="8"/>
  <c r="C1563" i="8"/>
  <c r="D1563" i="8"/>
  <c r="A1564" i="8"/>
  <c r="B1564" i="8"/>
  <c r="C1564" i="8"/>
  <c r="D1564" i="8"/>
  <c r="A1565" i="8"/>
  <c r="B1565" i="8"/>
  <c r="C1565" i="8"/>
  <c r="D1565" i="8"/>
  <c r="A1566" i="8"/>
  <c r="B1566" i="8"/>
  <c r="C1566" i="8"/>
  <c r="D1566" i="8"/>
  <c r="A1567" i="8"/>
  <c r="B1567" i="8"/>
  <c r="C1567" i="8"/>
  <c r="D1567" i="8"/>
  <c r="A1568" i="8"/>
  <c r="B1568" i="8"/>
  <c r="C1568" i="8"/>
  <c r="D1568" i="8"/>
  <c r="A1569" i="8"/>
  <c r="B1569" i="8"/>
  <c r="C1569" i="8"/>
  <c r="D1569" i="8"/>
  <c r="A1570" i="8"/>
  <c r="B1570" i="8"/>
  <c r="C1570" i="8"/>
  <c r="D1570" i="8"/>
  <c r="A1571" i="8"/>
  <c r="B1571" i="8"/>
  <c r="C1571" i="8"/>
  <c r="D1571" i="8"/>
  <c r="A1572" i="8"/>
  <c r="B1572" i="8"/>
  <c r="C1572" i="8"/>
  <c r="D1572" i="8"/>
  <c r="A1573" i="8"/>
  <c r="B1573" i="8"/>
  <c r="C1573" i="8"/>
  <c r="D1573" i="8"/>
  <c r="A1574" i="8"/>
  <c r="B1574" i="8"/>
  <c r="C1574" i="8"/>
  <c r="D1574" i="8"/>
  <c r="A1575" i="8"/>
  <c r="B1575" i="8"/>
  <c r="C1575" i="8"/>
  <c r="D1575" i="8"/>
  <c r="A1576" i="8"/>
  <c r="B1576" i="8"/>
  <c r="C1576" i="8"/>
  <c r="D1576" i="8"/>
  <c r="A1577" i="8"/>
  <c r="B1577" i="8"/>
  <c r="C1577" i="8"/>
  <c r="D1577" i="8"/>
  <c r="A1578" i="8"/>
  <c r="B1578" i="8"/>
  <c r="C1578" i="8"/>
  <c r="D1578" i="8"/>
  <c r="A1579" i="8"/>
  <c r="B1579" i="8"/>
  <c r="C1579" i="8"/>
  <c r="D1579" i="8"/>
  <c r="A1580" i="8"/>
  <c r="B1580" i="8"/>
  <c r="C1580" i="8"/>
  <c r="D1580" i="8"/>
  <c r="A1581" i="8"/>
  <c r="B1581" i="8"/>
  <c r="C1581" i="8"/>
  <c r="D1581" i="8"/>
  <c r="A1582" i="8"/>
  <c r="B1582" i="8"/>
  <c r="C1582" i="8"/>
  <c r="D1582" i="8"/>
  <c r="A1583" i="8"/>
  <c r="B1583" i="8"/>
  <c r="C1583" i="8"/>
  <c r="D1583" i="8"/>
  <c r="A1584" i="8"/>
  <c r="B1584" i="8"/>
  <c r="C1584" i="8"/>
  <c r="D1584" i="8"/>
  <c r="A1585" i="8"/>
  <c r="B1585" i="8"/>
  <c r="C1585" i="8"/>
  <c r="D1585" i="8"/>
  <c r="A1586" i="8"/>
  <c r="B1586" i="8"/>
  <c r="C1586" i="8"/>
  <c r="D1586" i="8"/>
  <c r="A1587" i="8"/>
  <c r="B1587" i="8"/>
  <c r="C1587" i="8"/>
  <c r="D1587" i="8"/>
  <c r="A1588" i="8"/>
  <c r="B1588" i="8"/>
  <c r="C1588" i="8"/>
  <c r="D1588" i="8"/>
  <c r="A1589" i="8"/>
  <c r="B1589" i="8"/>
  <c r="C1589" i="8"/>
  <c r="D1589" i="8"/>
  <c r="A1590" i="8"/>
  <c r="B1590" i="8"/>
  <c r="C1590" i="8"/>
  <c r="D1590" i="8"/>
  <c r="A1591" i="8"/>
  <c r="B1591" i="8"/>
  <c r="C1591" i="8"/>
  <c r="D1591" i="8"/>
  <c r="A1592" i="8"/>
  <c r="B1592" i="8"/>
  <c r="C1592" i="8"/>
  <c r="D1592" i="8"/>
  <c r="A1593" i="8"/>
  <c r="B1593" i="8"/>
  <c r="C1593" i="8"/>
  <c r="D1593" i="8"/>
  <c r="A1594" i="8"/>
  <c r="B1594" i="8"/>
  <c r="C1594" i="8"/>
  <c r="D1594" i="8"/>
  <c r="A1595" i="8"/>
  <c r="B1595" i="8"/>
  <c r="C1595" i="8"/>
  <c r="D1595" i="8"/>
  <c r="A1596" i="8"/>
  <c r="B1596" i="8"/>
  <c r="C1596" i="8"/>
  <c r="D1596" i="8"/>
  <c r="A1597" i="8"/>
  <c r="B1597" i="8"/>
  <c r="C1597" i="8"/>
  <c r="D1597" i="8"/>
  <c r="A1598" i="8"/>
  <c r="B1598" i="8"/>
  <c r="C1598" i="8"/>
  <c r="D1598" i="8"/>
  <c r="A1599" i="8"/>
  <c r="B1599" i="8"/>
  <c r="C1599" i="8"/>
  <c r="D1599" i="8"/>
  <c r="A1600" i="8"/>
  <c r="B1600" i="8"/>
  <c r="C1600" i="8"/>
  <c r="D1600" i="8"/>
  <c r="A1601" i="8"/>
  <c r="B1601" i="8"/>
  <c r="C1601" i="8"/>
  <c r="D1601" i="8"/>
  <c r="A1602" i="8"/>
  <c r="B1602" i="8"/>
  <c r="C1602" i="8"/>
  <c r="D1602" i="8"/>
  <c r="A1603" i="8"/>
  <c r="B1603" i="8"/>
  <c r="C1603" i="8"/>
  <c r="D1603" i="8"/>
  <c r="A1604" i="8"/>
  <c r="B1604" i="8"/>
  <c r="C1604" i="8"/>
  <c r="D1604" i="8"/>
  <c r="A1605" i="8"/>
  <c r="B1605" i="8"/>
  <c r="C1605" i="8"/>
  <c r="D1605" i="8"/>
  <c r="A1606" i="8"/>
  <c r="B1606" i="8"/>
  <c r="C1606" i="8"/>
  <c r="D1606" i="8"/>
  <c r="A1607" i="8"/>
  <c r="B1607" i="8"/>
  <c r="C1607" i="8"/>
  <c r="D1607" i="8"/>
  <c r="A1608" i="8"/>
  <c r="B1608" i="8"/>
  <c r="C1608" i="8"/>
  <c r="D1608" i="8"/>
  <c r="A1609" i="8"/>
  <c r="B1609" i="8"/>
  <c r="C1609" i="8"/>
  <c r="D1609" i="8"/>
  <c r="A1610" i="8"/>
  <c r="B1610" i="8"/>
  <c r="C1610" i="8"/>
  <c r="D1610" i="8"/>
  <c r="A1611" i="8"/>
  <c r="B1611" i="8"/>
  <c r="C1611" i="8"/>
  <c r="D1611" i="8"/>
  <c r="A1612" i="8"/>
  <c r="B1612" i="8"/>
  <c r="C1612" i="8"/>
  <c r="D1612" i="8"/>
  <c r="A1613" i="8"/>
  <c r="B1613" i="8"/>
  <c r="C1613" i="8"/>
  <c r="D1613" i="8"/>
  <c r="A1614" i="8"/>
  <c r="B1614" i="8"/>
  <c r="C1614" i="8"/>
  <c r="D1614" i="8"/>
  <c r="A1615" i="8"/>
  <c r="B1615" i="8"/>
  <c r="C1615" i="8"/>
  <c r="D1615" i="8"/>
  <c r="A1616" i="8"/>
  <c r="B1616" i="8"/>
  <c r="C1616" i="8"/>
  <c r="D1616" i="8"/>
  <c r="A1617" i="8"/>
  <c r="B1617" i="8"/>
  <c r="C1617" i="8"/>
  <c r="D1617" i="8"/>
  <c r="A1618" i="8"/>
  <c r="B1618" i="8"/>
  <c r="C1618" i="8"/>
  <c r="D1618" i="8"/>
  <c r="A1619" i="8"/>
  <c r="B1619" i="8"/>
  <c r="C1619" i="8"/>
  <c r="D1619" i="8"/>
  <c r="A1620" i="8"/>
  <c r="B1620" i="8"/>
  <c r="C1620" i="8"/>
  <c r="D1620" i="8"/>
  <c r="A1621" i="8"/>
  <c r="B1621" i="8"/>
  <c r="C1621" i="8"/>
  <c r="D1621" i="8"/>
  <c r="A1622" i="8"/>
  <c r="B1622" i="8"/>
  <c r="C1622" i="8"/>
  <c r="D1622" i="8"/>
  <c r="A1623" i="8"/>
  <c r="B1623" i="8"/>
  <c r="C1623" i="8"/>
  <c r="D1623" i="8"/>
  <c r="A1624" i="8"/>
  <c r="B1624" i="8"/>
  <c r="C1624" i="8"/>
  <c r="D1624" i="8"/>
  <c r="A1625" i="8"/>
  <c r="B1625" i="8"/>
  <c r="C1625" i="8"/>
  <c r="D1625" i="8"/>
  <c r="A1626" i="8"/>
  <c r="B1626" i="8"/>
  <c r="C1626" i="8"/>
  <c r="D1626" i="8"/>
  <c r="A1627" i="8"/>
  <c r="B1627" i="8"/>
  <c r="C1627" i="8"/>
  <c r="D1627" i="8"/>
  <c r="A1628" i="8"/>
  <c r="B1628" i="8"/>
  <c r="C1628" i="8"/>
  <c r="D1628" i="8"/>
  <c r="A1629" i="8"/>
  <c r="B1629" i="8"/>
  <c r="C1629" i="8"/>
  <c r="D1629" i="8"/>
  <c r="A1630" i="8"/>
  <c r="B1630" i="8"/>
  <c r="C1630" i="8"/>
  <c r="D1630" i="8"/>
  <c r="A1631" i="8"/>
  <c r="B1631" i="8"/>
  <c r="C1631" i="8"/>
  <c r="D1631" i="8"/>
  <c r="A1632" i="8"/>
  <c r="B1632" i="8"/>
  <c r="C1632" i="8"/>
  <c r="D1632" i="8"/>
  <c r="A1633" i="8"/>
  <c r="B1633" i="8"/>
  <c r="C1633" i="8"/>
  <c r="D1633" i="8"/>
  <c r="A1634" i="8"/>
  <c r="B1634" i="8"/>
  <c r="C1634" i="8"/>
  <c r="D1634" i="8"/>
  <c r="A1635" i="8"/>
  <c r="B1635" i="8"/>
  <c r="C1635" i="8"/>
  <c r="D1635" i="8"/>
  <c r="A1636" i="8"/>
  <c r="B1636" i="8"/>
  <c r="C1636" i="8"/>
  <c r="D1636" i="8"/>
  <c r="A1637" i="8"/>
  <c r="B1637" i="8"/>
  <c r="C1637" i="8"/>
  <c r="D1637" i="8"/>
  <c r="A1638" i="8"/>
  <c r="B1638" i="8"/>
  <c r="C1638" i="8"/>
  <c r="D1638" i="8"/>
  <c r="A1639" i="8"/>
  <c r="B1639" i="8"/>
  <c r="C1639" i="8"/>
  <c r="D1639" i="8"/>
  <c r="A1640" i="8"/>
  <c r="B1640" i="8"/>
  <c r="C1640" i="8"/>
  <c r="D1640" i="8"/>
  <c r="A1641" i="8"/>
  <c r="B1641" i="8"/>
  <c r="C1641" i="8"/>
  <c r="D1641" i="8"/>
  <c r="A1642" i="8"/>
  <c r="B1642" i="8"/>
  <c r="C1642" i="8"/>
  <c r="D1642" i="8"/>
  <c r="A1643" i="8"/>
  <c r="B1643" i="8"/>
  <c r="C1643" i="8"/>
  <c r="D1643" i="8"/>
  <c r="A1644" i="8"/>
  <c r="B1644" i="8"/>
  <c r="C1644" i="8"/>
  <c r="D1644" i="8"/>
  <c r="A1645" i="8"/>
  <c r="B1645" i="8"/>
  <c r="C1645" i="8"/>
  <c r="D1645" i="8"/>
  <c r="A1646" i="8"/>
  <c r="B1646" i="8"/>
  <c r="C1646" i="8"/>
  <c r="D1646" i="8"/>
  <c r="A1647" i="8"/>
  <c r="B1647" i="8"/>
  <c r="C1647" i="8"/>
  <c r="D1647" i="8"/>
  <c r="A1648" i="8"/>
  <c r="B1648" i="8"/>
  <c r="C1648" i="8"/>
  <c r="D1648" i="8"/>
  <c r="A1649" i="8"/>
  <c r="B1649" i="8"/>
  <c r="C1649" i="8"/>
  <c r="D1649" i="8"/>
  <c r="A1650" i="8"/>
  <c r="B1650" i="8"/>
  <c r="C1650" i="8"/>
  <c r="D1650" i="8"/>
  <c r="A1651" i="8"/>
  <c r="B1651" i="8"/>
  <c r="C1651" i="8"/>
  <c r="D1651" i="8"/>
  <c r="A1652" i="8"/>
  <c r="B1652" i="8"/>
  <c r="C1652" i="8"/>
  <c r="D1652" i="8"/>
  <c r="A1653" i="8"/>
  <c r="B1653" i="8"/>
  <c r="C1653" i="8"/>
  <c r="D1653" i="8"/>
  <c r="A1654" i="8"/>
  <c r="B1654" i="8"/>
  <c r="C1654" i="8"/>
  <c r="D1654" i="8"/>
  <c r="A1655" i="8"/>
  <c r="B1655" i="8"/>
  <c r="C1655" i="8"/>
  <c r="D1655" i="8"/>
  <c r="A1656" i="8"/>
  <c r="B1656" i="8"/>
  <c r="C1656" i="8"/>
  <c r="D1656" i="8"/>
  <c r="A1657" i="8"/>
  <c r="B1657" i="8"/>
  <c r="C1657" i="8"/>
  <c r="D1657" i="8"/>
  <c r="A1658" i="8"/>
  <c r="B1658" i="8"/>
  <c r="C1658" i="8"/>
  <c r="D1658" i="8"/>
  <c r="A1659" i="8"/>
  <c r="B1659" i="8"/>
  <c r="C1659" i="8"/>
  <c r="D1659" i="8"/>
  <c r="A1660" i="8"/>
  <c r="B1660" i="8"/>
  <c r="C1660" i="8"/>
  <c r="D1660" i="8"/>
  <c r="A1661" i="8"/>
  <c r="B1661" i="8"/>
  <c r="C1661" i="8"/>
  <c r="D1661" i="8"/>
  <c r="A1662" i="8"/>
  <c r="B1662" i="8"/>
  <c r="C1662" i="8"/>
  <c r="D1662" i="8"/>
  <c r="A1663" i="8"/>
  <c r="B1663" i="8"/>
  <c r="C1663" i="8"/>
  <c r="D1663" i="8"/>
  <c r="A1664" i="8"/>
  <c r="B1664" i="8"/>
  <c r="C1664" i="8"/>
  <c r="D1664" i="8"/>
  <c r="A1665" i="8"/>
  <c r="B1665" i="8"/>
  <c r="C1665" i="8"/>
  <c r="D1665" i="8"/>
  <c r="A1666" i="8"/>
  <c r="B1666" i="8"/>
  <c r="C1666" i="8"/>
  <c r="D1666" i="8"/>
  <c r="A1667" i="8"/>
  <c r="B1667" i="8"/>
  <c r="C1667" i="8"/>
  <c r="D1667" i="8"/>
  <c r="A1668" i="8"/>
  <c r="B1668" i="8"/>
  <c r="C1668" i="8"/>
  <c r="D1668" i="8"/>
  <c r="A1669" i="8"/>
  <c r="B1669" i="8"/>
  <c r="C1669" i="8"/>
  <c r="D1669" i="8"/>
  <c r="A1670" i="8"/>
  <c r="B1670" i="8"/>
  <c r="C1670" i="8"/>
  <c r="D1670" i="8"/>
  <c r="A1671" i="8"/>
  <c r="B1671" i="8"/>
  <c r="C1671" i="8"/>
  <c r="D1671" i="8"/>
  <c r="A1672" i="8"/>
  <c r="B1672" i="8"/>
  <c r="C1672" i="8"/>
  <c r="D1672" i="8"/>
  <c r="A1673" i="8"/>
  <c r="B1673" i="8"/>
  <c r="C1673" i="8"/>
  <c r="D1673" i="8"/>
  <c r="A1674" i="8"/>
  <c r="B1674" i="8"/>
  <c r="C1674" i="8"/>
  <c r="D1674" i="8"/>
  <c r="A1675" i="8"/>
  <c r="B1675" i="8"/>
  <c r="C1675" i="8"/>
  <c r="D1675" i="8"/>
  <c r="A1676" i="8"/>
  <c r="B1676" i="8"/>
  <c r="C1676" i="8"/>
  <c r="D1676" i="8"/>
  <c r="A1677" i="8"/>
  <c r="B1677" i="8"/>
  <c r="C1677" i="8"/>
  <c r="D1677" i="8"/>
  <c r="A1678" i="8"/>
  <c r="B1678" i="8"/>
  <c r="C1678" i="8"/>
  <c r="D1678" i="8"/>
  <c r="A1679" i="8"/>
  <c r="B1679" i="8"/>
  <c r="C1679" i="8"/>
  <c r="D1679" i="8"/>
  <c r="A1680" i="8"/>
  <c r="B1680" i="8"/>
  <c r="C1680" i="8"/>
  <c r="D1680" i="8"/>
  <c r="A1681" i="8"/>
  <c r="B1681" i="8"/>
  <c r="C1681" i="8"/>
  <c r="D1681" i="8"/>
  <c r="A1682" i="8"/>
  <c r="B1682" i="8"/>
  <c r="C1682" i="8"/>
  <c r="D1682" i="8"/>
  <c r="A1683" i="8"/>
  <c r="B1683" i="8"/>
  <c r="C1683" i="8"/>
  <c r="D1683" i="8"/>
  <c r="A1684" i="8"/>
  <c r="B1684" i="8"/>
  <c r="C1684" i="8"/>
  <c r="D1684" i="8"/>
  <c r="A1685" i="8"/>
  <c r="B1685" i="8"/>
  <c r="C1685" i="8"/>
  <c r="D1685" i="8"/>
  <c r="A1686" i="8"/>
  <c r="B1686" i="8"/>
  <c r="C1686" i="8"/>
  <c r="D1686" i="8"/>
  <c r="A1687" i="8"/>
  <c r="B1687" i="8"/>
  <c r="C1687" i="8"/>
  <c r="D1687" i="8"/>
  <c r="A1688" i="8"/>
  <c r="B1688" i="8"/>
  <c r="C1688" i="8"/>
  <c r="D1688" i="8"/>
  <c r="A1689" i="8"/>
  <c r="B1689" i="8"/>
  <c r="C1689" i="8"/>
  <c r="D1689" i="8"/>
  <c r="A1690" i="8"/>
  <c r="B1690" i="8"/>
  <c r="C1690" i="8"/>
  <c r="D1690" i="8"/>
  <c r="A1691" i="8"/>
  <c r="B1691" i="8"/>
  <c r="C1691" i="8"/>
  <c r="D1691" i="8"/>
  <c r="A1692" i="8"/>
  <c r="B1692" i="8"/>
  <c r="C1692" i="8"/>
  <c r="D1692" i="8"/>
  <c r="A1693" i="8"/>
  <c r="B1693" i="8"/>
  <c r="C1693" i="8"/>
  <c r="D1693" i="8"/>
  <c r="A1694" i="8"/>
  <c r="B1694" i="8"/>
  <c r="C1694" i="8"/>
  <c r="D1694" i="8"/>
  <c r="A1695" i="8"/>
  <c r="B1695" i="8"/>
  <c r="C1695" i="8"/>
  <c r="D1695" i="8"/>
  <c r="A1696" i="8"/>
  <c r="B1696" i="8"/>
  <c r="C1696" i="8"/>
  <c r="D1696" i="8"/>
  <c r="A1697" i="8"/>
  <c r="B1697" i="8"/>
  <c r="C1697" i="8"/>
  <c r="D1697" i="8"/>
  <c r="A1698" i="8"/>
  <c r="B1698" i="8"/>
  <c r="C1698" i="8"/>
  <c r="D1698" i="8"/>
  <c r="A1699" i="8"/>
  <c r="B1699" i="8"/>
  <c r="C1699" i="8"/>
  <c r="D1699" i="8"/>
  <c r="A1700" i="8"/>
  <c r="B1700" i="8"/>
  <c r="C1700" i="8"/>
  <c r="D1700" i="8"/>
  <c r="A1701" i="8"/>
  <c r="B1701" i="8"/>
  <c r="C1701" i="8"/>
  <c r="D1701" i="8"/>
  <c r="A1702" i="8"/>
  <c r="B1702" i="8"/>
  <c r="C1702" i="8"/>
  <c r="D1702" i="8"/>
  <c r="A1703" i="8"/>
  <c r="B1703" i="8"/>
  <c r="C1703" i="8"/>
  <c r="D1703" i="8"/>
  <c r="A1704" i="8"/>
  <c r="B1704" i="8"/>
  <c r="C1704" i="8"/>
  <c r="D1704" i="8"/>
  <c r="A1705" i="8"/>
  <c r="B1705" i="8"/>
  <c r="C1705" i="8"/>
  <c r="D1705" i="8"/>
  <c r="A1706" i="8"/>
  <c r="B1706" i="8"/>
  <c r="C1706" i="8"/>
  <c r="D1706" i="8"/>
  <c r="A1707" i="8"/>
  <c r="B1707" i="8"/>
  <c r="C1707" i="8"/>
  <c r="D1707" i="8"/>
  <c r="A1708" i="8"/>
  <c r="B1708" i="8"/>
  <c r="C1708" i="8"/>
  <c r="D1708" i="8"/>
  <c r="A1709" i="8"/>
  <c r="B1709" i="8"/>
  <c r="C1709" i="8"/>
  <c r="D1709" i="8"/>
  <c r="A1710" i="8"/>
  <c r="B1710" i="8"/>
  <c r="C1710" i="8"/>
  <c r="D1710" i="8"/>
  <c r="A1711" i="8"/>
  <c r="B1711" i="8"/>
  <c r="C1711" i="8"/>
  <c r="D1711" i="8"/>
  <c r="A1712" i="8"/>
  <c r="B1712" i="8"/>
  <c r="C1712" i="8"/>
  <c r="D1712" i="8"/>
  <c r="A1713" i="8"/>
  <c r="B1713" i="8"/>
  <c r="C1713" i="8"/>
  <c r="D1713" i="8"/>
  <c r="A1714" i="8"/>
  <c r="B1714" i="8"/>
  <c r="C1714" i="8"/>
  <c r="D1714" i="8"/>
  <c r="A1715" i="8"/>
  <c r="B1715" i="8"/>
  <c r="C1715" i="8"/>
  <c r="D1715" i="8"/>
  <c r="A1716" i="8"/>
  <c r="B1716" i="8"/>
  <c r="C1716" i="8"/>
  <c r="D1716" i="8"/>
  <c r="A1717" i="8"/>
  <c r="B1717" i="8"/>
  <c r="C1717" i="8"/>
  <c r="D1717" i="8"/>
  <c r="A1718" i="8"/>
  <c r="B1718" i="8"/>
  <c r="C1718" i="8"/>
  <c r="D1718" i="8"/>
  <c r="A1719" i="8"/>
  <c r="B1719" i="8"/>
  <c r="C1719" i="8"/>
  <c r="D1719" i="8"/>
  <c r="A1720" i="8"/>
  <c r="B1720" i="8"/>
  <c r="C1720" i="8"/>
  <c r="D1720" i="8"/>
  <c r="A1721" i="8"/>
  <c r="B1721" i="8"/>
  <c r="C1721" i="8"/>
  <c r="D1721" i="8"/>
  <c r="A1722" i="8"/>
  <c r="B1722" i="8"/>
  <c r="C1722" i="8"/>
  <c r="D1722" i="8"/>
  <c r="A1723" i="8"/>
  <c r="B1723" i="8"/>
  <c r="C1723" i="8"/>
  <c r="D1723" i="8"/>
  <c r="A1724" i="8"/>
  <c r="B1724" i="8"/>
  <c r="C1724" i="8"/>
  <c r="D1724" i="8"/>
  <c r="A1725" i="8"/>
  <c r="B1725" i="8"/>
  <c r="C1725" i="8"/>
  <c r="D1725" i="8"/>
  <c r="A1726" i="8"/>
  <c r="B1726" i="8"/>
  <c r="C1726" i="8"/>
  <c r="D1726" i="8"/>
  <c r="A1727" i="8"/>
  <c r="B1727" i="8"/>
  <c r="C1727" i="8"/>
  <c r="D1727" i="8"/>
  <c r="A1728" i="8"/>
  <c r="B1728" i="8"/>
  <c r="C1728" i="8"/>
  <c r="D1728" i="8"/>
  <c r="A1729" i="8"/>
  <c r="B1729" i="8"/>
  <c r="C1729" i="8"/>
  <c r="D1729" i="8"/>
  <c r="A1730" i="8"/>
  <c r="B1730" i="8"/>
  <c r="C1730" i="8"/>
  <c r="D1730" i="8"/>
  <c r="A1731" i="8"/>
  <c r="B1731" i="8"/>
  <c r="C1731" i="8"/>
  <c r="D1731" i="8"/>
  <c r="A1732" i="8"/>
  <c r="B1732" i="8"/>
  <c r="C1732" i="8"/>
  <c r="D1732" i="8"/>
  <c r="A1733" i="8"/>
  <c r="B1733" i="8"/>
  <c r="C1733" i="8"/>
  <c r="D1733" i="8"/>
  <c r="A1734" i="8"/>
  <c r="B1734" i="8"/>
  <c r="C1734" i="8"/>
  <c r="D1734" i="8"/>
  <c r="A1735" i="8"/>
  <c r="B1735" i="8"/>
  <c r="C1735" i="8"/>
  <c r="D1735" i="8"/>
  <c r="A1736" i="8"/>
  <c r="B1736" i="8"/>
  <c r="C1736" i="8"/>
  <c r="D1736" i="8"/>
  <c r="A1737" i="8"/>
  <c r="B1737" i="8"/>
  <c r="C1737" i="8"/>
  <c r="D1737" i="8"/>
  <c r="A1738" i="8"/>
  <c r="B1738" i="8"/>
  <c r="C1738" i="8"/>
  <c r="D1738" i="8"/>
  <c r="A1739" i="8"/>
  <c r="B1739" i="8"/>
  <c r="C1739" i="8"/>
  <c r="D1739" i="8"/>
  <c r="A1740" i="8"/>
  <c r="B1740" i="8"/>
  <c r="C1740" i="8"/>
  <c r="D1740" i="8"/>
  <c r="A1741" i="8"/>
  <c r="B1741" i="8"/>
  <c r="C1741" i="8"/>
  <c r="D1741" i="8"/>
  <c r="A1742" i="8"/>
  <c r="B1742" i="8"/>
  <c r="C1742" i="8"/>
  <c r="D1742" i="8"/>
  <c r="A1743" i="8"/>
  <c r="B1743" i="8"/>
  <c r="C1743" i="8"/>
  <c r="D1743" i="8"/>
  <c r="A1744" i="8"/>
  <c r="B1744" i="8"/>
  <c r="C1744" i="8"/>
  <c r="D1744" i="8"/>
  <c r="A1745" i="8"/>
  <c r="B1745" i="8"/>
  <c r="C1745" i="8"/>
  <c r="D1745" i="8"/>
  <c r="A1746" i="8"/>
  <c r="B1746" i="8"/>
  <c r="C1746" i="8"/>
  <c r="D1746" i="8"/>
  <c r="A1747" i="8"/>
  <c r="B1747" i="8"/>
  <c r="C1747" i="8"/>
  <c r="D1747" i="8"/>
  <c r="A1748" i="8"/>
  <c r="B1748" i="8"/>
  <c r="C1748" i="8"/>
  <c r="D1748" i="8"/>
  <c r="A1749" i="8"/>
  <c r="B1749" i="8"/>
  <c r="C1749" i="8"/>
  <c r="D1749" i="8"/>
  <c r="A1750" i="8"/>
  <c r="B1750" i="8"/>
  <c r="C1750" i="8"/>
  <c r="D1750" i="8"/>
  <c r="A1751" i="8"/>
  <c r="B1751" i="8"/>
  <c r="C1751" i="8"/>
  <c r="D1751" i="8"/>
  <c r="A1752" i="8"/>
  <c r="B1752" i="8"/>
  <c r="C1752" i="8"/>
  <c r="D1752" i="8"/>
  <c r="A1753" i="8"/>
  <c r="B1753" i="8"/>
  <c r="C1753" i="8"/>
  <c r="D1753" i="8"/>
  <c r="A1754" i="8"/>
  <c r="B1754" i="8"/>
  <c r="C1754" i="8"/>
  <c r="D1754" i="8"/>
  <c r="A1755" i="8"/>
  <c r="B1755" i="8"/>
  <c r="C1755" i="8"/>
  <c r="D1755" i="8"/>
  <c r="A1756" i="8"/>
  <c r="B1756" i="8"/>
  <c r="C1756" i="8"/>
  <c r="D1756" i="8"/>
  <c r="A1757" i="8"/>
  <c r="B1757" i="8"/>
  <c r="C1757" i="8"/>
  <c r="D1757" i="8"/>
  <c r="A1758" i="8"/>
  <c r="B1758" i="8"/>
  <c r="C1758" i="8"/>
  <c r="D1758" i="8"/>
  <c r="A1759" i="8"/>
  <c r="B1759" i="8"/>
  <c r="C1759" i="8"/>
  <c r="D1759" i="8"/>
  <c r="A1760" i="8"/>
  <c r="B1760" i="8"/>
  <c r="C1760" i="8"/>
  <c r="D1760" i="8"/>
  <c r="A1761" i="8"/>
  <c r="B1761" i="8"/>
  <c r="C1761" i="8"/>
  <c r="D1761" i="8"/>
  <c r="A1762" i="8"/>
  <c r="B1762" i="8"/>
  <c r="C1762" i="8"/>
  <c r="D1762" i="8"/>
  <c r="A1763" i="8"/>
  <c r="B1763" i="8"/>
  <c r="C1763" i="8"/>
  <c r="D1763" i="8"/>
  <c r="A1764" i="8"/>
  <c r="B1764" i="8"/>
  <c r="C1764" i="8"/>
  <c r="D1764" i="8"/>
  <c r="A1765" i="8"/>
  <c r="B1765" i="8"/>
  <c r="C1765" i="8"/>
  <c r="D1765" i="8"/>
  <c r="A1766" i="8"/>
  <c r="B1766" i="8"/>
  <c r="C1766" i="8"/>
  <c r="D1766" i="8"/>
  <c r="A1767" i="8"/>
  <c r="B1767" i="8"/>
  <c r="C1767" i="8"/>
  <c r="D1767" i="8"/>
  <c r="A1768" i="8"/>
  <c r="B1768" i="8"/>
  <c r="C1768" i="8"/>
  <c r="D1768" i="8"/>
  <c r="A1769" i="8"/>
  <c r="B1769" i="8"/>
  <c r="C1769" i="8"/>
  <c r="D1769" i="8"/>
  <c r="A1770" i="8"/>
  <c r="B1770" i="8"/>
  <c r="C1770" i="8"/>
  <c r="D1770" i="8"/>
  <c r="A1771" i="8"/>
  <c r="B1771" i="8"/>
  <c r="C1771" i="8"/>
  <c r="D1771" i="8"/>
  <c r="A1772" i="8"/>
  <c r="B1772" i="8"/>
  <c r="C1772" i="8"/>
  <c r="D1772" i="8"/>
  <c r="A1773" i="8"/>
  <c r="B1773" i="8"/>
  <c r="C1773" i="8"/>
  <c r="D1773" i="8"/>
  <c r="A1774" i="8"/>
  <c r="B1774" i="8"/>
  <c r="C1774" i="8"/>
  <c r="D1774" i="8"/>
  <c r="A1775" i="8"/>
  <c r="B1775" i="8"/>
  <c r="C1775" i="8"/>
  <c r="D1775" i="8"/>
  <c r="A1776" i="8"/>
  <c r="B1776" i="8"/>
  <c r="C1776" i="8"/>
  <c r="D1776" i="8"/>
  <c r="A1777" i="8"/>
  <c r="B1777" i="8"/>
  <c r="C1777" i="8"/>
  <c r="D1777" i="8"/>
  <c r="A1778" i="8"/>
  <c r="B1778" i="8"/>
  <c r="C1778" i="8"/>
  <c r="D1778" i="8"/>
  <c r="A1779" i="8"/>
  <c r="B1779" i="8"/>
  <c r="C1779" i="8"/>
  <c r="D1779" i="8"/>
  <c r="A1780" i="8"/>
  <c r="B1780" i="8"/>
  <c r="C1780" i="8"/>
  <c r="D1780" i="8"/>
  <c r="A1781" i="8"/>
  <c r="B1781" i="8"/>
  <c r="C1781" i="8"/>
  <c r="D1781" i="8"/>
  <c r="A1782" i="8"/>
  <c r="B1782" i="8"/>
  <c r="C1782" i="8"/>
  <c r="D1782" i="8"/>
  <c r="A1783" i="8"/>
  <c r="B1783" i="8"/>
  <c r="C1783" i="8"/>
  <c r="D1783" i="8"/>
  <c r="A1784" i="8"/>
  <c r="B1784" i="8"/>
  <c r="C1784" i="8"/>
  <c r="D1784" i="8"/>
  <c r="A1785" i="8"/>
  <c r="B1785" i="8"/>
  <c r="C1785" i="8"/>
  <c r="D1785" i="8"/>
  <c r="A1786" i="8"/>
  <c r="B1786" i="8"/>
  <c r="C1786" i="8"/>
  <c r="D1786" i="8"/>
  <c r="A1787" i="8"/>
  <c r="B1787" i="8"/>
  <c r="C1787" i="8"/>
  <c r="D1787" i="8"/>
  <c r="A1788" i="8"/>
  <c r="B1788" i="8"/>
  <c r="C1788" i="8"/>
  <c r="D1788" i="8"/>
  <c r="A1789" i="8"/>
  <c r="B1789" i="8"/>
  <c r="C1789" i="8"/>
  <c r="D1789" i="8"/>
  <c r="A1790" i="8"/>
  <c r="B1790" i="8"/>
  <c r="C1790" i="8"/>
  <c r="D1790" i="8"/>
  <c r="A1791" i="8"/>
  <c r="B1791" i="8"/>
  <c r="C1791" i="8"/>
  <c r="D1791" i="8"/>
  <c r="A1792" i="8"/>
  <c r="B1792" i="8"/>
  <c r="C1792" i="8"/>
  <c r="D1792" i="8"/>
  <c r="D1794" i="8"/>
  <c r="C1794" i="8"/>
  <c r="B1794" i="8"/>
  <c r="A1794" i="8"/>
  <c r="D1793" i="8"/>
  <c r="C1793" i="8"/>
  <c r="B1793" i="8"/>
  <c r="A179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V7" i="8"/>
  <c r="F149" i="9" l="1"/>
  <c r="G148" i="9"/>
  <c r="E54" i="15"/>
  <c r="E53" i="16"/>
  <c r="G52" i="16"/>
  <c r="F51" i="15"/>
  <c r="G50" i="15"/>
  <c r="E162" i="9"/>
  <c r="Y6" i="9"/>
  <c r="C7" i="9"/>
  <c r="E286" i="8"/>
  <c r="E237" i="8"/>
  <c r="E742" i="8"/>
  <c r="E79" i="8"/>
  <c r="E608" i="8"/>
  <c r="E456" i="8"/>
  <c r="E243" i="8"/>
  <c r="E941" i="8"/>
  <c r="E561" i="8"/>
  <c r="E577" i="8"/>
  <c r="E526" i="8"/>
  <c r="E777" i="8"/>
  <c r="E147" i="8"/>
  <c r="E570" i="8"/>
  <c r="E947" i="8"/>
  <c r="E27" i="8"/>
  <c r="E547" i="8"/>
  <c r="E233" i="8"/>
  <c r="E391" i="8"/>
  <c r="E181" i="8"/>
  <c r="E70" i="8"/>
  <c r="E131" i="8"/>
  <c r="E836" i="8"/>
  <c r="E873" i="8"/>
  <c r="E148" i="8"/>
  <c r="E826" i="8"/>
  <c r="E48" i="8"/>
  <c r="E906" i="8"/>
  <c r="E532" i="8"/>
  <c r="E827" i="8"/>
  <c r="E1323" i="8"/>
  <c r="E150" i="8"/>
  <c r="E291" i="8"/>
  <c r="E480" i="8"/>
  <c r="E130" i="8"/>
  <c r="E335" i="8"/>
  <c r="E590" i="8"/>
  <c r="E735" i="8"/>
  <c r="E253" i="8"/>
  <c r="E617" i="8"/>
  <c r="E46" i="8"/>
  <c r="E954" i="8"/>
  <c r="E270" i="8"/>
  <c r="E1100" i="8"/>
  <c r="E112" i="8"/>
  <c r="E923" i="8"/>
  <c r="E685" i="8"/>
  <c r="E283" i="8"/>
  <c r="E433" i="8"/>
  <c r="E122" i="8"/>
  <c r="E280" i="8"/>
  <c r="E424" i="8"/>
  <c r="E326" i="8"/>
  <c r="E29" i="8"/>
  <c r="E19" i="8"/>
  <c r="E445" i="8"/>
  <c r="E723" i="8"/>
  <c r="E388" i="8"/>
  <c r="E193" i="8"/>
  <c r="E605" i="8"/>
  <c r="E373" i="8"/>
  <c r="E320" i="8"/>
  <c r="E929" i="8"/>
  <c r="E255" i="8"/>
  <c r="E54" i="8"/>
  <c r="E99" i="8"/>
  <c r="E459" i="8"/>
  <c r="E652" i="8"/>
  <c r="E449" i="8"/>
  <c r="E779" i="8"/>
  <c r="E758" i="8"/>
  <c r="E1149" i="8"/>
  <c r="E840" i="8"/>
  <c r="E1280" i="8"/>
  <c r="E146" i="8"/>
  <c r="E893" i="8"/>
  <c r="E966" i="8"/>
  <c r="E42" i="8"/>
  <c r="E229" i="8"/>
  <c r="E264" i="8"/>
  <c r="E187" i="8"/>
  <c r="E177" i="8"/>
  <c r="E587" i="8"/>
  <c r="E322" i="8"/>
  <c r="E687" i="8"/>
  <c r="E97" i="8"/>
  <c r="E1183" i="8"/>
  <c r="E917" i="8"/>
  <c r="E116" i="8"/>
  <c r="E804" i="8"/>
  <c r="E874" i="8"/>
  <c r="E859" i="8"/>
  <c r="E940" i="8"/>
  <c r="E1147" i="8"/>
  <c r="E838" i="8"/>
  <c r="E111" i="8"/>
  <c r="E640" i="8"/>
  <c r="E318" i="8"/>
  <c r="E269" i="8"/>
  <c r="E768" i="8"/>
  <c r="E154" i="8"/>
  <c r="E408" i="8"/>
  <c r="E183" i="8"/>
  <c r="E546" i="8"/>
  <c r="E599" i="8"/>
  <c r="E517" i="8"/>
  <c r="E759" i="8"/>
  <c r="E677" i="8"/>
  <c r="E728" i="8"/>
  <c r="E1340" i="8"/>
  <c r="E1066" i="8"/>
  <c r="E123" i="8"/>
  <c r="E872" i="8"/>
  <c r="E498" i="8"/>
  <c r="E1091" i="8"/>
  <c r="E1058" i="8"/>
  <c r="E489" i="8"/>
  <c r="E387" i="8"/>
  <c r="E955" i="8"/>
  <c r="E956" i="8"/>
  <c r="E127" i="8"/>
  <c r="E524" i="8"/>
  <c r="E879" i="8"/>
  <c r="E1311" i="8"/>
  <c r="E977" i="8"/>
  <c r="E1074" i="8"/>
  <c r="E1555" i="8"/>
  <c r="E411" i="8"/>
  <c r="E604" i="8"/>
  <c r="E250" i="8"/>
  <c r="E647" i="8"/>
  <c r="E591" i="8"/>
  <c r="E454" i="8"/>
  <c r="E272" i="8"/>
  <c r="E339" i="8"/>
  <c r="E730" i="8"/>
  <c r="E321" i="8"/>
  <c r="E701" i="8"/>
  <c r="E516" i="8"/>
  <c r="E811" i="8"/>
  <c r="E694" i="8"/>
  <c r="E1099" i="8"/>
  <c r="E1599" i="8"/>
  <c r="E539" i="8"/>
  <c r="E226" i="8"/>
  <c r="E383" i="8"/>
  <c r="E182" i="8"/>
  <c r="E355" i="8"/>
  <c r="E196" i="8"/>
  <c r="E341" i="8"/>
  <c r="E612" i="8"/>
  <c r="E907" i="8"/>
  <c r="E888" i="8"/>
  <c r="E1367" i="8"/>
  <c r="E969" i="8"/>
  <c r="E1085" i="8"/>
  <c r="E402" i="8"/>
  <c r="E1071" i="8"/>
  <c r="E301" i="8"/>
  <c r="E77" i="8"/>
  <c r="E582" i="8"/>
  <c r="E506" i="8"/>
  <c r="E528" i="8"/>
  <c r="E94" i="8"/>
  <c r="E203" i="8"/>
  <c r="E217" i="8"/>
  <c r="E531" i="8"/>
  <c r="E1024" i="8"/>
  <c r="E692" i="8"/>
  <c r="E994" i="8"/>
  <c r="E309" i="8"/>
  <c r="E1213" i="8"/>
  <c r="E988" i="8"/>
  <c r="E1174" i="8"/>
  <c r="E609" i="8"/>
  <c r="E73" i="8"/>
  <c r="E231" i="8"/>
  <c r="E21" i="8"/>
  <c r="E438" i="8"/>
  <c r="E208" i="8"/>
  <c r="E160" i="8"/>
  <c r="E848" i="8"/>
  <c r="E598" i="8"/>
  <c r="E1018" i="8"/>
  <c r="E513" i="8"/>
  <c r="E797" i="8"/>
  <c r="E114" i="8"/>
  <c r="E877" i="8"/>
  <c r="E407" i="8"/>
  <c r="E426" i="8"/>
  <c r="E353" i="8"/>
  <c r="E17" i="8"/>
  <c r="E164" i="8"/>
  <c r="E277" i="8"/>
  <c r="E425" i="8"/>
  <c r="E188" i="8"/>
  <c r="E306" i="8"/>
  <c r="E974" i="8"/>
  <c r="E197" i="8"/>
  <c r="E927" i="8"/>
  <c r="E248" i="8"/>
  <c r="E1033" i="8"/>
  <c r="E536" i="8"/>
  <c r="E928" i="8"/>
  <c r="E1016" i="8"/>
  <c r="E140" i="8"/>
  <c r="E358" i="8"/>
  <c r="E157" i="8"/>
  <c r="E699" i="8"/>
  <c r="E39" i="8"/>
  <c r="E95" i="8"/>
  <c r="E624" i="8"/>
  <c r="E491" i="8"/>
  <c r="E213" i="8"/>
  <c r="E521" i="8"/>
  <c r="E922" i="8"/>
  <c r="E619" i="8"/>
  <c r="E126" i="8"/>
  <c r="E468" i="8"/>
  <c r="E1275" i="8"/>
  <c r="E1025" i="8"/>
  <c r="E766" i="8"/>
  <c r="E1480" i="8"/>
  <c r="E623" i="8"/>
  <c r="E427" i="8"/>
  <c r="E620" i="8"/>
  <c r="E266" i="8"/>
  <c r="E679" i="8"/>
  <c r="E85" i="8"/>
  <c r="E110" i="8"/>
  <c r="E453" i="8"/>
  <c r="E1080" i="8"/>
  <c r="E284" i="8"/>
  <c r="E833" i="8"/>
  <c r="E553" i="8"/>
  <c r="E788" i="8"/>
  <c r="E857" i="8"/>
  <c r="E477" i="8"/>
  <c r="E329" i="8"/>
  <c r="E487" i="8"/>
  <c r="E8" i="8"/>
  <c r="E59" i="8"/>
  <c r="E611" i="8"/>
  <c r="E416" i="8"/>
  <c r="E66" i="8"/>
  <c r="E808" i="8"/>
  <c r="E1226" i="8"/>
  <c r="E210" i="8"/>
  <c r="E926" i="8"/>
  <c r="E370" i="8"/>
  <c r="E1031" i="8"/>
  <c r="E69" i="8"/>
  <c r="E894" i="8"/>
  <c r="E967" i="8"/>
  <c r="E47" i="8"/>
  <c r="E576" i="8"/>
  <c r="E190" i="8"/>
  <c r="E141" i="8"/>
  <c r="E646" i="8"/>
  <c r="E90" i="8"/>
  <c r="E152" i="8"/>
  <c r="E55" i="8"/>
  <c r="E333" i="8"/>
  <c r="E440" i="8"/>
  <c r="E1158" i="8"/>
  <c r="E631" i="8"/>
  <c r="E549" i="8"/>
  <c r="E664" i="8"/>
  <c r="E1160" i="8"/>
  <c r="E1363" i="8"/>
  <c r="E170" i="8"/>
  <c r="E472" i="8"/>
  <c r="E511" i="8"/>
  <c r="E315" i="8"/>
  <c r="E507" i="8"/>
  <c r="E715" i="8"/>
  <c r="E71" i="8"/>
  <c r="E1182" i="8"/>
  <c r="E633" i="8"/>
  <c r="E215" i="8"/>
  <c r="E578" i="8"/>
  <c r="E375" i="8"/>
  <c r="E738" i="8"/>
  <c r="E663" i="8"/>
  <c r="E581" i="8"/>
  <c r="E725" i="8"/>
  <c r="E303" i="8"/>
  <c r="E102" i="8"/>
  <c r="E195" i="8"/>
  <c r="E384" i="8"/>
  <c r="E34" i="8"/>
  <c r="E346" i="8"/>
  <c r="E145" i="8"/>
  <c r="E156" i="8"/>
  <c r="E846" i="8"/>
  <c r="E337" i="8"/>
  <c r="E831" i="8"/>
  <c r="E520" i="8"/>
  <c r="E911" i="8"/>
  <c r="E702" i="8"/>
  <c r="E360" i="8"/>
  <c r="E235" i="8"/>
  <c r="E305" i="8"/>
  <c r="E74" i="8"/>
  <c r="E88" i="8"/>
  <c r="E479" i="8"/>
  <c r="E820" i="8"/>
  <c r="E616" i="8"/>
  <c r="E1034" i="8"/>
  <c r="E892" i="8"/>
  <c r="E1207" i="8"/>
  <c r="E973" i="8"/>
  <c r="E641" i="8"/>
  <c r="E428" i="8"/>
  <c r="E729" i="8"/>
  <c r="E22" i="8"/>
  <c r="E35" i="8"/>
  <c r="E224" i="8"/>
  <c r="E880" i="8"/>
  <c r="E207" i="8"/>
  <c r="E736" i="8"/>
  <c r="E607" i="8"/>
  <c r="E20" i="8"/>
  <c r="E684" i="8"/>
  <c r="E238" i="8"/>
  <c r="E897" i="8"/>
  <c r="E618" i="8"/>
  <c r="E386" i="8"/>
  <c r="E495" i="8"/>
  <c r="E564" i="8"/>
  <c r="E644" i="8"/>
  <c r="E856" i="8"/>
  <c r="E689" i="8"/>
  <c r="E91" i="8"/>
  <c r="E675" i="8"/>
  <c r="E361" i="8"/>
  <c r="E60" i="8"/>
  <c r="E40" i="8"/>
  <c r="E134" i="8"/>
  <c r="E259" i="8"/>
  <c r="E14" i="8"/>
  <c r="E938" i="8"/>
  <c r="E189" i="8"/>
  <c r="E890" i="8"/>
  <c r="E368" i="8"/>
  <c r="E971" i="8"/>
  <c r="E596" i="8"/>
  <c r="E891" i="8"/>
  <c r="E1032" i="8"/>
  <c r="E451" i="8"/>
  <c r="E481" i="8"/>
  <c r="E960" i="8"/>
  <c r="E1036" i="8"/>
  <c r="E556" i="8"/>
  <c r="E949" i="8"/>
  <c r="E765" i="8"/>
  <c r="E1125" i="8"/>
  <c r="E400" i="8"/>
  <c r="E752" i="8"/>
  <c r="E1105" i="8"/>
  <c r="E865" i="8"/>
  <c r="E469" i="8"/>
  <c r="E494" i="8"/>
  <c r="E1079" i="8"/>
  <c r="E80" i="8"/>
  <c r="E933" i="8"/>
  <c r="E211" i="8"/>
  <c r="E241" i="8"/>
  <c r="E732" i="8"/>
  <c r="E75" i="8"/>
  <c r="E606" i="8"/>
  <c r="E567" i="8"/>
  <c r="E851" i="8"/>
  <c r="E246" i="8"/>
  <c r="E676" i="8"/>
  <c r="E1097" i="8"/>
  <c r="E530" i="8"/>
  <c r="E739" i="8"/>
  <c r="E338" i="8"/>
  <c r="E959" i="8"/>
  <c r="E589" i="8"/>
  <c r="E168" i="8"/>
  <c r="E304" i="8"/>
  <c r="E1137" i="8"/>
  <c r="E350" i="8"/>
  <c r="E541" i="8"/>
  <c r="E662" i="8"/>
  <c r="E713" i="8"/>
  <c r="E436" i="8"/>
  <c r="E158" i="8"/>
  <c r="E109" i="8"/>
  <c r="E614" i="8"/>
  <c r="E15" i="8"/>
  <c r="E544" i="8"/>
  <c r="E328" i="8"/>
  <c r="E115" i="8"/>
  <c r="E876" i="8"/>
  <c r="E1122" i="8"/>
  <c r="E1163" i="8"/>
  <c r="E285" i="8"/>
  <c r="E625" i="8"/>
  <c r="E462" i="8"/>
  <c r="E381" i="8"/>
  <c r="E882" i="8"/>
  <c r="E12" i="8"/>
  <c r="E418" i="8"/>
  <c r="E1115" i="8"/>
  <c r="E1319" i="8"/>
  <c r="E1751" i="8"/>
  <c r="E932" i="8"/>
  <c r="E310" i="8"/>
  <c r="E740" i="8"/>
  <c r="E332" i="8"/>
  <c r="E658" i="8"/>
  <c r="E443" i="8"/>
  <c r="E937" i="8"/>
  <c r="E466" i="8"/>
  <c r="E119" i="8"/>
  <c r="E312" i="8"/>
  <c r="E818" i="8"/>
  <c r="E228" i="8"/>
  <c r="E405" i="8"/>
  <c r="E442" i="8"/>
  <c r="E401" i="8"/>
  <c r="E49" i="8"/>
  <c r="E139" i="8"/>
  <c r="E25" i="8"/>
  <c r="E176" i="8"/>
  <c r="E939" i="8"/>
  <c r="E628" i="8"/>
  <c r="E924" i="8"/>
  <c r="E708" i="8"/>
  <c r="E1027" i="8"/>
  <c r="E921" i="8"/>
  <c r="E1415" i="8"/>
  <c r="E1220" i="8"/>
  <c r="E96" i="8"/>
  <c r="E543" i="8"/>
  <c r="E753" i="8"/>
  <c r="E698" i="8"/>
  <c r="E1731" i="8"/>
  <c r="E128" i="8"/>
  <c r="E393" i="8"/>
  <c r="E249" i="8"/>
  <c r="E191" i="8"/>
  <c r="E588" i="8"/>
  <c r="E1046" i="8"/>
  <c r="E829" i="8"/>
  <c r="E795" i="8"/>
  <c r="E629" i="8"/>
  <c r="E1740" i="8"/>
  <c r="E775" i="8"/>
  <c r="E1550" i="8"/>
  <c r="E1453" i="8"/>
  <c r="E1562" i="8"/>
  <c r="E1177" i="8"/>
  <c r="E1593" i="8"/>
  <c r="E1216" i="8"/>
  <c r="E1008" i="8"/>
  <c r="E1325" i="8"/>
  <c r="E575" i="8"/>
  <c r="E199" i="8"/>
  <c r="E706" i="8"/>
  <c r="E709" i="8"/>
  <c r="E1690" i="8"/>
  <c r="E757" i="8"/>
  <c r="E1519" i="8"/>
  <c r="E839" i="8"/>
  <c r="E881" i="8"/>
  <c r="E1642" i="8"/>
  <c r="E1444" i="8"/>
  <c r="E1357" i="8"/>
  <c r="E1650" i="8"/>
  <c r="E571" i="8"/>
  <c r="E120" i="8"/>
  <c r="E648" i="8"/>
  <c r="E1656" i="8"/>
  <c r="E202" i="8"/>
  <c r="E744" i="8"/>
  <c r="E348" i="8"/>
  <c r="E1711" i="8"/>
  <c r="E137" i="8"/>
  <c r="E121" i="8"/>
  <c r="E670" i="8"/>
  <c r="E1514" i="8"/>
  <c r="E458" i="8"/>
  <c r="E812" i="8"/>
  <c r="E300" i="8"/>
  <c r="E747" i="8"/>
  <c r="E382" i="8"/>
  <c r="E634" i="8"/>
  <c r="E637" i="8"/>
  <c r="E378" i="8"/>
  <c r="E643" i="8"/>
  <c r="E681" i="8"/>
  <c r="E696" i="8"/>
  <c r="E603" i="8"/>
  <c r="E483" i="8"/>
  <c r="E972" i="8"/>
  <c r="E537" i="8"/>
  <c r="E457" i="8"/>
  <c r="E523" i="8"/>
  <c r="E999" i="8"/>
  <c r="E1660" i="8"/>
  <c r="E155" i="8"/>
  <c r="E198" i="8"/>
  <c r="E595" i="8"/>
  <c r="E64" i="8"/>
  <c r="E331" i="8"/>
  <c r="E499" i="8"/>
  <c r="E844" i="8"/>
  <c r="E1269" i="8"/>
  <c r="E347" i="8"/>
  <c r="E540" i="8"/>
  <c r="E186" i="8"/>
  <c r="E519" i="8"/>
  <c r="E527" i="8"/>
  <c r="E390" i="8"/>
  <c r="E16" i="8"/>
  <c r="E179" i="8"/>
  <c r="E602" i="8"/>
  <c r="E153" i="8"/>
  <c r="E573" i="8"/>
  <c r="E369" i="8"/>
  <c r="E733" i="8"/>
  <c r="E566" i="8"/>
  <c r="E985" i="8"/>
  <c r="E1465" i="8"/>
  <c r="E294" i="8"/>
  <c r="E31" i="8"/>
  <c r="E632" i="8"/>
  <c r="E925" i="8"/>
  <c r="E1563" i="8"/>
  <c r="E667" i="8"/>
  <c r="E244" i="8"/>
  <c r="E1106" i="8"/>
  <c r="E721" i="8"/>
  <c r="E298" i="8"/>
  <c r="E636" i="8"/>
  <c r="E1194" i="8"/>
  <c r="E825" i="8"/>
  <c r="E905" i="8"/>
  <c r="E1144" i="8"/>
  <c r="E1441" i="8"/>
  <c r="E106" i="8"/>
  <c r="E216" i="8"/>
  <c r="E392" i="8"/>
  <c r="E251" i="8"/>
  <c r="E345" i="8"/>
  <c r="E651" i="8"/>
  <c r="E450" i="8"/>
  <c r="E1019" i="8"/>
  <c r="E316" i="8"/>
  <c r="E87" i="8"/>
  <c r="E397" i="8"/>
  <c r="E247" i="8"/>
  <c r="E610" i="8"/>
  <c r="E535" i="8"/>
  <c r="E404" i="8"/>
  <c r="E597" i="8"/>
  <c r="E816" i="8"/>
  <c r="E371" i="8"/>
  <c r="E772" i="8"/>
  <c r="E1042" i="8"/>
  <c r="E1271" i="8"/>
  <c r="E311" i="8"/>
  <c r="E50" i="8"/>
  <c r="E356" i="8"/>
  <c r="E720" i="8"/>
  <c r="E281" i="8"/>
  <c r="E776" i="8"/>
  <c r="E901" i="8"/>
  <c r="E1201" i="8"/>
  <c r="E1632" i="8"/>
  <c r="E1187" i="8"/>
  <c r="E1669" i="8"/>
  <c r="E964" i="8"/>
  <c r="E1414" i="8"/>
  <c r="E1529" i="8"/>
  <c r="E1285" i="8"/>
  <c r="E230" i="8"/>
  <c r="E474" i="8"/>
  <c r="E568" i="8"/>
  <c r="E860" i="8"/>
  <c r="E363" i="8"/>
  <c r="E236" i="8"/>
  <c r="E1068" i="8"/>
  <c r="E793" i="8"/>
  <c r="E486" i="8"/>
  <c r="E223" i="8"/>
  <c r="E509" i="8"/>
  <c r="E412" i="8"/>
  <c r="E260" i="8"/>
  <c r="E200" i="8"/>
  <c r="E769" i="8"/>
  <c r="E406" i="8"/>
  <c r="E204" i="8"/>
  <c r="E705" i="8"/>
  <c r="E778" i="8"/>
  <c r="E100" i="8"/>
  <c r="E719" i="8"/>
  <c r="E330" i="8"/>
  <c r="E463" i="8"/>
  <c r="E997" i="8"/>
  <c r="E447" i="8"/>
  <c r="E550" i="8"/>
  <c r="E1009" i="8"/>
  <c r="E1242" i="8"/>
  <c r="E136" i="8"/>
  <c r="E1342" i="8"/>
  <c r="E56" i="8"/>
  <c r="E1672" i="8"/>
  <c r="E37" i="8"/>
  <c r="E1022" i="8"/>
  <c r="E660" i="8"/>
  <c r="E656" i="8"/>
  <c r="E465" i="8"/>
  <c r="E1332" i="8"/>
  <c r="E396" i="8"/>
  <c r="E1355" i="8"/>
  <c r="E367" i="8"/>
  <c r="E166" i="8"/>
  <c r="E323" i="8"/>
  <c r="E505" i="8"/>
  <c r="E162" i="8"/>
  <c r="E410" i="8"/>
  <c r="E313" i="8"/>
  <c r="E133" i="8"/>
  <c r="E910" i="8"/>
  <c r="E501" i="8"/>
  <c r="E895" i="8"/>
  <c r="E584" i="8"/>
  <c r="E976" i="8"/>
  <c r="E796" i="8"/>
  <c r="E1373" i="8"/>
  <c r="E1506" i="8"/>
  <c r="E635" i="8"/>
  <c r="E376" i="8"/>
  <c r="E712" i="8"/>
  <c r="E1674" i="8"/>
  <c r="E1617" i="8"/>
  <c r="E44" i="8"/>
  <c r="E678" i="8"/>
  <c r="E444" i="8"/>
  <c r="E514" i="8"/>
  <c r="E639" i="8"/>
  <c r="E327" i="8"/>
  <c r="E686" i="8"/>
  <c r="E900" i="8"/>
  <c r="E467" i="8"/>
  <c r="E799" i="8"/>
  <c r="E86" i="8"/>
  <c r="E163" i="8"/>
  <c r="E352" i="8"/>
  <c r="E945" i="8"/>
  <c r="E271" i="8"/>
  <c r="E421" i="8"/>
  <c r="E671" i="8"/>
  <c r="E276" i="8"/>
  <c r="E476" i="8"/>
  <c r="E852" i="8"/>
  <c r="E889" i="8"/>
  <c r="E78" i="8"/>
  <c r="E970" i="8"/>
  <c r="E61" i="8"/>
  <c r="E858" i="8"/>
  <c r="E557" i="8"/>
  <c r="E414" i="8"/>
  <c r="E672" i="8"/>
  <c r="E357" i="8"/>
  <c r="E307" i="8"/>
  <c r="E1264" i="8"/>
  <c r="E1060" i="8"/>
  <c r="E1168" i="8"/>
  <c r="E5" i="8"/>
  <c r="E864" i="8"/>
  <c r="E395" i="8"/>
  <c r="E630" i="8"/>
  <c r="E18" i="8"/>
  <c r="E515" i="8"/>
  <c r="E380" i="8"/>
  <c r="E1181" i="8"/>
  <c r="E697" i="8"/>
  <c r="E1685" i="8"/>
  <c r="E986" i="8"/>
  <c r="E1437" i="8"/>
  <c r="E1605" i="8"/>
  <c r="E1607" i="8"/>
  <c r="E1199" i="8"/>
  <c r="E1250" i="8"/>
  <c r="E1523" i="8"/>
  <c r="E615" i="8"/>
  <c r="E41" i="8"/>
  <c r="E343" i="8"/>
  <c r="E65" i="8"/>
  <c r="E1154" i="8"/>
  <c r="E657" i="8"/>
  <c r="E1591" i="8"/>
  <c r="E805" i="8"/>
  <c r="E1488" i="8"/>
  <c r="E1138" i="8"/>
  <c r="E1742" i="8"/>
  <c r="E1657" i="8"/>
  <c r="E1304" i="8"/>
  <c r="E1309" i="8"/>
  <c r="E783" i="8"/>
  <c r="E1231" i="8"/>
  <c r="E431" i="8"/>
  <c r="E559" i="8"/>
  <c r="E117" i="8"/>
  <c r="E30" i="8"/>
  <c r="E135" i="8"/>
  <c r="E225" i="8"/>
  <c r="E354" i="8"/>
  <c r="E252" i="8"/>
  <c r="E89" i="8"/>
  <c r="E113" i="8"/>
  <c r="E201" i="8"/>
  <c r="E464" i="8"/>
  <c r="E1123" i="8"/>
  <c r="E942" i="8"/>
  <c r="E180" i="8"/>
  <c r="E1761" i="8"/>
  <c r="E151" i="8"/>
  <c r="E1155" i="8"/>
  <c r="E268" i="8"/>
  <c r="E167" i="8"/>
  <c r="E613" i="8"/>
  <c r="E1131" i="8"/>
  <c r="E143" i="8"/>
  <c r="E522" i="8"/>
  <c r="E478" i="8"/>
  <c r="E1178" i="8"/>
  <c r="E950" i="8"/>
  <c r="E1732" i="8"/>
  <c r="E1471" i="8"/>
  <c r="E379" i="8"/>
  <c r="E28" i="8"/>
  <c r="E1161" i="8"/>
  <c r="E1725" i="8"/>
  <c r="E1083" i="8"/>
  <c r="E1531" i="8"/>
  <c r="E1693" i="8"/>
  <c r="E674" i="8"/>
  <c r="E538" i="8"/>
  <c r="E185" i="8"/>
  <c r="E297" i="8"/>
  <c r="E220" i="8"/>
  <c r="E417" i="8"/>
  <c r="E84" i="8"/>
  <c r="E918" i="8"/>
  <c r="E1777" i="8"/>
  <c r="E1011" i="8"/>
  <c r="E1747" i="8"/>
  <c r="E1143" i="8"/>
  <c r="E1075" i="8"/>
  <c r="E1139" i="8"/>
  <c r="E1461" i="8"/>
  <c r="E1738" i="8"/>
  <c r="E1294" i="8"/>
  <c r="E1214" i="8"/>
  <c r="E43" i="8"/>
  <c r="E287" i="8"/>
  <c r="E638" i="8"/>
  <c r="E585" i="8"/>
  <c r="E1736" i="8"/>
  <c r="E983" i="8"/>
  <c r="E1622" i="8"/>
  <c r="E1175" i="8"/>
  <c r="E1575" i="8"/>
  <c r="E1245" i="8"/>
  <c r="E1180" i="8"/>
  <c r="E1240" i="8"/>
  <c r="E1335" i="8"/>
  <c r="E218" i="8"/>
  <c r="E351" i="8"/>
  <c r="E761" i="8"/>
  <c r="E129" i="8"/>
  <c r="E750" i="8"/>
  <c r="E1423" i="8"/>
  <c r="E1166" i="8"/>
  <c r="E875" i="8"/>
  <c r="E1093" i="8"/>
  <c r="E1021" i="8"/>
  <c r="E1218" i="8"/>
  <c r="E931" i="8"/>
  <c r="E1362" i="8"/>
  <c r="E1398" i="8"/>
  <c r="E1249" i="8"/>
  <c r="E1084" i="8"/>
  <c r="E1778" i="8"/>
  <c r="E1413" i="8"/>
  <c r="E1341" i="8"/>
  <c r="E258" i="8"/>
  <c r="E240" i="8"/>
  <c r="E430" i="8"/>
  <c r="E787" i="8"/>
  <c r="E989" i="8"/>
  <c r="E1195" i="8"/>
  <c r="E1127" i="8"/>
  <c r="E1336" i="8"/>
  <c r="E1006" i="8"/>
  <c r="E1475" i="8"/>
  <c r="E1526" i="8"/>
  <c r="E1365" i="8"/>
  <c r="E1186" i="8"/>
  <c r="E1179" i="8"/>
  <c r="E62" i="8"/>
  <c r="E165" i="8"/>
  <c r="E342" i="8"/>
  <c r="E668" i="8"/>
  <c r="E1442" i="8"/>
  <c r="E1707" i="8"/>
  <c r="E205" i="8"/>
  <c r="E1274" i="8"/>
  <c r="E1576" i="8"/>
  <c r="E1567" i="8"/>
  <c r="E448" i="8"/>
  <c r="E108" i="8"/>
  <c r="E1251" i="8"/>
  <c r="E958" i="8"/>
  <c r="E1392" i="8"/>
  <c r="E1135" i="8"/>
  <c r="E1552" i="8"/>
  <c r="E533" i="8"/>
  <c r="E1774" i="8"/>
  <c r="E1518" i="8"/>
  <c r="E1579" i="8"/>
  <c r="E1743" i="8"/>
  <c r="E239" i="8"/>
  <c r="E1603" i="8"/>
  <c r="E1653" i="8"/>
  <c r="E1709" i="8"/>
  <c r="E1749" i="8"/>
  <c r="E290" i="8"/>
  <c r="E551" i="8"/>
  <c r="E295" i="8"/>
  <c r="E441" i="8"/>
  <c r="E293" i="8"/>
  <c r="E125" i="8"/>
  <c r="E45" i="8"/>
  <c r="E194" i="8"/>
  <c r="E174" i="8"/>
  <c r="E764" i="8"/>
  <c r="E359" i="8"/>
  <c r="E288" i="8"/>
  <c r="E82" i="8"/>
  <c r="E92" i="8"/>
  <c r="E560" i="8"/>
  <c r="E482" i="8"/>
  <c r="E743" i="8"/>
  <c r="E461" i="8"/>
  <c r="E422" i="8"/>
  <c r="E159" i="8"/>
  <c r="E760" i="8"/>
  <c r="E1152" i="8"/>
  <c r="E1030" i="8"/>
  <c r="E209" i="8"/>
  <c r="E669" i="8"/>
  <c r="E1730" i="8"/>
  <c r="E1469" i="8"/>
  <c r="E1735" i="8"/>
  <c r="E1435" i="8"/>
  <c r="E572" i="8"/>
  <c r="E814" i="8"/>
  <c r="E717" i="8"/>
  <c r="E819" i="8"/>
  <c r="E1051" i="8"/>
  <c r="E1466" i="8"/>
  <c r="E1252" i="8"/>
  <c r="E104" i="8"/>
  <c r="E794" i="8"/>
  <c r="E703" i="8"/>
  <c r="E455" i="8"/>
  <c r="E862" i="8"/>
  <c r="E863" i="8"/>
  <c r="E580" i="8"/>
  <c r="E952" i="8"/>
  <c r="E1759" i="8"/>
  <c r="E1094" i="8"/>
  <c r="E586" i="8"/>
  <c r="E1328" i="8"/>
  <c r="E1390" i="8"/>
  <c r="E1266" i="8"/>
  <c r="E1570" i="8"/>
  <c r="E1762" i="8"/>
  <c r="E1754" i="8"/>
  <c r="E1376" i="8"/>
  <c r="E579" i="8"/>
  <c r="E485" i="8"/>
  <c r="E1206" i="8"/>
  <c r="E930" i="8"/>
  <c r="E1631" i="8"/>
  <c r="E1055" i="8"/>
  <c r="E1582" i="8"/>
  <c r="E1295" i="8"/>
  <c r="E714" i="8"/>
  <c r="E1041" i="8"/>
  <c r="E1082" i="8"/>
  <c r="E1528" i="8"/>
  <c r="E1598" i="8"/>
  <c r="E727" i="8"/>
  <c r="E845" i="8"/>
  <c r="E1385" i="8"/>
  <c r="E10" i="8"/>
  <c r="E552" i="8"/>
  <c r="E908" i="8"/>
  <c r="E475" i="8"/>
  <c r="E1170" i="8"/>
  <c r="E1261" i="8"/>
  <c r="E682" i="8"/>
  <c r="E1014" i="8"/>
  <c r="E1566" i="8"/>
  <c r="E1569" i="8"/>
  <c r="E1494" i="8"/>
  <c r="E1291" i="8"/>
  <c r="E1500" i="8"/>
  <c r="E1664" i="8"/>
  <c r="E1705" i="8"/>
  <c r="E214" i="8"/>
  <c r="E399" i="8"/>
  <c r="E745" i="8"/>
  <c r="E317" i="8"/>
  <c r="E1191" i="8"/>
  <c r="E650" i="8"/>
  <c r="E1793" i="8"/>
  <c r="E786" i="8"/>
  <c r="E1119" i="8"/>
  <c r="E1753" i="8"/>
  <c r="E1316" i="8"/>
  <c r="E1515" i="8"/>
  <c r="E1401" i="8"/>
  <c r="E1641" i="8"/>
  <c r="E1277" i="8"/>
  <c r="E13" i="8"/>
  <c r="E434" i="8"/>
  <c r="E76" i="8"/>
  <c r="E1314" i="8"/>
  <c r="E569" i="8"/>
  <c r="E1596" i="8"/>
  <c r="E222" i="8"/>
  <c r="E1118" i="8"/>
  <c r="E558" i="8"/>
  <c r="E1232" i="8"/>
  <c r="E302" i="8"/>
  <c r="E981" i="8"/>
  <c r="E325" i="8"/>
  <c r="E23" i="8"/>
  <c r="E1050" i="8"/>
  <c r="E800" i="8"/>
  <c r="E1005" i="8"/>
  <c r="E502" i="8"/>
  <c r="E726" i="8"/>
  <c r="E242" i="8"/>
  <c r="E902" i="8"/>
  <c r="E492" i="8"/>
  <c r="E1057" i="8"/>
  <c r="E965" i="8"/>
  <c r="E871" i="8"/>
  <c r="E9" i="8"/>
  <c r="E695" i="8"/>
  <c r="E542" i="8"/>
  <c r="E1601" i="8"/>
  <c r="E1757" i="8"/>
  <c r="E192" i="8"/>
  <c r="E314" i="8"/>
  <c r="E1543" i="8"/>
  <c r="E1297" i="8"/>
  <c r="E1557" i="8"/>
  <c r="E234" i="8"/>
  <c r="E781" i="8"/>
  <c r="E1677" i="8"/>
  <c r="E1513" i="8"/>
  <c r="E1670" i="8"/>
  <c r="E1668" i="8"/>
  <c r="E1409" i="8"/>
  <c r="E832" i="8"/>
  <c r="E1078" i="8"/>
  <c r="E362" i="8"/>
  <c r="E700" i="8"/>
  <c r="E909" i="8"/>
  <c r="E943" i="8"/>
  <c r="E33" i="8"/>
  <c r="E1330" i="8"/>
  <c r="E1733" i="8"/>
  <c r="E1045" i="8"/>
  <c r="E1636" i="8"/>
  <c r="E626" i="8"/>
  <c r="E1333" i="8"/>
  <c r="E1452" i="8"/>
  <c r="E1723" i="8"/>
  <c r="E1192" i="8"/>
  <c r="E1239" i="8"/>
  <c r="E1773" i="8"/>
  <c r="E245" i="8"/>
  <c r="E423" i="8"/>
  <c r="E815" i="8"/>
  <c r="E1348" i="8"/>
  <c r="E1612" i="8"/>
  <c r="E1007" i="8"/>
  <c r="E1559" i="8"/>
  <c r="E1247" i="8"/>
  <c r="E1724" i="8"/>
  <c r="E754" i="8"/>
  <c r="E1047" i="8"/>
  <c r="E1648" i="8"/>
  <c r="E1446" i="8"/>
  <c r="E704" i="8"/>
  <c r="E107" i="8"/>
  <c r="E878" i="8"/>
  <c r="E171" i="8"/>
  <c r="E415" i="8"/>
  <c r="E828" i="8"/>
  <c r="E1004" i="8"/>
  <c r="E810" i="8"/>
  <c r="E562" i="8"/>
  <c r="E1270" i="8"/>
  <c r="E722" i="8"/>
  <c r="E1020" i="8"/>
  <c r="E1608" i="8"/>
  <c r="E1600" i="8"/>
  <c r="E1602" i="8"/>
  <c r="E1708" i="8"/>
  <c r="E1211" i="8"/>
  <c r="E1717" i="8"/>
  <c r="E1755" i="8"/>
  <c r="E555" i="8"/>
  <c r="E81" i="8"/>
  <c r="E1059" i="8"/>
  <c r="E992" i="8"/>
  <c r="E1217" i="8"/>
  <c r="E690" i="8"/>
  <c r="E987" i="8"/>
  <c r="E806" i="8"/>
  <c r="E1124" i="8"/>
  <c r="E1787" i="8"/>
  <c r="E1322" i="8"/>
  <c r="E1788" i="8"/>
  <c r="E1646" i="8"/>
  <c r="E1315" i="8"/>
  <c r="E512" i="8"/>
  <c r="E26" i="8"/>
  <c r="E398" i="8"/>
  <c r="E666" i="8"/>
  <c r="E980" i="8"/>
  <c r="E1107" i="8"/>
  <c r="E1208" i="8"/>
  <c r="E1375" i="8"/>
  <c r="E1126" i="8"/>
  <c r="E1234" i="8"/>
  <c r="E1504" i="8"/>
  <c r="E227" i="8"/>
  <c r="E824" i="8"/>
  <c r="E274" i="8"/>
  <c r="E1714" i="8"/>
  <c r="E1658" i="8"/>
  <c r="E1384" i="8"/>
  <c r="E1048" i="8"/>
  <c r="E1104" i="8"/>
  <c r="E855" i="8"/>
  <c r="E1719" i="8"/>
  <c r="E1427" i="8"/>
  <c r="E1359" i="8"/>
  <c r="E847" i="8"/>
  <c r="E948" i="8"/>
  <c r="E1485" i="8"/>
  <c r="E1547" i="8"/>
  <c r="E1626" i="8"/>
  <c r="E741" i="8"/>
  <c r="E953" i="8"/>
  <c r="E149" i="8"/>
  <c r="E1077" i="8"/>
  <c r="E144" i="8"/>
  <c r="E841" i="8"/>
  <c r="E1781" i="8"/>
  <c r="E807" i="8"/>
  <c r="E1395" i="8"/>
  <c r="E36" i="8"/>
  <c r="E1786" i="8"/>
  <c r="E1111" i="8"/>
  <c r="E1061" i="8"/>
  <c r="E265" i="8"/>
  <c r="E817" i="8"/>
  <c r="E1212" i="8"/>
  <c r="E1164" i="8"/>
  <c r="E101" i="8"/>
  <c r="E898" i="8"/>
  <c r="E951" i="8"/>
  <c r="E1142" i="8"/>
  <c r="E718" i="8"/>
  <c r="E1162" i="8"/>
  <c r="E1054" i="8"/>
  <c r="E1278" i="8"/>
  <c r="E529" i="8"/>
  <c r="E324" i="8"/>
  <c r="E1779" i="8"/>
  <c r="E263" i="8"/>
  <c r="E1391" i="8"/>
  <c r="E1081" i="8"/>
  <c r="E484" i="8"/>
  <c r="E821" i="8"/>
  <c r="E1374" i="8"/>
  <c r="E782" i="8"/>
  <c r="E1734" i="8"/>
  <c r="E1282" i="8"/>
  <c r="E1568" i="8"/>
  <c r="E990" i="8"/>
  <c r="E594" i="8"/>
  <c r="E1467" i="8"/>
  <c r="E1026" i="8"/>
  <c r="E262" i="8"/>
  <c r="E93" i="8"/>
  <c r="E11" i="8"/>
  <c r="E1273" i="8"/>
  <c r="E1516" i="8"/>
  <c r="E710" i="8"/>
  <c r="E1422" i="8"/>
  <c r="E991" i="8"/>
  <c r="E1070" i="8"/>
  <c r="E488" i="8"/>
  <c r="E510" i="8"/>
  <c r="E1001" i="8"/>
  <c r="E1003" i="8"/>
  <c r="E1489" i="8"/>
  <c r="E823" i="8"/>
  <c r="E1643" i="8"/>
  <c r="E903" i="8"/>
  <c r="E1039" i="8"/>
  <c r="E1628" i="8"/>
  <c r="E1765" i="8"/>
  <c r="E1063" i="8"/>
  <c r="E38" i="8"/>
  <c r="E1698" i="8"/>
  <c r="E1394" i="8"/>
  <c r="E1665" i="8"/>
  <c r="E1785" i="8"/>
  <c r="E1638" i="8"/>
  <c r="E748" i="8"/>
  <c r="E1493" i="8"/>
  <c r="E866" i="8"/>
  <c r="E916" i="8"/>
  <c r="E1616" i="8"/>
  <c r="E773" i="8"/>
  <c r="E1692" i="8"/>
  <c r="E68" i="8"/>
  <c r="E763" i="8"/>
  <c r="E790" i="8"/>
  <c r="E870" i="8"/>
  <c r="E1448" i="8"/>
  <c r="E1443" i="8"/>
  <c r="E1272" i="8"/>
  <c r="E1681" i="8"/>
  <c r="E1535" i="8"/>
  <c r="E1454" i="8"/>
  <c r="E1056" i="8"/>
  <c r="E1534" i="8"/>
  <c r="E1065" i="8"/>
  <c r="E935" i="8"/>
  <c r="E1565" i="8"/>
  <c r="E1157" i="8"/>
  <c r="E1002" i="8"/>
  <c r="E279" i="8"/>
  <c r="E503" i="8"/>
  <c r="E1792" i="8"/>
  <c r="E1308" i="8"/>
  <c r="E1691" i="8"/>
  <c r="E1464" i="8"/>
  <c r="E504" i="8"/>
  <c r="E1549" i="8"/>
  <c r="E1150" i="8"/>
  <c r="E1737" i="8"/>
  <c r="E138" i="8"/>
  <c r="E785" i="8"/>
  <c r="E1169" i="8"/>
  <c r="E1399" i="8"/>
  <c r="E822" i="8"/>
  <c r="E1346" i="8"/>
  <c r="E767" i="8"/>
  <c r="E1236" i="8"/>
  <c r="E1744" i="8"/>
  <c r="E1210" i="8"/>
  <c r="E1729" i="8"/>
  <c r="E525" i="8"/>
  <c r="E1407" i="8"/>
  <c r="E661" i="8"/>
  <c r="E1546" i="8"/>
  <c r="E622" i="8"/>
  <c r="E1682" i="8"/>
  <c r="E1230" i="8"/>
  <c r="E1244" i="8"/>
  <c r="E1243" i="8"/>
  <c r="E403" i="8"/>
  <c r="E1096" i="8"/>
  <c r="E1222" i="8"/>
  <c r="E1400" i="8"/>
  <c r="E1620" i="8"/>
  <c r="E1237" i="8"/>
  <c r="E1659" i="8"/>
  <c r="E1347" i="8"/>
  <c r="E1116" i="8"/>
  <c r="E1087" i="8"/>
  <c r="E1172" i="8"/>
  <c r="E58" i="8"/>
  <c r="E834" i="8"/>
  <c r="E1130" i="8"/>
  <c r="E1490" i="8"/>
  <c r="E1545" i="8"/>
  <c r="E374" i="8"/>
  <c r="E1349" i="8"/>
  <c r="E899" i="8"/>
  <c r="E1790" i="8"/>
  <c r="E1505" i="8"/>
  <c r="E1098" i="8"/>
  <c r="E446" i="8"/>
  <c r="E919" i="8"/>
  <c r="E1750" i="8"/>
  <c r="E984" i="8"/>
  <c r="E1683" i="8"/>
  <c r="E680" i="8"/>
  <c r="E1726" i="8"/>
  <c r="E1484" i="8"/>
  <c r="E1553" i="8"/>
  <c r="E1276" i="8"/>
  <c r="E1360" i="8"/>
  <c r="E887" i="8"/>
  <c r="E1468" i="8"/>
  <c r="E1053" i="8"/>
  <c r="E1746" i="8"/>
  <c r="E1760" i="8"/>
  <c r="E1487" i="8"/>
  <c r="E1198" i="8"/>
  <c r="E1470" i="8"/>
  <c r="E1463" i="8"/>
  <c r="E1578" i="8"/>
  <c r="E731" i="8"/>
  <c r="E1508" i="8"/>
  <c r="E1420" i="8"/>
  <c r="E1173" i="8"/>
  <c r="E1558" i="8"/>
  <c r="E1613" i="8"/>
  <c r="E1634" i="8"/>
  <c r="E1421" i="8"/>
  <c r="E1204" i="8"/>
  <c r="E1702" i="8"/>
  <c r="E1589" i="8"/>
  <c r="E1517" i="8"/>
  <c r="E1704" i="8"/>
  <c r="E1492" i="8"/>
  <c r="E1379" i="8"/>
  <c r="E1215" i="8"/>
  <c r="E420" i="8"/>
  <c r="E885" i="8"/>
  <c r="E1561" i="8"/>
  <c r="E1256" i="8"/>
  <c r="E1689" i="8"/>
  <c r="E1595" i="8"/>
  <c r="E780" i="8"/>
  <c r="E364" i="8"/>
  <c r="E1235" i="8"/>
  <c r="E1293" i="8"/>
  <c r="E1457" i="8"/>
  <c r="E843" i="8"/>
  <c r="E1525" i="8"/>
  <c r="E979" i="8"/>
  <c r="E365" i="8"/>
  <c r="E1052" i="8"/>
  <c r="E1458" i="8"/>
  <c r="E1225" i="8"/>
  <c r="E1334" i="8"/>
  <c r="E340" i="8"/>
  <c r="E1633" i="8"/>
  <c r="E1445" i="8"/>
  <c r="E1652" i="8"/>
  <c r="E1609" i="8"/>
  <c r="E1320" i="8"/>
  <c r="E962" i="8"/>
  <c r="E1706" i="8"/>
  <c r="E762" i="8"/>
  <c r="E1101" i="8"/>
  <c r="E1590" i="8"/>
  <c r="E751" i="8"/>
  <c r="E296" i="8"/>
  <c r="E1474" i="8"/>
  <c r="E32" i="8"/>
  <c r="E920" i="8"/>
  <c r="E1377" i="8"/>
  <c r="E1703" i="8"/>
  <c r="E1233" i="8"/>
  <c r="E1151" i="8"/>
  <c r="E1017" i="8"/>
  <c r="E1238" i="8"/>
  <c r="E1259" i="8"/>
  <c r="E1497" i="8"/>
  <c r="E53" i="8"/>
  <c r="E1403" i="8"/>
  <c r="E377" i="8"/>
  <c r="E142" i="8"/>
  <c r="E452" i="8"/>
  <c r="E1597" i="8"/>
  <c r="E1086" i="8"/>
  <c r="E1720" i="8"/>
  <c r="E385" i="8"/>
  <c r="E1109" i="8"/>
  <c r="E1317" i="8"/>
  <c r="E1696" i="8"/>
  <c r="E1246" i="8"/>
  <c r="E1352" i="8"/>
  <c r="E1412" i="8"/>
  <c r="E1424" i="8"/>
  <c r="E1432" i="8"/>
  <c r="E1574" i="8"/>
  <c r="E1428" i="8"/>
  <c r="E1397" i="8"/>
  <c r="E1197" i="8"/>
  <c r="E912" i="8"/>
  <c r="E173" i="8"/>
  <c r="E688" i="8"/>
  <c r="E471" i="8"/>
  <c r="E1630" i="8"/>
  <c r="E1583" i="8"/>
  <c r="E175" i="8"/>
  <c r="E178" i="8"/>
  <c r="E1768" i="8"/>
  <c r="E1069" i="8"/>
  <c r="E1486" i="8"/>
  <c r="E289" i="8"/>
  <c r="E1604" i="8"/>
  <c r="E1171" i="8"/>
  <c r="E389" i="8"/>
  <c r="E944" i="8"/>
  <c r="E1015" i="8"/>
  <c r="E1368" i="8"/>
  <c r="E1339" i="8"/>
  <c r="E206" i="8"/>
  <c r="E1120" i="8"/>
  <c r="E1483" i="8"/>
  <c r="E490" i="8"/>
  <c r="E1300" i="8"/>
  <c r="E963" i="8"/>
  <c r="E1739" i="8"/>
  <c r="E654" i="8"/>
  <c r="E1088" i="8"/>
  <c r="E1727" i="8"/>
  <c r="E1541" i="8"/>
  <c r="E1710" i="8"/>
  <c r="E1331" i="8"/>
  <c r="E867" i="8"/>
  <c r="E1502" i="8"/>
  <c r="E1684" i="8"/>
  <c r="E132" i="8"/>
  <c r="E1430" i="8"/>
  <c r="E1310" i="8"/>
  <c r="E1110" i="8"/>
  <c r="E1402" i="8"/>
  <c r="E563" i="8"/>
  <c r="E868" i="8"/>
  <c r="E1498" i="8"/>
  <c r="E693" i="8"/>
  <c r="E1666" i="8"/>
  <c r="E267" i="8"/>
  <c r="E1637" i="8"/>
  <c r="E791" i="8"/>
  <c r="E1296" i="8"/>
  <c r="E105" i="8"/>
  <c r="E548" i="8"/>
  <c r="E500" i="8"/>
  <c r="E1188" i="8"/>
  <c r="E1618" i="8"/>
  <c r="E1426" i="8"/>
  <c r="E1495" i="8"/>
  <c r="E1640" i="8"/>
  <c r="E1284" i="8"/>
  <c r="E1200" i="8"/>
  <c r="E1279" i="8"/>
  <c r="E1522" i="8"/>
  <c r="E282" i="8"/>
  <c r="E853" i="8"/>
  <c r="E1040" i="8"/>
  <c r="E1380" i="8"/>
  <c r="E1406" i="8"/>
  <c r="E1044" i="8"/>
  <c r="E366" i="8"/>
  <c r="E1794" i="8"/>
  <c r="E583" i="8"/>
  <c r="E1540" i="8"/>
  <c r="E1203" i="8"/>
  <c r="E1712" i="8"/>
  <c r="E1416" i="8"/>
  <c r="E809" i="8"/>
  <c r="E1366" i="8"/>
  <c r="E1095" i="8"/>
  <c r="E1219" i="8"/>
  <c r="E1023" i="8"/>
  <c r="E1530" i="8"/>
  <c r="E1594" i="8"/>
  <c r="E1326" i="8"/>
  <c r="E1028" i="8"/>
  <c r="E1301" i="8"/>
  <c r="E1527" i="8"/>
  <c r="E1262" i="8"/>
  <c r="E1073" i="8"/>
  <c r="E1344" i="8"/>
  <c r="E1756" i="8"/>
  <c r="E1089" i="8"/>
  <c r="E103" i="8"/>
  <c r="E1337" i="8"/>
  <c r="E1205" i="8"/>
  <c r="E1780" i="8"/>
  <c r="E1460" i="8"/>
  <c r="E1241" i="8"/>
  <c r="E1791" i="8"/>
  <c r="E496" i="8"/>
  <c r="E995" i="8"/>
  <c r="E1281" i="8"/>
  <c r="E1133" i="8"/>
  <c r="E716" i="8"/>
  <c r="E913" i="8"/>
  <c r="E1258" i="8"/>
  <c r="E1012" i="8"/>
  <c r="E1145" i="8"/>
  <c r="E1255" i="8"/>
  <c r="E1611" i="8"/>
  <c r="E1425" i="8"/>
  <c r="E1771" i="8"/>
  <c r="E554" i="8"/>
  <c r="E52" i="8"/>
  <c r="E1614" i="8"/>
  <c r="E172" i="8"/>
  <c r="E1748" i="8"/>
  <c r="E1113" i="8"/>
  <c r="E7" i="8"/>
  <c r="E653" i="8"/>
  <c r="E592" i="8"/>
  <c r="E771" i="8"/>
  <c r="E98" i="8"/>
  <c r="E212" i="8"/>
  <c r="E1102" i="8"/>
  <c r="E1229" i="8"/>
  <c r="E292" i="8"/>
  <c r="E1688" i="8"/>
  <c r="E256" i="8"/>
  <c r="E1000" i="8"/>
  <c r="E1627" i="8"/>
  <c r="E273" i="8"/>
  <c r="E886" i="8"/>
  <c r="E1438" i="8"/>
  <c r="E334" i="8"/>
  <c r="E1196" i="8"/>
  <c r="E1129" i="8"/>
  <c r="E1512" i="8"/>
  <c r="E1651" i="8"/>
  <c r="E437" i="8"/>
  <c r="E1511" i="8"/>
  <c r="E1536" i="8"/>
  <c r="E1776" i="8"/>
  <c r="E1064" i="8"/>
  <c r="E1581" i="8"/>
  <c r="E659" i="8"/>
  <c r="E1013" i="8"/>
  <c r="E1419" i="8"/>
  <c r="E308" i="8"/>
  <c r="E1459" i="8"/>
  <c r="E957" i="8"/>
  <c r="E1544" i="8"/>
  <c r="E1499" i="8"/>
  <c r="E1584" i="8"/>
  <c r="E1283" i="8"/>
  <c r="E1436" i="8"/>
  <c r="E968" i="8"/>
  <c r="E1752" i="8"/>
  <c r="E1655" i="8"/>
  <c r="E1298" i="8"/>
  <c r="E1404" i="8"/>
  <c r="E24" i="8"/>
  <c r="E565" i="8"/>
  <c r="E1354" i="8"/>
  <c r="E221" i="8"/>
  <c r="E1716" i="8"/>
  <c r="E1193" i="8"/>
  <c r="E1728" i="8"/>
  <c r="E435" i="8"/>
  <c r="E1103" i="8"/>
  <c r="E861" i="8"/>
  <c r="E169" i="8"/>
  <c r="E993" i="8"/>
  <c r="E1176" i="8"/>
  <c r="E1371" i="8"/>
  <c r="E1472" i="8"/>
  <c r="E124" i="8"/>
  <c r="E261" i="8"/>
  <c r="E849" i="8"/>
  <c r="E1745" i="8"/>
  <c r="E1153" i="8"/>
  <c r="E978" i="8"/>
  <c r="E798" i="8"/>
  <c r="E1189" i="8"/>
  <c r="E432" i="8"/>
  <c r="E518" i="8"/>
  <c r="E1431" i="8"/>
  <c r="E1542" i="8"/>
  <c r="E1372" i="8"/>
  <c r="E1114" i="8"/>
  <c r="E1473" i="8"/>
  <c r="E1286" i="8"/>
  <c r="E1621" i="8"/>
  <c r="E756" i="8"/>
  <c r="E118" i="8"/>
  <c r="E803" i="8"/>
  <c r="E1221" i="8"/>
  <c r="E1538" i="8"/>
  <c r="E1381" i="8"/>
  <c r="E1037" i="8"/>
  <c r="E1257" i="8"/>
  <c r="E470" i="8"/>
  <c r="E1227" i="8"/>
  <c r="E1382" i="8"/>
  <c r="E1043" i="8"/>
  <c r="E1571" i="8"/>
  <c r="E982" i="8"/>
  <c r="E1345" i="8"/>
  <c r="E1306" i="8"/>
  <c r="E1439" i="8"/>
  <c r="E1592" i="8"/>
  <c r="E1577" i="8"/>
  <c r="E394" i="8"/>
  <c r="E1090" i="8"/>
  <c r="E1782" i="8"/>
  <c r="E534" i="8"/>
  <c r="E409" i="8"/>
  <c r="E372" i="8"/>
  <c r="E1679" i="8"/>
  <c r="E1288" i="8"/>
  <c r="E915" i="8"/>
  <c r="E1134" i="8"/>
  <c r="E1663" i="8"/>
  <c r="E1268" i="8"/>
  <c r="E254" i="8"/>
  <c r="E1772" i="8"/>
  <c r="E946" i="8"/>
  <c r="E998" i="8"/>
  <c r="E711" i="8"/>
  <c r="E734" i="8"/>
  <c r="E1185" i="8"/>
  <c r="E1556" i="8"/>
  <c r="E1715" i="8"/>
  <c r="E1654" i="8"/>
  <c r="E1572" i="8"/>
  <c r="E1629" i="8"/>
  <c r="E1387" i="8"/>
  <c r="E278" i="8"/>
  <c r="E1072" i="8"/>
  <c r="E830" i="8"/>
  <c r="E1305" i="8"/>
  <c r="E801" i="8"/>
  <c r="E749" i="8"/>
  <c r="E460" i="8"/>
  <c r="E1721" i="8"/>
  <c r="E837" i="8"/>
  <c r="E936" i="8"/>
  <c r="E1718" i="8"/>
  <c r="E1695" i="8"/>
  <c r="E1775" i="8"/>
  <c r="E1686" i="8"/>
  <c r="E1551" i="8"/>
  <c r="E1521" i="8"/>
  <c r="E232" i="8"/>
  <c r="E655" i="8"/>
  <c r="E1146" i="8"/>
  <c r="E1455" i="8"/>
  <c r="E419" i="8"/>
  <c r="E914" i="8"/>
  <c r="E1248" i="8"/>
  <c r="E1478" i="8"/>
  <c r="E645" i="8"/>
  <c r="E1312" i="8"/>
  <c r="E737" i="8"/>
  <c r="E299" i="8"/>
  <c r="E904" i="8"/>
  <c r="E1767" i="8"/>
  <c r="E1396" i="8"/>
  <c r="E835" i="8"/>
  <c r="E1770" i="8"/>
  <c r="E896" i="8"/>
  <c r="E493" i="8"/>
  <c r="E1289" i="8"/>
  <c r="E1434" i="8"/>
  <c r="E649" i="8"/>
  <c r="E1462" i="8"/>
  <c r="E1676" i="8"/>
  <c r="E1429" i="8"/>
  <c r="E257" i="8"/>
  <c r="E83" i="8"/>
  <c r="E57" i="8"/>
  <c r="E1697" i="8"/>
  <c r="E1503" i="8"/>
  <c r="E1625" i="8"/>
  <c r="E1141" i="8"/>
  <c r="E1713" i="8"/>
  <c r="E1678" i="8"/>
  <c r="E1481" i="8"/>
  <c r="E344" i="8"/>
  <c r="E184" i="8"/>
  <c r="E600" i="8"/>
  <c r="E1524" i="8"/>
  <c r="E789" i="8"/>
  <c r="E1433" i="8"/>
  <c r="E869" i="8"/>
  <c r="E1649" i="8"/>
  <c r="E1327" i="8"/>
  <c r="E1223" i="8"/>
  <c r="E1324" i="8"/>
  <c r="E1383" i="8"/>
  <c r="E574" i="8"/>
  <c r="E934" i="8"/>
  <c r="E1035" i="8"/>
  <c r="E1769" i="8"/>
  <c r="E1537" i="8"/>
  <c r="E1267" i="8"/>
  <c r="E746" i="8"/>
  <c r="E1117" i="8"/>
  <c r="E627" i="8"/>
  <c r="E1450" i="8"/>
  <c r="E691" i="8"/>
  <c r="E1573" i="8"/>
  <c r="E473" i="8"/>
  <c r="E842" i="8"/>
  <c r="E770" i="8"/>
  <c r="E850" i="8"/>
  <c r="E1763" i="8"/>
  <c r="E1615" i="8"/>
  <c r="E439" i="8"/>
  <c r="E1369" i="8"/>
  <c r="E1784" i="8"/>
  <c r="E1287" i="8"/>
  <c r="E1587" i="8"/>
  <c r="E1680" i="8"/>
  <c r="E1062" i="8"/>
  <c r="E1202" i="8"/>
  <c r="E1136" i="8"/>
  <c r="E1564" i="8"/>
  <c r="E1350" i="8"/>
  <c r="E1228" i="8"/>
  <c r="E1076" i="8"/>
  <c r="E1554" i="8"/>
  <c r="E1509" i="8"/>
  <c r="E1501" i="8"/>
  <c r="E1671" i="8"/>
  <c r="E683" i="8"/>
  <c r="E1451" i="8"/>
  <c r="E63" i="8"/>
  <c r="E1585" i="8"/>
  <c r="E336" i="8"/>
  <c r="E601" i="8"/>
  <c r="E1507" i="8"/>
  <c r="E1623" i="8"/>
  <c r="E802" i="8"/>
  <c r="E1184" i="8"/>
  <c r="E67" i="8"/>
  <c r="E413" i="8"/>
  <c r="E1405" i="8"/>
  <c r="E961" i="8"/>
  <c r="E1290" i="8"/>
  <c r="E1358" i="8"/>
  <c r="E1783" i="8"/>
  <c r="E497" i="8"/>
  <c r="E1539" i="8"/>
  <c r="E1224" i="8"/>
  <c r="E792" i="8"/>
  <c r="E1647" i="8"/>
  <c r="E1476" i="8"/>
  <c r="E1548" i="8"/>
  <c r="E884" i="8"/>
  <c r="E1128" i="8"/>
  <c r="E1299" i="8"/>
  <c r="E1440" i="8"/>
  <c r="E1610" i="8"/>
  <c r="E1479" i="8"/>
  <c r="E1456" i="8"/>
  <c r="E1393" i="8"/>
  <c r="E1496" i="8"/>
  <c r="E1351" i="8"/>
  <c r="E1167" i="8"/>
  <c r="E1635" i="8"/>
  <c r="E1067" i="8"/>
  <c r="E1338" i="8"/>
  <c r="E1694" i="8"/>
  <c r="E1209" i="8"/>
  <c r="E1624" i="8"/>
  <c r="E774" i="8"/>
  <c r="E1667" i="8"/>
  <c r="E1148" i="8"/>
  <c r="E1673" i="8"/>
  <c r="E1408" i="8"/>
  <c r="E1038" i="8"/>
  <c r="E508" i="8"/>
  <c r="E1701" i="8"/>
  <c r="E593" i="8"/>
  <c r="E1510" i="8"/>
  <c r="E6" i="8"/>
  <c r="E665" i="8"/>
  <c r="E1132" i="8"/>
  <c r="E429" i="8"/>
  <c r="E1361" i="8"/>
  <c r="E1356" i="8"/>
  <c r="E1156" i="8"/>
  <c r="E1165" i="8"/>
  <c r="E1318" i="8"/>
  <c r="E1520" i="8"/>
  <c r="E1533" i="8"/>
  <c r="E1586" i="8"/>
  <c r="E724" i="8"/>
  <c r="E1532" i="8"/>
  <c r="E1741" i="8"/>
  <c r="E1049" i="8"/>
  <c r="E1370" i="8"/>
  <c r="E813" i="8"/>
  <c r="E621" i="8"/>
  <c r="E1560" i="8"/>
  <c r="E1606" i="8"/>
  <c r="E1364" i="8"/>
  <c r="E1588" i="8"/>
  <c r="E1092" i="8"/>
  <c r="E755" i="8"/>
  <c r="E1789" i="8"/>
  <c r="E1700" i="8"/>
  <c r="E673" i="8"/>
  <c r="E1687" i="8"/>
  <c r="E1190" i="8"/>
  <c r="E1662" i="8"/>
  <c r="E1644" i="8"/>
  <c r="E1410" i="8"/>
  <c r="E1140" i="8"/>
  <c r="E1447" i="8"/>
  <c r="E975" i="8"/>
  <c r="E1254" i="8"/>
  <c r="E1159" i="8"/>
  <c r="E1260" i="8"/>
  <c r="E1411" i="8"/>
  <c r="E1386" i="8"/>
  <c r="E1766" i="8"/>
  <c r="E1302" i="8"/>
  <c r="E72" i="8"/>
  <c r="E1661" i="8"/>
  <c r="E51" i="8"/>
  <c r="E1758" i="8"/>
  <c r="E1580" i="8"/>
  <c r="E1112" i="8"/>
  <c r="E1482" i="8"/>
  <c r="E883" i="8"/>
  <c r="E1645" i="8"/>
  <c r="E161" i="8"/>
  <c r="E1010" i="8"/>
  <c r="E1313" i="8"/>
  <c r="E1764" i="8"/>
  <c r="E1418" i="8"/>
  <c r="E1378" i="8"/>
  <c r="E1029" i="8"/>
  <c r="E996" i="8"/>
  <c r="E1389" i="8"/>
  <c r="E854" i="8"/>
  <c r="E1303" i="8"/>
  <c r="E1265" i="8"/>
  <c r="E707" i="8"/>
  <c r="E1417" i="8"/>
  <c r="E1491" i="8"/>
  <c r="E1329" i="8"/>
  <c r="E1388" i="8"/>
  <c r="E1253" i="8"/>
  <c r="E642" i="8"/>
  <c r="E275" i="8"/>
  <c r="E1619" i="8"/>
  <c r="E1263" i="8"/>
  <c r="E1477" i="8"/>
  <c r="E1321" i="8"/>
  <c r="E1108" i="8"/>
  <c r="E1343" i="8"/>
  <c r="E545" i="8"/>
  <c r="E1675" i="8"/>
  <c r="E1449" i="8"/>
  <c r="E319" i="8"/>
  <c r="E349" i="8"/>
  <c r="E1722" i="8"/>
  <c r="E1353" i="8"/>
  <c r="E1639" i="8"/>
  <c r="E1307" i="8"/>
  <c r="E1699" i="8"/>
  <c r="E1292" i="8"/>
  <c r="E219" i="8"/>
  <c r="E784" i="8"/>
  <c r="E1121" i="8"/>
  <c r="H5" i="8" l="1"/>
  <c r="H6" i="8"/>
  <c r="H7" i="8" s="1"/>
  <c r="I7" i="8" s="1"/>
  <c r="V9" i="8"/>
  <c r="V10" i="8" s="1"/>
  <c r="V11" i="8" s="1"/>
  <c r="F150" i="9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W9" i="8" l="1"/>
  <c r="H8" i="8"/>
  <c r="I8" i="8" s="1"/>
  <c r="N8" i="8" s="1"/>
  <c r="W8" i="8"/>
  <c r="X8" i="8" s="1"/>
  <c r="F151" i="9"/>
  <c r="G150" i="9"/>
  <c r="E56" i="15"/>
  <c r="E55" i="16"/>
  <c r="G54" i="16"/>
  <c r="F53" i="15"/>
  <c r="G52" i="15"/>
  <c r="E164" i="9"/>
  <c r="C10" i="9"/>
  <c r="W10" i="8"/>
  <c r="H7" i="6"/>
  <c r="X9" i="8" l="1"/>
  <c r="X10" i="8"/>
  <c r="H9" i="8"/>
  <c r="H10" i="8" s="1"/>
  <c r="H11" i="8" s="1"/>
  <c r="F152" i="9"/>
  <c r="G151" i="9"/>
  <c r="E57" i="15"/>
  <c r="G55" i="16"/>
  <c r="E56" i="16"/>
  <c r="F54" i="15"/>
  <c r="G53" i="15"/>
  <c r="E165" i="9"/>
  <c r="J11" i="9"/>
  <c r="W11" i="9" s="1"/>
  <c r="Y8" i="9"/>
  <c r="W11" i="8"/>
  <c r="X11" i="8" s="1"/>
  <c r="V12" i="8"/>
  <c r="V13" i="8" s="1"/>
  <c r="V14" i="8" s="1"/>
  <c r="V15" i="8" s="1"/>
  <c r="V16" i="8" s="1"/>
  <c r="V17" i="8" s="1"/>
  <c r="I7" i="6"/>
  <c r="H8" i="6"/>
  <c r="I10" i="8" l="1"/>
  <c r="I9" i="8"/>
  <c r="N9" i="8" s="1"/>
  <c r="F153" i="9"/>
  <c r="G152" i="9"/>
  <c r="E57" i="16"/>
  <c r="G56" i="16"/>
  <c r="F55" i="15"/>
  <c r="G54" i="15"/>
  <c r="E58" i="15"/>
  <c r="E166" i="9"/>
  <c r="C11" i="9"/>
  <c r="W12" i="8"/>
  <c r="I11" i="8"/>
  <c r="H12" i="8"/>
  <c r="I8" i="6"/>
  <c r="N8" i="6" s="1"/>
  <c r="H9" i="6"/>
  <c r="N10" i="8" l="1"/>
  <c r="N11" i="8" s="1"/>
  <c r="F154" i="9"/>
  <c r="G153" i="9"/>
  <c r="F56" i="15"/>
  <c r="G55" i="15"/>
  <c r="G57" i="16"/>
  <c r="E58" i="16"/>
  <c r="G58" i="16" s="1"/>
  <c r="E167" i="9"/>
  <c r="Y9" i="9"/>
  <c r="I12" i="8"/>
  <c r="H13" i="8"/>
  <c r="X12" i="8"/>
  <c r="W13" i="8"/>
  <c r="I9" i="6"/>
  <c r="N9" i="6" s="1"/>
  <c r="H10" i="6"/>
  <c r="N12" i="8" l="1"/>
  <c r="F155" i="9"/>
  <c r="G154" i="9"/>
  <c r="F57" i="15"/>
  <c r="G56" i="15"/>
  <c r="J12" i="9"/>
  <c r="W12" i="9" s="1"/>
  <c r="I13" i="8"/>
  <c r="H14" i="8"/>
  <c r="X13" i="8"/>
  <c r="W14" i="8"/>
  <c r="X14" i="8" s="1"/>
  <c r="I10" i="6"/>
  <c r="N10" i="6" s="1"/>
  <c r="O10" i="6" s="1"/>
  <c r="H11" i="6"/>
  <c r="N13" i="8" l="1"/>
  <c r="F156" i="9"/>
  <c r="G155" i="9"/>
  <c r="F58" i="15"/>
  <c r="G58" i="15" s="1"/>
  <c r="G57" i="15"/>
  <c r="C12" i="9"/>
  <c r="Y10" i="9"/>
  <c r="W15" i="8"/>
  <c r="I14" i="8"/>
  <c r="H15" i="8"/>
  <c r="I11" i="6"/>
  <c r="N11" i="6" s="1"/>
  <c r="O11" i="6" s="1"/>
  <c r="H12" i="6"/>
  <c r="V7" i="3"/>
  <c r="V8" i="3" s="1"/>
  <c r="H6" i="3"/>
  <c r="H5" i="3"/>
  <c r="I2" i="3"/>
  <c r="N14" i="8" l="1"/>
  <c r="F157" i="9"/>
  <c r="G156" i="9"/>
  <c r="J13" i="9"/>
  <c r="W13" i="9" s="1"/>
  <c r="W16" i="8"/>
  <c r="W17" i="8"/>
  <c r="X15" i="8"/>
  <c r="I15" i="8"/>
  <c r="N15" i="8" s="1"/>
  <c r="H16" i="8"/>
  <c r="I12" i="6"/>
  <c r="N12" i="6" s="1"/>
  <c r="O12" i="6" s="1"/>
  <c r="H13" i="6"/>
  <c r="W8" i="3"/>
  <c r="X8" i="3" s="1"/>
  <c r="H7" i="3"/>
  <c r="I7" i="3" s="1"/>
  <c r="X17" i="8" l="1"/>
  <c r="F158" i="9"/>
  <c r="G157" i="9"/>
  <c r="C13" i="9"/>
  <c r="Y11" i="9"/>
  <c r="X16" i="8"/>
  <c r="I16" i="8"/>
  <c r="N16" i="8" s="1"/>
  <c r="H17" i="8"/>
  <c r="I13" i="6"/>
  <c r="N13" i="6" s="1"/>
  <c r="O13" i="6" s="1"/>
  <c r="H14" i="6"/>
  <c r="H8" i="3"/>
  <c r="I8" i="3" s="1"/>
  <c r="N8" i="3" s="1"/>
  <c r="F159" i="9" l="1"/>
  <c r="G158" i="9"/>
  <c r="J14" i="9"/>
  <c r="W14" i="9" s="1"/>
  <c r="I17" i="8"/>
  <c r="N17" i="8" s="1"/>
  <c r="H18" i="8"/>
  <c r="H9" i="3"/>
  <c r="I9" i="3" s="1"/>
  <c r="N9" i="3" s="1"/>
  <c r="I14" i="6"/>
  <c r="N14" i="6" s="1"/>
  <c r="O14" i="6" s="1"/>
  <c r="H15" i="6"/>
  <c r="V9" i="3"/>
  <c r="F160" i="9" l="1"/>
  <c r="G159" i="9"/>
  <c r="C14" i="9"/>
  <c r="Y12" i="9"/>
  <c r="I18" i="8"/>
  <c r="N18" i="8" s="1"/>
  <c r="H19" i="8"/>
  <c r="H10" i="3"/>
  <c r="H11" i="3" s="1"/>
  <c r="V10" i="3"/>
  <c r="W10" i="3" s="1"/>
  <c r="H16" i="6"/>
  <c r="I15" i="6"/>
  <c r="N15" i="6" s="1"/>
  <c r="O15" i="6" s="1"/>
  <c r="W9" i="3"/>
  <c r="F161" i="9" l="1"/>
  <c r="G160" i="9"/>
  <c r="J15" i="9"/>
  <c r="W15" i="9" s="1"/>
  <c r="I19" i="8"/>
  <c r="N19" i="8" s="1"/>
  <c r="H20" i="8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O11" i="3" l="1"/>
  <c r="F162" i="9"/>
  <c r="G161" i="9"/>
  <c r="C15" i="9"/>
  <c r="Y13" i="9"/>
  <c r="I20" i="8"/>
  <c r="N20" i="8" s="1"/>
  <c r="H21" i="8"/>
  <c r="V11" i="3"/>
  <c r="I17" i="6"/>
  <c r="N17" i="6" s="1"/>
  <c r="H18" i="6"/>
  <c r="I12" i="3"/>
  <c r="N12" i="3" s="1"/>
  <c r="H13" i="3"/>
  <c r="F163" i="9" l="1"/>
  <c r="G162" i="9"/>
  <c r="O12" i="3"/>
  <c r="J16" i="9"/>
  <c r="W16" i="9" s="1"/>
  <c r="S17" i="6"/>
  <c r="O17" i="6"/>
  <c r="P17" i="6" s="1"/>
  <c r="Q17" i="6" s="1"/>
  <c r="I21" i="8"/>
  <c r="N21" i="8" s="1"/>
  <c r="H22" i="8"/>
  <c r="V12" i="3"/>
  <c r="W12" i="3" s="1"/>
  <c r="W11" i="3"/>
  <c r="X11" i="3" s="1"/>
  <c r="I18" i="6"/>
  <c r="N18" i="6" s="1"/>
  <c r="H19" i="6"/>
  <c r="I13" i="3"/>
  <c r="N13" i="3" s="1"/>
  <c r="H14" i="3"/>
  <c r="O18" i="6" l="1"/>
  <c r="P18" i="6" s="1"/>
  <c r="Q18" i="6" s="1"/>
  <c r="S18" i="6" s="1"/>
  <c r="O13" i="3"/>
  <c r="F164" i="9"/>
  <c r="G163" i="9"/>
  <c r="C16" i="9"/>
  <c r="Y14" i="9"/>
  <c r="I22" i="8"/>
  <c r="N22" i="8" s="1"/>
  <c r="H23" i="8"/>
  <c r="V13" i="3"/>
  <c r="W13" i="3" s="1"/>
  <c r="X13" i="3" s="1"/>
  <c r="X12" i="3"/>
  <c r="I19" i="6"/>
  <c r="N19" i="6" s="1"/>
  <c r="H20" i="6"/>
  <c r="I14" i="3"/>
  <c r="N14" i="3" s="1"/>
  <c r="H15" i="3"/>
  <c r="O19" i="6" l="1"/>
  <c r="P19" i="6" s="1"/>
  <c r="Q19" i="6" s="1"/>
  <c r="S19" i="6" s="1"/>
  <c r="F165" i="9"/>
  <c r="G164" i="9"/>
  <c r="O14" i="3"/>
  <c r="J17" i="9"/>
  <c r="W17" i="9" s="1"/>
  <c r="I23" i="8"/>
  <c r="N23" i="8" s="1"/>
  <c r="H24" i="8"/>
  <c r="V14" i="3"/>
  <c r="W14" i="3" s="1"/>
  <c r="X14" i="3" s="1"/>
  <c r="I20" i="6"/>
  <c r="N20" i="6" s="1"/>
  <c r="O20" i="6" s="1"/>
  <c r="P20" i="6" s="1"/>
  <c r="Q20" i="6" s="1"/>
  <c r="S20" i="6" s="1"/>
  <c r="H21" i="6"/>
  <c r="I15" i="3"/>
  <c r="N15" i="3" s="1"/>
  <c r="H16" i="3"/>
  <c r="O15" i="3" l="1"/>
  <c r="F166" i="9"/>
  <c r="G165" i="9"/>
  <c r="C17" i="9"/>
  <c r="Y15" i="9"/>
  <c r="I24" i="8"/>
  <c r="N24" i="8" s="1"/>
  <c r="H25" i="8"/>
  <c r="V15" i="3"/>
  <c r="V16" i="3" s="1"/>
  <c r="I21" i="6"/>
  <c r="N21" i="6" s="1"/>
  <c r="H22" i="6"/>
  <c r="I16" i="3"/>
  <c r="N16" i="3" s="1"/>
  <c r="H17" i="3"/>
  <c r="W16" i="3" l="1"/>
  <c r="V17" i="3"/>
  <c r="F167" i="9"/>
  <c r="G167" i="9" s="1"/>
  <c r="G166" i="9"/>
  <c r="O16" i="3"/>
  <c r="J18" i="9"/>
  <c r="W18" i="9" s="1"/>
  <c r="O21" i="6"/>
  <c r="P21" i="6" s="1"/>
  <c r="Q21" i="6" s="1"/>
  <c r="S21" i="6" s="1"/>
  <c r="I25" i="8"/>
  <c r="N25" i="8" s="1"/>
  <c r="H26" i="8"/>
  <c r="W15" i="3"/>
  <c r="X15" i="3" s="1"/>
  <c r="I22" i="6"/>
  <c r="N22" i="6" s="1"/>
  <c r="H23" i="6"/>
  <c r="I17" i="3"/>
  <c r="N17" i="3" s="1"/>
  <c r="H18" i="3"/>
  <c r="S17" i="3" l="1"/>
  <c r="V18" i="3" s="1"/>
  <c r="W18" i="3" s="1"/>
  <c r="O17" i="3"/>
  <c r="P17" i="3" s="1"/>
  <c r="Q17" i="3" s="1"/>
  <c r="C18" i="9"/>
  <c r="Y16" i="9"/>
  <c r="O22" i="6"/>
  <c r="P22" i="6" s="1"/>
  <c r="Q22" i="6" s="1"/>
  <c r="S22" i="6"/>
  <c r="I26" i="8"/>
  <c r="N26" i="8" s="1"/>
  <c r="H27" i="8"/>
  <c r="X16" i="3"/>
  <c r="H24" i="6"/>
  <c r="I23" i="6"/>
  <c r="N23" i="6" s="1"/>
  <c r="W17" i="3"/>
  <c r="I18" i="3"/>
  <c r="N18" i="3" s="1"/>
  <c r="H19" i="3"/>
  <c r="O23" i="6" l="1"/>
  <c r="P23" i="6" s="1"/>
  <c r="Q23" i="6" s="1"/>
  <c r="S23" i="6" s="1"/>
  <c r="O18" i="3"/>
  <c r="J19" i="9"/>
  <c r="W19" i="9" s="1"/>
  <c r="I27" i="8"/>
  <c r="N27" i="8" s="1"/>
  <c r="H28" i="8"/>
  <c r="X18" i="3"/>
  <c r="X17" i="3"/>
  <c r="I24" i="6"/>
  <c r="N24" i="6" s="1"/>
  <c r="H25" i="6"/>
  <c r="I19" i="3"/>
  <c r="N19" i="3" s="1"/>
  <c r="H20" i="3"/>
  <c r="O24" i="6" l="1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I28" i="8"/>
  <c r="N28" i="8" s="1"/>
  <c r="H29" i="8"/>
  <c r="I25" i="6"/>
  <c r="N25" i="6" s="1"/>
  <c r="O25" i="6" s="1"/>
  <c r="P25" i="6" s="1"/>
  <c r="Q25" i="6" s="1"/>
  <c r="S25" i="6" s="1"/>
  <c r="H26" i="6"/>
  <c r="I20" i="3"/>
  <c r="N20" i="3" s="1"/>
  <c r="H21" i="3"/>
  <c r="O20" i="3" l="1"/>
  <c r="P19" i="3"/>
  <c r="Q19" i="3" s="1"/>
  <c r="S19" i="3" s="1"/>
  <c r="J20" i="9"/>
  <c r="W20" i="9" s="1"/>
  <c r="I29" i="8"/>
  <c r="N29" i="8" s="1"/>
  <c r="H30" i="8"/>
  <c r="X19" i="3"/>
  <c r="I26" i="6"/>
  <c r="N26" i="6" s="1"/>
  <c r="O26" i="6" s="1"/>
  <c r="P26" i="6" s="1"/>
  <c r="Q26" i="6" s="1"/>
  <c r="S26" i="6" s="1"/>
  <c r="H27" i="6"/>
  <c r="I21" i="3"/>
  <c r="N21" i="3" s="1"/>
  <c r="H22" i="3"/>
  <c r="V20" i="3" l="1"/>
  <c r="O21" i="3"/>
  <c r="P21" i="3" s="1"/>
  <c r="Q21" i="3" s="1"/>
  <c r="P20" i="3"/>
  <c r="Q20" i="3" s="1"/>
  <c r="S20" i="3" s="1"/>
  <c r="C20" i="9"/>
  <c r="Y18" i="9"/>
  <c r="I30" i="8"/>
  <c r="N30" i="8" s="1"/>
  <c r="H31" i="8"/>
  <c r="I27" i="6"/>
  <c r="N27" i="6" s="1"/>
  <c r="O27" i="6" s="1"/>
  <c r="P27" i="6" s="1"/>
  <c r="Q27" i="6" s="1"/>
  <c r="S27" i="6" s="1"/>
  <c r="H28" i="6"/>
  <c r="I22" i="3"/>
  <c r="N22" i="3" s="1"/>
  <c r="H23" i="3"/>
  <c r="S21" i="3" l="1"/>
  <c r="V21" i="3"/>
  <c r="W20" i="3"/>
  <c r="S22" i="3"/>
  <c r="O22" i="3"/>
  <c r="J21" i="9"/>
  <c r="W21" i="9" s="1"/>
  <c r="I31" i="8"/>
  <c r="N31" i="8" s="1"/>
  <c r="H32" i="8"/>
  <c r="I28" i="6"/>
  <c r="N28" i="6" s="1"/>
  <c r="H29" i="6"/>
  <c r="I23" i="3"/>
  <c r="N23" i="3" s="1"/>
  <c r="H24" i="3"/>
  <c r="O23" i="3" l="1"/>
  <c r="P22" i="3"/>
  <c r="Q22" i="3" s="1"/>
  <c r="X20" i="3"/>
  <c r="V22" i="3"/>
  <c r="W21" i="3"/>
  <c r="C21" i="9"/>
  <c r="Y19" i="9"/>
  <c r="O28" i="6"/>
  <c r="P28" i="6" s="1"/>
  <c r="Q28" i="6" s="1"/>
  <c r="S28" i="6"/>
  <c r="I32" i="8"/>
  <c r="N32" i="8" s="1"/>
  <c r="H33" i="8"/>
  <c r="I29" i="6"/>
  <c r="N29" i="6" s="1"/>
  <c r="H30" i="6"/>
  <c r="I24" i="3"/>
  <c r="N24" i="3" s="1"/>
  <c r="H25" i="3"/>
  <c r="O29" i="6" l="1"/>
  <c r="P29" i="6" s="1"/>
  <c r="Q29" i="6" s="1"/>
  <c r="S29" i="6" s="1"/>
  <c r="X21" i="3"/>
  <c r="V23" i="3"/>
  <c r="W22" i="3"/>
  <c r="X22" i="3" s="1"/>
  <c r="O24" i="3"/>
  <c r="P23" i="3"/>
  <c r="Q23" i="3" s="1"/>
  <c r="S23" i="3" s="1"/>
  <c r="J22" i="9"/>
  <c r="W22" i="9" s="1"/>
  <c r="I33" i="8"/>
  <c r="N33" i="8" s="1"/>
  <c r="H34" i="8"/>
  <c r="I30" i="6"/>
  <c r="N30" i="6" s="1"/>
  <c r="H31" i="6"/>
  <c r="I25" i="3"/>
  <c r="N25" i="3" s="1"/>
  <c r="H26" i="3"/>
  <c r="O30" i="6" l="1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I34" i="8"/>
  <c r="N34" i="8" s="1"/>
  <c r="H35" i="8"/>
  <c r="H32" i="6"/>
  <c r="I31" i="6"/>
  <c r="N31" i="6" s="1"/>
  <c r="O31" i="6" s="1"/>
  <c r="P31" i="6" s="1"/>
  <c r="Q31" i="6" s="1"/>
  <c r="I26" i="3"/>
  <c r="N26" i="3" s="1"/>
  <c r="H27" i="3"/>
  <c r="S31" i="6" l="1"/>
  <c r="V25" i="3"/>
  <c r="W24" i="3"/>
  <c r="O26" i="3"/>
  <c r="P25" i="3"/>
  <c r="Q25" i="3" s="1"/>
  <c r="S25" i="3" s="1"/>
  <c r="J23" i="9"/>
  <c r="W23" i="9" s="1"/>
  <c r="I35" i="8"/>
  <c r="N35" i="8" s="1"/>
  <c r="H36" i="8"/>
  <c r="I32" i="6"/>
  <c r="N32" i="6" s="1"/>
  <c r="O32" i="6" s="1"/>
  <c r="P32" i="6" s="1"/>
  <c r="Q32" i="6" s="1"/>
  <c r="H33" i="6"/>
  <c r="I27" i="3"/>
  <c r="N27" i="3" s="1"/>
  <c r="H28" i="3"/>
  <c r="S32" i="6" l="1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I36" i="8"/>
  <c r="N36" i="8" s="1"/>
  <c r="H37" i="8"/>
  <c r="I33" i="6"/>
  <c r="N33" i="6" s="1"/>
  <c r="O33" i="6" s="1"/>
  <c r="P33" i="6" s="1"/>
  <c r="Q33" i="6" s="1"/>
  <c r="S33" i="6" s="1"/>
  <c r="H34" i="6"/>
  <c r="I28" i="3"/>
  <c r="N28" i="3" s="1"/>
  <c r="H29" i="3"/>
  <c r="X26" i="3" l="1"/>
  <c r="X25" i="3"/>
  <c r="S27" i="3"/>
  <c r="V27" i="3"/>
  <c r="S28" i="3"/>
  <c r="O28" i="3"/>
  <c r="J24" i="9"/>
  <c r="W24" i="9" s="1"/>
  <c r="I37" i="8"/>
  <c r="N37" i="8" s="1"/>
  <c r="H38" i="8"/>
  <c r="I34" i="6"/>
  <c r="N34" i="6" s="1"/>
  <c r="O34" i="6" s="1"/>
  <c r="P34" i="6" s="1"/>
  <c r="Q34" i="6" s="1"/>
  <c r="S34" i="6" s="1"/>
  <c r="H35" i="6"/>
  <c r="I29" i="3"/>
  <c r="N29" i="3" s="1"/>
  <c r="H30" i="3"/>
  <c r="O29" i="3" l="1"/>
  <c r="P28" i="3"/>
  <c r="Q28" i="3" s="1"/>
  <c r="V28" i="3"/>
  <c r="W27" i="3"/>
  <c r="C24" i="9"/>
  <c r="Y22" i="9"/>
  <c r="I38" i="8"/>
  <c r="N38" i="8" s="1"/>
  <c r="H39" i="8"/>
  <c r="I35" i="6"/>
  <c r="N35" i="6" s="1"/>
  <c r="O35" i="6" s="1"/>
  <c r="P35" i="6" s="1"/>
  <c r="Q35" i="6" s="1"/>
  <c r="S35" i="6" s="1"/>
  <c r="H36" i="6"/>
  <c r="I30" i="3"/>
  <c r="N30" i="3" s="1"/>
  <c r="H31" i="3"/>
  <c r="X27" i="3" l="1"/>
  <c r="V29" i="3"/>
  <c r="W28" i="3"/>
  <c r="X28" i="3" s="1"/>
  <c r="O30" i="3"/>
  <c r="P29" i="3"/>
  <c r="Q29" i="3" s="1"/>
  <c r="S29" i="3" s="1"/>
  <c r="J25" i="9"/>
  <c r="W25" i="9" s="1"/>
  <c r="I39" i="8"/>
  <c r="N39" i="8" s="1"/>
  <c r="H40" i="8"/>
  <c r="I36" i="6"/>
  <c r="N36" i="6" s="1"/>
  <c r="O36" i="6" s="1"/>
  <c r="P36" i="6" s="1"/>
  <c r="Q36" i="6" s="1"/>
  <c r="S36" i="6" s="1"/>
  <c r="H37" i="6"/>
  <c r="I31" i="3"/>
  <c r="N31" i="3" s="1"/>
  <c r="H32" i="3"/>
  <c r="V30" i="3" l="1"/>
  <c r="W29" i="3"/>
  <c r="X29" i="3" s="1"/>
  <c r="O31" i="3"/>
  <c r="P30" i="3"/>
  <c r="Q30" i="3" s="1"/>
  <c r="S30" i="3" s="1"/>
  <c r="C25" i="9"/>
  <c r="Y23" i="9"/>
  <c r="I40" i="8"/>
  <c r="N40" i="8" s="1"/>
  <c r="H41" i="8"/>
  <c r="H38" i="6"/>
  <c r="I37" i="6"/>
  <c r="N37" i="6" s="1"/>
  <c r="O37" i="6" s="1"/>
  <c r="P37" i="6" s="1"/>
  <c r="Q37" i="6" s="1"/>
  <c r="S37" i="6" s="1"/>
  <c r="I32" i="3"/>
  <c r="N32" i="3" s="1"/>
  <c r="H33" i="3"/>
  <c r="O32" i="3" l="1"/>
  <c r="P31" i="3"/>
  <c r="Q31" i="3" s="1"/>
  <c r="S31" i="3" s="1"/>
  <c r="V31" i="3"/>
  <c r="W30" i="3"/>
  <c r="X30" i="3" s="1"/>
  <c r="J26" i="9"/>
  <c r="W26" i="9" s="1"/>
  <c r="I41" i="8"/>
  <c r="N41" i="8" s="1"/>
  <c r="H42" i="8"/>
  <c r="I38" i="6"/>
  <c r="N38" i="6" s="1"/>
  <c r="O38" i="6" s="1"/>
  <c r="P38" i="6" s="1"/>
  <c r="Q38" i="6" s="1"/>
  <c r="S38" i="6" s="1"/>
  <c r="H39" i="6"/>
  <c r="I33" i="3"/>
  <c r="N33" i="3" s="1"/>
  <c r="H34" i="3"/>
  <c r="V32" i="3" l="1"/>
  <c r="W31" i="3"/>
  <c r="O33" i="3"/>
  <c r="P32" i="3"/>
  <c r="Q32" i="3" s="1"/>
  <c r="S32" i="3" s="1"/>
  <c r="C26" i="9"/>
  <c r="Y24" i="9"/>
  <c r="I42" i="8"/>
  <c r="N42" i="8" s="1"/>
  <c r="H43" i="8"/>
  <c r="H40" i="6"/>
  <c r="I39" i="6"/>
  <c r="N39" i="6" s="1"/>
  <c r="O39" i="6" s="1"/>
  <c r="P39" i="6" s="1"/>
  <c r="Q39" i="6" s="1"/>
  <c r="S39" i="6" s="1"/>
  <c r="I34" i="3"/>
  <c r="N34" i="3" s="1"/>
  <c r="H35" i="3"/>
  <c r="O34" i="3" l="1"/>
  <c r="P33" i="3"/>
  <c r="Q33" i="3" s="1"/>
  <c r="S33" i="3" s="1"/>
  <c r="X31" i="3"/>
  <c r="V33" i="3"/>
  <c r="W32" i="3"/>
  <c r="J27" i="9"/>
  <c r="W27" i="9" s="1"/>
  <c r="I43" i="8"/>
  <c r="N43" i="8" s="1"/>
  <c r="H44" i="8"/>
  <c r="I40" i="6"/>
  <c r="N40" i="6" s="1"/>
  <c r="O40" i="6" s="1"/>
  <c r="P40" i="6" s="1"/>
  <c r="Q40" i="6" s="1"/>
  <c r="S40" i="6" s="1"/>
  <c r="H41" i="6"/>
  <c r="I35" i="3"/>
  <c r="N35" i="3" s="1"/>
  <c r="H36" i="3"/>
  <c r="V34" i="3" l="1"/>
  <c r="W33" i="3"/>
  <c r="X33" i="3" s="1"/>
  <c r="X32" i="3"/>
  <c r="O35" i="3"/>
  <c r="P34" i="3"/>
  <c r="Q34" i="3" s="1"/>
  <c r="S34" i="3" s="1"/>
  <c r="C27" i="9"/>
  <c r="Y25" i="9"/>
  <c r="I44" i="8"/>
  <c r="N44" i="8" s="1"/>
  <c r="H45" i="8"/>
  <c r="I41" i="6"/>
  <c r="N41" i="6" s="1"/>
  <c r="O41" i="6" s="1"/>
  <c r="P41" i="6" s="1"/>
  <c r="Q41" i="6" s="1"/>
  <c r="S41" i="6" s="1"/>
  <c r="H42" i="6"/>
  <c r="I36" i="3"/>
  <c r="N36" i="3" s="1"/>
  <c r="H37" i="3"/>
  <c r="O36" i="3" l="1"/>
  <c r="P35" i="3"/>
  <c r="Q35" i="3" s="1"/>
  <c r="S35" i="3" s="1"/>
  <c r="V35" i="3"/>
  <c r="W34" i="3"/>
  <c r="X34" i="3" s="1"/>
  <c r="J28" i="9"/>
  <c r="W28" i="9" s="1"/>
  <c r="I45" i="8"/>
  <c r="N45" i="8" s="1"/>
  <c r="H46" i="8"/>
  <c r="I42" i="6"/>
  <c r="N42" i="6" s="1"/>
  <c r="O42" i="6" s="1"/>
  <c r="P42" i="6" s="1"/>
  <c r="Q42" i="6" s="1"/>
  <c r="S42" i="6" s="1"/>
  <c r="H43" i="6"/>
  <c r="I37" i="3"/>
  <c r="N37" i="3" s="1"/>
  <c r="H38" i="3"/>
  <c r="V36" i="3" l="1"/>
  <c r="W35" i="3"/>
  <c r="O37" i="3"/>
  <c r="P36" i="3"/>
  <c r="Q36" i="3" s="1"/>
  <c r="S36" i="3" s="1"/>
  <c r="C28" i="9"/>
  <c r="Y26" i="9"/>
  <c r="I46" i="8"/>
  <c r="N46" i="8" s="1"/>
  <c r="H47" i="8"/>
  <c r="I43" i="6"/>
  <c r="N43" i="6" s="1"/>
  <c r="O43" i="6" s="1"/>
  <c r="P43" i="6" s="1"/>
  <c r="Q43" i="6" s="1"/>
  <c r="S43" i="6" s="1"/>
  <c r="H44" i="6"/>
  <c r="I38" i="3"/>
  <c r="N38" i="3" s="1"/>
  <c r="H39" i="3"/>
  <c r="O38" i="3" l="1"/>
  <c r="P37" i="3"/>
  <c r="Q37" i="3" s="1"/>
  <c r="S37" i="3" s="1"/>
  <c r="X35" i="3"/>
  <c r="V37" i="3"/>
  <c r="W36" i="3"/>
  <c r="J29" i="9"/>
  <c r="W29" i="9" s="1"/>
  <c r="I47" i="8"/>
  <c r="N47" i="8" s="1"/>
  <c r="H48" i="8"/>
  <c r="I44" i="6"/>
  <c r="N44" i="6" s="1"/>
  <c r="O44" i="6" s="1"/>
  <c r="P44" i="6" s="1"/>
  <c r="Q44" i="6" s="1"/>
  <c r="S44" i="6" s="1"/>
  <c r="H45" i="6"/>
  <c r="I39" i="3"/>
  <c r="N39" i="3" s="1"/>
  <c r="H40" i="3"/>
  <c r="V38" i="3" l="1"/>
  <c r="W37" i="3"/>
  <c r="X37" i="3" s="1"/>
  <c r="X36" i="3"/>
  <c r="O39" i="3"/>
  <c r="P38" i="3"/>
  <c r="Q38" i="3" s="1"/>
  <c r="S38" i="3" s="1"/>
  <c r="C29" i="9"/>
  <c r="J30" i="9"/>
  <c r="W30" i="9" s="1"/>
  <c r="Y27" i="9"/>
  <c r="I48" i="8"/>
  <c r="N48" i="8" s="1"/>
  <c r="H49" i="8"/>
  <c r="H46" i="6"/>
  <c r="I45" i="6"/>
  <c r="N45" i="6" s="1"/>
  <c r="O45" i="6" s="1"/>
  <c r="P45" i="6" s="1"/>
  <c r="Q45" i="6" s="1"/>
  <c r="S45" i="6" s="1"/>
  <c r="I40" i="3"/>
  <c r="N40" i="3" s="1"/>
  <c r="H41" i="3"/>
  <c r="O40" i="3" l="1"/>
  <c r="P39" i="3"/>
  <c r="Q39" i="3" s="1"/>
  <c r="S39" i="3" s="1"/>
  <c r="V39" i="3"/>
  <c r="W38" i="3"/>
  <c r="X38" i="3" s="1"/>
  <c r="C30" i="9"/>
  <c r="I49" i="8"/>
  <c r="N49" i="8" s="1"/>
  <c r="H50" i="8"/>
  <c r="I46" i="6"/>
  <c r="N46" i="6" s="1"/>
  <c r="O46" i="6" s="1"/>
  <c r="P46" i="6" s="1"/>
  <c r="Q46" i="6" s="1"/>
  <c r="S46" i="6" s="1"/>
  <c r="H47" i="6"/>
  <c r="I41" i="3"/>
  <c r="N41" i="3" s="1"/>
  <c r="H42" i="3"/>
  <c r="V40" i="3" l="1"/>
  <c r="W39" i="3"/>
  <c r="O41" i="3"/>
  <c r="P40" i="3"/>
  <c r="Q40" i="3" s="1"/>
  <c r="S40" i="3" s="1"/>
  <c r="Y28" i="9"/>
  <c r="I50" i="8"/>
  <c r="N50" i="8" s="1"/>
  <c r="H51" i="8"/>
  <c r="H48" i="6"/>
  <c r="I47" i="6"/>
  <c r="N47" i="6" s="1"/>
  <c r="O47" i="6" s="1"/>
  <c r="P47" i="6" s="1"/>
  <c r="Q47" i="6" s="1"/>
  <c r="S47" i="6" s="1"/>
  <c r="I42" i="3"/>
  <c r="N42" i="3" s="1"/>
  <c r="H43" i="3"/>
  <c r="O42" i="3" l="1"/>
  <c r="P41" i="3"/>
  <c r="Q41" i="3" s="1"/>
  <c r="S41" i="3" s="1"/>
  <c r="X39" i="3"/>
  <c r="V41" i="3"/>
  <c r="W40" i="3"/>
  <c r="J31" i="9"/>
  <c r="W31" i="9" s="1"/>
  <c r="I51" i="8"/>
  <c r="N51" i="8" s="1"/>
  <c r="H52" i="8"/>
  <c r="I48" i="6"/>
  <c r="N48" i="6" s="1"/>
  <c r="O48" i="6" s="1"/>
  <c r="P48" i="6" s="1"/>
  <c r="Q48" i="6" s="1"/>
  <c r="S48" i="6" s="1"/>
  <c r="H49" i="6"/>
  <c r="I43" i="3"/>
  <c r="N43" i="3" s="1"/>
  <c r="H44" i="3"/>
  <c r="X40" i="3" l="1"/>
  <c r="V42" i="3"/>
  <c r="W41" i="3"/>
  <c r="X41" i="3" s="1"/>
  <c r="O43" i="3"/>
  <c r="P42" i="3"/>
  <c r="Q42" i="3" s="1"/>
  <c r="S42" i="3" s="1"/>
  <c r="C31" i="9"/>
  <c r="Y29" i="9"/>
  <c r="I52" i="8"/>
  <c r="N52" i="8" s="1"/>
  <c r="H53" i="8"/>
  <c r="I49" i="6"/>
  <c r="N49" i="6" s="1"/>
  <c r="O49" i="6" s="1"/>
  <c r="P49" i="6" s="1"/>
  <c r="Q49" i="6" s="1"/>
  <c r="S49" i="6" s="1"/>
  <c r="H50" i="6"/>
  <c r="I44" i="3"/>
  <c r="N44" i="3" s="1"/>
  <c r="H45" i="3"/>
  <c r="O44" i="3" l="1"/>
  <c r="P43" i="3"/>
  <c r="Q43" i="3" s="1"/>
  <c r="S43" i="3" s="1"/>
  <c r="V43" i="3"/>
  <c r="W42" i="3"/>
  <c r="X42" i="3" s="1"/>
  <c r="J32" i="9"/>
  <c r="W32" i="9" s="1"/>
  <c r="I53" i="8"/>
  <c r="N53" i="8" s="1"/>
  <c r="H54" i="8"/>
  <c r="I50" i="6"/>
  <c r="N50" i="6" s="1"/>
  <c r="O50" i="6" s="1"/>
  <c r="P50" i="6" s="1"/>
  <c r="Q50" i="6" s="1"/>
  <c r="S50" i="6" s="1"/>
  <c r="H51" i="6"/>
  <c r="I45" i="3"/>
  <c r="N45" i="3" s="1"/>
  <c r="H46" i="3"/>
  <c r="V44" i="3" l="1"/>
  <c r="W43" i="3"/>
  <c r="O45" i="3"/>
  <c r="P44" i="3"/>
  <c r="Q44" i="3" s="1"/>
  <c r="S44" i="3" s="1"/>
  <c r="C32" i="9"/>
  <c r="Y30" i="9"/>
  <c r="I54" i="8"/>
  <c r="N54" i="8" s="1"/>
  <c r="H55" i="8"/>
  <c r="I51" i="6"/>
  <c r="N51" i="6" s="1"/>
  <c r="O51" i="6" s="1"/>
  <c r="P51" i="6" s="1"/>
  <c r="Q51" i="6" s="1"/>
  <c r="S51" i="6" s="1"/>
  <c r="H52" i="6"/>
  <c r="I46" i="3"/>
  <c r="N46" i="3" s="1"/>
  <c r="H47" i="3"/>
  <c r="O46" i="3" l="1"/>
  <c r="P45" i="3"/>
  <c r="Q45" i="3" s="1"/>
  <c r="S45" i="3" s="1"/>
  <c r="X43" i="3"/>
  <c r="V45" i="3"/>
  <c r="W44" i="3"/>
  <c r="X44" i="3" s="1"/>
  <c r="J33" i="9"/>
  <c r="W33" i="9" s="1"/>
  <c r="I55" i="8"/>
  <c r="N55" i="8" s="1"/>
  <c r="H56" i="8"/>
  <c r="I52" i="6"/>
  <c r="N52" i="6" s="1"/>
  <c r="O52" i="6" s="1"/>
  <c r="P52" i="6" s="1"/>
  <c r="Q52" i="6" s="1"/>
  <c r="S52" i="6" s="1"/>
  <c r="H53" i="6"/>
  <c r="I47" i="3"/>
  <c r="N47" i="3" s="1"/>
  <c r="H48" i="3"/>
  <c r="V46" i="3" l="1"/>
  <c r="W45" i="3"/>
  <c r="X45" i="3" s="1"/>
  <c r="O47" i="3"/>
  <c r="P46" i="3"/>
  <c r="Q46" i="3" s="1"/>
  <c r="S46" i="3" s="1"/>
  <c r="C33" i="9"/>
  <c r="Y31" i="9"/>
  <c r="I56" i="8"/>
  <c r="N56" i="8" s="1"/>
  <c r="H57" i="8"/>
  <c r="H54" i="6"/>
  <c r="I53" i="6"/>
  <c r="N53" i="6" s="1"/>
  <c r="O53" i="6" s="1"/>
  <c r="P53" i="6" s="1"/>
  <c r="Q53" i="6" s="1"/>
  <c r="S53" i="6" s="1"/>
  <c r="I48" i="3"/>
  <c r="N48" i="3" s="1"/>
  <c r="H49" i="3"/>
  <c r="O48" i="3" l="1"/>
  <c r="P47" i="3"/>
  <c r="Q47" i="3" s="1"/>
  <c r="S47" i="3" s="1"/>
  <c r="V47" i="3"/>
  <c r="W46" i="3"/>
  <c r="J34" i="9"/>
  <c r="W34" i="9" s="1"/>
  <c r="I57" i="8"/>
  <c r="N57" i="8" s="1"/>
  <c r="H58" i="8"/>
  <c r="I54" i="6"/>
  <c r="N54" i="6" s="1"/>
  <c r="O54" i="6" s="1"/>
  <c r="P54" i="6" s="1"/>
  <c r="Q54" i="6" s="1"/>
  <c r="S54" i="6" s="1"/>
  <c r="H55" i="6"/>
  <c r="I49" i="3"/>
  <c r="N49" i="3" s="1"/>
  <c r="H50" i="3"/>
  <c r="X46" i="3" l="1"/>
  <c r="V48" i="3"/>
  <c r="W47" i="3"/>
  <c r="O49" i="3"/>
  <c r="P48" i="3"/>
  <c r="Q48" i="3" s="1"/>
  <c r="S48" i="3" s="1"/>
  <c r="C34" i="9"/>
  <c r="Y32" i="9"/>
  <c r="I58" i="8"/>
  <c r="N58" i="8" s="1"/>
  <c r="H59" i="8"/>
  <c r="H56" i="6"/>
  <c r="I55" i="6"/>
  <c r="N55" i="6" s="1"/>
  <c r="O55" i="6" s="1"/>
  <c r="P55" i="6" s="1"/>
  <c r="Q55" i="6" s="1"/>
  <c r="S55" i="6" s="1"/>
  <c r="I50" i="3"/>
  <c r="N50" i="3" s="1"/>
  <c r="H51" i="3"/>
  <c r="X47" i="3" l="1"/>
  <c r="V49" i="3"/>
  <c r="W48" i="3"/>
  <c r="X48" i="3" s="1"/>
  <c r="O50" i="3"/>
  <c r="P49" i="3"/>
  <c r="Q49" i="3" s="1"/>
  <c r="S49" i="3" s="1"/>
  <c r="J35" i="9"/>
  <c r="W35" i="9" s="1"/>
  <c r="I59" i="8"/>
  <c r="N59" i="8" s="1"/>
  <c r="H60" i="8"/>
  <c r="I56" i="6"/>
  <c r="N56" i="6" s="1"/>
  <c r="O56" i="6" s="1"/>
  <c r="P56" i="6" s="1"/>
  <c r="Q56" i="6" s="1"/>
  <c r="S56" i="6" s="1"/>
  <c r="H57" i="6"/>
  <c r="I51" i="3"/>
  <c r="N51" i="3" s="1"/>
  <c r="H52" i="3"/>
  <c r="V50" i="3" l="1"/>
  <c r="W49" i="3"/>
  <c r="O51" i="3"/>
  <c r="P50" i="3"/>
  <c r="Q50" i="3" s="1"/>
  <c r="S50" i="3" s="1"/>
  <c r="C35" i="9"/>
  <c r="J36" i="9"/>
  <c r="W36" i="9" s="1"/>
  <c r="Y33" i="9"/>
  <c r="I60" i="8"/>
  <c r="N60" i="8" s="1"/>
  <c r="H61" i="8"/>
  <c r="I57" i="6"/>
  <c r="N57" i="6" s="1"/>
  <c r="O57" i="6" s="1"/>
  <c r="P57" i="6" s="1"/>
  <c r="Q57" i="6" s="1"/>
  <c r="S57" i="6" s="1"/>
  <c r="H58" i="6"/>
  <c r="I52" i="3"/>
  <c r="N52" i="3" s="1"/>
  <c r="H53" i="3"/>
  <c r="X49" i="3" l="1"/>
  <c r="V51" i="3"/>
  <c r="W50" i="3"/>
  <c r="X50" i="3" s="1"/>
  <c r="O52" i="3"/>
  <c r="P51" i="3"/>
  <c r="Q51" i="3" s="1"/>
  <c r="S51" i="3" s="1"/>
  <c r="C36" i="9"/>
  <c r="I61" i="8"/>
  <c r="N61" i="8" s="1"/>
  <c r="H62" i="8"/>
  <c r="I58" i="6"/>
  <c r="N58" i="6" s="1"/>
  <c r="O58" i="6" s="1"/>
  <c r="P58" i="6" s="1"/>
  <c r="Q58" i="6" s="1"/>
  <c r="S58" i="6" s="1"/>
  <c r="H59" i="6"/>
  <c r="I53" i="3"/>
  <c r="N53" i="3" s="1"/>
  <c r="H54" i="3"/>
  <c r="O53" i="3" l="1"/>
  <c r="P52" i="3"/>
  <c r="Q52" i="3" s="1"/>
  <c r="S52" i="3" s="1"/>
  <c r="V52" i="3"/>
  <c r="W51" i="3"/>
  <c r="Y34" i="9"/>
  <c r="I62" i="8"/>
  <c r="N62" i="8" s="1"/>
  <c r="H63" i="8"/>
  <c r="I59" i="6"/>
  <c r="N59" i="6" s="1"/>
  <c r="O59" i="6" s="1"/>
  <c r="P59" i="6" s="1"/>
  <c r="Q59" i="6" s="1"/>
  <c r="S59" i="6" s="1"/>
  <c r="H60" i="6"/>
  <c r="I54" i="3"/>
  <c r="N54" i="3" s="1"/>
  <c r="H55" i="3"/>
  <c r="X51" i="3" l="1"/>
  <c r="V53" i="3"/>
  <c r="W52" i="3"/>
  <c r="O54" i="3"/>
  <c r="P53" i="3"/>
  <c r="Q53" i="3" s="1"/>
  <c r="S53" i="3" s="1"/>
  <c r="J37" i="9"/>
  <c r="W37" i="9" s="1"/>
  <c r="I63" i="8"/>
  <c r="N63" i="8" s="1"/>
  <c r="H64" i="8"/>
  <c r="I60" i="6"/>
  <c r="N60" i="6" s="1"/>
  <c r="O60" i="6" s="1"/>
  <c r="P60" i="6" s="1"/>
  <c r="Q60" i="6" s="1"/>
  <c r="S60" i="6" s="1"/>
  <c r="H61" i="6"/>
  <c r="I55" i="3"/>
  <c r="N55" i="3" s="1"/>
  <c r="H56" i="3"/>
  <c r="O55" i="3" l="1"/>
  <c r="P54" i="3"/>
  <c r="Q54" i="3" s="1"/>
  <c r="S54" i="3" s="1"/>
  <c r="V54" i="3"/>
  <c r="W53" i="3"/>
  <c r="X52" i="3"/>
  <c r="C37" i="9"/>
  <c r="Y35" i="9"/>
  <c r="I64" i="8"/>
  <c r="N64" i="8" s="1"/>
  <c r="H65" i="8"/>
  <c r="I61" i="6"/>
  <c r="N61" i="6" s="1"/>
  <c r="O61" i="6" s="1"/>
  <c r="P61" i="6" s="1"/>
  <c r="Q61" i="6" s="1"/>
  <c r="S61" i="6" s="1"/>
  <c r="H62" i="6"/>
  <c r="I56" i="3"/>
  <c r="N56" i="3" s="1"/>
  <c r="H57" i="3"/>
  <c r="X53" i="3" l="1"/>
  <c r="V55" i="3"/>
  <c r="W54" i="3"/>
  <c r="X54" i="3" s="1"/>
  <c r="O56" i="3"/>
  <c r="P55" i="3"/>
  <c r="Q55" i="3" s="1"/>
  <c r="S55" i="3" s="1"/>
  <c r="J38" i="9"/>
  <c r="W38" i="9" s="1"/>
  <c r="I65" i="8"/>
  <c r="N65" i="8" s="1"/>
  <c r="H66" i="8"/>
  <c r="I62" i="6"/>
  <c r="N62" i="6" s="1"/>
  <c r="O62" i="6" s="1"/>
  <c r="P62" i="6" s="1"/>
  <c r="Q62" i="6" s="1"/>
  <c r="S62" i="6" s="1"/>
  <c r="H63" i="6"/>
  <c r="I57" i="3"/>
  <c r="N57" i="3" s="1"/>
  <c r="H58" i="3"/>
  <c r="O57" i="3" l="1"/>
  <c r="P56" i="3"/>
  <c r="Q56" i="3" s="1"/>
  <c r="S56" i="3" s="1"/>
  <c r="V56" i="3"/>
  <c r="W55" i="3"/>
  <c r="X55" i="3" s="1"/>
  <c r="C38" i="9"/>
  <c r="Y36" i="9"/>
  <c r="I66" i="8"/>
  <c r="N66" i="8" s="1"/>
  <c r="H67" i="8"/>
  <c r="H64" i="6"/>
  <c r="I63" i="6"/>
  <c r="N63" i="6" s="1"/>
  <c r="O63" i="6" s="1"/>
  <c r="P63" i="6" s="1"/>
  <c r="Q63" i="6" s="1"/>
  <c r="S63" i="6" s="1"/>
  <c r="I58" i="3"/>
  <c r="N58" i="3" s="1"/>
  <c r="H59" i="3"/>
  <c r="V57" i="3" l="1"/>
  <c r="W56" i="3"/>
  <c r="X56" i="3" s="1"/>
  <c r="O58" i="3"/>
  <c r="P57" i="3"/>
  <c r="Q57" i="3" s="1"/>
  <c r="S57" i="3" s="1"/>
  <c r="J39" i="9"/>
  <c r="W39" i="9" s="1"/>
  <c r="I67" i="8"/>
  <c r="N67" i="8" s="1"/>
  <c r="H68" i="8"/>
  <c r="I64" i="6"/>
  <c r="N64" i="6" s="1"/>
  <c r="O64" i="6" s="1"/>
  <c r="P64" i="6" s="1"/>
  <c r="Q64" i="6" s="1"/>
  <c r="S64" i="6" s="1"/>
  <c r="H65" i="6"/>
  <c r="I59" i="3"/>
  <c r="N59" i="3" s="1"/>
  <c r="H60" i="3"/>
  <c r="O59" i="3" l="1"/>
  <c r="P58" i="3"/>
  <c r="Q58" i="3" s="1"/>
  <c r="S58" i="3" s="1"/>
  <c r="V58" i="3"/>
  <c r="W57" i="3"/>
  <c r="C39" i="9"/>
  <c r="Y37" i="9"/>
  <c r="I68" i="8"/>
  <c r="N68" i="8" s="1"/>
  <c r="H69" i="8"/>
  <c r="I65" i="6"/>
  <c r="N65" i="6" s="1"/>
  <c r="O65" i="6" s="1"/>
  <c r="P65" i="6" s="1"/>
  <c r="Q65" i="6" s="1"/>
  <c r="S65" i="6" s="1"/>
  <c r="H66" i="6"/>
  <c r="I60" i="3"/>
  <c r="N60" i="3" s="1"/>
  <c r="H61" i="3"/>
  <c r="X57" i="3" l="1"/>
  <c r="V59" i="3"/>
  <c r="W58" i="3"/>
  <c r="O60" i="3"/>
  <c r="P59" i="3"/>
  <c r="Q59" i="3" s="1"/>
  <c r="S59" i="3" s="1"/>
  <c r="J40" i="9"/>
  <c r="W40" i="9" s="1"/>
  <c r="I69" i="8"/>
  <c r="N69" i="8" s="1"/>
  <c r="H70" i="8"/>
  <c r="I66" i="6"/>
  <c r="N66" i="6" s="1"/>
  <c r="O66" i="6" s="1"/>
  <c r="P66" i="6" s="1"/>
  <c r="Q66" i="6" s="1"/>
  <c r="S66" i="6" s="1"/>
  <c r="H67" i="6"/>
  <c r="I61" i="3"/>
  <c r="N61" i="3" s="1"/>
  <c r="H62" i="3"/>
  <c r="O61" i="3" l="1"/>
  <c r="P60" i="3"/>
  <c r="Q60" i="3" s="1"/>
  <c r="S60" i="3" s="1"/>
  <c r="V60" i="3"/>
  <c r="W59" i="3"/>
  <c r="X59" i="3" s="1"/>
  <c r="X58" i="3"/>
  <c r="C40" i="9"/>
  <c r="Y38" i="9"/>
  <c r="I70" i="8"/>
  <c r="N70" i="8" s="1"/>
  <c r="H71" i="8"/>
  <c r="I67" i="6"/>
  <c r="N67" i="6" s="1"/>
  <c r="O67" i="6" s="1"/>
  <c r="P67" i="6" s="1"/>
  <c r="Q67" i="6" s="1"/>
  <c r="S67" i="6" s="1"/>
  <c r="H68" i="6"/>
  <c r="I62" i="3"/>
  <c r="N62" i="3" s="1"/>
  <c r="H63" i="3"/>
  <c r="V61" i="3" l="1"/>
  <c r="W60" i="3"/>
  <c r="X60" i="3" s="1"/>
  <c r="O62" i="3"/>
  <c r="P61" i="3"/>
  <c r="Q61" i="3" s="1"/>
  <c r="S61" i="3" s="1"/>
  <c r="J41" i="9"/>
  <c r="W41" i="9" s="1"/>
  <c r="I71" i="8"/>
  <c r="N71" i="8" s="1"/>
  <c r="H72" i="8"/>
  <c r="I68" i="6"/>
  <c r="N68" i="6" s="1"/>
  <c r="O68" i="6" s="1"/>
  <c r="P68" i="6" s="1"/>
  <c r="Q68" i="6" s="1"/>
  <c r="S68" i="6" s="1"/>
  <c r="H69" i="6"/>
  <c r="I63" i="3"/>
  <c r="N63" i="3" s="1"/>
  <c r="H64" i="3"/>
  <c r="O63" i="3" l="1"/>
  <c r="P62" i="3"/>
  <c r="Q62" i="3" s="1"/>
  <c r="S62" i="3" s="1"/>
  <c r="V62" i="3"/>
  <c r="W61" i="3"/>
  <c r="C41" i="9"/>
  <c r="Y39" i="9"/>
  <c r="I72" i="8"/>
  <c r="N72" i="8" s="1"/>
  <c r="H73" i="8"/>
  <c r="H70" i="6"/>
  <c r="I69" i="6"/>
  <c r="N69" i="6" s="1"/>
  <c r="O69" i="6" s="1"/>
  <c r="P69" i="6" s="1"/>
  <c r="Q69" i="6" s="1"/>
  <c r="S69" i="6" s="1"/>
  <c r="I64" i="3"/>
  <c r="N64" i="3" s="1"/>
  <c r="H65" i="3"/>
  <c r="X61" i="3" l="1"/>
  <c r="V63" i="3"/>
  <c r="W62" i="3"/>
  <c r="O64" i="3"/>
  <c r="P63" i="3"/>
  <c r="Q63" i="3" s="1"/>
  <c r="S63" i="3" s="1"/>
  <c r="J42" i="9"/>
  <c r="W42" i="9" s="1"/>
  <c r="I73" i="8"/>
  <c r="N73" i="8" s="1"/>
  <c r="H74" i="8"/>
  <c r="I70" i="6"/>
  <c r="N70" i="6" s="1"/>
  <c r="O70" i="6" s="1"/>
  <c r="P70" i="6" s="1"/>
  <c r="Q70" i="6" s="1"/>
  <c r="S70" i="6" s="1"/>
  <c r="H71" i="6"/>
  <c r="I65" i="3"/>
  <c r="N65" i="3" s="1"/>
  <c r="H66" i="3"/>
  <c r="O65" i="3" l="1"/>
  <c r="P64" i="3"/>
  <c r="Q64" i="3" s="1"/>
  <c r="S64" i="3" s="1"/>
  <c r="V64" i="3"/>
  <c r="W63" i="3"/>
  <c r="X63" i="3" s="1"/>
  <c r="X62" i="3"/>
  <c r="C42" i="9"/>
  <c r="Y40" i="9"/>
  <c r="I74" i="8"/>
  <c r="N74" i="8" s="1"/>
  <c r="H75" i="8"/>
  <c r="H72" i="6"/>
  <c r="I71" i="6"/>
  <c r="N71" i="6" s="1"/>
  <c r="O71" i="6" s="1"/>
  <c r="P71" i="6" s="1"/>
  <c r="Q71" i="6" s="1"/>
  <c r="S71" i="6" s="1"/>
  <c r="I66" i="3"/>
  <c r="N66" i="3" s="1"/>
  <c r="H67" i="3"/>
  <c r="V65" i="3" l="1"/>
  <c r="W64" i="3"/>
  <c r="X64" i="3" s="1"/>
  <c r="O66" i="3"/>
  <c r="P65" i="3"/>
  <c r="Q65" i="3" s="1"/>
  <c r="S65" i="3" s="1"/>
  <c r="J43" i="9"/>
  <c r="W43" i="9" s="1"/>
  <c r="I75" i="8"/>
  <c r="N75" i="8" s="1"/>
  <c r="H76" i="8"/>
  <c r="I72" i="6"/>
  <c r="N72" i="6" s="1"/>
  <c r="O72" i="6" s="1"/>
  <c r="P72" i="6" s="1"/>
  <c r="Q72" i="6" s="1"/>
  <c r="S72" i="6" s="1"/>
  <c r="H73" i="6"/>
  <c r="I67" i="3"/>
  <c r="N67" i="3" s="1"/>
  <c r="H68" i="3"/>
  <c r="O67" i="3" l="1"/>
  <c r="P66" i="3"/>
  <c r="Q66" i="3" s="1"/>
  <c r="S66" i="3" s="1"/>
  <c r="V66" i="3"/>
  <c r="W65" i="3"/>
  <c r="X65" i="3" s="1"/>
  <c r="C43" i="9"/>
  <c r="Y41" i="9"/>
  <c r="I76" i="8"/>
  <c r="N76" i="8" s="1"/>
  <c r="H77" i="8"/>
  <c r="I73" i="6"/>
  <c r="N73" i="6" s="1"/>
  <c r="O73" i="6" s="1"/>
  <c r="P73" i="6" s="1"/>
  <c r="Q73" i="6" s="1"/>
  <c r="S73" i="6" s="1"/>
  <c r="H74" i="6"/>
  <c r="I68" i="3"/>
  <c r="N68" i="3" s="1"/>
  <c r="H69" i="3"/>
  <c r="V67" i="3" l="1"/>
  <c r="W66" i="3"/>
  <c r="X66" i="3" s="1"/>
  <c r="O68" i="3"/>
  <c r="P67" i="3"/>
  <c r="Q67" i="3" s="1"/>
  <c r="S67" i="3" s="1"/>
  <c r="J44" i="9"/>
  <c r="W44" i="9" s="1"/>
  <c r="I77" i="8"/>
  <c r="N77" i="8" s="1"/>
  <c r="H78" i="8"/>
  <c r="I74" i="6"/>
  <c r="N74" i="6" s="1"/>
  <c r="O74" i="6" s="1"/>
  <c r="P74" i="6" s="1"/>
  <c r="Q74" i="6" s="1"/>
  <c r="S74" i="6" s="1"/>
  <c r="H75" i="6"/>
  <c r="I69" i="3"/>
  <c r="N69" i="3" s="1"/>
  <c r="H70" i="3"/>
  <c r="O69" i="3" l="1"/>
  <c r="P68" i="3"/>
  <c r="Q68" i="3" s="1"/>
  <c r="S68" i="3" s="1"/>
  <c r="V68" i="3"/>
  <c r="W67" i="3"/>
  <c r="C44" i="9"/>
  <c r="Y42" i="9"/>
  <c r="I78" i="8"/>
  <c r="N78" i="8" s="1"/>
  <c r="H79" i="8"/>
  <c r="I75" i="6"/>
  <c r="N75" i="6" s="1"/>
  <c r="O75" i="6" s="1"/>
  <c r="P75" i="6" s="1"/>
  <c r="Q75" i="6" s="1"/>
  <c r="S75" i="6" s="1"/>
  <c r="H76" i="6"/>
  <c r="I70" i="3"/>
  <c r="N70" i="3" s="1"/>
  <c r="H71" i="3"/>
  <c r="X67" i="3" l="1"/>
  <c r="V69" i="3"/>
  <c r="W68" i="3"/>
  <c r="O70" i="3"/>
  <c r="P69" i="3"/>
  <c r="Q69" i="3" s="1"/>
  <c r="S69" i="3" s="1"/>
  <c r="J45" i="9"/>
  <c r="W45" i="9" s="1"/>
  <c r="I79" i="8"/>
  <c r="N79" i="8" s="1"/>
  <c r="H80" i="8"/>
  <c r="I76" i="6"/>
  <c r="N76" i="6" s="1"/>
  <c r="O76" i="6" s="1"/>
  <c r="P76" i="6" s="1"/>
  <c r="Q76" i="6" s="1"/>
  <c r="S76" i="6" s="1"/>
  <c r="H77" i="6"/>
  <c r="I71" i="3"/>
  <c r="N71" i="3" s="1"/>
  <c r="H72" i="3"/>
  <c r="O71" i="3" l="1"/>
  <c r="P70" i="3"/>
  <c r="Q70" i="3" s="1"/>
  <c r="S70" i="3" s="1"/>
  <c r="V70" i="3"/>
  <c r="W69" i="3"/>
  <c r="X69" i="3" s="1"/>
  <c r="X68" i="3"/>
  <c r="C45" i="9"/>
  <c r="Y43" i="9"/>
  <c r="I80" i="8"/>
  <c r="N80" i="8" s="1"/>
  <c r="H81" i="8"/>
  <c r="H78" i="6"/>
  <c r="I77" i="6"/>
  <c r="N77" i="6" s="1"/>
  <c r="O77" i="6" s="1"/>
  <c r="P77" i="6" s="1"/>
  <c r="Q77" i="6" s="1"/>
  <c r="S77" i="6" s="1"/>
  <c r="I72" i="3"/>
  <c r="N72" i="3" s="1"/>
  <c r="H73" i="3"/>
  <c r="V71" i="3" l="1"/>
  <c r="W70" i="3"/>
  <c r="X70" i="3" s="1"/>
  <c r="O72" i="3"/>
  <c r="P71" i="3"/>
  <c r="Q71" i="3" s="1"/>
  <c r="S71" i="3" s="1"/>
  <c r="J46" i="9"/>
  <c r="W46" i="9" s="1"/>
  <c r="I81" i="8"/>
  <c r="N81" i="8" s="1"/>
  <c r="H82" i="8"/>
  <c r="I78" i="6"/>
  <c r="N78" i="6" s="1"/>
  <c r="O78" i="6" s="1"/>
  <c r="P78" i="6" s="1"/>
  <c r="Q78" i="6" s="1"/>
  <c r="S78" i="6" s="1"/>
  <c r="H79" i="6"/>
  <c r="I73" i="3"/>
  <c r="N73" i="3" s="1"/>
  <c r="H74" i="3"/>
  <c r="O73" i="3" l="1"/>
  <c r="P72" i="3"/>
  <c r="Q72" i="3" s="1"/>
  <c r="S72" i="3" s="1"/>
  <c r="V72" i="3"/>
  <c r="W71" i="3"/>
  <c r="C46" i="9"/>
  <c r="Y44" i="9"/>
  <c r="I82" i="8"/>
  <c r="N82" i="8" s="1"/>
  <c r="H83" i="8"/>
  <c r="H80" i="6"/>
  <c r="I79" i="6"/>
  <c r="N79" i="6" s="1"/>
  <c r="O79" i="6" s="1"/>
  <c r="P79" i="6" s="1"/>
  <c r="Q79" i="6" s="1"/>
  <c r="S79" i="6" s="1"/>
  <c r="I74" i="3"/>
  <c r="N74" i="3" s="1"/>
  <c r="H75" i="3"/>
  <c r="X71" i="3" l="1"/>
  <c r="V73" i="3"/>
  <c r="W72" i="3"/>
  <c r="X72" i="3" s="1"/>
  <c r="O74" i="3"/>
  <c r="P73" i="3"/>
  <c r="Q73" i="3" s="1"/>
  <c r="S73" i="3" s="1"/>
  <c r="J47" i="9"/>
  <c r="W47" i="9" s="1"/>
  <c r="I83" i="8"/>
  <c r="N83" i="8" s="1"/>
  <c r="H84" i="8"/>
  <c r="I80" i="6"/>
  <c r="N80" i="6" s="1"/>
  <c r="O80" i="6" s="1"/>
  <c r="P80" i="6" s="1"/>
  <c r="Q80" i="6" s="1"/>
  <c r="S80" i="6" s="1"/>
  <c r="H81" i="6"/>
  <c r="I75" i="3"/>
  <c r="N75" i="3" s="1"/>
  <c r="H76" i="3"/>
  <c r="O75" i="3" l="1"/>
  <c r="P74" i="3"/>
  <c r="Q74" i="3" s="1"/>
  <c r="S74" i="3" s="1"/>
  <c r="V74" i="3"/>
  <c r="W73" i="3"/>
  <c r="C47" i="9"/>
  <c r="Y45" i="9"/>
  <c r="I84" i="8"/>
  <c r="N84" i="8" s="1"/>
  <c r="H85" i="8"/>
  <c r="I81" i="6"/>
  <c r="N81" i="6" s="1"/>
  <c r="O81" i="6" s="1"/>
  <c r="P81" i="6" s="1"/>
  <c r="Q81" i="6" s="1"/>
  <c r="S81" i="6" s="1"/>
  <c r="H82" i="6"/>
  <c r="I76" i="3"/>
  <c r="N76" i="3" s="1"/>
  <c r="H77" i="3"/>
  <c r="X73" i="3" l="1"/>
  <c r="V75" i="3"/>
  <c r="W74" i="3"/>
  <c r="X74" i="3" s="1"/>
  <c r="O76" i="3"/>
  <c r="P75" i="3"/>
  <c r="Q75" i="3" s="1"/>
  <c r="S75" i="3" s="1"/>
  <c r="J48" i="9"/>
  <c r="W48" i="9" s="1"/>
  <c r="I85" i="8"/>
  <c r="N85" i="8" s="1"/>
  <c r="H86" i="8"/>
  <c r="I82" i="6"/>
  <c r="N82" i="6" s="1"/>
  <c r="O82" i="6" s="1"/>
  <c r="P82" i="6" s="1"/>
  <c r="Q82" i="6" s="1"/>
  <c r="S82" i="6" s="1"/>
  <c r="H83" i="6"/>
  <c r="I77" i="3"/>
  <c r="N77" i="3" s="1"/>
  <c r="H78" i="3"/>
  <c r="O77" i="3" l="1"/>
  <c r="P76" i="3"/>
  <c r="Q76" i="3" s="1"/>
  <c r="S76" i="3" s="1"/>
  <c r="V76" i="3"/>
  <c r="W75" i="3"/>
  <c r="C48" i="9"/>
  <c r="Y46" i="9"/>
  <c r="I86" i="8"/>
  <c r="N86" i="8" s="1"/>
  <c r="H87" i="8"/>
  <c r="I83" i="6"/>
  <c r="N83" i="6" s="1"/>
  <c r="O83" i="6" s="1"/>
  <c r="P83" i="6" s="1"/>
  <c r="Q83" i="6" s="1"/>
  <c r="S83" i="6" s="1"/>
  <c r="H84" i="6"/>
  <c r="I78" i="3"/>
  <c r="N78" i="3" s="1"/>
  <c r="H79" i="3"/>
  <c r="V77" i="3" l="1"/>
  <c r="W76" i="3"/>
  <c r="X76" i="3" s="1"/>
  <c r="X75" i="3"/>
  <c r="O78" i="3"/>
  <c r="P77" i="3"/>
  <c r="Q77" i="3" s="1"/>
  <c r="S77" i="3" s="1"/>
  <c r="J49" i="9"/>
  <c r="W49" i="9" s="1"/>
  <c r="I87" i="8"/>
  <c r="N87" i="8" s="1"/>
  <c r="H88" i="8"/>
  <c r="I84" i="6"/>
  <c r="N84" i="6" s="1"/>
  <c r="O84" i="6" s="1"/>
  <c r="P84" i="6" s="1"/>
  <c r="Q84" i="6" s="1"/>
  <c r="S84" i="6" s="1"/>
  <c r="H85" i="6"/>
  <c r="I79" i="3"/>
  <c r="N79" i="3" s="1"/>
  <c r="H80" i="3"/>
  <c r="O79" i="3" l="1"/>
  <c r="P78" i="3"/>
  <c r="Q78" i="3" s="1"/>
  <c r="S78" i="3" s="1"/>
  <c r="V78" i="3"/>
  <c r="W77" i="3"/>
  <c r="C49" i="9"/>
  <c r="Y47" i="9"/>
  <c r="I88" i="8"/>
  <c r="N88" i="8" s="1"/>
  <c r="H89" i="8"/>
  <c r="H86" i="6"/>
  <c r="I85" i="6"/>
  <c r="N85" i="6" s="1"/>
  <c r="O85" i="6" s="1"/>
  <c r="P85" i="6" s="1"/>
  <c r="Q85" i="6" s="1"/>
  <c r="S85" i="6" s="1"/>
  <c r="I80" i="3"/>
  <c r="N80" i="3" s="1"/>
  <c r="H81" i="3"/>
  <c r="X77" i="3" l="1"/>
  <c r="V79" i="3"/>
  <c r="W78" i="3"/>
  <c r="X78" i="3" s="1"/>
  <c r="O80" i="3"/>
  <c r="P79" i="3"/>
  <c r="Q79" i="3" s="1"/>
  <c r="S79" i="3" s="1"/>
  <c r="J50" i="9"/>
  <c r="W50" i="9" s="1"/>
  <c r="I89" i="8"/>
  <c r="N89" i="8" s="1"/>
  <c r="H90" i="8"/>
  <c r="I86" i="6"/>
  <c r="N86" i="6" s="1"/>
  <c r="O86" i="6" s="1"/>
  <c r="P86" i="6" s="1"/>
  <c r="Q86" i="6" s="1"/>
  <c r="S86" i="6" s="1"/>
  <c r="H87" i="6"/>
  <c r="I81" i="3"/>
  <c r="N81" i="3" s="1"/>
  <c r="H82" i="3"/>
  <c r="O81" i="3" l="1"/>
  <c r="P80" i="3"/>
  <c r="Q80" i="3" s="1"/>
  <c r="S80" i="3" s="1"/>
  <c r="V80" i="3"/>
  <c r="W79" i="3"/>
  <c r="C50" i="9"/>
  <c r="J51" i="9"/>
  <c r="W51" i="9" s="1"/>
  <c r="Y48" i="9"/>
  <c r="I90" i="8"/>
  <c r="N90" i="8" s="1"/>
  <c r="H91" i="8"/>
  <c r="H88" i="6"/>
  <c r="I87" i="6"/>
  <c r="N87" i="6" s="1"/>
  <c r="O87" i="6" s="1"/>
  <c r="P87" i="6" s="1"/>
  <c r="Q87" i="6" s="1"/>
  <c r="S87" i="6" s="1"/>
  <c r="I82" i="3"/>
  <c r="N82" i="3" s="1"/>
  <c r="H83" i="3"/>
  <c r="X79" i="3" l="1"/>
  <c r="V81" i="3"/>
  <c r="W80" i="3"/>
  <c r="X80" i="3" s="1"/>
  <c r="O82" i="3"/>
  <c r="P81" i="3"/>
  <c r="Q81" i="3" s="1"/>
  <c r="S81" i="3" s="1"/>
  <c r="C51" i="9"/>
  <c r="I91" i="8"/>
  <c r="N91" i="8" s="1"/>
  <c r="H92" i="8"/>
  <c r="I88" i="6"/>
  <c r="N88" i="6" s="1"/>
  <c r="O88" i="6" s="1"/>
  <c r="P88" i="6" s="1"/>
  <c r="Q88" i="6" s="1"/>
  <c r="S88" i="6" s="1"/>
  <c r="H89" i="6"/>
  <c r="I83" i="3"/>
  <c r="N83" i="3" s="1"/>
  <c r="H84" i="3"/>
  <c r="O83" i="3" l="1"/>
  <c r="P82" i="3"/>
  <c r="Q82" i="3" s="1"/>
  <c r="S82" i="3" s="1"/>
  <c r="V82" i="3"/>
  <c r="W81" i="3"/>
  <c r="Y49" i="9"/>
  <c r="J52" i="9"/>
  <c r="W52" i="9" s="1"/>
  <c r="I92" i="8"/>
  <c r="N92" i="8" s="1"/>
  <c r="H93" i="8"/>
  <c r="I89" i="6"/>
  <c r="N89" i="6" s="1"/>
  <c r="O89" i="6" s="1"/>
  <c r="P89" i="6" s="1"/>
  <c r="Q89" i="6" s="1"/>
  <c r="S89" i="6" s="1"/>
  <c r="H90" i="6"/>
  <c r="I84" i="3"/>
  <c r="N84" i="3" s="1"/>
  <c r="H85" i="3"/>
  <c r="X81" i="3" l="1"/>
  <c r="V83" i="3"/>
  <c r="W82" i="3"/>
  <c r="X82" i="3" s="1"/>
  <c r="O84" i="3"/>
  <c r="P83" i="3"/>
  <c r="Q83" i="3" s="1"/>
  <c r="S83" i="3" s="1"/>
  <c r="J53" i="9"/>
  <c r="W53" i="9" s="1"/>
  <c r="C52" i="9"/>
  <c r="I93" i="8"/>
  <c r="N93" i="8" s="1"/>
  <c r="H94" i="8"/>
  <c r="I90" i="6"/>
  <c r="N90" i="6" s="1"/>
  <c r="O90" i="6" s="1"/>
  <c r="P90" i="6" s="1"/>
  <c r="Q90" i="6" s="1"/>
  <c r="S90" i="6" s="1"/>
  <c r="H91" i="6"/>
  <c r="I85" i="3"/>
  <c r="N85" i="3" s="1"/>
  <c r="H86" i="3"/>
  <c r="O85" i="3" l="1"/>
  <c r="P84" i="3"/>
  <c r="Q84" i="3" s="1"/>
  <c r="S84" i="3" s="1"/>
  <c r="V84" i="3"/>
  <c r="W83" i="3"/>
  <c r="C53" i="9"/>
  <c r="Y50" i="9"/>
  <c r="I94" i="8"/>
  <c r="N94" i="8" s="1"/>
  <c r="H95" i="8"/>
  <c r="I91" i="6"/>
  <c r="N91" i="6" s="1"/>
  <c r="O91" i="6" s="1"/>
  <c r="P91" i="6" s="1"/>
  <c r="Q91" i="6" s="1"/>
  <c r="S91" i="6" s="1"/>
  <c r="H92" i="6"/>
  <c r="I86" i="3"/>
  <c r="N86" i="3" s="1"/>
  <c r="H87" i="3"/>
  <c r="X83" i="3" l="1"/>
  <c r="V85" i="3"/>
  <c r="W84" i="3"/>
  <c r="X84" i="3" s="1"/>
  <c r="O86" i="3"/>
  <c r="P85" i="3"/>
  <c r="Q85" i="3" s="1"/>
  <c r="S85" i="3" s="1"/>
  <c r="I95" i="8"/>
  <c r="N95" i="8" s="1"/>
  <c r="H96" i="8"/>
  <c r="I92" i="6"/>
  <c r="N92" i="6" s="1"/>
  <c r="O92" i="6" s="1"/>
  <c r="P92" i="6" s="1"/>
  <c r="Q92" i="6" s="1"/>
  <c r="S92" i="6" s="1"/>
  <c r="H93" i="6"/>
  <c r="I87" i="3"/>
  <c r="N87" i="3" s="1"/>
  <c r="H88" i="3"/>
  <c r="O87" i="3" l="1"/>
  <c r="P86" i="3"/>
  <c r="Q86" i="3" s="1"/>
  <c r="S86" i="3" s="1"/>
  <c r="V86" i="3"/>
  <c r="W85" i="3"/>
  <c r="Y51" i="9"/>
  <c r="I96" i="8"/>
  <c r="N96" i="8" s="1"/>
  <c r="H97" i="8"/>
  <c r="I93" i="6"/>
  <c r="N93" i="6" s="1"/>
  <c r="O93" i="6" s="1"/>
  <c r="P93" i="6" s="1"/>
  <c r="Q93" i="6" s="1"/>
  <c r="S93" i="6" s="1"/>
  <c r="H94" i="6"/>
  <c r="I88" i="3"/>
  <c r="N88" i="3" s="1"/>
  <c r="H89" i="3"/>
  <c r="X85" i="3" l="1"/>
  <c r="V87" i="3"/>
  <c r="W86" i="3"/>
  <c r="X86" i="3" s="1"/>
  <c r="O88" i="3"/>
  <c r="P87" i="3"/>
  <c r="Q87" i="3" s="1"/>
  <c r="S87" i="3" s="1"/>
  <c r="J54" i="9"/>
  <c r="W54" i="9" s="1"/>
  <c r="I97" i="8"/>
  <c r="N97" i="8" s="1"/>
  <c r="H98" i="8"/>
  <c r="I94" i="6"/>
  <c r="N94" i="6" s="1"/>
  <c r="O94" i="6" s="1"/>
  <c r="P94" i="6" s="1"/>
  <c r="Q94" i="6" s="1"/>
  <c r="S94" i="6" s="1"/>
  <c r="H95" i="6"/>
  <c r="I89" i="3"/>
  <c r="N89" i="3" s="1"/>
  <c r="H90" i="3"/>
  <c r="V88" i="3" l="1"/>
  <c r="W87" i="3"/>
  <c r="O89" i="3"/>
  <c r="P88" i="3"/>
  <c r="Q88" i="3" s="1"/>
  <c r="S88" i="3" s="1"/>
  <c r="C54" i="9"/>
  <c r="Y52" i="9"/>
  <c r="I98" i="8"/>
  <c r="N98" i="8" s="1"/>
  <c r="H99" i="8"/>
  <c r="H96" i="6"/>
  <c r="I95" i="6"/>
  <c r="N95" i="6" s="1"/>
  <c r="O95" i="6" s="1"/>
  <c r="P95" i="6" s="1"/>
  <c r="Q95" i="6" s="1"/>
  <c r="S95" i="6" s="1"/>
  <c r="I90" i="3"/>
  <c r="N90" i="3" s="1"/>
  <c r="H91" i="3"/>
  <c r="O90" i="3" l="1"/>
  <c r="P89" i="3"/>
  <c r="Q89" i="3" s="1"/>
  <c r="S89" i="3" s="1"/>
  <c r="X87" i="3"/>
  <c r="V89" i="3"/>
  <c r="W88" i="3"/>
  <c r="J55" i="9"/>
  <c r="W55" i="9" s="1"/>
  <c r="I99" i="8"/>
  <c r="N99" i="8" s="1"/>
  <c r="H100" i="8"/>
  <c r="I96" i="6"/>
  <c r="N96" i="6" s="1"/>
  <c r="O96" i="6" s="1"/>
  <c r="P96" i="6" s="1"/>
  <c r="Q96" i="6" s="1"/>
  <c r="S96" i="6" s="1"/>
  <c r="H97" i="6"/>
  <c r="I91" i="3"/>
  <c r="N91" i="3" s="1"/>
  <c r="H92" i="3"/>
  <c r="V90" i="3" l="1"/>
  <c r="W89" i="3"/>
  <c r="X89" i="3" s="1"/>
  <c r="X88" i="3"/>
  <c r="O91" i="3"/>
  <c r="P90" i="3"/>
  <c r="Q90" i="3" s="1"/>
  <c r="S90" i="3" s="1"/>
  <c r="C55" i="9"/>
  <c r="Y53" i="9"/>
  <c r="I100" i="8"/>
  <c r="N100" i="8" s="1"/>
  <c r="H101" i="8"/>
  <c r="I97" i="6"/>
  <c r="N97" i="6" s="1"/>
  <c r="O97" i="6" s="1"/>
  <c r="P97" i="6" s="1"/>
  <c r="Q97" i="6" s="1"/>
  <c r="S97" i="6" s="1"/>
  <c r="H98" i="6"/>
  <c r="I92" i="3"/>
  <c r="N92" i="3" s="1"/>
  <c r="H93" i="3"/>
  <c r="O92" i="3" l="1"/>
  <c r="P91" i="3"/>
  <c r="Q91" i="3" s="1"/>
  <c r="S91" i="3" s="1"/>
  <c r="V91" i="3"/>
  <c r="W90" i="3"/>
  <c r="X90" i="3" s="1"/>
  <c r="J56" i="9"/>
  <c r="W56" i="9" s="1"/>
  <c r="I101" i="8"/>
  <c r="N101" i="8" s="1"/>
  <c r="H102" i="8"/>
  <c r="I98" i="6"/>
  <c r="N98" i="6" s="1"/>
  <c r="O98" i="6" s="1"/>
  <c r="P98" i="6" s="1"/>
  <c r="Q98" i="6" s="1"/>
  <c r="S98" i="6" s="1"/>
  <c r="H99" i="6"/>
  <c r="I93" i="3"/>
  <c r="N93" i="3" s="1"/>
  <c r="H94" i="3"/>
  <c r="V92" i="3" l="1"/>
  <c r="W91" i="3"/>
  <c r="X91" i="3" s="1"/>
  <c r="O93" i="3"/>
  <c r="P92" i="3"/>
  <c r="Q92" i="3" s="1"/>
  <c r="S92" i="3" s="1"/>
  <c r="C56" i="9"/>
  <c r="J57" i="9"/>
  <c r="W57" i="9" s="1"/>
  <c r="Y54" i="9"/>
  <c r="I102" i="8"/>
  <c r="N102" i="8" s="1"/>
  <c r="H103" i="8"/>
  <c r="I99" i="6"/>
  <c r="N99" i="6" s="1"/>
  <c r="O99" i="6" s="1"/>
  <c r="P99" i="6" s="1"/>
  <c r="Q99" i="6" s="1"/>
  <c r="S99" i="6" s="1"/>
  <c r="H100" i="6"/>
  <c r="I94" i="3"/>
  <c r="N94" i="3" s="1"/>
  <c r="H95" i="3"/>
  <c r="O94" i="3" l="1"/>
  <c r="P93" i="3"/>
  <c r="Q93" i="3" s="1"/>
  <c r="S93" i="3" s="1"/>
  <c r="V93" i="3"/>
  <c r="W92" i="3"/>
  <c r="X92" i="3" s="1"/>
  <c r="J58" i="9"/>
  <c r="W58" i="9" s="1"/>
  <c r="C57" i="9"/>
  <c r="I103" i="8"/>
  <c r="N103" i="8" s="1"/>
  <c r="H104" i="8"/>
  <c r="I100" i="6"/>
  <c r="N100" i="6" s="1"/>
  <c r="O100" i="6" s="1"/>
  <c r="P100" i="6" s="1"/>
  <c r="Q100" i="6" s="1"/>
  <c r="S100" i="6" s="1"/>
  <c r="H101" i="6"/>
  <c r="I95" i="3"/>
  <c r="N95" i="3" s="1"/>
  <c r="H96" i="3"/>
  <c r="V94" i="3" l="1"/>
  <c r="W93" i="3"/>
  <c r="X93" i="3" s="1"/>
  <c r="O95" i="3"/>
  <c r="P94" i="3"/>
  <c r="Q94" i="3" s="1"/>
  <c r="S94" i="3" s="1"/>
  <c r="C58" i="9"/>
  <c r="Y55" i="9"/>
  <c r="I104" i="8"/>
  <c r="N104" i="8" s="1"/>
  <c r="H105" i="8"/>
  <c r="I101" i="6"/>
  <c r="N101" i="6" s="1"/>
  <c r="O101" i="6" s="1"/>
  <c r="P101" i="6" s="1"/>
  <c r="Q101" i="6" s="1"/>
  <c r="S101" i="6" s="1"/>
  <c r="H102" i="6"/>
  <c r="I96" i="3"/>
  <c r="N96" i="3" s="1"/>
  <c r="H97" i="3"/>
  <c r="O96" i="3" l="1"/>
  <c r="P95" i="3"/>
  <c r="Q95" i="3" s="1"/>
  <c r="S95" i="3" s="1"/>
  <c r="V95" i="3"/>
  <c r="W94" i="3"/>
  <c r="X94" i="3" s="1"/>
  <c r="I105" i="8"/>
  <c r="N105" i="8" s="1"/>
  <c r="H106" i="8"/>
  <c r="I102" i="6"/>
  <c r="N102" i="6" s="1"/>
  <c r="H103" i="6"/>
  <c r="I97" i="3"/>
  <c r="N97" i="3" s="1"/>
  <c r="H98" i="3"/>
  <c r="V96" i="3" l="1"/>
  <c r="W95" i="3"/>
  <c r="O97" i="3"/>
  <c r="P96" i="3"/>
  <c r="Q96" i="3" s="1"/>
  <c r="S96" i="3" s="1"/>
  <c r="Y56" i="9"/>
  <c r="S102" i="6"/>
  <c r="O102" i="6"/>
  <c r="P102" i="6" s="1"/>
  <c r="Q102" i="6" s="1"/>
  <c r="I106" i="8"/>
  <c r="N106" i="8" s="1"/>
  <c r="H107" i="8"/>
  <c r="H104" i="6"/>
  <c r="I103" i="6"/>
  <c r="N103" i="6" s="1"/>
  <c r="I98" i="3"/>
  <c r="N98" i="3" s="1"/>
  <c r="H99" i="3"/>
  <c r="O103" i="6" l="1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I107" i="8"/>
  <c r="N107" i="8" s="1"/>
  <c r="H108" i="8"/>
  <c r="I104" i="6"/>
  <c r="N104" i="6" s="1"/>
  <c r="H105" i="6"/>
  <c r="I99" i="3"/>
  <c r="N99" i="3" s="1"/>
  <c r="H100" i="3"/>
  <c r="O104" i="6" l="1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I108" i="8"/>
  <c r="N108" i="8" s="1"/>
  <c r="H109" i="8"/>
  <c r="I105" i="6"/>
  <c r="N105" i="6" s="1"/>
  <c r="O105" i="6" s="1"/>
  <c r="P105" i="6" s="1"/>
  <c r="Q105" i="6" s="1"/>
  <c r="H106" i="6"/>
  <c r="I100" i="3"/>
  <c r="N100" i="3" s="1"/>
  <c r="H101" i="3"/>
  <c r="S105" i="6" l="1"/>
  <c r="O100" i="3"/>
  <c r="P99" i="3"/>
  <c r="Q99" i="3" s="1"/>
  <c r="S99" i="3" s="1"/>
  <c r="V99" i="3"/>
  <c r="W98" i="3"/>
  <c r="J60" i="9"/>
  <c r="W60" i="9" s="1"/>
  <c r="I109" i="8"/>
  <c r="N109" i="8" s="1"/>
  <c r="H110" i="8"/>
  <c r="I106" i="6"/>
  <c r="N106" i="6" s="1"/>
  <c r="O106" i="6" s="1"/>
  <c r="P106" i="6" s="1"/>
  <c r="Q106" i="6" s="1"/>
  <c r="S106" i="6" s="1"/>
  <c r="H107" i="6"/>
  <c r="I101" i="3"/>
  <c r="N101" i="3" s="1"/>
  <c r="H102" i="3"/>
  <c r="V100" i="3" l="1"/>
  <c r="W99" i="3"/>
  <c r="X99" i="3" s="1"/>
  <c r="X98" i="3"/>
  <c r="O101" i="3"/>
  <c r="P101" i="3" s="1"/>
  <c r="Q101" i="3" s="1"/>
  <c r="P100" i="3"/>
  <c r="Q100" i="3" s="1"/>
  <c r="S100" i="3" s="1"/>
  <c r="C60" i="9"/>
  <c r="Y58" i="9"/>
  <c r="I110" i="8"/>
  <c r="N110" i="8" s="1"/>
  <c r="H111" i="8"/>
  <c r="I107" i="6"/>
  <c r="N107" i="6" s="1"/>
  <c r="O107" i="6" s="1"/>
  <c r="P107" i="6" s="1"/>
  <c r="Q107" i="6" s="1"/>
  <c r="S107" i="6" s="1"/>
  <c r="H108" i="6"/>
  <c r="I102" i="3"/>
  <c r="N102" i="3" s="1"/>
  <c r="H103" i="3"/>
  <c r="S101" i="3" l="1"/>
  <c r="S102" i="3"/>
  <c r="O102" i="3"/>
  <c r="P102" i="3" s="1"/>
  <c r="Q102" i="3" s="1"/>
  <c r="V101" i="3"/>
  <c r="W100" i="3"/>
  <c r="J61" i="9"/>
  <c r="W61" i="9" s="1"/>
  <c r="I111" i="8"/>
  <c r="N111" i="8" s="1"/>
  <c r="H112" i="8"/>
  <c r="I108" i="6"/>
  <c r="N108" i="6" s="1"/>
  <c r="O108" i="6" s="1"/>
  <c r="P108" i="6" s="1"/>
  <c r="Q108" i="6" s="1"/>
  <c r="S108" i="6" s="1"/>
  <c r="H109" i="6"/>
  <c r="I103" i="3"/>
  <c r="N103" i="3" s="1"/>
  <c r="H104" i="3"/>
  <c r="X100" i="3" l="1"/>
  <c r="V102" i="3"/>
  <c r="W101" i="3"/>
  <c r="O103" i="3"/>
  <c r="P103" i="3" s="1"/>
  <c r="Q103" i="3" s="1"/>
  <c r="S103" i="3" s="1"/>
  <c r="C61" i="9"/>
  <c r="Y59" i="9"/>
  <c r="I112" i="8"/>
  <c r="N112" i="8" s="1"/>
  <c r="H113" i="8"/>
  <c r="I109" i="6"/>
  <c r="N109" i="6" s="1"/>
  <c r="O109" i="6" s="1"/>
  <c r="P109" i="6" s="1"/>
  <c r="Q109" i="6" s="1"/>
  <c r="S109" i="6" s="1"/>
  <c r="H110" i="6"/>
  <c r="I104" i="3"/>
  <c r="N104" i="3" s="1"/>
  <c r="H105" i="3"/>
  <c r="O104" i="3" l="1"/>
  <c r="X101" i="3"/>
  <c r="V103" i="3"/>
  <c r="W102" i="3"/>
  <c r="P104" i="3"/>
  <c r="Q104" i="3" s="1"/>
  <c r="S104" i="3" s="1"/>
  <c r="J62" i="9"/>
  <c r="W62" i="9" s="1"/>
  <c r="I113" i="8"/>
  <c r="N113" i="8" s="1"/>
  <c r="H114" i="8"/>
  <c r="I110" i="6"/>
  <c r="N110" i="6" s="1"/>
  <c r="O110" i="6" s="1"/>
  <c r="P110" i="6" s="1"/>
  <c r="Q110" i="6" s="1"/>
  <c r="S110" i="6" s="1"/>
  <c r="H111" i="6"/>
  <c r="I105" i="3"/>
  <c r="N105" i="3" s="1"/>
  <c r="O105" i="3" s="1"/>
  <c r="H106" i="3"/>
  <c r="P105" i="3" l="1"/>
  <c r="Q105" i="3" s="1"/>
  <c r="S105" i="3" s="1"/>
  <c r="V104" i="3"/>
  <c r="W103" i="3"/>
  <c r="X102" i="3"/>
  <c r="C62" i="9"/>
  <c r="Y60" i="9"/>
  <c r="I114" i="8"/>
  <c r="N114" i="8" s="1"/>
  <c r="H115" i="8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P106" i="3" l="1"/>
  <c r="Q106" i="3" s="1"/>
  <c r="S106" i="3" s="1"/>
  <c r="X103" i="3"/>
  <c r="V105" i="3"/>
  <c r="W104" i="3"/>
  <c r="J63" i="9"/>
  <c r="W63" i="9" s="1"/>
  <c r="I115" i="8"/>
  <c r="N115" i="8" s="1"/>
  <c r="H116" i="8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V106" i="3" l="1"/>
  <c r="W105" i="3"/>
  <c r="X105" i="3" s="1"/>
  <c r="X104" i="3"/>
  <c r="S107" i="3"/>
  <c r="C63" i="9"/>
  <c r="Y61" i="9"/>
  <c r="I116" i="8"/>
  <c r="N116" i="8" s="1"/>
  <c r="H117" i="8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P108" i="3" l="1"/>
  <c r="Q108" i="3" s="1"/>
  <c r="S108" i="3" s="1"/>
  <c r="V107" i="3"/>
  <c r="W106" i="3"/>
  <c r="X106" i="3" s="1"/>
  <c r="J64" i="9"/>
  <c r="W64" i="9" s="1"/>
  <c r="I117" i="8"/>
  <c r="N117" i="8" s="1"/>
  <c r="H118" i="8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P109" i="3" l="1"/>
  <c r="Q109" i="3" s="1"/>
  <c r="S109" i="3" s="1"/>
  <c r="V108" i="3"/>
  <c r="W107" i="3"/>
  <c r="C64" i="9"/>
  <c r="Y62" i="9"/>
  <c r="I118" i="8"/>
  <c r="N118" i="8" s="1"/>
  <c r="H119" i="8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P110" i="3" l="1"/>
  <c r="Q110" i="3" s="1"/>
  <c r="S110" i="3" s="1"/>
  <c r="X107" i="3"/>
  <c r="V109" i="3"/>
  <c r="W108" i="3"/>
  <c r="X108" i="3" s="1"/>
  <c r="J65" i="9"/>
  <c r="W65" i="9" s="1"/>
  <c r="I119" i="8"/>
  <c r="N119" i="8" s="1"/>
  <c r="H120" i="8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P111" i="3" l="1"/>
  <c r="Q111" i="3" s="1"/>
  <c r="S111" i="3" s="1"/>
  <c r="V110" i="3"/>
  <c r="W109" i="3"/>
  <c r="C65" i="9"/>
  <c r="Y63" i="9"/>
  <c r="I120" i="8"/>
  <c r="N120" i="8" s="1"/>
  <c r="H121" i="8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P112" i="3" l="1"/>
  <c r="Q112" i="3" s="1"/>
  <c r="S112" i="3" s="1"/>
  <c r="X109" i="3"/>
  <c r="V111" i="3"/>
  <c r="W110" i="3"/>
  <c r="X110" i="3" s="1"/>
  <c r="J66" i="9"/>
  <c r="W66" i="9" s="1"/>
  <c r="I121" i="8"/>
  <c r="N121" i="8" s="1"/>
  <c r="H122" i="8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P113" i="3" l="1"/>
  <c r="Q113" i="3" s="1"/>
  <c r="S113" i="3" s="1"/>
  <c r="V112" i="3"/>
  <c r="W111" i="3"/>
  <c r="C66" i="9"/>
  <c r="Y64" i="9"/>
  <c r="I122" i="8"/>
  <c r="N122" i="8" s="1"/>
  <c r="H123" i="8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P114" i="3" l="1"/>
  <c r="Q114" i="3" s="1"/>
  <c r="S114" i="3" s="1"/>
  <c r="X111" i="3"/>
  <c r="V113" i="3"/>
  <c r="W112" i="3"/>
  <c r="X112" i="3" s="1"/>
  <c r="J67" i="9"/>
  <c r="W67" i="9" s="1"/>
  <c r="I123" i="8"/>
  <c r="N123" i="8" s="1"/>
  <c r="H124" i="8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P115" i="3" l="1"/>
  <c r="Q115" i="3" s="1"/>
  <c r="S115" i="3" s="1"/>
  <c r="V114" i="3"/>
  <c r="W113" i="3"/>
  <c r="X113" i="3" s="1"/>
  <c r="C67" i="9"/>
  <c r="Y65" i="9"/>
  <c r="I124" i="8"/>
  <c r="N124" i="8" s="1"/>
  <c r="H125" i="8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P116" i="3" l="1"/>
  <c r="Q116" i="3" s="1"/>
  <c r="S116" i="3" s="1"/>
  <c r="V115" i="3"/>
  <c r="W114" i="3"/>
  <c r="X114" i="3" s="1"/>
  <c r="J68" i="9"/>
  <c r="W68" i="9" s="1"/>
  <c r="I125" i="8"/>
  <c r="N125" i="8" s="1"/>
  <c r="H126" i="8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P117" i="3" l="1"/>
  <c r="Q117" i="3" s="1"/>
  <c r="S117" i="3" s="1"/>
  <c r="V116" i="3"/>
  <c r="W115" i="3"/>
  <c r="C68" i="9"/>
  <c r="Y66" i="9"/>
  <c r="I126" i="8"/>
  <c r="N126" i="8" s="1"/>
  <c r="H127" i="8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P118" i="3" l="1"/>
  <c r="Q118" i="3" s="1"/>
  <c r="X115" i="3"/>
  <c r="V117" i="3"/>
  <c r="W116" i="3"/>
  <c r="X116" i="3" s="1"/>
  <c r="S118" i="3"/>
  <c r="J69" i="9"/>
  <c r="W69" i="9" s="1"/>
  <c r="I127" i="8"/>
  <c r="N127" i="8" s="1"/>
  <c r="H128" i="8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P119" i="3" l="1"/>
  <c r="Q119" i="3" s="1"/>
  <c r="S119" i="3" s="1"/>
  <c r="V118" i="3"/>
  <c r="W117" i="3"/>
  <c r="C69" i="9"/>
  <c r="Y67" i="9"/>
  <c r="I128" i="8"/>
  <c r="N128" i="8" s="1"/>
  <c r="H129" i="8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P120" i="3" l="1"/>
  <c r="Q120" i="3" s="1"/>
  <c r="S120" i="3" s="1"/>
  <c r="X117" i="3"/>
  <c r="V119" i="3"/>
  <c r="W118" i="3"/>
  <c r="X118" i="3" s="1"/>
  <c r="J70" i="9"/>
  <c r="W70" i="9" s="1"/>
  <c r="I129" i="8"/>
  <c r="N129" i="8" s="1"/>
  <c r="H130" i="8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P121" i="3" l="1"/>
  <c r="Q121" i="3" s="1"/>
  <c r="S121" i="3" s="1"/>
  <c r="V120" i="3"/>
  <c r="W119" i="3"/>
  <c r="C70" i="9"/>
  <c r="J71" i="9"/>
  <c r="W71" i="9" s="1"/>
  <c r="Y70" i="9"/>
  <c r="Y68" i="9"/>
  <c r="I130" i="8"/>
  <c r="N130" i="8" s="1"/>
  <c r="H131" i="8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P122" i="3" l="1"/>
  <c r="Q122" i="3" s="1"/>
  <c r="S122" i="3" s="1"/>
  <c r="X119" i="3"/>
  <c r="V121" i="3"/>
  <c r="W120" i="3"/>
  <c r="X120" i="3" s="1"/>
  <c r="C71" i="9"/>
  <c r="Y69" i="9"/>
  <c r="I131" i="8"/>
  <c r="N131" i="8" s="1"/>
  <c r="H132" i="8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P123" i="3" l="1"/>
  <c r="Q123" i="3" s="1"/>
  <c r="S123" i="3" s="1"/>
  <c r="V122" i="3"/>
  <c r="W121" i="3"/>
  <c r="J72" i="9"/>
  <c r="W72" i="9" s="1"/>
  <c r="Y71" i="9"/>
  <c r="I132" i="8"/>
  <c r="N132" i="8" s="1"/>
  <c r="H133" i="8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P124" i="3" l="1"/>
  <c r="Q124" i="3" s="1"/>
  <c r="X121" i="3"/>
  <c r="V123" i="3"/>
  <c r="W122" i="3"/>
  <c r="X122" i="3" s="1"/>
  <c r="S124" i="3"/>
  <c r="C72" i="9"/>
  <c r="I133" i="8"/>
  <c r="N133" i="8" s="1"/>
  <c r="H134" i="8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P125" i="3" l="1"/>
  <c r="Q125" i="3" s="1"/>
  <c r="S125" i="3" s="1"/>
  <c r="V124" i="3"/>
  <c r="W123" i="3"/>
  <c r="J73" i="9"/>
  <c r="W73" i="9" s="1"/>
  <c r="Y72" i="9"/>
  <c r="I134" i="8"/>
  <c r="N134" i="8" s="1"/>
  <c r="H135" i="8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P126" i="3" l="1"/>
  <c r="Q126" i="3" s="1"/>
  <c r="S126" i="3" s="1"/>
  <c r="X123" i="3"/>
  <c r="V125" i="3"/>
  <c r="W124" i="3"/>
  <c r="X124" i="3" s="1"/>
  <c r="C73" i="9"/>
  <c r="J74" i="9"/>
  <c r="W74" i="9" s="1"/>
  <c r="I135" i="8"/>
  <c r="N135" i="8" s="1"/>
  <c r="H136" i="8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P127" i="3" l="1"/>
  <c r="Q127" i="3" s="1"/>
  <c r="S127" i="3" s="1"/>
  <c r="V126" i="3"/>
  <c r="W125" i="3"/>
  <c r="C74" i="9"/>
  <c r="Y73" i="9"/>
  <c r="I136" i="8"/>
  <c r="N136" i="8" s="1"/>
  <c r="H137" i="8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P128" i="3" l="1"/>
  <c r="Q128" i="3" s="1"/>
  <c r="S128" i="3" s="1"/>
  <c r="X125" i="3"/>
  <c r="V127" i="3"/>
  <c r="W126" i="3"/>
  <c r="X126" i="3" s="1"/>
  <c r="J75" i="9"/>
  <c r="W75" i="9" s="1"/>
  <c r="I137" i="8"/>
  <c r="N137" i="8" s="1"/>
  <c r="H138" i="8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P129" i="3" l="1"/>
  <c r="Q129" i="3" s="1"/>
  <c r="S129" i="3" s="1"/>
  <c r="V128" i="3"/>
  <c r="W127" i="3"/>
  <c r="C75" i="9"/>
  <c r="Y74" i="9"/>
  <c r="I138" i="8"/>
  <c r="N138" i="8" s="1"/>
  <c r="H139" i="8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P130" i="3" l="1"/>
  <c r="Q130" i="3" s="1"/>
  <c r="S130" i="3" s="1"/>
  <c r="X127" i="3"/>
  <c r="V129" i="3"/>
  <c r="W128" i="3"/>
  <c r="J76" i="9"/>
  <c r="W76" i="9" s="1"/>
  <c r="I139" i="8"/>
  <c r="N139" i="8" s="1"/>
  <c r="H140" i="8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P131" i="3" l="1"/>
  <c r="Q131" i="3" s="1"/>
  <c r="S131" i="3" s="1"/>
  <c r="X128" i="3"/>
  <c r="V130" i="3"/>
  <c r="W129" i="3"/>
  <c r="X129" i="3" s="1"/>
  <c r="C76" i="9"/>
  <c r="Y75" i="9"/>
  <c r="I140" i="8"/>
  <c r="N140" i="8" s="1"/>
  <c r="H141" i="8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P132" i="3" l="1"/>
  <c r="Q132" i="3" s="1"/>
  <c r="S132" i="3" s="1"/>
  <c r="V131" i="3"/>
  <c r="W130" i="3"/>
  <c r="X130" i="3" s="1"/>
  <c r="J77" i="9"/>
  <c r="W77" i="9" s="1"/>
  <c r="I141" i="8"/>
  <c r="N141" i="8" s="1"/>
  <c r="H142" i="8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P133" i="3" l="1"/>
  <c r="Q133" i="3" s="1"/>
  <c r="S133" i="3" s="1"/>
  <c r="V132" i="3"/>
  <c r="W131" i="3"/>
  <c r="X131" i="3" s="1"/>
  <c r="C77" i="9"/>
  <c r="Y76" i="9"/>
  <c r="I142" i="8"/>
  <c r="N142" i="8" s="1"/>
  <c r="H143" i="8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P134" i="3" l="1"/>
  <c r="Q134" i="3" s="1"/>
  <c r="S134" i="3" s="1"/>
  <c r="V133" i="3"/>
  <c r="W132" i="3"/>
  <c r="X132" i="3" s="1"/>
  <c r="J78" i="9"/>
  <c r="W78" i="9" s="1"/>
  <c r="I143" i="8"/>
  <c r="N143" i="8" s="1"/>
  <c r="H144" i="8"/>
  <c r="I140" i="6"/>
  <c r="N140" i="6" s="1"/>
  <c r="H141" i="6"/>
  <c r="I135" i="3"/>
  <c r="N135" i="3" s="1"/>
  <c r="O135" i="3" s="1"/>
  <c r="H136" i="3"/>
  <c r="P135" i="3" l="1"/>
  <c r="Q135" i="3" s="1"/>
  <c r="S135" i="3" s="1"/>
  <c r="V134" i="3"/>
  <c r="W133" i="3"/>
  <c r="X133" i="3" s="1"/>
  <c r="C78" i="9"/>
  <c r="Y77" i="9"/>
  <c r="O140" i="6"/>
  <c r="P140" i="6" s="1"/>
  <c r="Q140" i="6" s="1"/>
  <c r="S140" i="6" s="1"/>
  <c r="I144" i="8"/>
  <c r="N144" i="8" s="1"/>
  <c r="H145" i="8"/>
  <c r="I141" i="6"/>
  <c r="N141" i="6" s="1"/>
  <c r="H142" i="6"/>
  <c r="I136" i="3"/>
  <c r="N136" i="3" s="1"/>
  <c r="O136" i="3" s="1"/>
  <c r="H137" i="3"/>
  <c r="P136" i="3" l="1"/>
  <c r="Q136" i="3" s="1"/>
  <c r="S136" i="3" s="1"/>
  <c r="V135" i="3"/>
  <c r="W134" i="3"/>
  <c r="X134" i="3" s="1"/>
  <c r="J79" i="9"/>
  <c r="W79" i="9" s="1"/>
  <c r="O141" i="6"/>
  <c r="P141" i="6" s="1"/>
  <c r="Q141" i="6" s="1"/>
  <c r="S141" i="6"/>
  <c r="I145" i="8"/>
  <c r="N145" i="8" s="1"/>
  <c r="H146" i="8"/>
  <c r="I142" i="6"/>
  <c r="N142" i="6" s="1"/>
  <c r="H143" i="6"/>
  <c r="I137" i="3"/>
  <c r="N137" i="3" s="1"/>
  <c r="O137" i="3" s="1"/>
  <c r="H138" i="3"/>
  <c r="P137" i="3" l="1"/>
  <c r="Q137" i="3" s="1"/>
  <c r="S137" i="3" s="1"/>
  <c r="V136" i="3"/>
  <c r="W135" i="3"/>
  <c r="C79" i="9"/>
  <c r="Y78" i="9"/>
  <c r="O142" i="6"/>
  <c r="P142" i="6" s="1"/>
  <c r="Q142" i="6" s="1"/>
  <c r="S142" i="6" s="1"/>
  <c r="I146" i="8"/>
  <c r="N146" i="8" s="1"/>
  <c r="H147" i="8"/>
  <c r="I143" i="6"/>
  <c r="N143" i="6" s="1"/>
  <c r="H144" i="6"/>
  <c r="I138" i="3"/>
  <c r="N138" i="3" s="1"/>
  <c r="O138" i="3" s="1"/>
  <c r="H139" i="3"/>
  <c r="P138" i="3" l="1"/>
  <c r="Q138" i="3" s="1"/>
  <c r="X135" i="3"/>
  <c r="V137" i="3"/>
  <c r="W136" i="3"/>
  <c r="S138" i="3"/>
  <c r="O143" i="6"/>
  <c r="P143" i="6" s="1"/>
  <c r="Q143" i="6" s="1"/>
  <c r="S143" i="6" s="1"/>
  <c r="I147" i="8"/>
  <c r="N147" i="8" s="1"/>
  <c r="H148" i="8"/>
  <c r="I144" i="6"/>
  <c r="N144" i="6" s="1"/>
  <c r="H145" i="6"/>
  <c r="I139" i="3"/>
  <c r="N139" i="3" s="1"/>
  <c r="O139" i="3" s="1"/>
  <c r="H140" i="3"/>
  <c r="P139" i="3" l="1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I148" i="8"/>
  <c r="N148" i="8" s="1"/>
  <c r="H149" i="8"/>
  <c r="H146" i="6"/>
  <c r="I145" i="6"/>
  <c r="N145" i="6" s="1"/>
  <c r="I140" i="3"/>
  <c r="N140" i="3" s="1"/>
  <c r="O140" i="3" s="1"/>
  <c r="P140" i="3" s="1"/>
  <c r="Q140" i="3" s="1"/>
  <c r="H141" i="3"/>
  <c r="O145" i="6" l="1"/>
  <c r="P145" i="6" s="1"/>
  <c r="Q145" i="6" s="1"/>
  <c r="S145" i="6" s="1"/>
  <c r="V139" i="3"/>
  <c r="W138" i="3"/>
  <c r="X138" i="3" s="1"/>
  <c r="S140" i="3"/>
  <c r="C80" i="9"/>
  <c r="J81" i="9"/>
  <c r="W81" i="9" s="1"/>
  <c r="I149" i="8"/>
  <c r="N149" i="8" s="1"/>
  <c r="H150" i="8"/>
  <c r="I146" i="6"/>
  <c r="N146" i="6" s="1"/>
  <c r="H147" i="6"/>
  <c r="I141" i="3"/>
  <c r="N141" i="3" s="1"/>
  <c r="H142" i="3"/>
  <c r="O146" i="6" l="1"/>
  <c r="P146" i="6" s="1"/>
  <c r="Q146" i="6" s="1"/>
  <c r="S146" i="6" s="1"/>
  <c r="S141" i="3"/>
  <c r="O141" i="3"/>
  <c r="V140" i="3"/>
  <c r="W139" i="3"/>
  <c r="C81" i="9"/>
  <c r="Y80" i="9"/>
  <c r="I150" i="8"/>
  <c r="N150" i="8" s="1"/>
  <c r="H151" i="8"/>
  <c r="H148" i="6"/>
  <c r="I147" i="6"/>
  <c r="N147" i="6" s="1"/>
  <c r="I142" i="3"/>
  <c r="N142" i="3" s="1"/>
  <c r="H143" i="3"/>
  <c r="O147" i="6" l="1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I151" i="8"/>
  <c r="N151" i="8" s="1"/>
  <c r="H152" i="8"/>
  <c r="I148" i="6"/>
  <c r="N148" i="6" s="1"/>
  <c r="H149" i="6"/>
  <c r="I143" i="3"/>
  <c r="N143" i="3" s="1"/>
  <c r="H144" i="3"/>
  <c r="O148" i="6" l="1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I152" i="8"/>
  <c r="N152" i="8" s="1"/>
  <c r="H153" i="8"/>
  <c r="I149" i="6"/>
  <c r="N149" i="6" s="1"/>
  <c r="H150" i="6"/>
  <c r="I144" i="3"/>
  <c r="N144" i="3" s="1"/>
  <c r="H145" i="3"/>
  <c r="O149" i="6" l="1"/>
  <c r="P149" i="6" s="1"/>
  <c r="Q149" i="6" s="1"/>
  <c r="S149" i="6" s="1"/>
  <c r="S143" i="3"/>
  <c r="O144" i="3"/>
  <c r="P144" i="3" s="1"/>
  <c r="Q144" i="3" s="1"/>
  <c r="V143" i="3"/>
  <c r="W142" i="3"/>
  <c r="X142" i="3" s="1"/>
  <c r="J83" i="9"/>
  <c r="W83" i="9" s="1"/>
  <c r="I153" i="8"/>
  <c r="N153" i="8" s="1"/>
  <c r="H154" i="8"/>
  <c r="I150" i="6"/>
  <c r="N150" i="6" s="1"/>
  <c r="H151" i="6"/>
  <c r="I145" i="3"/>
  <c r="N145" i="3" s="1"/>
  <c r="H146" i="3"/>
  <c r="S144" i="3" l="1"/>
  <c r="O150" i="6"/>
  <c r="P150" i="6" s="1"/>
  <c r="Q150" i="6" s="1"/>
  <c r="S150" i="6" s="1"/>
  <c r="O145" i="3"/>
  <c r="P145" i="3" s="1"/>
  <c r="Q145" i="3" s="1"/>
  <c r="V144" i="3"/>
  <c r="W143" i="3"/>
  <c r="X143" i="3" s="1"/>
  <c r="C83" i="9"/>
  <c r="Y82" i="9"/>
  <c r="I154" i="8"/>
  <c r="N154" i="8" s="1"/>
  <c r="H155" i="8"/>
  <c r="H152" i="6"/>
  <c r="I151" i="6"/>
  <c r="N151" i="6" s="1"/>
  <c r="I146" i="3"/>
  <c r="N146" i="3" s="1"/>
  <c r="H147" i="3"/>
  <c r="O151" i="6" l="1"/>
  <c r="P151" i="6" s="1"/>
  <c r="Q151" i="6" s="1"/>
  <c r="S151" i="6" s="1"/>
  <c r="S145" i="3"/>
  <c r="O146" i="3"/>
  <c r="P146" i="3" s="1"/>
  <c r="Q146" i="3" s="1"/>
  <c r="V145" i="3"/>
  <c r="W144" i="3"/>
  <c r="X144" i="3" s="1"/>
  <c r="J84" i="9"/>
  <c r="W84" i="9" s="1"/>
  <c r="I155" i="8"/>
  <c r="N155" i="8" s="1"/>
  <c r="H156" i="8"/>
  <c r="I152" i="6"/>
  <c r="N152" i="6" s="1"/>
  <c r="O152" i="6" s="1"/>
  <c r="P152" i="6" s="1"/>
  <c r="Q152" i="6" s="1"/>
  <c r="S152" i="6" s="1"/>
  <c r="H153" i="6"/>
  <c r="I147" i="3"/>
  <c r="N147" i="3" s="1"/>
  <c r="H148" i="3"/>
  <c r="S146" i="3" l="1"/>
  <c r="O147" i="3"/>
  <c r="P147" i="3" s="1"/>
  <c r="Q147" i="3" s="1"/>
  <c r="S147" i="3" s="1"/>
  <c r="V146" i="3"/>
  <c r="W145" i="3"/>
  <c r="X145" i="3" s="1"/>
  <c r="C84" i="9"/>
  <c r="Y83" i="9"/>
  <c r="I156" i="8"/>
  <c r="N156" i="8" s="1"/>
  <c r="H157" i="8"/>
  <c r="I153" i="6"/>
  <c r="N153" i="6" s="1"/>
  <c r="O153" i="6" s="1"/>
  <c r="P153" i="6" s="1"/>
  <c r="Q153" i="6" s="1"/>
  <c r="S153" i="6" s="1"/>
  <c r="H154" i="6"/>
  <c r="I148" i="3"/>
  <c r="N148" i="3" s="1"/>
  <c r="H149" i="3"/>
  <c r="O148" i="3" l="1"/>
  <c r="P148" i="3"/>
  <c r="Q148" i="3" s="1"/>
  <c r="S148" i="3" s="1"/>
  <c r="V147" i="3"/>
  <c r="W146" i="3"/>
  <c r="X146" i="3" s="1"/>
  <c r="J85" i="9"/>
  <c r="W85" i="9" s="1"/>
  <c r="I157" i="8"/>
  <c r="N157" i="8" s="1"/>
  <c r="H158" i="8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P149" i="3" l="1"/>
  <c r="Q149" i="3" s="1"/>
  <c r="S149" i="3" s="1"/>
  <c r="V148" i="3"/>
  <c r="W147" i="3"/>
  <c r="X147" i="3" s="1"/>
  <c r="C85" i="9"/>
  <c r="Y84" i="9"/>
  <c r="I158" i="8"/>
  <c r="N158" i="8" s="1"/>
  <c r="H159" i="8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P150" i="3" l="1"/>
  <c r="Q150" i="3" s="1"/>
  <c r="S150" i="3" s="1"/>
  <c r="V149" i="3"/>
  <c r="W148" i="3"/>
  <c r="X148" i="3" s="1"/>
  <c r="J86" i="9"/>
  <c r="W86" i="9" s="1"/>
  <c r="I159" i="8"/>
  <c r="N159" i="8" s="1"/>
  <c r="H160" i="8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P151" i="3" l="1"/>
  <c r="Q151" i="3" s="1"/>
  <c r="S151" i="3" s="1"/>
  <c r="V150" i="3"/>
  <c r="W149" i="3"/>
  <c r="X149" i="3" s="1"/>
  <c r="C86" i="9"/>
  <c r="Y85" i="9"/>
  <c r="I160" i="8"/>
  <c r="N160" i="8" s="1"/>
  <c r="H161" i="8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P152" i="3" l="1"/>
  <c r="Q152" i="3" s="1"/>
  <c r="S152" i="3" s="1"/>
  <c r="V151" i="3"/>
  <c r="W150" i="3"/>
  <c r="X150" i="3" s="1"/>
  <c r="I161" i="8"/>
  <c r="N161" i="8" s="1"/>
  <c r="H162" i="8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P153" i="3" l="1"/>
  <c r="Q153" i="3" s="1"/>
  <c r="S153" i="3" s="1"/>
  <c r="V152" i="3"/>
  <c r="W151" i="3"/>
  <c r="X151" i="3" s="1"/>
  <c r="J87" i="9"/>
  <c r="W87" i="9" s="1"/>
  <c r="Y86" i="9"/>
  <c r="I162" i="8"/>
  <c r="N162" i="8" s="1"/>
  <c r="H163" i="8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P154" i="3" l="1"/>
  <c r="Q154" i="3" s="1"/>
  <c r="S154" i="3" s="1"/>
  <c r="V153" i="3"/>
  <c r="W152" i="3"/>
  <c r="X152" i="3" s="1"/>
  <c r="C87" i="9"/>
  <c r="I163" i="8"/>
  <c r="N163" i="8" s="1"/>
  <c r="H164" i="8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P155" i="3" l="1"/>
  <c r="Q155" i="3" s="1"/>
  <c r="S155" i="3" s="1"/>
  <c r="V154" i="3"/>
  <c r="W153" i="3"/>
  <c r="X153" i="3" s="1"/>
  <c r="J88" i="9"/>
  <c r="W88" i="9" s="1"/>
  <c r="Y87" i="9"/>
  <c r="I164" i="8"/>
  <c r="N164" i="8" s="1"/>
  <c r="H165" i="8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P156" i="3" l="1"/>
  <c r="Q156" i="3" s="1"/>
  <c r="S156" i="3" s="1"/>
  <c r="V155" i="3"/>
  <c r="W154" i="3"/>
  <c r="X154" i="3" s="1"/>
  <c r="C88" i="9"/>
  <c r="I165" i="8"/>
  <c r="N165" i="8" s="1"/>
  <c r="H166" i="8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P157" i="3" l="1"/>
  <c r="Q157" i="3" s="1"/>
  <c r="V156" i="3"/>
  <c r="W155" i="3"/>
  <c r="X155" i="3" s="1"/>
  <c r="S157" i="3"/>
  <c r="J89" i="9"/>
  <c r="W89" i="9" s="1"/>
  <c r="Y88" i="9"/>
  <c r="I166" i="8"/>
  <c r="N166" i="8" s="1"/>
  <c r="H167" i="8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P158" i="3" l="1"/>
  <c r="Q158" i="3" s="1"/>
  <c r="S158" i="3" s="1"/>
  <c r="V157" i="3"/>
  <c r="W156" i="3"/>
  <c r="X156" i="3" s="1"/>
  <c r="C89" i="9"/>
  <c r="J90" i="9"/>
  <c r="W90" i="9" s="1"/>
  <c r="I167" i="8"/>
  <c r="N167" i="8" s="1"/>
  <c r="H168" i="8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P159" i="3" l="1"/>
  <c r="Q159" i="3" s="1"/>
  <c r="S159" i="3" s="1"/>
  <c r="V158" i="3"/>
  <c r="W157" i="3"/>
  <c r="X157" i="3" s="1"/>
  <c r="C90" i="9"/>
  <c r="Y89" i="9"/>
  <c r="I168" i="8"/>
  <c r="N168" i="8" s="1"/>
  <c r="H169" i="8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P160" i="3" l="1"/>
  <c r="Q160" i="3" s="1"/>
  <c r="S160" i="3" s="1"/>
  <c r="V159" i="3"/>
  <c r="W158" i="3"/>
  <c r="X158" i="3" s="1"/>
  <c r="J91" i="9"/>
  <c r="W91" i="9" s="1"/>
  <c r="I169" i="8"/>
  <c r="N169" i="8" s="1"/>
  <c r="H170" i="8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P161" i="3" l="1"/>
  <c r="Q161" i="3" s="1"/>
  <c r="S161" i="3" s="1"/>
  <c r="V160" i="3"/>
  <c r="W159" i="3"/>
  <c r="X159" i="3" s="1"/>
  <c r="C91" i="9"/>
  <c r="Y90" i="9"/>
  <c r="I170" i="8"/>
  <c r="N170" i="8" s="1"/>
  <c r="H171" i="8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P162" i="3" l="1"/>
  <c r="Q162" i="3" s="1"/>
  <c r="S162" i="3" s="1"/>
  <c r="V161" i="3"/>
  <c r="W160" i="3"/>
  <c r="X160" i="3" s="1"/>
  <c r="J92" i="9"/>
  <c r="W92" i="9" s="1"/>
  <c r="I171" i="8"/>
  <c r="N171" i="8" s="1"/>
  <c r="H172" i="8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P163" i="3" l="1"/>
  <c r="Q163" i="3" s="1"/>
  <c r="S163" i="3" s="1"/>
  <c r="V162" i="3"/>
  <c r="W161" i="3"/>
  <c r="X161" i="3" s="1"/>
  <c r="C92" i="9"/>
  <c r="Y91" i="9"/>
  <c r="I172" i="8"/>
  <c r="N172" i="8" s="1"/>
  <c r="H173" i="8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P164" i="3" l="1"/>
  <c r="Q164" i="3" s="1"/>
  <c r="S164" i="3" s="1"/>
  <c r="V163" i="3"/>
  <c r="W162" i="3"/>
  <c r="X162" i="3" s="1"/>
  <c r="J93" i="9"/>
  <c r="W93" i="9" s="1"/>
  <c r="I173" i="8"/>
  <c r="N173" i="8" s="1"/>
  <c r="H174" i="8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P165" i="3" l="1"/>
  <c r="Q165" i="3" s="1"/>
  <c r="S165" i="3" s="1"/>
  <c r="V164" i="3"/>
  <c r="W163" i="3"/>
  <c r="X163" i="3" s="1"/>
  <c r="C93" i="9"/>
  <c r="Y92" i="9"/>
  <c r="I174" i="8"/>
  <c r="N174" i="8" s="1"/>
  <c r="H175" i="8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P166" i="3" l="1"/>
  <c r="Q166" i="3" s="1"/>
  <c r="S166" i="3" s="1"/>
  <c r="V165" i="3"/>
  <c r="W164" i="3"/>
  <c r="X164" i="3" s="1"/>
  <c r="J94" i="9"/>
  <c r="W94" i="9" s="1"/>
  <c r="I175" i="8"/>
  <c r="N175" i="8" s="1"/>
  <c r="H176" i="8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P167" i="3" l="1"/>
  <c r="Q167" i="3" s="1"/>
  <c r="S167" i="3" s="1"/>
  <c r="V166" i="3"/>
  <c r="W165" i="3"/>
  <c r="C94" i="9"/>
  <c r="Y93" i="9"/>
  <c r="I176" i="8"/>
  <c r="N176" i="8" s="1"/>
  <c r="H177" i="8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P168" i="3" l="1"/>
  <c r="Q168" i="3" s="1"/>
  <c r="S168" i="3" s="1"/>
  <c r="X165" i="3"/>
  <c r="V167" i="3"/>
  <c r="W166" i="3"/>
  <c r="X166" i="3" s="1"/>
  <c r="J95" i="9"/>
  <c r="W95" i="9" s="1"/>
  <c r="I177" i="8"/>
  <c r="N177" i="8" s="1"/>
  <c r="H178" i="8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P169" i="3" l="1"/>
  <c r="Q169" i="3" s="1"/>
  <c r="S169" i="3" s="1"/>
  <c r="V168" i="3"/>
  <c r="W167" i="3"/>
  <c r="X167" i="3" s="1"/>
  <c r="C95" i="9"/>
  <c r="Y94" i="9"/>
  <c r="I178" i="8"/>
  <c r="N178" i="8" s="1"/>
  <c r="H179" i="8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P170" i="3" l="1"/>
  <c r="Q170" i="3" s="1"/>
  <c r="S170" i="3" s="1"/>
  <c r="V169" i="3"/>
  <c r="W168" i="3"/>
  <c r="J96" i="9"/>
  <c r="W96" i="9" s="1"/>
  <c r="I179" i="8"/>
  <c r="N179" i="8" s="1"/>
  <c r="H180" i="8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P171" i="3" l="1"/>
  <c r="Q171" i="3" s="1"/>
  <c r="S171" i="3" s="1"/>
  <c r="X168" i="3"/>
  <c r="V170" i="3"/>
  <c r="W169" i="3"/>
  <c r="X169" i="3" s="1"/>
  <c r="C96" i="9"/>
  <c r="Y95" i="9"/>
  <c r="I180" i="8"/>
  <c r="N180" i="8" s="1"/>
  <c r="H181" i="8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P172" i="3" l="1"/>
  <c r="Q172" i="3" s="1"/>
  <c r="S172" i="3" s="1"/>
  <c r="V171" i="3"/>
  <c r="W170" i="3"/>
  <c r="X170" i="3" s="1"/>
  <c r="J97" i="9"/>
  <c r="W97" i="9" s="1"/>
  <c r="I181" i="8"/>
  <c r="N181" i="8" s="1"/>
  <c r="H182" i="8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P173" i="3" l="1"/>
  <c r="Q173" i="3" s="1"/>
  <c r="S173" i="3" s="1"/>
  <c r="V172" i="3"/>
  <c r="W171" i="3"/>
  <c r="Y96" i="9"/>
  <c r="C97" i="9"/>
  <c r="I182" i="8"/>
  <c r="N182" i="8" s="1"/>
  <c r="H183" i="8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P174" i="3" l="1"/>
  <c r="Q174" i="3" s="1"/>
  <c r="S174" i="3" s="1"/>
  <c r="X171" i="3"/>
  <c r="V173" i="3"/>
  <c r="W172" i="3"/>
  <c r="X172" i="3" s="1"/>
  <c r="J98" i="9"/>
  <c r="W98" i="9" s="1"/>
  <c r="I183" i="8"/>
  <c r="N183" i="8" s="1"/>
  <c r="H184" i="8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P175" i="3" l="1"/>
  <c r="Q175" i="3" s="1"/>
  <c r="S175" i="3" s="1"/>
  <c r="V174" i="3"/>
  <c r="W173" i="3"/>
  <c r="X173" i="3" s="1"/>
  <c r="Y97" i="9"/>
  <c r="C98" i="9"/>
  <c r="I184" i="8"/>
  <c r="N184" i="8" s="1"/>
  <c r="H185" i="8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P176" i="3" l="1"/>
  <c r="Q176" i="3" s="1"/>
  <c r="S176" i="3" s="1"/>
  <c r="V175" i="3"/>
  <c r="W174" i="3"/>
  <c r="X174" i="3" s="1"/>
  <c r="J99" i="9"/>
  <c r="W99" i="9" s="1"/>
  <c r="I185" i="8"/>
  <c r="N185" i="8" s="1"/>
  <c r="H186" i="8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P177" i="3" l="1"/>
  <c r="Q177" i="3" s="1"/>
  <c r="S177" i="3" s="1"/>
  <c r="V176" i="3"/>
  <c r="W175" i="3"/>
  <c r="X175" i="3" s="1"/>
  <c r="Y98" i="9"/>
  <c r="C99" i="9"/>
  <c r="I186" i="8"/>
  <c r="N186" i="8" s="1"/>
  <c r="H187" i="8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P178" i="3" l="1"/>
  <c r="Q178" i="3" s="1"/>
  <c r="S178" i="3" s="1"/>
  <c r="V177" i="3"/>
  <c r="W176" i="3"/>
  <c r="X176" i="3" s="1"/>
  <c r="J100" i="9"/>
  <c r="W100" i="9" s="1"/>
  <c r="I187" i="8"/>
  <c r="N187" i="8" s="1"/>
  <c r="H188" i="8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P179" i="3" l="1"/>
  <c r="Q179" i="3" s="1"/>
  <c r="S179" i="3" s="1"/>
  <c r="V178" i="3"/>
  <c r="W177" i="3"/>
  <c r="X177" i="3" s="1"/>
  <c r="Y99" i="9"/>
  <c r="C100" i="9"/>
  <c r="I188" i="8"/>
  <c r="N188" i="8" s="1"/>
  <c r="H189" i="8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P180" i="3" l="1"/>
  <c r="Q180" i="3" s="1"/>
  <c r="S180" i="3" s="1"/>
  <c r="V179" i="3"/>
  <c r="W178" i="3"/>
  <c r="X178" i="3" s="1"/>
  <c r="J101" i="9"/>
  <c r="W101" i="9" s="1"/>
  <c r="I189" i="8"/>
  <c r="N189" i="8" s="1"/>
  <c r="H190" i="8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P181" i="3" l="1"/>
  <c r="Q181" i="3" s="1"/>
  <c r="S181" i="3" s="1"/>
  <c r="V180" i="3"/>
  <c r="W179" i="3"/>
  <c r="X179" i="3" s="1"/>
  <c r="Y100" i="9"/>
  <c r="C101" i="9"/>
  <c r="I190" i="8"/>
  <c r="N190" i="8" s="1"/>
  <c r="H191" i="8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P182" i="3" l="1"/>
  <c r="Q182" i="3" s="1"/>
  <c r="S182" i="3" s="1"/>
  <c r="V181" i="3"/>
  <c r="W180" i="3"/>
  <c r="X180" i="3" s="1"/>
  <c r="J102" i="9"/>
  <c r="W102" i="9" s="1"/>
  <c r="I191" i="8"/>
  <c r="N191" i="8" s="1"/>
  <c r="H192" i="8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S183" i="3" l="1"/>
  <c r="V182" i="3"/>
  <c r="W181" i="3"/>
  <c r="X181" i="3" s="1"/>
  <c r="Y101" i="9"/>
  <c r="C102" i="9"/>
  <c r="I192" i="8"/>
  <c r="N192" i="8" s="1"/>
  <c r="H193" i="8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P184" i="3" l="1"/>
  <c r="Q184" i="3" s="1"/>
  <c r="S184" i="3" s="1"/>
  <c r="V183" i="3"/>
  <c r="W182" i="3"/>
  <c r="X182" i="3" s="1"/>
  <c r="J103" i="9"/>
  <c r="W103" i="9" s="1"/>
  <c r="I193" i="8"/>
  <c r="N193" i="8" s="1"/>
  <c r="H194" i="8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P185" i="3" l="1"/>
  <c r="Q185" i="3" s="1"/>
  <c r="S185" i="3" s="1"/>
  <c r="V184" i="3"/>
  <c r="W183" i="3"/>
  <c r="X183" i="3" s="1"/>
  <c r="Y102" i="9"/>
  <c r="C103" i="9"/>
  <c r="I194" i="8"/>
  <c r="N194" i="8" s="1"/>
  <c r="H195" i="8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P186" i="3" l="1"/>
  <c r="Q186" i="3" s="1"/>
  <c r="S186" i="3" s="1"/>
  <c r="V185" i="3"/>
  <c r="W184" i="3"/>
  <c r="X184" i="3" s="1"/>
  <c r="J104" i="9"/>
  <c r="W104" i="9" s="1"/>
  <c r="I195" i="8"/>
  <c r="N195" i="8" s="1"/>
  <c r="H196" i="8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P187" i="3" l="1"/>
  <c r="Q187" i="3" s="1"/>
  <c r="S187" i="3" s="1"/>
  <c r="V186" i="3"/>
  <c r="W185" i="3"/>
  <c r="X185" i="3" s="1"/>
  <c r="Y103" i="9"/>
  <c r="C104" i="9"/>
  <c r="I196" i="8"/>
  <c r="N196" i="8" s="1"/>
  <c r="H197" i="8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P188" i="3" l="1"/>
  <c r="Q188" i="3" s="1"/>
  <c r="S188" i="3" s="1"/>
  <c r="V187" i="3"/>
  <c r="W186" i="3"/>
  <c r="X186" i="3" s="1"/>
  <c r="J105" i="9"/>
  <c r="W105" i="9" s="1"/>
  <c r="I197" i="8"/>
  <c r="N197" i="8" s="1"/>
  <c r="H198" i="8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P189" i="3" l="1"/>
  <c r="Q189" i="3" s="1"/>
  <c r="S189" i="3" s="1"/>
  <c r="V188" i="3"/>
  <c r="W187" i="3"/>
  <c r="X187" i="3" s="1"/>
  <c r="Y104" i="9"/>
  <c r="C105" i="9"/>
  <c r="I198" i="8"/>
  <c r="N198" i="8" s="1"/>
  <c r="H199" i="8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P190" i="3" l="1"/>
  <c r="Q190" i="3" s="1"/>
  <c r="S190" i="3" s="1"/>
  <c r="V189" i="3"/>
  <c r="W188" i="3"/>
  <c r="X188" i="3" s="1"/>
  <c r="J106" i="9"/>
  <c r="W106" i="9" s="1"/>
  <c r="I199" i="8"/>
  <c r="N199" i="8" s="1"/>
  <c r="H200" i="8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P191" i="3" l="1"/>
  <c r="Q191" i="3" s="1"/>
  <c r="V190" i="3"/>
  <c r="W189" i="3"/>
  <c r="X189" i="3" s="1"/>
  <c r="S191" i="3"/>
  <c r="Y105" i="9"/>
  <c r="C106" i="9"/>
  <c r="I200" i="8"/>
  <c r="N200" i="8" s="1"/>
  <c r="H201" i="8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P192" i="3" l="1"/>
  <c r="Q192" i="3" s="1"/>
  <c r="S192" i="3" s="1"/>
  <c r="V191" i="3"/>
  <c r="W190" i="3"/>
  <c r="X190" i="3" s="1"/>
  <c r="J107" i="9"/>
  <c r="W107" i="9" s="1"/>
  <c r="I201" i="8"/>
  <c r="N201" i="8" s="1"/>
  <c r="H202" i="8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P193" i="3" l="1"/>
  <c r="Q193" i="3" s="1"/>
  <c r="V192" i="3"/>
  <c r="W191" i="3"/>
  <c r="X191" i="3" s="1"/>
  <c r="S193" i="3"/>
  <c r="Y106" i="9"/>
  <c r="C107" i="9"/>
  <c r="I202" i="8"/>
  <c r="N202" i="8" s="1"/>
  <c r="H203" i="8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P194" i="3" l="1"/>
  <c r="Q194" i="3" s="1"/>
  <c r="S194" i="3" s="1"/>
  <c r="V193" i="3"/>
  <c r="W192" i="3"/>
  <c r="X192" i="3" s="1"/>
  <c r="J108" i="9"/>
  <c r="W108" i="9" s="1"/>
  <c r="I203" i="8"/>
  <c r="N203" i="8" s="1"/>
  <c r="H204" i="8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P195" i="3" l="1"/>
  <c r="Q195" i="3" s="1"/>
  <c r="S195" i="3" s="1"/>
  <c r="V194" i="3"/>
  <c r="W193" i="3"/>
  <c r="X193" i="3" s="1"/>
  <c r="Y107" i="9"/>
  <c r="C108" i="9"/>
  <c r="I204" i="8"/>
  <c r="N204" i="8" s="1"/>
  <c r="H205" i="8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P196" i="3" l="1"/>
  <c r="Q196" i="3" s="1"/>
  <c r="V195" i="3"/>
  <c r="W194" i="3"/>
  <c r="X194" i="3" s="1"/>
  <c r="S196" i="3"/>
  <c r="J109" i="9"/>
  <c r="W109" i="9" s="1"/>
  <c r="I205" i="8"/>
  <c r="N205" i="8" s="1"/>
  <c r="H206" i="8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P197" i="3" l="1"/>
  <c r="Q197" i="3" s="1"/>
  <c r="S197" i="3" s="1"/>
  <c r="V196" i="3"/>
  <c r="W195" i="3"/>
  <c r="X195" i="3" s="1"/>
  <c r="Y108" i="9"/>
  <c r="C109" i="9"/>
  <c r="I206" i="8"/>
  <c r="N206" i="8" s="1"/>
  <c r="H207" i="8"/>
  <c r="H204" i="6"/>
  <c r="I203" i="6"/>
  <c r="N203" i="6" s="1"/>
  <c r="I198" i="3"/>
  <c r="N198" i="3" s="1"/>
  <c r="O198" i="3" s="1"/>
  <c r="H199" i="3"/>
  <c r="P198" i="3" l="1"/>
  <c r="Q198" i="3" s="1"/>
  <c r="V197" i="3"/>
  <c r="W196" i="3"/>
  <c r="X196" i="3" s="1"/>
  <c r="S198" i="3"/>
  <c r="J110" i="9"/>
  <c r="W110" i="9" s="1"/>
  <c r="O203" i="6"/>
  <c r="P203" i="6" s="1"/>
  <c r="Q203" i="6" s="1"/>
  <c r="S203" i="6"/>
  <c r="I207" i="8"/>
  <c r="N207" i="8" s="1"/>
  <c r="H208" i="8"/>
  <c r="I204" i="6"/>
  <c r="N204" i="6" s="1"/>
  <c r="H205" i="6"/>
  <c r="I199" i="3"/>
  <c r="N199" i="3" s="1"/>
  <c r="O199" i="3" s="1"/>
  <c r="H200" i="3"/>
  <c r="P199" i="3" l="1"/>
  <c r="Q199" i="3" s="1"/>
  <c r="S199" i="3" s="1"/>
  <c r="V198" i="3"/>
  <c r="W197" i="3"/>
  <c r="X197" i="3" s="1"/>
  <c r="Y109" i="9"/>
  <c r="O204" i="6"/>
  <c r="P204" i="6" s="1"/>
  <c r="Q204" i="6" s="1"/>
  <c r="S204" i="6" s="1"/>
  <c r="I208" i="8"/>
  <c r="N208" i="8" s="1"/>
  <c r="H209" i="8"/>
  <c r="I205" i="6"/>
  <c r="N205" i="6" s="1"/>
  <c r="H206" i="6"/>
  <c r="I200" i="3"/>
  <c r="N200" i="3" s="1"/>
  <c r="O200" i="3" s="1"/>
  <c r="H201" i="3"/>
  <c r="P200" i="3" l="1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I209" i="8"/>
  <c r="N209" i="8" s="1"/>
  <c r="H210" i="8"/>
  <c r="I206" i="6"/>
  <c r="N206" i="6" s="1"/>
  <c r="H207" i="6"/>
  <c r="I201" i="3"/>
  <c r="N201" i="3" s="1"/>
  <c r="O201" i="3" s="1"/>
  <c r="H202" i="3"/>
  <c r="O206" i="6" l="1"/>
  <c r="P206" i="6" s="1"/>
  <c r="Q206" i="6" s="1"/>
  <c r="S206" i="6" s="1"/>
  <c r="P201" i="3"/>
  <c r="Q201" i="3" s="1"/>
  <c r="S201" i="3" s="1"/>
  <c r="V200" i="3"/>
  <c r="W199" i="3"/>
  <c r="X199" i="3" s="1"/>
  <c r="Y110" i="9"/>
  <c r="I210" i="8"/>
  <c r="N210" i="8" s="1"/>
  <c r="H211" i="8"/>
  <c r="H208" i="6"/>
  <c r="I207" i="6"/>
  <c r="N207" i="6" s="1"/>
  <c r="I202" i="3"/>
  <c r="N202" i="3" s="1"/>
  <c r="O202" i="3" s="1"/>
  <c r="P202" i="3" s="1"/>
  <c r="Q202" i="3" s="1"/>
  <c r="H203" i="3"/>
  <c r="O207" i="6" l="1"/>
  <c r="P207" i="6" s="1"/>
  <c r="Q207" i="6" s="1"/>
  <c r="S207" i="6" s="1"/>
  <c r="V201" i="3"/>
  <c r="W200" i="3"/>
  <c r="X200" i="3" s="1"/>
  <c r="S202" i="3"/>
  <c r="C111" i="9"/>
  <c r="J112" i="9"/>
  <c r="W112" i="9" s="1"/>
  <c r="I211" i="8"/>
  <c r="N211" i="8" s="1"/>
  <c r="H212" i="8"/>
  <c r="I208" i="6"/>
  <c r="N208" i="6" s="1"/>
  <c r="H209" i="6"/>
  <c r="I203" i="3"/>
  <c r="N203" i="3" s="1"/>
  <c r="H204" i="3"/>
  <c r="O208" i="6" l="1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I212" i="8"/>
  <c r="N212" i="8" s="1"/>
  <c r="H213" i="8"/>
  <c r="H210" i="6"/>
  <c r="I209" i="6"/>
  <c r="N209" i="6" s="1"/>
  <c r="O209" i="6" s="1"/>
  <c r="P209" i="6" s="1"/>
  <c r="Q209" i="6" s="1"/>
  <c r="S209" i="6" s="1"/>
  <c r="I204" i="3"/>
  <c r="N204" i="3" s="1"/>
  <c r="H205" i="3"/>
  <c r="O204" i="3" l="1"/>
  <c r="V203" i="3"/>
  <c r="W202" i="3"/>
  <c r="X202" i="3" s="1"/>
  <c r="L2" i="14"/>
  <c r="C112" i="9"/>
  <c r="J113" i="9"/>
  <c r="W113" i="9" s="1"/>
  <c r="I213" i="8"/>
  <c r="N213" i="8" s="1"/>
  <c r="H214" i="8"/>
  <c r="I210" i="6"/>
  <c r="N210" i="6" s="1"/>
  <c r="O210" i="6" s="1"/>
  <c r="P210" i="6" s="1"/>
  <c r="Q210" i="6" s="1"/>
  <c r="S210" i="6" s="1"/>
  <c r="H211" i="6"/>
  <c r="I205" i="3"/>
  <c r="N205" i="3" s="1"/>
  <c r="H206" i="3"/>
  <c r="V204" i="3" l="1"/>
  <c r="W203" i="3"/>
  <c r="X203" i="3" s="1"/>
  <c r="O205" i="3"/>
  <c r="P204" i="3"/>
  <c r="Q204" i="3" s="1"/>
  <c r="S204" i="3" s="1"/>
  <c r="B3" i="14"/>
  <c r="L3" i="14" s="1"/>
  <c r="Y112" i="9"/>
  <c r="I214" i="8"/>
  <c r="N214" i="8" s="1"/>
  <c r="H215" i="8"/>
  <c r="H212" i="6"/>
  <c r="I211" i="6"/>
  <c r="N211" i="6" s="1"/>
  <c r="O211" i="6" s="1"/>
  <c r="P211" i="6" s="1"/>
  <c r="Q211" i="6" s="1"/>
  <c r="S211" i="6" s="1"/>
  <c r="I206" i="3"/>
  <c r="N206" i="3" s="1"/>
  <c r="H207" i="3"/>
  <c r="O206" i="3" l="1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I215" i="8"/>
  <c r="N215" i="8" s="1"/>
  <c r="H216" i="8"/>
  <c r="I212" i="6"/>
  <c r="N212" i="6" s="1"/>
  <c r="O212" i="6" s="1"/>
  <c r="P212" i="6" s="1"/>
  <c r="Q212" i="6" s="1"/>
  <c r="S212" i="6" s="1"/>
  <c r="H213" i="6"/>
  <c r="I207" i="3"/>
  <c r="N207" i="3" s="1"/>
  <c r="H208" i="3"/>
  <c r="O207" i="3" l="1"/>
  <c r="P206" i="3"/>
  <c r="Q206" i="3" s="1"/>
  <c r="S206" i="3" s="1"/>
  <c r="V206" i="3"/>
  <c r="W205" i="3"/>
  <c r="X205" i="3" s="1"/>
  <c r="Y113" i="9"/>
  <c r="I216" i="8"/>
  <c r="N216" i="8" s="1"/>
  <c r="H217" i="8"/>
  <c r="I213" i="6"/>
  <c r="N213" i="6" s="1"/>
  <c r="O213" i="6" s="1"/>
  <c r="P213" i="6" s="1"/>
  <c r="Q213" i="6" s="1"/>
  <c r="S213" i="6" s="1"/>
  <c r="H214" i="6"/>
  <c r="I208" i="3"/>
  <c r="N208" i="3" s="1"/>
  <c r="H209" i="3"/>
  <c r="V207" i="3" l="1"/>
  <c r="W206" i="3"/>
  <c r="X206" i="3" s="1"/>
  <c r="O208" i="3"/>
  <c r="P207" i="3"/>
  <c r="Q207" i="3" s="1"/>
  <c r="S207" i="3" s="1"/>
  <c r="B5" i="14"/>
  <c r="J115" i="9"/>
  <c r="W115" i="9" s="1"/>
  <c r="C114" i="9"/>
  <c r="I217" i="8"/>
  <c r="N217" i="8" s="1"/>
  <c r="H218" i="8"/>
  <c r="I214" i="6"/>
  <c r="N214" i="6" s="1"/>
  <c r="O214" i="6" s="1"/>
  <c r="P214" i="6" s="1"/>
  <c r="Q214" i="6" s="1"/>
  <c r="S214" i="6" s="1"/>
  <c r="H215" i="6"/>
  <c r="I209" i="3"/>
  <c r="N209" i="3" s="1"/>
  <c r="H210" i="3"/>
  <c r="O209" i="3" l="1"/>
  <c r="P208" i="3"/>
  <c r="Q208" i="3" s="1"/>
  <c r="S208" i="3" s="1"/>
  <c r="V208" i="3"/>
  <c r="W207" i="3"/>
  <c r="X207" i="3" s="1"/>
  <c r="L5" i="14"/>
  <c r="Y114" i="9"/>
  <c r="I218" i="8"/>
  <c r="N218" i="8" s="1"/>
  <c r="H219" i="8"/>
  <c r="H216" i="6"/>
  <c r="I215" i="6"/>
  <c r="N215" i="6" s="1"/>
  <c r="O215" i="6" s="1"/>
  <c r="P215" i="6" s="1"/>
  <c r="Q215" i="6" s="1"/>
  <c r="S215" i="6" s="1"/>
  <c r="I210" i="3"/>
  <c r="N210" i="3" s="1"/>
  <c r="H211" i="3"/>
  <c r="V209" i="3" l="1"/>
  <c r="W208" i="3"/>
  <c r="X208" i="3" s="1"/>
  <c r="O210" i="3"/>
  <c r="P209" i="3"/>
  <c r="Q209" i="3" s="1"/>
  <c r="S209" i="3" s="1"/>
  <c r="B6" i="14"/>
  <c r="J116" i="9"/>
  <c r="W116" i="9" s="1"/>
  <c r="C115" i="9"/>
  <c r="I219" i="8"/>
  <c r="N219" i="8" s="1"/>
  <c r="H220" i="8"/>
  <c r="I216" i="6"/>
  <c r="N216" i="6" s="1"/>
  <c r="O216" i="6" s="1"/>
  <c r="P216" i="6" s="1"/>
  <c r="Q216" i="6" s="1"/>
  <c r="S216" i="6" s="1"/>
  <c r="H217" i="6"/>
  <c r="I211" i="3"/>
  <c r="N211" i="3" s="1"/>
  <c r="H212" i="3"/>
  <c r="O211" i="3" l="1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I220" i="8"/>
  <c r="N220" i="8" s="1"/>
  <c r="H221" i="8"/>
  <c r="H218" i="6"/>
  <c r="I217" i="6"/>
  <c r="N217" i="6" s="1"/>
  <c r="O217" i="6" s="1"/>
  <c r="P217" i="6" s="1"/>
  <c r="Q217" i="6" s="1"/>
  <c r="S217" i="6" s="1"/>
  <c r="I212" i="3"/>
  <c r="N212" i="3" s="1"/>
  <c r="H213" i="3"/>
  <c r="O212" i="3" l="1"/>
  <c r="P212" i="3" s="1"/>
  <c r="Q212" i="3" s="1"/>
  <c r="S211" i="3"/>
  <c r="V211" i="3"/>
  <c r="W210" i="3"/>
  <c r="X210" i="3" s="1"/>
  <c r="B7" i="14"/>
  <c r="L7" i="14" s="1"/>
  <c r="C117" i="9"/>
  <c r="C116" i="9"/>
  <c r="I221" i="8"/>
  <c r="N221" i="8" s="1"/>
  <c r="H222" i="8"/>
  <c r="I218" i="6"/>
  <c r="N218" i="6" s="1"/>
  <c r="O218" i="6" s="1"/>
  <c r="P218" i="6" s="1"/>
  <c r="Q218" i="6" s="1"/>
  <c r="S218" i="6" s="1"/>
  <c r="H219" i="6"/>
  <c r="I213" i="3"/>
  <c r="N213" i="3" s="1"/>
  <c r="O213" i="3" s="1"/>
  <c r="H214" i="3"/>
  <c r="S212" i="3" l="1"/>
  <c r="P213" i="3"/>
  <c r="Q213" i="3" s="1"/>
  <c r="V212" i="3"/>
  <c r="W211" i="3"/>
  <c r="X211" i="3" s="1"/>
  <c r="Y116" i="9"/>
  <c r="I222" i="8"/>
  <c r="N222" i="8" s="1"/>
  <c r="H223" i="8"/>
  <c r="H220" i="6"/>
  <c r="I219" i="6"/>
  <c r="N219" i="6" s="1"/>
  <c r="O219" i="6" s="1"/>
  <c r="P219" i="6" s="1"/>
  <c r="Q219" i="6" s="1"/>
  <c r="S219" i="6" s="1"/>
  <c r="I214" i="3"/>
  <c r="N214" i="3" s="1"/>
  <c r="O214" i="3" s="1"/>
  <c r="H215" i="3"/>
  <c r="S213" i="3" l="1"/>
  <c r="P214" i="3"/>
  <c r="Q214" i="3" s="1"/>
  <c r="S214" i="3" s="1"/>
  <c r="V213" i="3"/>
  <c r="W212" i="3"/>
  <c r="X212" i="3" s="1"/>
  <c r="B8" i="14"/>
  <c r="L8" i="14" s="1"/>
  <c r="J118" i="9"/>
  <c r="W118" i="9" s="1"/>
  <c r="I223" i="8"/>
  <c r="N223" i="8" s="1"/>
  <c r="H224" i="8"/>
  <c r="I220" i="6"/>
  <c r="N220" i="6" s="1"/>
  <c r="O220" i="6" s="1"/>
  <c r="P220" i="6" s="1"/>
  <c r="Q220" i="6" s="1"/>
  <c r="S220" i="6" s="1"/>
  <c r="H221" i="6"/>
  <c r="I215" i="3"/>
  <c r="N215" i="3" s="1"/>
  <c r="O215" i="3" s="1"/>
  <c r="H216" i="3"/>
  <c r="P215" i="3" l="1"/>
  <c r="Q215" i="3" s="1"/>
  <c r="S215" i="3" s="1"/>
  <c r="V214" i="3"/>
  <c r="W213" i="3"/>
  <c r="X213" i="3" s="1"/>
  <c r="Y117" i="9"/>
  <c r="I224" i="8"/>
  <c r="N224" i="8" s="1"/>
  <c r="H225" i="8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P216" i="3" l="1"/>
  <c r="Q216" i="3" s="1"/>
  <c r="S216" i="3" s="1"/>
  <c r="V215" i="3"/>
  <c r="W214" i="3"/>
  <c r="X214" i="3" s="1"/>
  <c r="B9" i="14"/>
  <c r="J119" i="9"/>
  <c r="W119" i="9" s="1"/>
  <c r="C118" i="9"/>
  <c r="I225" i="8"/>
  <c r="N225" i="8" s="1"/>
  <c r="H226" i="8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P217" i="3" l="1"/>
  <c r="Q217" i="3" s="1"/>
  <c r="S217" i="3" s="1"/>
  <c r="V216" i="3"/>
  <c r="W215" i="3"/>
  <c r="X215" i="3" s="1"/>
  <c r="L9" i="14"/>
  <c r="Y118" i="9"/>
  <c r="I226" i="8"/>
  <c r="N226" i="8" s="1"/>
  <c r="H227" i="8"/>
  <c r="H224" i="6"/>
  <c r="I223" i="6"/>
  <c r="N223" i="6" s="1"/>
  <c r="I218" i="3"/>
  <c r="N218" i="3" s="1"/>
  <c r="O218" i="3" s="1"/>
  <c r="H219" i="3"/>
  <c r="P218" i="3" l="1"/>
  <c r="Q218" i="3" s="1"/>
  <c r="S218" i="3" s="1"/>
  <c r="V217" i="3"/>
  <c r="W216" i="3"/>
  <c r="X216" i="3" s="1"/>
  <c r="B10" i="14"/>
  <c r="L10" i="14" s="1"/>
  <c r="J120" i="9"/>
  <c r="W120" i="9" s="1"/>
  <c r="C119" i="9"/>
  <c r="O223" i="6"/>
  <c r="P223" i="6" s="1"/>
  <c r="Q223" i="6" s="1"/>
  <c r="S223" i="6" s="1"/>
  <c r="I227" i="8"/>
  <c r="N227" i="8" s="1"/>
  <c r="H228" i="8"/>
  <c r="I224" i="6"/>
  <c r="N224" i="6" s="1"/>
  <c r="H225" i="6"/>
  <c r="I219" i="3"/>
  <c r="N219" i="3" s="1"/>
  <c r="O219" i="3" s="1"/>
  <c r="H220" i="3"/>
  <c r="P219" i="3" l="1"/>
  <c r="Q219" i="3" s="1"/>
  <c r="S219" i="3" s="1"/>
  <c r="V218" i="3"/>
  <c r="W217" i="3"/>
  <c r="X217" i="3" s="1"/>
  <c r="Y119" i="9"/>
  <c r="O224" i="6"/>
  <c r="P224" i="6" s="1"/>
  <c r="Q224" i="6" s="1"/>
  <c r="S224" i="6"/>
  <c r="I228" i="8"/>
  <c r="N228" i="8" s="1"/>
  <c r="H229" i="8"/>
  <c r="H226" i="6"/>
  <c r="I225" i="6"/>
  <c r="N225" i="6" s="1"/>
  <c r="I220" i="3"/>
  <c r="N220" i="3" s="1"/>
  <c r="O220" i="3" s="1"/>
  <c r="H221" i="3"/>
  <c r="O225" i="6" l="1"/>
  <c r="P225" i="6" s="1"/>
  <c r="Q225" i="6" s="1"/>
  <c r="S225" i="6" s="1"/>
  <c r="P220" i="3"/>
  <c r="Q220" i="3" s="1"/>
  <c r="S220" i="3" s="1"/>
  <c r="V219" i="3"/>
  <c r="W218" i="3"/>
  <c r="X218" i="3" s="1"/>
  <c r="B11" i="14"/>
  <c r="L11" i="14" s="1"/>
  <c r="J121" i="9"/>
  <c r="W121" i="9" s="1"/>
  <c r="C120" i="9"/>
  <c r="I229" i="8"/>
  <c r="N229" i="8" s="1"/>
  <c r="H230" i="8"/>
  <c r="I226" i="6"/>
  <c r="N226" i="6" s="1"/>
  <c r="H227" i="6"/>
  <c r="I221" i="3"/>
  <c r="N221" i="3" s="1"/>
  <c r="O221" i="3" s="1"/>
  <c r="H222" i="3"/>
  <c r="O226" i="6" l="1"/>
  <c r="P226" i="6" s="1"/>
  <c r="Q226" i="6" s="1"/>
  <c r="S226" i="6" s="1"/>
  <c r="P221" i="3"/>
  <c r="Q221" i="3" s="1"/>
  <c r="S221" i="3" s="1"/>
  <c r="V220" i="3"/>
  <c r="W219" i="3"/>
  <c r="X219" i="3" s="1"/>
  <c r="Y120" i="9"/>
  <c r="I230" i="8"/>
  <c r="N230" i="8" s="1"/>
  <c r="H231" i="8"/>
  <c r="H228" i="6"/>
  <c r="I227" i="6"/>
  <c r="N227" i="6" s="1"/>
  <c r="O227" i="6" s="1"/>
  <c r="P227" i="6" s="1"/>
  <c r="Q227" i="6" s="1"/>
  <c r="S227" i="6" s="1"/>
  <c r="I222" i="3"/>
  <c r="N222" i="3" s="1"/>
  <c r="O222" i="3" s="1"/>
  <c r="H223" i="3"/>
  <c r="P222" i="3" l="1"/>
  <c r="Q222" i="3" s="1"/>
  <c r="S222" i="3" s="1"/>
  <c r="V221" i="3"/>
  <c r="W220" i="3"/>
  <c r="X220" i="3" s="1"/>
  <c r="B12" i="14"/>
  <c r="J122" i="9"/>
  <c r="W122" i="9" s="1"/>
  <c r="C121" i="9"/>
  <c r="I231" i="8"/>
  <c r="N231" i="8" s="1"/>
  <c r="H232" i="8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S223" i="3" l="1"/>
  <c r="V222" i="3"/>
  <c r="W221" i="3"/>
  <c r="X221" i="3" s="1"/>
  <c r="L12" i="14"/>
  <c r="Y121" i="9"/>
  <c r="I232" i="8"/>
  <c r="N232" i="8" s="1"/>
  <c r="H233" i="8"/>
  <c r="I229" i="6"/>
  <c r="N229" i="6" s="1"/>
  <c r="O229" i="6" s="1"/>
  <c r="P229" i="6" s="1"/>
  <c r="Q229" i="6" s="1"/>
  <c r="S229" i="6" s="1"/>
  <c r="H230" i="6"/>
  <c r="I224" i="3"/>
  <c r="N224" i="3" s="1"/>
  <c r="H225" i="3"/>
  <c r="S224" i="3" l="1"/>
  <c r="O224" i="3"/>
  <c r="V223" i="3"/>
  <c r="W222" i="3"/>
  <c r="X222" i="3" s="1"/>
  <c r="B13" i="14"/>
  <c r="J123" i="9"/>
  <c r="W123" i="9" s="1"/>
  <c r="C122" i="9"/>
  <c r="I233" i="8"/>
  <c r="N233" i="8" s="1"/>
  <c r="H234" i="8"/>
  <c r="I230" i="6"/>
  <c r="N230" i="6" s="1"/>
  <c r="O230" i="6" s="1"/>
  <c r="P230" i="6" s="1"/>
  <c r="Q230" i="6" s="1"/>
  <c r="S230" i="6" s="1"/>
  <c r="H231" i="6"/>
  <c r="I225" i="3"/>
  <c r="N225" i="3" s="1"/>
  <c r="H226" i="3"/>
  <c r="V224" i="3" l="1"/>
  <c r="W223" i="3"/>
  <c r="X223" i="3" s="1"/>
  <c r="O225" i="3"/>
  <c r="P224" i="3"/>
  <c r="Q224" i="3" s="1"/>
  <c r="L13" i="14"/>
  <c r="Y122" i="9"/>
  <c r="I234" i="8"/>
  <c r="N234" i="8" s="1"/>
  <c r="H235" i="8"/>
  <c r="H232" i="6"/>
  <c r="I231" i="6"/>
  <c r="N231" i="6" s="1"/>
  <c r="O231" i="6" s="1"/>
  <c r="P231" i="6" s="1"/>
  <c r="Q231" i="6" s="1"/>
  <c r="S231" i="6" s="1"/>
  <c r="I226" i="3"/>
  <c r="N226" i="3" s="1"/>
  <c r="H227" i="3"/>
  <c r="O226" i="3" l="1"/>
  <c r="P225" i="3"/>
  <c r="Q225" i="3" s="1"/>
  <c r="S225" i="3" s="1"/>
  <c r="V225" i="3"/>
  <c r="W224" i="3"/>
  <c r="X224" i="3" s="1"/>
  <c r="C123" i="9"/>
  <c r="I235" i="8"/>
  <c r="N235" i="8" s="1"/>
  <c r="H236" i="8"/>
  <c r="I232" i="6"/>
  <c r="N232" i="6" s="1"/>
  <c r="O232" i="6" s="1"/>
  <c r="P232" i="6" s="1"/>
  <c r="Q232" i="6" s="1"/>
  <c r="S232" i="6" s="1"/>
  <c r="H233" i="6"/>
  <c r="I227" i="3"/>
  <c r="N227" i="3" s="1"/>
  <c r="H228" i="3"/>
  <c r="V226" i="3" l="1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I236" i="8"/>
  <c r="N236" i="8" s="1"/>
  <c r="H237" i="8"/>
  <c r="H234" i="6"/>
  <c r="I233" i="6"/>
  <c r="N233" i="6" s="1"/>
  <c r="O233" i="6" s="1"/>
  <c r="P233" i="6" s="1"/>
  <c r="Q233" i="6" s="1"/>
  <c r="S233" i="6" s="1"/>
  <c r="I228" i="3"/>
  <c r="N228" i="3" s="1"/>
  <c r="H229" i="3"/>
  <c r="S227" i="3" l="1"/>
  <c r="O228" i="3"/>
  <c r="P228" i="3" s="1"/>
  <c r="Q228" i="3" s="1"/>
  <c r="V227" i="3"/>
  <c r="W226" i="3"/>
  <c r="X226" i="3" s="1"/>
  <c r="L14" i="14"/>
  <c r="B15" i="14"/>
  <c r="L15" i="14" s="1"/>
  <c r="J125" i="9"/>
  <c r="W125" i="9" s="1"/>
  <c r="C124" i="9"/>
  <c r="I237" i="8"/>
  <c r="N237" i="8" s="1"/>
  <c r="H238" i="8"/>
  <c r="I234" i="6"/>
  <c r="N234" i="6" s="1"/>
  <c r="O234" i="6" s="1"/>
  <c r="P234" i="6" s="1"/>
  <c r="Q234" i="6" s="1"/>
  <c r="S234" i="6" s="1"/>
  <c r="H235" i="6"/>
  <c r="I229" i="3"/>
  <c r="N229" i="3" s="1"/>
  <c r="H230" i="3"/>
  <c r="S228" i="3" l="1"/>
  <c r="O229" i="3"/>
  <c r="P229" i="3"/>
  <c r="Q229" i="3" s="1"/>
  <c r="S229" i="3" s="1"/>
  <c r="V228" i="3"/>
  <c r="W227" i="3"/>
  <c r="X227" i="3" s="1"/>
  <c r="Y124" i="9"/>
  <c r="I238" i="8"/>
  <c r="N238" i="8" s="1"/>
  <c r="H239" i="8"/>
  <c r="H236" i="6"/>
  <c r="I235" i="6"/>
  <c r="N235" i="6" s="1"/>
  <c r="O235" i="6" s="1"/>
  <c r="P235" i="6" s="1"/>
  <c r="Q235" i="6" s="1"/>
  <c r="S235" i="6" s="1"/>
  <c r="I230" i="3"/>
  <c r="N230" i="3" s="1"/>
  <c r="O230" i="3" s="1"/>
  <c r="H231" i="3"/>
  <c r="P230" i="3" l="1"/>
  <c r="Q230" i="3" s="1"/>
  <c r="S230" i="3" s="1"/>
  <c r="V229" i="3"/>
  <c r="W228" i="3"/>
  <c r="X228" i="3" s="1"/>
  <c r="B16" i="14"/>
  <c r="L16" i="14" s="1"/>
  <c r="J126" i="9"/>
  <c r="W126" i="9" s="1"/>
  <c r="C125" i="9"/>
  <c r="I239" i="8"/>
  <c r="N239" i="8" s="1"/>
  <c r="H240" i="8"/>
  <c r="I236" i="6"/>
  <c r="N236" i="6" s="1"/>
  <c r="O236" i="6" s="1"/>
  <c r="P236" i="6" s="1"/>
  <c r="Q236" i="6" s="1"/>
  <c r="S236" i="6" s="1"/>
  <c r="H237" i="6"/>
  <c r="I231" i="3"/>
  <c r="N231" i="3" s="1"/>
  <c r="O231" i="3" s="1"/>
  <c r="H232" i="3"/>
  <c r="P231" i="3" l="1"/>
  <c r="Q231" i="3" s="1"/>
  <c r="S231" i="3" s="1"/>
  <c r="V230" i="3"/>
  <c r="W229" i="3"/>
  <c r="X229" i="3" s="1"/>
  <c r="Y125" i="9"/>
  <c r="I240" i="8"/>
  <c r="N240" i="8" s="1"/>
  <c r="H241" i="8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P232" i="3" l="1"/>
  <c r="Q232" i="3" s="1"/>
  <c r="S232" i="3" s="1"/>
  <c r="V231" i="3"/>
  <c r="W230" i="3"/>
  <c r="X230" i="3" s="1"/>
  <c r="B17" i="14"/>
  <c r="J127" i="9"/>
  <c r="C126" i="9"/>
  <c r="I241" i="8"/>
  <c r="N241" i="8" s="1"/>
  <c r="H242" i="8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P233" i="3" l="1"/>
  <c r="Q233" i="3" s="1"/>
  <c r="S233" i="3" s="1"/>
  <c r="V232" i="3"/>
  <c r="W231" i="3"/>
  <c r="X231" i="3" s="1"/>
  <c r="W127" i="9"/>
  <c r="J128" i="9" s="1"/>
  <c r="W128" i="9" s="1"/>
  <c r="L17" i="14"/>
  <c r="Y126" i="9"/>
  <c r="I242" i="8"/>
  <c r="N242" i="8" s="1"/>
  <c r="H243" i="8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P234" i="3" l="1"/>
  <c r="Q234" i="3" s="1"/>
  <c r="S234" i="3" s="1"/>
  <c r="V233" i="3"/>
  <c r="W232" i="3"/>
  <c r="X232" i="3" s="1"/>
  <c r="B18" i="14"/>
  <c r="C127" i="9"/>
  <c r="I243" i="8"/>
  <c r="N243" i="8" s="1"/>
  <c r="H244" i="8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P235" i="3" l="1"/>
  <c r="Q235" i="3" s="1"/>
  <c r="S235" i="3" s="1"/>
  <c r="V234" i="3"/>
  <c r="W233" i="3"/>
  <c r="X233" i="3" s="1"/>
  <c r="L18" i="14"/>
  <c r="Y127" i="9"/>
  <c r="I244" i="8"/>
  <c r="N244" i="8" s="1"/>
  <c r="H245" i="8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P236" i="3" l="1"/>
  <c r="Q236" i="3" s="1"/>
  <c r="S236" i="3" s="1"/>
  <c r="V235" i="3"/>
  <c r="W234" i="3"/>
  <c r="X234" i="3" s="1"/>
  <c r="B19" i="14"/>
  <c r="L19" i="14" s="1"/>
  <c r="J129" i="9"/>
  <c r="W129" i="9" s="1"/>
  <c r="C128" i="9"/>
  <c r="I245" i="8"/>
  <c r="N245" i="8" s="1"/>
  <c r="H246" i="8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P237" i="3" l="1"/>
  <c r="Q237" i="3" s="1"/>
  <c r="S237" i="3" s="1"/>
  <c r="V236" i="3"/>
  <c r="W235" i="3"/>
  <c r="X235" i="3" s="1"/>
  <c r="Y128" i="9"/>
  <c r="I246" i="8"/>
  <c r="N246" i="8" s="1"/>
  <c r="H247" i="8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P238" i="3" l="1"/>
  <c r="Q238" i="3" s="1"/>
  <c r="S238" i="3" s="1"/>
  <c r="V237" i="3"/>
  <c r="W236" i="3"/>
  <c r="X236" i="3" s="1"/>
  <c r="B20" i="14"/>
  <c r="J130" i="9"/>
  <c r="W130" i="9" s="1"/>
  <c r="J131" i="9" s="1"/>
  <c r="W131" i="9" s="1"/>
  <c r="C129" i="9"/>
  <c r="I247" i="8"/>
  <c r="N247" i="8" s="1"/>
  <c r="H248" i="8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P239" i="3" l="1"/>
  <c r="Q239" i="3" s="1"/>
  <c r="V238" i="3"/>
  <c r="W237" i="3"/>
  <c r="X237" i="3" s="1"/>
  <c r="S239" i="3"/>
  <c r="C131" i="9"/>
  <c r="B21" i="14"/>
  <c r="L20" i="14"/>
  <c r="C130" i="9"/>
  <c r="Y129" i="9"/>
  <c r="I248" i="8"/>
  <c r="N248" i="8" s="1"/>
  <c r="H249" i="8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P240" i="3" l="1"/>
  <c r="Q240" i="3" s="1"/>
  <c r="V239" i="3"/>
  <c r="W238" i="3"/>
  <c r="X238" i="3" s="1"/>
  <c r="S240" i="3"/>
  <c r="Y131" i="9"/>
  <c r="J132" i="9"/>
  <c r="W132" i="9" s="1"/>
  <c r="B22" i="14"/>
  <c r="L21" i="14"/>
  <c r="Y130" i="9"/>
  <c r="I249" i="8"/>
  <c r="N249" i="8" s="1"/>
  <c r="H250" i="8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P241" i="3" l="1"/>
  <c r="Q241" i="3" s="1"/>
  <c r="S241" i="3" s="1"/>
  <c r="V240" i="3"/>
  <c r="W239" i="3"/>
  <c r="X239" i="3" s="1"/>
  <c r="L22" i="14"/>
  <c r="C132" i="9"/>
  <c r="I250" i="8"/>
  <c r="N250" i="8" s="1"/>
  <c r="H251" i="8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P242" i="3" l="1"/>
  <c r="Q242" i="3" s="1"/>
  <c r="S242" i="3" s="1"/>
  <c r="V241" i="3"/>
  <c r="W240" i="3"/>
  <c r="X240" i="3" s="1"/>
  <c r="J133" i="9"/>
  <c r="W133" i="9" s="1"/>
  <c r="Y132" i="9"/>
  <c r="B23" i="14"/>
  <c r="I251" i="8"/>
  <c r="N251" i="8" s="1"/>
  <c r="H252" i="8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P243" i="3" l="1"/>
  <c r="Q243" i="3" s="1"/>
  <c r="S243" i="3" s="1"/>
  <c r="V242" i="3"/>
  <c r="W241" i="3"/>
  <c r="X241" i="3" s="1"/>
  <c r="L23" i="14"/>
  <c r="C133" i="9"/>
  <c r="I252" i="8"/>
  <c r="N252" i="8" s="1"/>
  <c r="H253" i="8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P244" i="3" l="1"/>
  <c r="Q244" i="3" s="1"/>
  <c r="S244" i="3" s="1"/>
  <c r="V243" i="3"/>
  <c r="W242" i="3"/>
  <c r="X242" i="3" s="1"/>
  <c r="Y133" i="9"/>
  <c r="J134" i="9"/>
  <c r="W134" i="9" s="1"/>
  <c r="B24" i="14"/>
  <c r="I253" i="8"/>
  <c r="N253" i="8" s="1"/>
  <c r="H254" i="8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P245" i="3" l="1"/>
  <c r="Q245" i="3" s="1"/>
  <c r="S245" i="3" s="1"/>
  <c r="V244" i="3"/>
  <c r="W243" i="3"/>
  <c r="X243" i="3" s="1"/>
  <c r="C134" i="9"/>
  <c r="L24" i="14"/>
  <c r="I254" i="8"/>
  <c r="N254" i="8" s="1"/>
  <c r="H255" i="8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P246" i="3" l="1"/>
  <c r="Q246" i="3" s="1"/>
  <c r="S246" i="3" s="1"/>
  <c r="V245" i="3"/>
  <c r="W244" i="3"/>
  <c r="X244" i="3" s="1"/>
  <c r="J135" i="9"/>
  <c r="W135" i="9" s="1"/>
  <c r="Y134" i="9"/>
  <c r="B25" i="14"/>
  <c r="I255" i="8"/>
  <c r="N255" i="8" s="1"/>
  <c r="H256" i="8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P247" i="3" l="1"/>
  <c r="Q247" i="3" s="1"/>
  <c r="V246" i="3"/>
  <c r="W245" i="3"/>
  <c r="X245" i="3" s="1"/>
  <c r="S247" i="3"/>
  <c r="L25" i="14"/>
  <c r="B26" i="14"/>
  <c r="C135" i="9"/>
  <c r="I256" i="8"/>
  <c r="N256" i="8" s="1"/>
  <c r="H257" i="8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P248" i="3" l="1"/>
  <c r="Q248" i="3" s="1"/>
  <c r="S248" i="3" s="1"/>
  <c r="V247" i="3"/>
  <c r="W246" i="3"/>
  <c r="X246" i="3" s="1"/>
  <c r="L26" i="14"/>
  <c r="Y135" i="9"/>
  <c r="J136" i="9"/>
  <c r="W136" i="9" s="1"/>
  <c r="I257" i="8"/>
  <c r="N257" i="8" s="1"/>
  <c r="H258" i="8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P249" i="3" l="1"/>
  <c r="Q249" i="3" s="1"/>
  <c r="S249" i="3" s="1"/>
  <c r="V248" i="3"/>
  <c r="W247" i="3"/>
  <c r="X247" i="3" s="1"/>
  <c r="C136" i="9"/>
  <c r="B27" i="14"/>
  <c r="I258" i="8"/>
  <c r="N258" i="8" s="1"/>
  <c r="H259" i="8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P250" i="3" l="1"/>
  <c r="Q250" i="3" s="1"/>
  <c r="S250" i="3" s="1"/>
  <c r="V249" i="3"/>
  <c r="W248" i="3"/>
  <c r="X248" i="3" s="1"/>
  <c r="L27" i="14"/>
  <c r="J137" i="9"/>
  <c r="W137" i="9" s="1"/>
  <c r="Y136" i="9"/>
  <c r="I259" i="8"/>
  <c r="N259" i="8" s="1"/>
  <c r="H260" i="8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P251" i="3" l="1"/>
  <c r="Q251" i="3" s="1"/>
  <c r="S251" i="3" s="1"/>
  <c r="V250" i="3"/>
  <c r="W249" i="3"/>
  <c r="X249" i="3" s="1"/>
  <c r="B28" i="14"/>
  <c r="C137" i="9"/>
  <c r="I260" i="8"/>
  <c r="N260" i="8" s="1"/>
  <c r="H261" i="8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P252" i="3" l="1"/>
  <c r="Q252" i="3" s="1"/>
  <c r="S252" i="3" s="1"/>
  <c r="V251" i="3"/>
  <c r="W250" i="3"/>
  <c r="X250" i="3" s="1"/>
  <c r="L28" i="14"/>
  <c r="Y137" i="9"/>
  <c r="J138" i="9"/>
  <c r="W138" i="9" s="1"/>
  <c r="I261" i="8"/>
  <c r="N261" i="8" s="1"/>
  <c r="H262" i="8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P253" i="3" l="1"/>
  <c r="Q253" i="3" s="1"/>
  <c r="S253" i="3" s="1"/>
  <c r="V252" i="3"/>
  <c r="W251" i="3"/>
  <c r="X251" i="3" s="1"/>
  <c r="C138" i="9"/>
  <c r="B29" i="14"/>
  <c r="I262" i="8"/>
  <c r="N262" i="8" s="1"/>
  <c r="H263" i="8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P254" i="3" l="1"/>
  <c r="Q254" i="3" s="1"/>
  <c r="S254" i="3" s="1"/>
  <c r="V253" i="3"/>
  <c r="W252" i="3"/>
  <c r="X252" i="3" s="1"/>
  <c r="L29" i="14"/>
  <c r="J139" i="9"/>
  <c r="W139" i="9" s="1"/>
  <c r="Y138" i="9"/>
  <c r="I263" i="8"/>
  <c r="N263" i="8" s="1"/>
  <c r="H264" i="8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P255" i="3" l="1"/>
  <c r="Q255" i="3" s="1"/>
  <c r="S255" i="3" s="1"/>
  <c r="V254" i="3"/>
  <c r="W253" i="3"/>
  <c r="X253" i="3" s="1"/>
  <c r="C139" i="9"/>
  <c r="B30" i="14"/>
  <c r="I264" i="8"/>
  <c r="N264" i="8" s="1"/>
  <c r="H265" i="8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P256" i="3" l="1"/>
  <c r="Q256" i="3" s="1"/>
  <c r="S256" i="3" s="1"/>
  <c r="V255" i="3"/>
  <c r="W254" i="3"/>
  <c r="X254" i="3" s="1"/>
  <c r="L30" i="14"/>
  <c r="Y139" i="9"/>
  <c r="J140" i="9"/>
  <c r="W140" i="9" s="1"/>
  <c r="I265" i="8"/>
  <c r="N265" i="8" s="1"/>
  <c r="H266" i="8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P257" i="3" l="1"/>
  <c r="Q257" i="3" s="1"/>
  <c r="S257" i="3" s="1"/>
  <c r="V256" i="3"/>
  <c r="W255" i="3"/>
  <c r="X255" i="3" s="1"/>
  <c r="C140" i="9"/>
  <c r="B31" i="14"/>
  <c r="I266" i="8"/>
  <c r="N266" i="8" s="1"/>
  <c r="H267" i="8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P258" i="3" l="1"/>
  <c r="Q258" i="3" s="1"/>
  <c r="S258" i="3" s="1"/>
  <c r="V257" i="3"/>
  <c r="W256" i="3"/>
  <c r="X256" i="3" s="1"/>
  <c r="L31" i="14"/>
  <c r="J141" i="9"/>
  <c r="W141" i="9" s="1"/>
  <c r="B32" i="14" s="1"/>
  <c r="Y140" i="9"/>
  <c r="I267" i="8"/>
  <c r="N267" i="8" s="1"/>
  <c r="H268" i="8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P259" i="3" l="1"/>
  <c r="Q259" i="3" s="1"/>
  <c r="S259" i="3" s="1"/>
  <c r="L32" i="14"/>
  <c r="V258" i="3"/>
  <c r="W257" i="3"/>
  <c r="X257" i="3" s="1"/>
  <c r="C141" i="9"/>
  <c r="I268" i="8"/>
  <c r="N268" i="8" s="1"/>
  <c r="H269" i="8"/>
  <c r="I265" i="6"/>
  <c r="N265" i="6" s="1"/>
  <c r="H266" i="6"/>
  <c r="I260" i="3"/>
  <c r="N260" i="3" s="1"/>
  <c r="O260" i="3" s="1"/>
  <c r="H261" i="3"/>
  <c r="P260" i="3" l="1"/>
  <c r="Q260" i="3" s="1"/>
  <c r="S260" i="3" s="1"/>
  <c r="V259" i="3"/>
  <c r="W258" i="3"/>
  <c r="X258" i="3" s="1"/>
  <c r="Y141" i="9"/>
  <c r="J142" i="9"/>
  <c r="W142" i="9" s="1"/>
  <c r="B33" i="14" s="1"/>
  <c r="O265" i="6"/>
  <c r="P265" i="6" s="1"/>
  <c r="Q265" i="6" s="1"/>
  <c r="S265" i="6"/>
  <c r="I269" i="8"/>
  <c r="N269" i="8" s="1"/>
  <c r="H270" i="8"/>
  <c r="I266" i="6"/>
  <c r="N266" i="6" s="1"/>
  <c r="H267" i="6"/>
  <c r="I261" i="3"/>
  <c r="N261" i="3" s="1"/>
  <c r="O261" i="3" s="1"/>
  <c r="H262" i="3"/>
  <c r="P261" i="3" l="1"/>
  <c r="Q261" i="3" s="1"/>
  <c r="S261" i="3" s="1"/>
  <c r="V260" i="3"/>
  <c r="W259" i="3"/>
  <c r="X259" i="3" s="1"/>
  <c r="L33" i="14"/>
  <c r="C142" i="9"/>
  <c r="O266" i="6"/>
  <c r="P266" i="6" s="1"/>
  <c r="Q266" i="6" s="1"/>
  <c r="S266" i="6" s="1"/>
  <c r="I270" i="8"/>
  <c r="N270" i="8" s="1"/>
  <c r="H271" i="8"/>
  <c r="H268" i="6"/>
  <c r="I267" i="6"/>
  <c r="N267" i="6" s="1"/>
  <c r="I262" i="3"/>
  <c r="N262" i="3" s="1"/>
  <c r="O262" i="3" s="1"/>
  <c r="H263" i="3"/>
  <c r="P262" i="3" l="1"/>
  <c r="Q262" i="3" s="1"/>
  <c r="S262" i="3" s="1"/>
  <c r="V261" i="3"/>
  <c r="W260" i="3"/>
  <c r="X260" i="3" s="1"/>
  <c r="J143" i="9"/>
  <c r="W143" i="9" s="1"/>
  <c r="B34" i="14" s="1"/>
  <c r="Y142" i="9"/>
  <c r="O267" i="6"/>
  <c r="P267" i="6" s="1"/>
  <c r="Q267" i="6" s="1"/>
  <c r="S267" i="6" s="1"/>
  <c r="I271" i="8"/>
  <c r="N271" i="8" s="1"/>
  <c r="H272" i="8"/>
  <c r="I268" i="6"/>
  <c r="N268" i="6" s="1"/>
  <c r="H269" i="6"/>
  <c r="I263" i="3"/>
  <c r="N263" i="3" s="1"/>
  <c r="O263" i="3" s="1"/>
  <c r="H264" i="3"/>
  <c r="O268" i="6" l="1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I272" i="8"/>
  <c r="N272" i="8" s="1"/>
  <c r="H273" i="8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S264" i="3" l="1"/>
  <c r="V263" i="3"/>
  <c r="W262" i="3"/>
  <c r="X262" i="3" s="1"/>
  <c r="Y143" i="9"/>
  <c r="J144" i="9"/>
  <c r="W144" i="9" s="1"/>
  <c r="B35" i="14" s="1"/>
  <c r="I273" i="8"/>
  <c r="N273" i="8" s="1"/>
  <c r="H274" i="8"/>
  <c r="I270" i="6"/>
  <c r="N270" i="6" s="1"/>
  <c r="O270" i="6" s="1"/>
  <c r="P270" i="6" s="1"/>
  <c r="Q270" i="6" s="1"/>
  <c r="S270" i="6" s="1"/>
  <c r="H271" i="6"/>
  <c r="I265" i="3"/>
  <c r="N265" i="3" s="1"/>
  <c r="H266" i="3"/>
  <c r="S265" i="3" l="1"/>
  <c r="O265" i="3"/>
  <c r="V264" i="3"/>
  <c r="W263" i="3"/>
  <c r="X263" i="3" s="1"/>
  <c r="L35" i="14"/>
  <c r="C144" i="9"/>
  <c r="I274" i="8"/>
  <c r="N274" i="8" s="1"/>
  <c r="H275" i="8"/>
  <c r="H272" i="6"/>
  <c r="I271" i="6"/>
  <c r="N271" i="6" s="1"/>
  <c r="O271" i="6" s="1"/>
  <c r="P271" i="6" s="1"/>
  <c r="Q271" i="6" s="1"/>
  <c r="S271" i="6" s="1"/>
  <c r="I266" i="3"/>
  <c r="N266" i="3" s="1"/>
  <c r="H267" i="3"/>
  <c r="V265" i="3" l="1"/>
  <c r="W264" i="3"/>
  <c r="X264" i="3" s="1"/>
  <c r="O266" i="3"/>
  <c r="P265" i="3"/>
  <c r="Q265" i="3" s="1"/>
  <c r="J145" i="9"/>
  <c r="W145" i="9" s="1"/>
  <c r="B36" i="14" s="1"/>
  <c r="Y144" i="9"/>
  <c r="I275" i="8"/>
  <c r="N275" i="8" s="1"/>
  <c r="H276" i="8"/>
  <c r="I272" i="6"/>
  <c r="N272" i="6" s="1"/>
  <c r="O272" i="6" s="1"/>
  <c r="P272" i="6" s="1"/>
  <c r="Q272" i="6" s="1"/>
  <c r="S272" i="6" s="1"/>
  <c r="H273" i="6"/>
  <c r="I267" i="3"/>
  <c r="N267" i="3" s="1"/>
  <c r="H268" i="3"/>
  <c r="L36" i="14" l="1"/>
  <c r="O267" i="3"/>
  <c r="P266" i="3"/>
  <c r="Q266" i="3" s="1"/>
  <c r="S266" i="3" s="1"/>
  <c r="V266" i="3"/>
  <c r="W265" i="3"/>
  <c r="X265" i="3" s="1"/>
  <c r="C145" i="9"/>
  <c r="I276" i="8"/>
  <c r="N276" i="8" s="1"/>
  <c r="H277" i="8"/>
  <c r="I273" i="6"/>
  <c r="N273" i="6" s="1"/>
  <c r="O273" i="6" s="1"/>
  <c r="P273" i="6" s="1"/>
  <c r="Q273" i="6" s="1"/>
  <c r="S273" i="6" s="1"/>
  <c r="H274" i="6"/>
  <c r="I268" i="3"/>
  <c r="N268" i="3" s="1"/>
  <c r="H269" i="3"/>
  <c r="V267" i="3" l="1"/>
  <c r="W266" i="3"/>
  <c r="X266" i="3" s="1"/>
  <c r="O268" i="3"/>
  <c r="P267" i="3"/>
  <c r="Q267" i="3" s="1"/>
  <c r="S267" i="3" s="1"/>
  <c r="Y145" i="9"/>
  <c r="J146" i="9"/>
  <c r="W146" i="9" s="1"/>
  <c r="B37" i="14" s="1"/>
  <c r="I277" i="8"/>
  <c r="N277" i="8" s="1"/>
  <c r="H278" i="8"/>
  <c r="I274" i="6"/>
  <c r="N274" i="6" s="1"/>
  <c r="O274" i="6" s="1"/>
  <c r="P274" i="6" s="1"/>
  <c r="Q274" i="6" s="1"/>
  <c r="S274" i="6" s="1"/>
  <c r="H275" i="6"/>
  <c r="I269" i="3"/>
  <c r="N269" i="3" s="1"/>
  <c r="H270" i="3"/>
  <c r="O269" i="3" l="1"/>
  <c r="P268" i="3"/>
  <c r="Q268" i="3" s="1"/>
  <c r="S268" i="3" s="1"/>
  <c r="L37" i="14"/>
  <c r="V268" i="3"/>
  <c r="W267" i="3"/>
  <c r="X267" i="3" s="1"/>
  <c r="C146" i="9"/>
  <c r="I278" i="8"/>
  <c r="N278" i="8" s="1"/>
  <c r="H279" i="8"/>
  <c r="H276" i="6"/>
  <c r="I275" i="6"/>
  <c r="N275" i="6" s="1"/>
  <c r="O275" i="6" s="1"/>
  <c r="P275" i="6" s="1"/>
  <c r="Q275" i="6" s="1"/>
  <c r="S275" i="6" s="1"/>
  <c r="I270" i="3"/>
  <c r="N270" i="3" s="1"/>
  <c r="H271" i="3"/>
  <c r="V269" i="3" l="1"/>
  <c r="W268" i="3"/>
  <c r="X268" i="3" s="1"/>
  <c r="O270" i="3"/>
  <c r="P269" i="3"/>
  <c r="Q269" i="3" s="1"/>
  <c r="S269" i="3" s="1"/>
  <c r="J147" i="9"/>
  <c r="W147" i="9" s="1"/>
  <c r="B38" i="14" s="1"/>
  <c r="Y146" i="9"/>
  <c r="I279" i="8"/>
  <c r="N279" i="8" s="1"/>
  <c r="H280" i="8"/>
  <c r="I276" i="6"/>
  <c r="N276" i="6" s="1"/>
  <c r="O276" i="6" s="1"/>
  <c r="P276" i="6" s="1"/>
  <c r="Q276" i="6" s="1"/>
  <c r="S276" i="6" s="1"/>
  <c r="H277" i="6"/>
  <c r="I271" i="3"/>
  <c r="N271" i="3" s="1"/>
  <c r="H272" i="3"/>
  <c r="L38" i="14" l="1"/>
  <c r="O271" i="3"/>
  <c r="P270" i="3"/>
  <c r="Q270" i="3" s="1"/>
  <c r="S270" i="3" s="1"/>
  <c r="V270" i="3"/>
  <c r="W269" i="3"/>
  <c r="X269" i="3" s="1"/>
  <c r="C147" i="9"/>
  <c r="I280" i="8"/>
  <c r="N280" i="8" s="1"/>
  <c r="H281" i="8"/>
  <c r="H278" i="6"/>
  <c r="I277" i="6"/>
  <c r="N277" i="6" s="1"/>
  <c r="O277" i="6" s="1"/>
  <c r="P277" i="6" s="1"/>
  <c r="Q277" i="6" s="1"/>
  <c r="S277" i="6" s="1"/>
  <c r="I272" i="3"/>
  <c r="N272" i="3" s="1"/>
  <c r="H273" i="3"/>
  <c r="V271" i="3" l="1"/>
  <c r="W270" i="3"/>
  <c r="X270" i="3" s="1"/>
  <c r="O272" i="3"/>
  <c r="P271" i="3"/>
  <c r="Q271" i="3" s="1"/>
  <c r="S271" i="3" s="1"/>
  <c r="Y147" i="9"/>
  <c r="J148" i="9"/>
  <c r="W148" i="9" s="1"/>
  <c r="B39" i="14" s="1"/>
  <c r="I281" i="8"/>
  <c r="N281" i="8" s="1"/>
  <c r="H282" i="8"/>
  <c r="I278" i="6"/>
  <c r="N278" i="6" s="1"/>
  <c r="O278" i="6" s="1"/>
  <c r="P278" i="6" s="1"/>
  <c r="Q278" i="6" s="1"/>
  <c r="S278" i="6" s="1"/>
  <c r="H279" i="6"/>
  <c r="I273" i="3"/>
  <c r="N273" i="3" s="1"/>
  <c r="H274" i="3"/>
  <c r="O273" i="3" l="1"/>
  <c r="P272" i="3"/>
  <c r="Q272" i="3" s="1"/>
  <c r="S272" i="3" s="1"/>
  <c r="L39" i="14"/>
  <c r="V272" i="3"/>
  <c r="W271" i="3"/>
  <c r="X271" i="3" s="1"/>
  <c r="C148" i="9"/>
  <c r="I282" i="8"/>
  <c r="N282" i="8" s="1"/>
  <c r="H283" i="8"/>
  <c r="H280" i="6"/>
  <c r="I279" i="6"/>
  <c r="N279" i="6" s="1"/>
  <c r="O279" i="6" s="1"/>
  <c r="P279" i="6" s="1"/>
  <c r="Q279" i="6" s="1"/>
  <c r="S279" i="6" s="1"/>
  <c r="I274" i="3"/>
  <c r="N274" i="3" s="1"/>
  <c r="H275" i="3"/>
  <c r="V273" i="3" l="1"/>
  <c r="W272" i="3"/>
  <c r="X272" i="3" s="1"/>
  <c r="O274" i="3"/>
  <c r="P273" i="3"/>
  <c r="Q273" i="3" s="1"/>
  <c r="S273" i="3" s="1"/>
  <c r="J149" i="9"/>
  <c r="W149" i="9" s="1"/>
  <c r="B40" i="14" s="1"/>
  <c r="Y148" i="9"/>
  <c r="I283" i="8"/>
  <c r="N283" i="8" s="1"/>
  <c r="H284" i="8"/>
  <c r="I280" i="6"/>
  <c r="N280" i="6" s="1"/>
  <c r="O280" i="6" s="1"/>
  <c r="P280" i="6" s="1"/>
  <c r="Q280" i="6" s="1"/>
  <c r="S280" i="6" s="1"/>
  <c r="H281" i="6"/>
  <c r="I275" i="3"/>
  <c r="N275" i="3" s="1"/>
  <c r="H276" i="3"/>
  <c r="L40" i="14" l="1"/>
  <c r="O275" i="3"/>
  <c r="P274" i="3"/>
  <c r="Q274" i="3" s="1"/>
  <c r="S274" i="3" s="1"/>
  <c r="V274" i="3"/>
  <c r="W273" i="3"/>
  <c r="X273" i="3" s="1"/>
  <c r="C149" i="9"/>
  <c r="I284" i="8"/>
  <c r="N284" i="8" s="1"/>
  <c r="H285" i="8"/>
  <c r="I281" i="6"/>
  <c r="N281" i="6" s="1"/>
  <c r="O281" i="6" s="1"/>
  <c r="P281" i="6" s="1"/>
  <c r="Q281" i="6" s="1"/>
  <c r="S281" i="6" s="1"/>
  <c r="H282" i="6"/>
  <c r="I276" i="3"/>
  <c r="N276" i="3" s="1"/>
  <c r="H277" i="3"/>
  <c r="V275" i="3" l="1"/>
  <c r="W274" i="3"/>
  <c r="X274" i="3" s="1"/>
  <c r="O276" i="3"/>
  <c r="P275" i="3"/>
  <c r="Q275" i="3" s="1"/>
  <c r="S275" i="3" s="1"/>
  <c r="Y149" i="9"/>
  <c r="J150" i="9"/>
  <c r="W150" i="9" s="1"/>
  <c r="B41" i="14" s="1"/>
  <c r="I285" i="8"/>
  <c r="N285" i="8" s="1"/>
  <c r="H286" i="8"/>
  <c r="I282" i="6"/>
  <c r="N282" i="6" s="1"/>
  <c r="O282" i="6" s="1"/>
  <c r="P282" i="6" s="1"/>
  <c r="Q282" i="6" s="1"/>
  <c r="S282" i="6" s="1"/>
  <c r="H283" i="6"/>
  <c r="I277" i="3"/>
  <c r="N277" i="3" s="1"/>
  <c r="H278" i="3"/>
  <c r="L41" i="14" l="1"/>
  <c r="O277" i="3"/>
  <c r="P276" i="3"/>
  <c r="Q276" i="3" s="1"/>
  <c r="S276" i="3" s="1"/>
  <c r="V276" i="3"/>
  <c r="W275" i="3"/>
  <c r="X275" i="3" s="1"/>
  <c r="C150" i="9"/>
  <c r="I286" i="8"/>
  <c r="N286" i="8" s="1"/>
  <c r="H287" i="8"/>
  <c r="H284" i="6"/>
  <c r="I283" i="6"/>
  <c r="N283" i="6" s="1"/>
  <c r="O283" i="6" s="1"/>
  <c r="P283" i="6" s="1"/>
  <c r="Q283" i="6" s="1"/>
  <c r="S283" i="6" s="1"/>
  <c r="I278" i="3"/>
  <c r="N278" i="3" s="1"/>
  <c r="H279" i="3"/>
  <c r="V277" i="3" l="1"/>
  <c r="W276" i="3"/>
  <c r="X276" i="3" s="1"/>
  <c r="O278" i="3"/>
  <c r="P277" i="3"/>
  <c r="Q277" i="3" s="1"/>
  <c r="S277" i="3" s="1"/>
  <c r="J151" i="9"/>
  <c r="W151" i="9" s="1"/>
  <c r="B42" i="14" s="1"/>
  <c r="Y150" i="9"/>
  <c r="I287" i="8"/>
  <c r="N287" i="8" s="1"/>
  <c r="H288" i="8"/>
  <c r="I284" i="6"/>
  <c r="N284" i="6" s="1"/>
  <c r="O284" i="6" s="1"/>
  <c r="P284" i="6" s="1"/>
  <c r="Q284" i="6" s="1"/>
  <c r="S284" i="6" s="1"/>
  <c r="H285" i="6"/>
  <c r="I279" i="3"/>
  <c r="N279" i="3" s="1"/>
  <c r="H280" i="3"/>
  <c r="O279" i="3" l="1"/>
  <c r="P278" i="3"/>
  <c r="Q278" i="3" s="1"/>
  <c r="S278" i="3" s="1"/>
  <c r="L42" i="14"/>
  <c r="V278" i="3"/>
  <c r="W277" i="3"/>
  <c r="X277" i="3" s="1"/>
  <c r="C151" i="9"/>
  <c r="I288" i="8"/>
  <c r="N288" i="8" s="1"/>
  <c r="H289" i="8"/>
  <c r="I285" i="6"/>
  <c r="N285" i="6" s="1"/>
  <c r="O285" i="6" s="1"/>
  <c r="P285" i="6" s="1"/>
  <c r="Q285" i="6" s="1"/>
  <c r="S285" i="6" s="1"/>
  <c r="H286" i="6"/>
  <c r="I280" i="3"/>
  <c r="N280" i="3" s="1"/>
  <c r="H281" i="3"/>
  <c r="V279" i="3" l="1"/>
  <c r="W278" i="3"/>
  <c r="X278" i="3" s="1"/>
  <c r="O280" i="3"/>
  <c r="P279" i="3"/>
  <c r="Q279" i="3" s="1"/>
  <c r="S279" i="3" s="1"/>
  <c r="Y151" i="9"/>
  <c r="J152" i="9"/>
  <c r="W152" i="9" s="1"/>
  <c r="B43" i="14" s="1"/>
  <c r="I289" i="8"/>
  <c r="N289" i="8" s="1"/>
  <c r="H290" i="8"/>
  <c r="I286" i="6"/>
  <c r="N286" i="6" s="1"/>
  <c r="O286" i="6" s="1"/>
  <c r="P286" i="6" s="1"/>
  <c r="Q286" i="6" s="1"/>
  <c r="S286" i="6" s="1"/>
  <c r="H287" i="6"/>
  <c r="I281" i="3"/>
  <c r="N281" i="3" s="1"/>
  <c r="H282" i="3"/>
  <c r="L43" i="14" l="1"/>
  <c r="O281" i="3"/>
  <c r="P280" i="3"/>
  <c r="Q280" i="3" s="1"/>
  <c r="S280" i="3" s="1"/>
  <c r="V280" i="3"/>
  <c r="W279" i="3"/>
  <c r="X279" i="3" s="1"/>
  <c r="C152" i="9"/>
  <c r="I290" i="8"/>
  <c r="N290" i="8" s="1"/>
  <c r="H291" i="8"/>
  <c r="H288" i="6"/>
  <c r="I287" i="6"/>
  <c r="N287" i="6" s="1"/>
  <c r="O287" i="6" s="1"/>
  <c r="P287" i="6" s="1"/>
  <c r="Q287" i="6" s="1"/>
  <c r="S287" i="6" s="1"/>
  <c r="I282" i="3"/>
  <c r="N282" i="3" s="1"/>
  <c r="H283" i="3"/>
  <c r="V281" i="3" l="1"/>
  <c r="W280" i="3"/>
  <c r="X280" i="3" s="1"/>
  <c r="O282" i="3"/>
  <c r="P281" i="3"/>
  <c r="Q281" i="3" s="1"/>
  <c r="S281" i="3" s="1"/>
  <c r="Y152" i="9"/>
  <c r="J153" i="9"/>
  <c r="W153" i="9" s="1"/>
  <c r="B44" i="14" s="1"/>
  <c r="I291" i="8"/>
  <c r="N291" i="8" s="1"/>
  <c r="H292" i="8"/>
  <c r="I288" i="6"/>
  <c r="N288" i="6" s="1"/>
  <c r="O288" i="6" s="1"/>
  <c r="P288" i="6" s="1"/>
  <c r="Q288" i="6" s="1"/>
  <c r="S288" i="6" s="1"/>
  <c r="H289" i="6"/>
  <c r="I283" i="3"/>
  <c r="N283" i="3" s="1"/>
  <c r="H284" i="3"/>
  <c r="O283" i="3" l="1"/>
  <c r="P282" i="3"/>
  <c r="Q282" i="3" s="1"/>
  <c r="S282" i="3" s="1"/>
  <c r="L44" i="14"/>
  <c r="V282" i="3"/>
  <c r="W281" i="3"/>
  <c r="X281" i="3" s="1"/>
  <c r="C153" i="9"/>
  <c r="I292" i="8"/>
  <c r="N292" i="8" s="1"/>
  <c r="H293" i="8"/>
  <c r="I289" i="6"/>
  <c r="N289" i="6" s="1"/>
  <c r="O289" i="6" s="1"/>
  <c r="P289" i="6" s="1"/>
  <c r="Q289" i="6" s="1"/>
  <c r="S289" i="6" s="1"/>
  <c r="H290" i="6"/>
  <c r="I284" i="3"/>
  <c r="N284" i="3" s="1"/>
  <c r="H285" i="3"/>
  <c r="V283" i="3" l="1"/>
  <c r="W282" i="3"/>
  <c r="X282" i="3" s="1"/>
  <c r="O284" i="3"/>
  <c r="P283" i="3"/>
  <c r="Q283" i="3" s="1"/>
  <c r="S283" i="3" s="1"/>
  <c r="J154" i="9"/>
  <c r="W154" i="9" s="1"/>
  <c r="B45" i="14" s="1"/>
  <c r="Y153" i="9"/>
  <c r="I293" i="8"/>
  <c r="N293" i="8" s="1"/>
  <c r="H294" i="8"/>
  <c r="I290" i="6"/>
  <c r="N290" i="6" s="1"/>
  <c r="O290" i="6" s="1"/>
  <c r="P290" i="6" s="1"/>
  <c r="Q290" i="6" s="1"/>
  <c r="S290" i="6" s="1"/>
  <c r="H291" i="6"/>
  <c r="I285" i="3"/>
  <c r="N285" i="3" s="1"/>
  <c r="H286" i="3"/>
  <c r="L45" i="14" l="1"/>
  <c r="O285" i="3"/>
  <c r="P284" i="3"/>
  <c r="Q284" i="3" s="1"/>
  <c r="S284" i="3" s="1"/>
  <c r="V284" i="3"/>
  <c r="W283" i="3"/>
  <c r="X283" i="3" s="1"/>
  <c r="C154" i="9"/>
  <c r="I294" i="8"/>
  <c r="N294" i="8" s="1"/>
  <c r="H295" i="8"/>
  <c r="H292" i="6"/>
  <c r="I291" i="6"/>
  <c r="N291" i="6" s="1"/>
  <c r="O291" i="6" s="1"/>
  <c r="P291" i="6" s="1"/>
  <c r="Q291" i="6" s="1"/>
  <c r="S291" i="6" s="1"/>
  <c r="I286" i="3"/>
  <c r="N286" i="3" s="1"/>
  <c r="H287" i="3"/>
  <c r="V285" i="3" l="1"/>
  <c r="W284" i="3"/>
  <c r="X284" i="3" s="1"/>
  <c r="O286" i="3"/>
  <c r="P285" i="3"/>
  <c r="Q285" i="3" s="1"/>
  <c r="S285" i="3" s="1"/>
  <c r="Y154" i="9"/>
  <c r="J155" i="9"/>
  <c r="W155" i="9" s="1"/>
  <c r="B46" i="14" s="1"/>
  <c r="I295" i="8"/>
  <c r="N295" i="8" s="1"/>
  <c r="H296" i="8"/>
  <c r="I292" i="6"/>
  <c r="N292" i="6" s="1"/>
  <c r="O292" i="6" s="1"/>
  <c r="P292" i="6" s="1"/>
  <c r="Q292" i="6" s="1"/>
  <c r="S292" i="6" s="1"/>
  <c r="H293" i="6"/>
  <c r="I287" i="3"/>
  <c r="N287" i="3" s="1"/>
  <c r="H288" i="3"/>
  <c r="L46" i="14" l="1"/>
  <c r="O287" i="3"/>
  <c r="P286" i="3"/>
  <c r="Q286" i="3" s="1"/>
  <c r="S286" i="3" s="1"/>
  <c r="V286" i="3"/>
  <c r="W285" i="3"/>
  <c r="X285" i="3" s="1"/>
  <c r="C155" i="9"/>
  <c r="I296" i="8"/>
  <c r="N296" i="8" s="1"/>
  <c r="H297" i="8"/>
  <c r="H294" i="6"/>
  <c r="I293" i="6"/>
  <c r="N293" i="6" s="1"/>
  <c r="O293" i="6" s="1"/>
  <c r="P293" i="6" s="1"/>
  <c r="Q293" i="6" s="1"/>
  <c r="S293" i="6" s="1"/>
  <c r="I288" i="3"/>
  <c r="N288" i="3" s="1"/>
  <c r="H289" i="3"/>
  <c r="V287" i="3" l="1"/>
  <c r="W286" i="3"/>
  <c r="X286" i="3" s="1"/>
  <c r="O288" i="3"/>
  <c r="P287" i="3"/>
  <c r="Q287" i="3" s="1"/>
  <c r="S287" i="3" s="1"/>
  <c r="Y155" i="9"/>
  <c r="J156" i="9"/>
  <c r="W156" i="9" s="1"/>
  <c r="B47" i="14" s="1"/>
  <c r="I297" i="8"/>
  <c r="N297" i="8" s="1"/>
  <c r="H298" i="8"/>
  <c r="I294" i="6"/>
  <c r="N294" i="6" s="1"/>
  <c r="O294" i="6" s="1"/>
  <c r="P294" i="6" s="1"/>
  <c r="Q294" i="6" s="1"/>
  <c r="S294" i="6" s="1"/>
  <c r="H295" i="6"/>
  <c r="I289" i="3"/>
  <c r="N289" i="3" s="1"/>
  <c r="H290" i="3"/>
  <c r="L47" i="14" l="1"/>
  <c r="O289" i="3"/>
  <c r="P288" i="3"/>
  <c r="Q288" i="3" s="1"/>
  <c r="S288" i="3" s="1"/>
  <c r="V288" i="3"/>
  <c r="W287" i="3"/>
  <c r="X287" i="3" s="1"/>
  <c r="C156" i="9"/>
  <c r="I298" i="8"/>
  <c r="N298" i="8" s="1"/>
  <c r="H299" i="8"/>
  <c r="H296" i="6"/>
  <c r="I295" i="6"/>
  <c r="N295" i="6" s="1"/>
  <c r="O295" i="6" s="1"/>
  <c r="P295" i="6" s="1"/>
  <c r="Q295" i="6" s="1"/>
  <c r="S295" i="6" s="1"/>
  <c r="I290" i="3"/>
  <c r="N290" i="3" s="1"/>
  <c r="H291" i="3"/>
  <c r="O290" i="3" l="1"/>
  <c r="P289" i="3"/>
  <c r="Q289" i="3" s="1"/>
  <c r="S289" i="3" s="1"/>
  <c r="V289" i="3"/>
  <c r="W288" i="3"/>
  <c r="X288" i="3" s="1"/>
  <c r="J157" i="9"/>
  <c r="W157" i="9" s="1"/>
  <c r="B48" i="14" s="1"/>
  <c r="Y156" i="9"/>
  <c r="I299" i="8"/>
  <c r="N299" i="8" s="1"/>
  <c r="H300" i="8"/>
  <c r="I296" i="6"/>
  <c r="N296" i="6" s="1"/>
  <c r="O296" i="6" s="1"/>
  <c r="P296" i="6" s="1"/>
  <c r="Q296" i="6" s="1"/>
  <c r="S296" i="6" s="1"/>
  <c r="H297" i="6"/>
  <c r="I291" i="3"/>
  <c r="N291" i="3" s="1"/>
  <c r="H292" i="3"/>
  <c r="L48" i="14" l="1"/>
  <c r="V290" i="3"/>
  <c r="W289" i="3"/>
  <c r="X289" i="3" s="1"/>
  <c r="O291" i="3"/>
  <c r="P290" i="3"/>
  <c r="Q290" i="3" s="1"/>
  <c r="S290" i="3" s="1"/>
  <c r="C157" i="9"/>
  <c r="I300" i="8"/>
  <c r="N300" i="8" s="1"/>
  <c r="H301" i="8"/>
  <c r="I297" i="6"/>
  <c r="N297" i="6" s="1"/>
  <c r="O297" i="6" s="1"/>
  <c r="P297" i="6" s="1"/>
  <c r="Q297" i="6" s="1"/>
  <c r="S297" i="6" s="1"/>
  <c r="H298" i="6"/>
  <c r="I292" i="3"/>
  <c r="N292" i="3" s="1"/>
  <c r="H293" i="3"/>
  <c r="O292" i="3" l="1"/>
  <c r="P291" i="3"/>
  <c r="Q291" i="3" s="1"/>
  <c r="S291" i="3" s="1"/>
  <c r="V291" i="3"/>
  <c r="W290" i="3"/>
  <c r="X290" i="3" s="1"/>
  <c r="Y157" i="9"/>
  <c r="J158" i="9"/>
  <c r="W158" i="9" s="1"/>
  <c r="B49" i="14" s="1"/>
  <c r="I301" i="8"/>
  <c r="N301" i="8" s="1"/>
  <c r="H302" i="8"/>
  <c r="I298" i="6"/>
  <c r="N298" i="6" s="1"/>
  <c r="O298" i="6" s="1"/>
  <c r="P298" i="6" s="1"/>
  <c r="Q298" i="6" s="1"/>
  <c r="S298" i="6" s="1"/>
  <c r="H299" i="6"/>
  <c r="I293" i="3"/>
  <c r="N293" i="3" s="1"/>
  <c r="H294" i="3"/>
  <c r="L49" i="14" l="1"/>
  <c r="V292" i="3"/>
  <c r="W291" i="3"/>
  <c r="X291" i="3" s="1"/>
  <c r="O293" i="3"/>
  <c r="P292" i="3"/>
  <c r="Q292" i="3" s="1"/>
  <c r="S292" i="3" s="1"/>
  <c r="C158" i="9"/>
  <c r="I302" i="8"/>
  <c r="N302" i="8" s="1"/>
  <c r="H303" i="8"/>
  <c r="H300" i="6"/>
  <c r="I299" i="6"/>
  <c r="N299" i="6" s="1"/>
  <c r="O299" i="6" s="1"/>
  <c r="P299" i="6" s="1"/>
  <c r="Q299" i="6" s="1"/>
  <c r="S299" i="6" s="1"/>
  <c r="I294" i="3"/>
  <c r="N294" i="3" s="1"/>
  <c r="H295" i="3"/>
  <c r="O294" i="3" l="1"/>
  <c r="P293" i="3"/>
  <c r="Q293" i="3" s="1"/>
  <c r="S293" i="3" s="1"/>
  <c r="V293" i="3"/>
  <c r="W292" i="3"/>
  <c r="X292" i="3" s="1"/>
  <c r="Y158" i="9"/>
  <c r="J159" i="9"/>
  <c r="W159" i="9" s="1"/>
  <c r="B50" i="14" s="1"/>
  <c r="I303" i="8"/>
  <c r="N303" i="8" s="1"/>
  <c r="H304" i="8"/>
  <c r="I300" i="6"/>
  <c r="N300" i="6" s="1"/>
  <c r="O300" i="6" s="1"/>
  <c r="P300" i="6" s="1"/>
  <c r="Q300" i="6" s="1"/>
  <c r="S300" i="6" s="1"/>
  <c r="H301" i="6"/>
  <c r="I295" i="3"/>
  <c r="N295" i="3" s="1"/>
  <c r="H296" i="3"/>
  <c r="L50" i="14" l="1"/>
  <c r="V294" i="3"/>
  <c r="W293" i="3"/>
  <c r="X293" i="3" s="1"/>
  <c r="O295" i="3"/>
  <c r="P294" i="3"/>
  <c r="Q294" i="3" s="1"/>
  <c r="S294" i="3" s="1"/>
  <c r="C159" i="9"/>
  <c r="I304" i="8"/>
  <c r="N304" i="8" s="1"/>
  <c r="H305" i="8"/>
  <c r="H302" i="6"/>
  <c r="I301" i="6"/>
  <c r="N301" i="6" s="1"/>
  <c r="O301" i="6" s="1"/>
  <c r="P301" i="6" s="1"/>
  <c r="Q301" i="6" s="1"/>
  <c r="S301" i="6" s="1"/>
  <c r="I296" i="3"/>
  <c r="N296" i="3" s="1"/>
  <c r="H297" i="3"/>
  <c r="O296" i="3" l="1"/>
  <c r="P295" i="3"/>
  <c r="Q295" i="3" s="1"/>
  <c r="S295" i="3" s="1"/>
  <c r="V295" i="3"/>
  <c r="W294" i="3"/>
  <c r="X294" i="3" s="1"/>
  <c r="Y159" i="9"/>
  <c r="J160" i="9"/>
  <c r="W160" i="9" s="1"/>
  <c r="B51" i="14" s="1"/>
  <c r="I305" i="8"/>
  <c r="N305" i="8" s="1"/>
  <c r="H306" i="8"/>
  <c r="I302" i="6"/>
  <c r="N302" i="6" s="1"/>
  <c r="O302" i="6" s="1"/>
  <c r="P302" i="6" s="1"/>
  <c r="Q302" i="6" s="1"/>
  <c r="S302" i="6" s="1"/>
  <c r="H303" i="6"/>
  <c r="I297" i="3"/>
  <c r="N297" i="3" s="1"/>
  <c r="H298" i="3"/>
  <c r="V296" i="3" l="1"/>
  <c r="W295" i="3"/>
  <c r="X295" i="3" s="1"/>
  <c r="O297" i="3"/>
  <c r="P296" i="3"/>
  <c r="Q296" i="3" s="1"/>
  <c r="S296" i="3" s="1"/>
  <c r="L51" i="14"/>
  <c r="C160" i="9"/>
  <c r="I306" i="8"/>
  <c r="N306" i="8" s="1"/>
  <c r="H307" i="8"/>
  <c r="H304" i="6"/>
  <c r="I303" i="6"/>
  <c r="N303" i="6" s="1"/>
  <c r="O303" i="6" s="1"/>
  <c r="P303" i="6" s="1"/>
  <c r="Q303" i="6" s="1"/>
  <c r="S303" i="6" s="1"/>
  <c r="I298" i="3"/>
  <c r="N298" i="3" s="1"/>
  <c r="H299" i="3"/>
  <c r="O298" i="3" l="1"/>
  <c r="P297" i="3"/>
  <c r="Q297" i="3" s="1"/>
  <c r="S297" i="3" s="1"/>
  <c r="V297" i="3"/>
  <c r="W296" i="3"/>
  <c r="X296" i="3" s="1"/>
  <c r="Y160" i="9"/>
  <c r="J161" i="9"/>
  <c r="W161" i="9" s="1"/>
  <c r="B52" i="14" s="1"/>
  <c r="I307" i="8"/>
  <c r="N307" i="8" s="1"/>
  <c r="H308" i="8"/>
  <c r="I304" i="6"/>
  <c r="N304" i="6" s="1"/>
  <c r="O304" i="6" s="1"/>
  <c r="P304" i="6" s="1"/>
  <c r="Q304" i="6" s="1"/>
  <c r="S304" i="6" s="1"/>
  <c r="H305" i="6"/>
  <c r="I299" i="3"/>
  <c r="N299" i="3" s="1"/>
  <c r="H300" i="3"/>
  <c r="V298" i="3" l="1"/>
  <c r="W297" i="3"/>
  <c r="X297" i="3" s="1"/>
  <c r="L52" i="14"/>
  <c r="O299" i="3"/>
  <c r="P298" i="3"/>
  <c r="Q298" i="3" s="1"/>
  <c r="S298" i="3" s="1"/>
  <c r="C161" i="9"/>
  <c r="I308" i="8"/>
  <c r="N308" i="8" s="1"/>
  <c r="H309" i="8"/>
  <c r="I305" i="6"/>
  <c r="N305" i="6" s="1"/>
  <c r="O305" i="6" s="1"/>
  <c r="P305" i="6" s="1"/>
  <c r="Q305" i="6" s="1"/>
  <c r="S305" i="6" s="1"/>
  <c r="H306" i="6"/>
  <c r="I300" i="3"/>
  <c r="N300" i="3" s="1"/>
  <c r="H301" i="3"/>
  <c r="O300" i="3" l="1"/>
  <c r="P299" i="3"/>
  <c r="Q299" i="3" s="1"/>
  <c r="S299" i="3" s="1"/>
  <c r="V299" i="3"/>
  <c r="W298" i="3"/>
  <c r="X298" i="3" s="1"/>
  <c r="Y161" i="9"/>
  <c r="J162" i="9"/>
  <c r="W162" i="9" s="1"/>
  <c r="B53" i="14" s="1"/>
  <c r="I309" i="8"/>
  <c r="N309" i="8" s="1"/>
  <c r="H310" i="8"/>
  <c r="I306" i="6"/>
  <c r="N306" i="6" s="1"/>
  <c r="O306" i="6" s="1"/>
  <c r="P306" i="6" s="1"/>
  <c r="Q306" i="6" s="1"/>
  <c r="S306" i="6" s="1"/>
  <c r="H307" i="6"/>
  <c r="I301" i="3"/>
  <c r="N301" i="3" s="1"/>
  <c r="H302" i="3"/>
  <c r="L53" i="14" l="1"/>
  <c r="V300" i="3"/>
  <c r="W299" i="3"/>
  <c r="X299" i="3" s="1"/>
  <c r="O301" i="3"/>
  <c r="P300" i="3"/>
  <c r="Q300" i="3" s="1"/>
  <c r="S300" i="3" s="1"/>
  <c r="C162" i="9"/>
  <c r="I310" i="8"/>
  <c r="N310" i="8" s="1"/>
  <c r="H311" i="8"/>
  <c r="H308" i="6"/>
  <c r="I307" i="6"/>
  <c r="N307" i="6" s="1"/>
  <c r="O307" i="6" s="1"/>
  <c r="P307" i="6" s="1"/>
  <c r="Q307" i="6" s="1"/>
  <c r="S307" i="6" s="1"/>
  <c r="I302" i="3"/>
  <c r="N302" i="3" s="1"/>
  <c r="H303" i="3"/>
  <c r="O302" i="3" l="1"/>
  <c r="P301" i="3"/>
  <c r="Q301" i="3" s="1"/>
  <c r="S301" i="3" s="1"/>
  <c r="V301" i="3"/>
  <c r="W300" i="3"/>
  <c r="X300" i="3" s="1"/>
  <c r="Y162" i="9"/>
  <c r="J163" i="9"/>
  <c r="W163" i="9" s="1"/>
  <c r="B54" i="14" s="1"/>
  <c r="I311" i="8"/>
  <c r="N311" i="8" s="1"/>
  <c r="H312" i="8"/>
  <c r="I308" i="6"/>
  <c r="N308" i="6" s="1"/>
  <c r="O308" i="6" s="1"/>
  <c r="P308" i="6" s="1"/>
  <c r="Q308" i="6" s="1"/>
  <c r="S308" i="6" s="1"/>
  <c r="H309" i="6"/>
  <c r="I303" i="3"/>
  <c r="N303" i="3" s="1"/>
  <c r="H304" i="3"/>
  <c r="L54" i="14" l="1"/>
  <c r="V302" i="3"/>
  <c r="W301" i="3"/>
  <c r="X301" i="3" s="1"/>
  <c r="O303" i="3"/>
  <c r="P303" i="3" s="1"/>
  <c r="Q303" i="3" s="1"/>
  <c r="P302" i="3"/>
  <c r="Q302" i="3" s="1"/>
  <c r="S302" i="3" s="1"/>
  <c r="C163" i="9"/>
  <c r="I312" i="8"/>
  <c r="N312" i="8" s="1"/>
  <c r="H313" i="8"/>
  <c r="I309" i="6"/>
  <c r="N309" i="6" s="1"/>
  <c r="O309" i="6" s="1"/>
  <c r="P309" i="6" s="1"/>
  <c r="Q309" i="6" s="1"/>
  <c r="S309" i="6" s="1"/>
  <c r="H310" i="6"/>
  <c r="I304" i="3"/>
  <c r="N304" i="3" s="1"/>
  <c r="H305" i="3"/>
  <c r="S303" i="3" l="1"/>
  <c r="V303" i="3"/>
  <c r="W302" i="3"/>
  <c r="X302" i="3" s="1"/>
  <c r="O304" i="3"/>
  <c r="Y163" i="9"/>
  <c r="J164" i="9"/>
  <c r="W164" i="9" s="1"/>
  <c r="B55" i="14" s="1"/>
  <c r="I313" i="8"/>
  <c r="N313" i="8" s="1"/>
  <c r="H314" i="8"/>
  <c r="I310" i="6"/>
  <c r="N310" i="6" s="1"/>
  <c r="O310" i="6" s="1"/>
  <c r="P310" i="6" s="1"/>
  <c r="Q310" i="6" s="1"/>
  <c r="S310" i="6" s="1"/>
  <c r="H311" i="6"/>
  <c r="I305" i="3"/>
  <c r="N305" i="3" s="1"/>
  <c r="H306" i="3"/>
  <c r="O305" i="3" l="1"/>
  <c r="P304" i="3"/>
  <c r="Q304" i="3" s="1"/>
  <c r="S304" i="3" s="1"/>
  <c r="L55" i="14"/>
  <c r="V304" i="3"/>
  <c r="W303" i="3"/>
  <c r="X303" i="3" s="1"/>
  <c r="C164" i="9"/>
  <c r="I314" i="8"/>
  <c r="N314" i="8" s="1"/>
  <c r="H315" i="8"/>
  <c r="H312" i="6"/>
  <c r="I311" i="6"/>
  <c r="N311" i="6" s="1"/>
  <c r="O311" i="6" s="1"/>
  <c r="P311" i="6" s="1"/>
  <c r="Q311" i="6" s="1"/>
  <c r="S311" i="6" s="1"/>
  <c r="I306" i="3"/>
  <c r="N306" i="3" s="1"/>
  <c r="H307" i="3"/>
  <c r="V305" i="3" l="1"/>
  <c r="W304" i="3"/>
  <c r="X304" i="3" s="1"/>
  <c r="O306" i="3"/>
  <c r="P305" i="3"/>
  <c r="Q305" i="3" s="1"/>
  <c r="S305" i="3" s="1"/>
  <c r="Y164" i="9"/>
  <c r="J165" i="9"/>
  <c r="W165" i="9" s="1"/>
  <c r="B56" i="14" s="1"/>
  <c r="I315" i="8"/>
  <c r="N315" i="8" s="1"/>
  <c r="H316" i="8"/>
  <c r="I312" i="6"/>
  <c r="N312" i="6" s="1"/>
  <c r="O312" i="6" s="1"/>
  <c r="P312" i="6" s="1"/>
  <c r="Q312" i="6" s="1"/>
  <c r="S312" i="6" s="1"/>
  <c r="H313" i="6"/>
  <c r="I307" i="3"/>
  <c r="N307" i="3" s="1"/>
  <c r="H308" i="3"/>
  <c r="O307" i="3" l="1"/>
  <c r="P306" i="3"/>
  <c r="Q306" i="3" s="1"/>
  <c r="S306" i="3" s="1"/>
  <c r="L56" i="14"/>
  <c r="V306" i="3"/>
  <c r="W305" i="3"/>
  <c r="X305" i="3" s="1"/>
  <c r="C165" i="9"/>
  <c r="I316" i="8"/>
  <c r="N316" i="8" s="1"/>
  <c r="H317" i="8"/>
  <c r="I313" i="6"/>
  <c r="N313" i="6" s="1"/>
  <c r="O313" i="6" s="1"/>
  <c r="P313" i="6" s="1"/>
  <c r="Q313" i="6" s="1"/>
  <c r="S313" i="6" s="1"/>
  <c r="H314" i="6"/>
  <c r="I308" i="3"/>
  <c r="N308" i="3" s="1"/>
  <c r="H309" i="3"/>
  <c r="V307" i="3" l="1"/>
  <c r="W306" i="3"/>
  <c r="X306" i="3" s="1"/>
  <c r="O308" i="3"/>
  <c r="P307" i="3"/>
  <c r="Q307" i="3" s="1"/>
  <c r="S307" i="3" s="1"/>
  <c r="Y165" i="9"/>
  <c r="J166" i="9"/>
  <c r="W166" i="9" s="1"/>
  <c r="B57" i="14" s="1"/>
  <c r="I317" i="8"/>
  <c r="N317" i="8" s="1"/>
  <c r="H318" i="8"/>
  <c r="I314" i="6"/>
  <c r="N314" i="6" s="1"/>
  <c r="O314" i="6" s="1"/>
  <c r="P314" i="6" s="1"/>
  <c r="Q314" i="6" s="1"/>
  <c r="S314" i="6" s="1"/>
  <c r="H315" i="6"/>
  <c r="I309" i="3"/>
  <c r="N309" i="3" s="1"/>
  <c r="H310" i="3"/>
  <c r="L57" i="14" l="1"/>
  <c r="O309" i="3"/>
  <c r="P308" i="3"/>
  <c r="Q308" i="3" s="1"/>
  <c r="S308" i="3" s="1"/>
  <c r="V308" i="3"/>
  <c r="W307" i="3"/>
  <c r="X307" i="3" s="1"/>
  <c r="C166" i="9"/>
  <c r="I318" i="8"/>
  <c r="N318" i="8" s="1"/>
  <c r="H319" i="8"/>
  <c r="H316" i="6"/>
  <c r="I315" i="6"/>
  <c r="N315" i="6" s="1"/>
  <c r="O315" i="6" s="1"/>
  <c r="P315" i="6" s="1"/>
  <c r="Q315" i="6" s="1"/>
  <c r="S315" i="6" s="1"/>
  <c r="I310" i="3"/>
  <c r="N310" i="3" s="1"/>
  <c r="H311" i="3"/>
  <c r="V309" i="3" l="1"/>
  <c r="W308" i="3"/>
  <c r="X308" i="3" s="1"/>
  <c r="O310" i="3"/>
  <c r="P309" i="3"/>
  <c r="Q309" i="3" s="1"/>
  <c r="S309" i="3" s="1"/>
  <c r="J167" i="9"/>
  <c r="W167" i="9" s="1"/>
  <c r="B58" i="14" s="1"/>
  <c r="Y166" i="9"/>
  <c r="I319" i="8"/>
  <c r="N319" i="8" s="1"/>
  <c r="H320" i="8"/>
  <c r="I316" i="6"/>
  <c r="N316" i="6" s="1"/>
  <c r="O316" i="6" s="1"/>
  <c r="P316" i="6" s="1"/>
  <c r="Q316" i="6" s="1"/>
  <c r="S316" i="6" s="1"/>
  <c r="H317" i="6"/>
  <c r="I311" i="3"/>
  <c r="N311" i="3" s="1"/>
  <c r="H312" i="3"/>
  <c r="L58" i="14" l="1"/>
  <c r="O311" i="3"/>
  <c r="P310" i="3"/>
  <c r="Q310" i="3" s="1"/>
  <c r="S310" i="3" s="1"/>
  <c r="V310" i="3"/>
  <c r="W309" i="3"/>
  <c r="X309" i="3" s="1"/>
  <c r="Y167" i="9"/>
  <c r="C167" i="9"/>
  <c r="I320" i="8"/>
  <c r="N320" i="8" s="1"/>
  <c r="H321" i="8"/>
  <c r="I317" i="6"/>
  <c r="N317" i="6" s="1"/>
  <c r="O317" i="6" s="1"/>
  <c r="P317" i="6" s="1"/>
  <c r="Q317" i="6" s="1"/>
  <c r="S317" i="6" s="1"/>
  <c r="H318" i="6"/>
  <c r="I312" i="3"/>
  <c r="N312" i="3" s="1"/>
  <c r="H313" i="3"/>
  <c r="V311" i="3" l="1"/>
  <c r="W310" i="3"/>
  <c r="X310" i="3" s="1"/>
  <c r="O312" i="3"/>
  <c r="P311" i="3"/>
  <c r="Q311" i="3" s="1"/>
  <c r="S311" i="3" s="1"/>
  <c r="I321" i="8"/>
  <c r="N321" i="8" s="1"/>
  <c r="H322" i="8"/>
  <c r="I318" i="6"/>
  <c r="N318" i="6" s="1"/>
  <c r="O318" i="6" s="1"/>
  <c r="P318" i="6" s="1"/>
  <c r="Q318" i="6" s="1"/>
  <c r="S318" i="6" s="1"/>
  <c r="H319" i="6"/>
  <c r="I313" i="3"/>
  <c r="N313" i="3" s="1"/>
  <c r="H314" i="3"/>
  <c r="O313" i="3" l="1"/>
  <c r="P312" i="3"/>
  <c r="Q312" i="3" s="1"/>
  <c r="S312" i="3" s="1"/>
  <c r="V312" i="3"/>
  <c r="W311" i="3"/>
  <c r="X311" i="3" s="1"/>
  <c r="I322" i="8"/>
  <c r="N322" i="8" s="1"/>
  <c r="H323" i="8"/>
  <c r="H320" i="6"/>
  <c r="I319" i="6"/>
  <c r="N319" i="6" s="1"/>
  <c r="O319" i="6" s="1"/>
  <c r="P319" i="6" s="1"/>
  <c r="Q319" i="6" s="1"/>
  <c r="S319" i="6" s="1"/>
  <c r="I314" i="3"/>
  <c r="N314" i="3" s="1"/>
  <c r="H315" i="3"/>
  <c r="V313" i="3" l="1"/>
  <c r="W312" i="3"/>
  <c r="X312" i="3" s="1"/>
  <c r="O314" i="3"/>
  <c r="P313" i="3"/>
  <c r="Q313" i="3" s="1"/>
  <c r="S313" i="3" s="1"/>
  <c r="I323" i="8"/>
  <c r="N323" i="8" s="1"/>
  <c r="H324" i="8"/>
  <c r="I320" i="6"/>
  <c r="N320" i="6" s="1"/>
  <c r="O320" i="6" s="1"/>
  <c r="P320" i="6" s="1"/>
  <c r="Q320" i="6" s="1"/>
  <c r="S320" i="6" s="1"/>
  <c r="H321" i="6"/>
  <c r="I315" i="3"/>
  <c r="N315" i="3" s="1"/>
  <c r="H316" i="3"/>
  <c r="O315" i="3" l="1"/>
  <c r="P314" i="3"/>
  <c r="Q314" i="3" s="1"/>
  <c r="S314" i="3" s="1"/>
  <c r="V314" i="3"/>
  <c r="W313" i="3"/>
  <c r="X313" i="3" s="1"/>
  <c r="I324" i="8"/>
  <c r="N324" i="8" s="1"/>
  <c r="H325" i="8"/>
  <c r="I321" i="6"/>
  <c r="N321" i="6" s="1"/>
  <c r="O321" i="6" s="1"/>
  <c r="P321" i="6" s="1"/>
  <c r="Q321" i="6" s="1"/>
  <c r="S321" i="6" s="1"/>
  <c r="H322" i="6"/>
  <c r="I316" i="3"/>
  <c r="N316" i="3" s="1"/>
  <c r="H317" i="3"/>
  <c r="V315" i="3" l="1"/>
  <c r="W314" i="3"/>
  <c r="X314" i="3" s="1"/>
  <c r="O316" i="3"/>
  <c r="P315" i="3"/>
  <c r="Q315" i="3" s="1"/>
  <c r="S315" i="3" s="1"/>
  <c r="I325" i="8"/>
  <c r="N325" i="8" s="1"/>
  <c r="H326" i="8"/>
  <c r="I322" i="6"/>
  <c r="N322" i="6" s="1"/>
  <c r="O322" i="6" s="1"/>
  <c r="P322" i="6" s="1"/>
  <c r="Q322" i="6" s="1"/>
  <c r="S322" i="6" s="1"/>
  <c r="H323" i="6"/>
  <c r="I317" i="3"/>
  <c r="N317" i="3" s="1"/>
  <c r="H318" i="3"/>
  <c r="O317" i="3" l="1"/>
  <c r="P316" i="3"/>
  <c r="Q316" i="3" s="1"/>
  <c r="S316" i="3" s="1"/>
  <c r="V316" i="3"/>
  <c r="W315" i="3"/>
  <c r="X315" i="3" s="1"/>
  <c r="I326" i="8"/>
  <c r="N326" i="8" s="1"/>
  <c r="H327" i="8"/>
  <c r="H324" i="6"/>
  <c r="I323" i="6"/>
  <c r="N323" i="6" s="1"/>
  <c r="O323" i="6" s="1"/>
  <c r="P323" i="6" s="1"/>
  <c r="Q323" i="6" s="1"/>
  <c r="S323" i="6" s="1"/>
  <c r="I318" i="3"/>
  <c r="N318" i="3" s="1"/>
  <c r="H319" i="3"/>
  <c r="V317" i="3" l="1"/>
  <c r="W316" i="3"/>
  <c r="X316" i="3" s="1"/>
  <c r="O318" i="3"/>
  <c r="P317" i="3"/>
  <c r="Q317" i="3" s="1"/>
  <c r="S317" i="3" s="1"/>
  <c r="I327" i="8"/>
  <c r="N327" i="8" s="1"/>
  <c r="H328" i="8"/>
  <c r="I324" i="6"/>
  <c r="N324" i="6" s="1"/>
  <c r="O324" i="6" s="1"/>
  <c r="P324" i="6" s="1"/>
  <c r="Q324" i="6" s="1"/>
  <c r="S324" i="6" s="1"/>
  <c r="H325" i="6"/>
  <c r="I319" i="3"/>
  <c r="N319" i="3" s="1"/>
  <c r="H320" i="3"/>
  <c r="O319" i="3" l="1"/>
  <c r="P318" i="3"/>
  <c r="Q318" i="3" s="1"/>
  <c r="S318" i="3" s="1"/>
  <c r="V318" i="3"/>
  <c r="W317" i="3"/>
  <c r="X317" i="3" s="1"/>
  <c r="I328" i="8"/>
  <c r="N328" i="8" s="1"/>
  <c r="H329" i="8"/>
  <c r="I325" i="6"/>
  <c r="N325" i="6" s="1"/>
  <c r="H326" i="6"/>
  <c r="I320" i="3"/>
  <c r="N320" i="3" s="1"/>
  <c r="H321" i="3"/>
  <c r="V319" i="3" l="1"/>
  <c r="W318" i="3"/>
  <c r="X318" i="3" s="1"/>
  <c r="O320" i="3"/>
  <c r="P319" i="3"/>
  <c r="Q319" i="3" s="1"/>
  <c r="S319" i="3" s="1"/>
  <c r="O325" i="6"/>
  <c r="P325" i="6" s="1"/>
  <c r="Q325" i="6" s="1"/>
  <c r="S325" i="6"/>
  <c r="I329" i="8"/>
  <c r="N329" i="8" s="1"/>
  <c r="H330" i="8"/>
  <c r="I326" i="6"/>
  <c r="N326" i="6" s="1"/>
  <c r="H327" i="6"/>
  <c r="I321" i="3"/>
  <c r="N321" i="3" s="1"/>
  <c r="H322" i="3"/>
  <c r="O321" i="3" l="1"/>
  <c r="P320" i="3"/>
  <c r="Q320" i="3" s="1"/>
  <c r="S320" i="3" s="1"/>
  <c r="V320" i="3"/>
  <c r="W319" i="3"/>
  <c r="X319" i="3" s="1"/>
  <c r="O326" i="6"/>
  <c r="P326" i="6" s="1"/>
  <c r="Q326" i="6" s="1"/>
  <c r="S326" i="6" s="1"/>
  <c r="I330" i="8"/>
  <c r="N330" i="8" s="1"/>
  <c r="H331" i="8"/>
  <c r="H328" i="6"/>
  <c r="I327" i="6"/>
  <c r="N327" i="6" s="1"/>
  <c r="I322" i="3"/>
  <c r="N322" i="3" s="1"/>
  <c r="H323" i="3"/>
  <c r="V321" i="3" l="1"/>
  <c r="W320" i="3"/>
  <c r="X320" i="3" s="1"/>
  <c r="O322" i="3"/>
  <c r="P321" i="3"/>
  <c r="Q321" i="3" s="1"/>
  <c r="S321" i="3" s="1"/>
  <c r="O327" i="6"/>
  <c r="P327" i="6" s="1"/>
  <c r="Q327" i="6" s="1"/>
  <c r="S327" i="6" s="1"/>
  <c r="I331" i="8"/>
  <c r="N331" i="8" s="1"/>
  <c r="H332" i="8"/>
  <c r="I328" i="6"/>
  <c r="N328" i="6" s="1"/>
  <c r="H329" i="6"/>
  <c r="I323" i="3"/>
  <c r="N323" i="3" s="1"/>
  <c r="H324" i="3"/>
  <c r="O323" i="3" l="1"/>
  <c r="P322" i="3"/>
  <c r="Q322" i="3" s="1"/>
  <c r="S322" i="3" s="1"/>
  <c r="V322" i="3"/>
  <c r="W321" i="3"/>
  <c r="X321" i="3" s="1"/>
  <c r="O328" i="6"/>
  <c r="P328" i="6" s="1"/>
  <c r="Q328" i="6" s="1"/>
  <c r="S328" i="6" s="1"/>
  <c r="I332" i="8"/>
  <c r="N332" i="8" s="1"/>
  <c r="H333" i="8"/>
  <c r="I329" i="6"/>
  <c r="N329" i="6" s="1"/>
  <c r="H330" i="6"/>
  <c r="I324" i="3"/>
  <c r="N324" i="3" s="1"/>
  <c r="H325" i="3"/>
  <c r="V323" i="3" l="1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I333" i="8"/>
  <c r="N333" i="8" s="1"/>
  <c r="H334" i="8"/>
  <c r="I330" i="6"/>
  <c r="N330" i="6" s="1"/>
  <c r="H331" i="6"/>
  <c r="I325" i="3"/>
  <c r="N325" i="3" s="1"/>
  <c r="H326" i="3"/>
  <c r="S324" i="3" l="1"/>
  <c r="O330" i="6"/>
  <c r="P330" i="6" s="1"/>
  <c r="Q330" i="6" s="1"/>
  <c r="S330" i="6" s="1"/>
  <c r="S325" i="3"/>
  <c r="O325" i="3"/>
  <c r="V324" i="3"/>
  <c r="W323" i="3"/>
  <c r="X323" i="3" s="1"/>
  <c r="I334" i="8"/>
  <c r="N334" i="8" s="1"/>
  <c r="H335" i="8"/>
  <c r="H332" i="6"/>
  <c r="I331" i="6"/>
  <c r="N331" i="6" s="1"/>
  <c r="I326" i="3"/>
  <c r="N326" i="3" s="1"/>
  <c r="H327" i="3"/>
  <c r="O331" i="6" l="1"/>
  <c r="P331" i="6" s="1"/>
  <c r="Q331" i="6" s="1"/>
  <c r="S331" i="6" s="1"/>
  <c r="V325" i="3"/>
  <c r="W324" i="3"/>
  <c r="X324" i="3" s="1"/>
  <c r="O326" i="3"/>
  <c r="P325" i="3"/>
  <c r="Q325" i="3" s="1"/>
  <c r="I335" i="8"/>
  <c r="N335" i="8" s="1"/>
  <c r="H336" i="8"/>
  <c r="I332" i="6"/>
  <c r="N332" i="6" s="1"/>
  <c r="O332" i="6" s="1"/>
  <c r="P332" i="6" s="1"/>
  <c r="Q332" i="6" s="1"/>
  <c r="H333" i="6"/>
  <c r="I327" i="3"/>
  <c r="N327" i="3" s="1"/>
  <c r="H328" i="3"/>
  <c r="S332" i="6" l="1"/>
  <c r="O327" i="3"/>
  <c r="P326" i="3"/>
  <c r="Q326" i="3" s="1"/>
  <c r="S326" i="3" s="1"/>
  <c r="V326" i="3"/>
  <c r="W325" i="3"/>
  <c r="X325" i="3" s="1"/>
  <c r="I336" i="8"/>
  <c r="N336" i="8" s="1"/>
  <c r="H337" i="8"/>
  <c r="I333" i="6"/>
  <c r="N333" i="6" s="1"/>
  <c r="O333" i="6" s="1"/>
  <c r="P333" i="6" s="1"/>
  <c r="Q333" i="6" s="1"/>
  <c r="S333" i="6" s="1"/>
  <c r="H334" i="6"/>
  <c r="I328" i="3"/>
  <c r="N328" i="3" s="1"/>
  <c r="H329" i="3"/>
  <c r="V327" i="3" l="1"/>
  <c r="W326" i="3"/>
  <c r="X326" i="3" s="1"/>
  <c r="O328" i="3"/>
  <c r="P327" i="3"/>
  <c r="Q327" i="3" s="1"/>
  <c r="S327" i="3" s="1"/>
  <c r="I337" i="8"/>
  <c r="N337" i="8" s="1"/>
  <c r="H338" i="8"/>
  <c r="I334" i="6"/>
  <c r="N334" i="6" s="1"/>
  <c r="O334" i="6" s="1"/>
  <c r="P334" i="6" s="1"/>
  <c r="Q334" i="6" s="1"/>
  <c r="S334" i="6" s="1"/>
  <c r="H335" i="6"/>
  <c r="I329" i="3"/>
  <c r="N329" i="3" s="1"/>
  <c r="H330" i="3"/>
  <c r="O329" i="3" l="1"/>
  <c r="P328" i="3"/>
  <c r="Q328" i="3" s="1"/>
  <c r="S328" i="3" s="1"/>
  <c r="V328" i="3"/>
  <c r="W327" i="3"/>
  <c r="X327" i="3" s="1"/>
  <c r="I338" i="8"/>
  <c r="N338" i="8" s="1"/>
  <c r="H339" i="8"/>
  <c r="H336" i="6"/>
  <c r="I335" i="6"/>
  <c r="N335" i="6" s="1"/>
  <c r="O335" i="6" s="1"/>
  <c r="P335" i="6" s="1"/>
  <c r="Q335" i="6" s="1"/>
  <c r="S335" i="6" s="1"/>
  <c r="I330" i="3"/>
  <c r="N330" i="3" s="1"/>
  <c r="H331" i="3"/>
  <c r="V329" i="3" l="1"/>
  <c r="W328" i="3"/>
  <c r="X328" i="3" s="1"/>
  <c r="O330" i="3"/>
  <c r="P329" i="3"/>
  <c r="Q329" i="3" s="1"/>
  <c r="S329" i="3" s="1"/>
  <c r="I339" i="8"/>
  <c r="N339" i="8" s="1"/>
  <c r="H340" i="8"/>
  <c r="I336" i="6"/>
  <c r="N336" i="6" s="1"/>
  <c r="O336" i="6" s="1"/>
  <c r="P336" i="6" s="1"/>
  <c r="Q336" i="6" s="1"/>
  <c r="S336" i="6" s="1"/>
  <c r="H337" i="6"/>
  <c r="I331" i="3"/>
  <c r="N331" i="3" s="1"/>
  <c r="H332" i="3"/>
  <c r="O331" i="3" l="1"/>
  <c r="P330" i="3"/>
  <c r="Q330" i="3" s="1"/>
  <c r="S330" i="3" s="1"/>
  <c r="V330" i="3"/>
  <c r="W329" i="3"/>
  <c r="X329" i="3" s="1"/>
  <c r="I340" i="8"/>
  <c r="N340" i="8" s="1"/>
  <c r="H341" i="8"/>
  <c r="I337" i="6"/>
  <c r="N337" i="6" s="1"/>
  <c r="O337" i="6" s="1"/>
  <c r="P337" i="6" s="1"/>
  <c r="Q337" i="6" s="1"/>
  <c r="S337" i="6" s="1"/>
  <c r="H338" i="6"/>
  <c r="I332" i="3"/>
  <c r="N332" i="3" s="1"/>
  <c r="H333" i="3"/>
  <c r="V331" i="3" l="1"/>
  <c r="W330" i="3"/>
  <c r="X330" i="3" s="1"/>
  <c r="O332" i="3"/>
  <c r="P331" i="3"/>
  <c r="Q331" i="3" s="1"/>
  <c r="S331" i="3" s="1"/>
  <c r="I341" i="8"/>
  <c r="N341" i="8" s="1"/>
  <c r="H342" i="8"/>
  <c r="I338" i="6"/>
  <c r="N338" i="6" s="1"/>
  <c r="O338" i="6" s="1"/>
  <c r="P338" i="6" s="1"/>
  <c r="Q338" i="6" s="1"/>
  <c r="S338" i="6" s="1"/>
  <c r="H339" i="6"/>
  <c r="I333" i="3"/>
  <c r="N333" i="3" s="1"/>
  <c r="H334" i="3"/>
  <c r="O333" i="3" l="1"/>
  <c r="P332" i="3"/>
  <c r="Q332" i="3" s="1"/>
  <c r="S332" i="3" s="1"/>
  <c r="V332" i="3"/>
  <c r="W331" i="3"/>
  <c r="X331" i="3" s="1"/>
  <c r="I342" i="8"/>
  <c r="N342" i="8" s="1"/>
  <c r="H343" i="8"/>
  <c r="H340" i="6"/>
  <c r="I339" i="6"/>
  <c r="N339" i="6" s="1"/>
  <c r="O339" i="6" s="1"/>
  <c r="P339" i="6" s="1"/>
  <c r="Q339" i="6" s="1"/>
  <c r="S339" i="6" s="1"/>
  <c r="I334" i="3"/>
  <c r="N334" i="3" s="1"/>
  <c r="H335" i="3"/>
  <c r="V333" i="3" l="1"/>
  <c r="W332" i="3"/>
  <c r="X332" i="3" s="1"/>
  <c r="O334" i="3"/>
  <c r="P333" i="3"/>
  <c r="Q333" i="3" s="1"/>
  <c r="S333" i="3" s="1"/>
  <c r="I343" i="8"/>
  <c r="N343" i="8" s="1"/>
  <c r="H344" i="8"/>
  <c r="I340" i="6"/>
  <c r="N340" i="6" s="1"/>
  <c r="O340" i="6" s="1"/>
  <c r="P340" i="6" s="1"/>
  <c r="Q340" i="6" s="1"/>
  <c r="S340" i="6" s="1"/>
  <c r="H341" i="6"/>
  <c r="I335" i="3"/>
  <c r="N335" i="3" s="1"/>
  <c r="H336" i="3"/>
  <c r="O335" i="3" l="1"/>
  <c r="P334" i="3"/>
  <c r="Q334" i="3" s="1"/>
  <c r="S334" i="3" s="1"/>
  <c r="V334" i="3"/>
  <c r="W333" i="3"/>
  <c r="X333" i="3" s="1"/>
  <c r="I344" i="8"/>
  <c r="N344" i="8" s="1"/>
  <c r="H345" i="8"/>
  <c r="I341" i="6"/>
  <c r="N341" i="6" s="1"/>
  <c r="O341" i="6" s="1"/>
  <c r="P341" i="6" s="1"/>
  <c r="Q341" i="6" s="1"/>
  <c r="S341" i="6" s="1"/>
  <c r="H342" i="6"/>
  <c r="I336" i="3"/>
  <c r="N336" i="3" s="1"/>
  <c r="H337" i="3"/>
  <c r="V335" i="3" l="1"/>
  <c r="W334" i="3"/>
  <c r="X334" i="3" s="1"/>
  <c r="O336" i="3"/>
  <c r="P335" i="3"/>
  <c r="Q335" i="3" s="1"/>
  <c r="S335" i="3" s="1"/>
  <c r="I345" i="8"/>
  <c r="N345" i="8" s="1"/>
  <c r="H346" i="8"/>
  <c r="I342" i="6"/>
  <c r="N342" i="6" s="1"/>
  <c r="O342" i="6" s="1"/>
  <c r="P342" i="6" s="1"/>
  <c r="Q342" i="6" s="1"/>
  <c r="S342" i="6" s="1"/>
  <c r="H343" i="6"/>
  <c r="I337" i="3"/>
  <c r="N337" i="3" s="1"/>
  <c r="H338" i="3"/>
  <c r="O337" i="3" l="1"/>
  <c r="P336" i="3"/>
  <c r="Q336" i="3" s="1"/>
  <c r="S336" i="3" s="1"/>
  <c r="V336" i="3"/>
  <c r="W335" i="3"/>
  <c r="X335" i="3" s="1"/>
  <c r="I346" i="8"/>
  <c r="N346" i="8" s="1"/>
  <c r="H347" i="8"/>
  <c r="H344" i="6"/>
  <c r="I343" i="6"/>
  <c r="N343" i="6" s="1"/>
  <c r="O343" i="6" s="1"/>
  <c r="P343" i="6" s="1"/>
  <c r="Q343" i="6" s="1"/>
  <c r="S343" i="6" s="1"/>
  <c r="I338" i="3"/>
  <c r="N338" i="3" s="1"/>
  <c r="H339" i="3"/>
  <c r="V337" i="3" l="1"/>
  <c r="W336" i="3"/>
  <c r="X336" i="3" s="1"/>
  <c r="O338" i="3"/>
  <c r="P337" i="3"/>
  <c r="Q337" i="3" s="1"/>
  <c r="S337" i="3" s="1"/>
  <c r="I347" i="8"/>
  <c r="N347" i="8" s="1"/>
  <c r="H348" i="8"/>
  <c r="I344" i="6"/>
  <c r="N344" i="6" s="1"/>
  <c r="O344" i="6" s="1"/>
  <c r="P344" i="6" s="1"/>
  <c r="Q344" i="6" s="1"/>
  <c r="S344" i="6" s="1"/>
  <c r="H345" i="6"/>
  <c r="I339" i="3"/>
  <c r="N339" i="3" s="1"/>
  <c r="H340" i="3"/>
  <c r="O339" i="3" l="1"/>
  <c r="P338" i="3"/>
  <c r="Q338" i="3" s="1"/>
  <c r="S338" i="3" s="1"/>
  <c r="V338" i="3"/>
  <c r="W337" i="3"/>
  <c r="X337" i="3" s="1"/>
  <c r="I348" i="8"/>
  <c r="N348" i="8" s="1"/>
  <c r="H349" i="8"/>
  <c r="I345" i="6"/>
  <c r="N345" i="6" s="1"/>
  <c r="O345" i="6" s="1"/>
  <c r="P345" i="6" s="1"/>
  <c r="Q345" i="6" s="1"/>
  <c r="S345" i="6" s="1"/>
  <c r="H346" i="6"/>
  <c r="I340" i="3"/>
  <c r="N340" i="3" s="1"/>
  <c r="H341" i="3"/>
  <c r="V339" i="3" l="1"/>
  <c r="W338" i="3"/>
  <c r="X338" i="3" s="1"/>
  <c r="O340" i="3"/>
  <c r="P339" i="3"/>
  <c r="Q339" i="3" s="1"/>
  <c r="S339" i="3" s="1"/>
  <c r="I349" i="8"/>
  <c r="N349" i="8" s="1"/>
  <c r="H350" i="8"/>
  <c r="I346" i="6"/>
  <c r="N346" i="6" s="1"/>
  <c r="O346" i="6" s="1"/>
  <c r="P346" i="6" s="1"/>
  <c r="Q346" i="6" s="1"/>
  <c r="S346" i="6" s="1"/>
  <c r="H347" i="6"/>
  <c r="I341" i="3"/>
  <c r="N341" i="3" s="1"/>
  <c r="H342" i="3"/>
  <c r="O341" i="3" l="1"/>
  <c r="P340" i="3"/>
  <c r="Q340" i="3" s="1"/>
  <c r="S340" i="3" s="1"/>
  <c r="V340" i="3"/>
  <c r="W339" i="3"/>
  <c r="X339" i="3" s="1"/>
  <c r="I350" i="8"/>
  <c r="N350" i="8" s="1"/>
  <c r="H351" i="8"/>
  <c r="H348" i="6"/>
  <c r="I347" i="6"/>
  <c r="N347" i="6" s="1"/>
  <c r="O347" i="6" s="1"/>
  <c r="P347" i="6" s="1"/>
  <c r="Q347" i="6" s="1"/>
  <c r="S347" i="6" s="1"/>
  <c r="I342" i="3"/>
  <c r="N342" i="3" s="1"/>
  <c r="H343" i="3"/>
  <c r="V341" i="3" l="1"/>
  <c r="W340" i="3"/>
  <c r="X340" i="3" s="1"/>
  <c r="O342" i="3"/>
  <c r="P341" i="3"/>
  <c r="Q341" i="3" s="1"/>
  <c r="S341" i="3" s="1"/>
  <c r="I351" i="8"/>
  <c r="N351" i="8" s="1"/>
  <c r="H352" i="8"/>
  <c r="I348" i="6"/>
  <c r="N348" i="6" s="1"/>
  <c r="O348" i="6" s="1"/>
  <c r="P348" i="6" s="1"/>
  <c r="Q348" i="6" s="1"/>
  <c r="S348" i="6" s="1"/>
  <c r="H349" i="6"/>
  <c r="I343" i="3"/>
  <c r="N343" i="3" s="1"/>
  <c r="H344" i="3"/>
  <c r="O343" i="3" l="1"/>
  <c r="P342" i="3"/>
  <c r="Q342" i="3" s="1"/>
  <c r="S342" i="3" s="1"/>
  <c r="V342" i="3"/>
  <c r="W341" i="3"/>
  <c r="X341" i="3" s="1"/>
  <c r="I352" i="8"/>
  <c r="N352" i="8" s="1"/>
  <c r="H353" i="8"/>
  <c r="I349" i="6"/>
  <c r="N349" i="6" s="1"/>
  <c r="O349" i="6" s="1"/>
  <c r="P349" i="6" s="1"/>
  <c r="Q349" i="6" s="1"/>
  <c r="S349" i="6" s="1"/>
  <c r="H350" i="6"/>
  <c r="I344" i="3"/>
  <c r="N344" i="3" s="1"/>
  <c r="H345" i="3"/>
  <c r="V343" i="3" l="1"/>
  <c r="W342" i="3"/>
  <c r="X342" i="3" s="1"/>
  <c r="O344" i="3"/>
  <c r="P343" i="3"/>
  <c r="Q343" i="3" s="1"/>
  <c r="S343" i="3" s="1"/>
  <c r="I353" i="8"/>
  <c r="N353" i="8" s="1"/>
  <c r="H354" i="8"/>
  <c r="I350" i="6"/>
  <c r="N350" i="6" s="1"/>
  <c r="H351" i="6"/>
  <c r="I345" i="3"/>
  <c r="N345" i="3" s="1"/>
  <c r="H346" i="3"/>
  <c r="O345" i="3" l="1"/>
  <c r="P344" i="3"/>
  <c r="Q344" i="3" s="1"/>
  <c r="S344" i="3" s="1"/>
  <c r="V344" i="3"/>
  <c r="W343" i="3"/>
  <c r="X343" i="3" s="1"/>
  <c r="O350" i="6"/>
  <c r="P350" i="6" s="1"/>
  <c r="Q350" i="6" s="1"/>
  <c r="S350" i="6" s="1"/>
  <c r="I354" i="8"/>
  <c r="N354" i="8" s="1"/>
  <c r="H355" i="8"/>
  <c r="H352" i="6"/>
  <c r="I351" i="6"/>
  <c r="N351" i="6" s="1"/>
  <c r="I346" i="3"/>
  <c r="N346" i="3" s="1"/>
  <c r="H347" i="3"/>
  <c r="V345" i="3" l="1"/>
  <c r="W344" i="3"/>
  <c r="X344" i="3" s="1"/>
  <c r="O346" i="3"/>
  <c r="P345" i="3"/>
  <c r="Q345" i="3" s="1"/>
  <c r="S345" i="3" s="1"/>
  <c r="S351" i="6"/>
  <c r="O351" i="6"/>
  <c r="P351" i="6" s="1"/>
  <c r="Q351" i="6" s="1"/>
  <c r="I355" i="8"/>
  <c r="N355" i="8" s="1"/>
  <c r="H356" i="8"/>
  <c r="I352" i="6"/>
  <c r="N352" i="6" s="1"/>
  <c r="H353" i="6"/>
  <c r="I347" i="3"/>
  <c r="N347" i="3" s="1"/>
  <c r="H348" i="3"/>
  <c r="O347" i="3" l="1"/>
  <c r="P346" i="3"/>
  <c r="Q346" i="3" s="1"/>
  <c r="S346" i="3" s="1"/>
  <c r="V346" i="3"/>
  <c r="W345" i="3"/>
  <c r="X345" i="3" s="1"/>
  <c r="O352" i="6"/>
  <c r="P352" i="6" s="1"/>
  <c r="Q352" i="6" s="1"/>
  <c r="S352" i="6" s="1"/>
  <c r="I356" i="8"/>
  <c r="N356" i="8" s="1"/>
  <c r="H357" i="8"/>
  <c r="H354" i="6"/>
  <c r="I353" i="6"/>
  <c r="N353" i="6" s="1"/>
  <c r="I348" i="3"/>
  <c r="N348" i="3" s="1"/>
  <c r="H349" i="3"/>
  <c r="V347" i="3" l="1"/>
  <c r="W346" i="3"/>
  <c r="X346" i="3" s="1"/>
  <c r="O348" i="3"/>
  <c r="P347" i="3"/>
  <c r="Q347" i="3" s="1"/>
  <c r="S347" i="3" s="1"/>
  <c r="O353" i="6"/>
  <c r="P353" i="6" s="1"/>
  <c r="Q353" i="6" s="1"/>
  <c r="S353" i="6" s="1"/>
  <c r="I357" i="8"/>
  <c r="N357" i="8" s="1"/>
  <c r="H358" i="8"/>
  <c r="I354" i="6"/>
  <c r="N354" i="6" s="1"/>
  <c r="H355" i="6"/>
  <c r="I349" i="3"/>
  <c r="N349" i="3" s="1"/>
  <c r="H350" i="3"/>
  <c r="O349" i="3" l="1"/>
  <c r="P348" i="3"/>
  <c r="Q348" i="3" s="1"/>
  <c r="S348" i="3" s="1"/>
  <c r="V348" i="3"/>
  <c r="W347" i="3"/>
  <c r="X347" i="3" s="1"/>
  <c r="O354" i="6"/>
  <c r="P354" i="6" s="1"/>
  <c r="Q354" i="6" s="1"/>
  <c r="S354" i="6" s="1"/>
  <c r="I358" i="8"/>
  <c r="N358" i="8" s="1"/>
  <c r="H359" i="8"/>
  <c r="H356" i="6"/>
  <c r="I355" i="6"/>
  <c r="N355" i="6" s="1"/>
  <c r="I350" i="3"/>
  <c r="N350" i="3" s="1"/>
  <c r="H351" i="3"/>
  <c r="V349" i="3" l="1"/>
  <c r="W348" i="3"/>
  <c r="X348" i="3" s="1"/>
  <c r="O350" i="3"/>
  <c r="P350" i="3" s="1"/>
  <c r="Q350" i="3" s="1"/>
  <c r="P349" i="3"/>
  <c r="Q349" i="3" s="1"/>
  <c r="S349" i="3" s="1"/>
  <c r="S355" i="6"/>
  <c r="O355" i="6"/>
  <c r="P355" i="6" s="1"/>
  <c r="Q355" i="6" s="1"/>
  <c r="I359" i="8"/>
  <c r="N359" i="8" s="1"/>
  <c r="H360" i="8"/>
  <c r="I356" i="6"/>
  <c r="N356" i="6" s="1"/>
  <c r="H357" i="6"/>
  <c r="I351" i="3"/>
  <c r="N351" i="3" s="1"/>
  <c r="H352" i="3"/>
  <c r="S350" i="3" l="1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I360" i="8"/>
  <c r="N360" i="8" s="1"/>
  <c r="H361" i="8"/>
  <c r="I357" i="6"/>
  <c r="N357" i="6" s="1"/>
  <c r="H358" i="6"/>
  <c r="I352" i="3"/>
  <c r="N352" i="3" s="1"/>
  <c r="H353" i="3"/>
  <c r="O357" i="6" l="1"/>
  <c r="P357" i="6" s="1"/>
  <c r="Q357" i="6" s="1"/>
  <c r="S357" i="6" s="1"/>
  <c r="O352" i="3"/>
  <c r="P352" i="3" s="1"/>
  <c r="Q352" i="3" s="1"/>
  <c r="S352" i="3" s="1"/>
  <c r="V351" i="3"/>
  <c r="W350" i="3"/>
  <c r="X350" i="3" s="1"/>
  <c r="I361" i="8"/>
  <c r="N361" i="8" s="1"/>
  <c r="H362" i="8"/>
  <c r="I358" i="6"/>
  <c r="N358" i="6" s="1"/>
  <c r="O358" i="6" s="1"/>
  <c r="P358" i="6" s="1"/>
  <c r="Q358" i="6" s="1"/>
  <c r="S358" i="6" s="1"/>
  <c r="H359" i="6"/>
  <c r="I353" i="3"/>
  <c r="N353" i="3" s="1"/>
  <c r="H354" i="3"/>
  <c r="O353" i="3" l="1"/>
  <c r="V352" i="3"/>
  <c r="W351" i="3"/>
  <c r="X351" i="3" s="1"/>
  <c r="I362" i="8"/>
  <c r="N362" i="8" s="1"/>
  <c r="H363" i="8"/>
  <c r="H360" i="6"/>
  <c r="I359" i="6"/>
  <c r="N359" i="6" s="1"/>
  <c r="O359" i="6" s="1"/>
  <c r="P359" i="6" s="1"/>
  <c r="Q359" i="6" s="1"/>
  <c r="S359" i="6" s="1"/>
  <c r="I354" i="3"/>
  <c r="N354" i="3" s="1"/>
  <c r="H355" i="3"/>
  <c r="V353" i="3" l="1"/>
  <c r="W352" i="3"/>
  <c r="X352" i="3" s="1"/>
  <c r="O354" i="3"/>
  <c r="P354" i="3" s="1"/>
  <c r="Q354" i="3" s="1"/>
  <c r="P353" i="3"/>
  <c r="Q353" i="3" s="1"/>
  <c r="S353" i="3" s="1"/>
  <c r="I363" i="8"/>
  <c r="N363" i="8" s="1"/>
  <c r="H364" i="8"/>
  <c r="I360" i="6"/>
  <c r="N360" i="6" s="1"/>
  <c r="O360" i="6" s="1"/>
  <c r="P360" i="6" s="1"/>
  <c r="Q360" i="6" s="1"/>
  <c r="S360" i="6" s="1"/>
  <c r="H361" i="6"/>
  <c r="I355" i="3"/>
  <c r="N355" i="3" s="1"/>
  <c r="H356" i="3"/>
  <c r="S354" i="3" l="1"/>
  <c r="S355" i="3"/>
  <c r="O355" i="3"/>
  <c r="P355" i="3" s="1"/>
  <c r="Q355" i="3" s="1"/>
  <c r="V354" i="3"/>
  <c r="W353" i="3"/>
  <c r="X353" i="3" s="1"/>
  <c r="I364" i="8"/>
  <c r="N364" i="8" s="1"/>
  <c r="H365" i="8"/>
  <c r="H362" i="6"/>
  <c r="I361" i="6"/>
  <c r="N361" i="6" s="1"/>
  <c r="O361" i="6" s="1"/>
  <c r="P361" i="6" s="1"/>
  <c r="Q361" i="6" s="1"/>
  <c r="S361" i="6" s="1"/>
  <c r="I356" i="3"/>
  <c r="N356" i="3" s="1"/>
  <c r="H357" i="3"/>
  <c r="O356" i="3" l="1"/>
  <c r="V355" i="3"/>
  <c r="W354" i="3"/>
  <c r="X354" i="3" s="1"/>
  <c r="I365" i="8"/>
  <c r="N365" i="8" s="1"/>
  <c r="H366" i="8"/>
  <c r="I362" i="6"/>
  <c r="N362" i="6" s="1"/>
  <c r="O362" i="6" s="1"/>
  <c r="P362" i="6" s="1"/>
  <c r="Q362" i="6" s="1"/>
  <c r="S362" i="6" s="1"/>
  <c r="H363" i="6"/>
  <c r="I357" i="3"/>
  <c r="N357" i="3" s="1"/>
  <c r="H358" i="3"/>
  <c r="V356" i="3" l="1"/>
  <c r="W355" i="3"/>
  <c r="X355" i="3" s="1"/>
  <c r="O357" i="3"/>
  <c r="P356" i="3"/>
  <c r="Q356" i="3" s="1"/>
  <c r="S356" i="3" s="1"/>
  <c r="I366" i="8"/>
  <c r="N366" i="8" s="1"/>
  <c r="H367" i="8"/>
  <c r="H364" i="6"/>
  <c r="I363" i="6"/>
  <c r="N363" i="6" s="1"/>
  <c r="O363" i="6" s="1"/>
  <c r="P363" i="6" s="1"/>
  <c r="Q363" i="6" s="1"/>
  <c r="S363" i="6" s="1"/>
  <c r="I358" i="3"/>
  <c r="N358" i="3" s="1"/>
  <c r="H359" i="3"/>
  <c r="O358" i="3" l="1"/>
  <c r="P357" i="3"/>
  <c r="Q357" i="3" s="1"/>
  <c r="S357" i="3" s="1"/>
  <c r="V357" i="3"/>
  <c r="W356" i="3"/>
  <c r="X356" i="3" s="1"/>
  <c r="I367" i="8"/>
  <c r="N367" i="8" s="1"/>
  <c r="H368" i="8"/>
  <c r="I364" i="6"/>
  <c r="N364" i="6" s="1"/>
  <c r="O364" i="6" s="1"/>
  <c r="P364" i="6" s="1"/>
  <c r="Q364" i="6" s="1"/>
  <c r="S364" i="6" s="1"/>
  <c r="H365" i="6"/>
  <c r="I359" i="3"/>
  <c r="N359" i="3" s="1"/>
  <c r="H360" i="3"/>
  <c r="V358" i="3" l="1"/>
  <c r="W357" i="3"/>
  <c r="X357" i="3" s="1"/>
  <c r="O359" i="3"/>
  <c r="P358" i="3"/>
  <c r="Q358" i="3" s="1"/>
  <c r="S358" i="3" s="1"/>
  <c r="I368" i="8"/>
  <c r="N368" i="8" s="1"/>
  <c r="H369" i="8"/>
  <c r="I365" i="6"/>
  <c r="N365" i="6" s="1"/>
  <c r="O365" i="6" s="1"/>
  <c r="P365" i="6" s="1"/>
  <c r="Q365" i="6" s="1"/>
  <c r="S365" i="6" s="1"/>
  <c r="H366" i="6"/>
  <c r="I360" i="3"/>
  <c r="N360" i="3" s="1"/>
  <c r="H361" i="3"/>
  <c r="O360" i="3" l="1"/>
  <c r="P359" i="3"/>
  <c r="Q359" i="3" s="1"/>
  <c r="S359" i="3" s="1"/>
  <c r="V359" i="3"/>
  <c r="W358" i="3"/>
  <c r="X358" i="3" s="1"/>
  <c r="I369" i="8"/>
  <c r="N369" i="8" s="1"/>
  <c r="H370" i="8"/>
  <c r="I366" i="6"/>
  <c r="N366" i="6" s="1"/>
  <c r="O366" i="6" s="1"/>
  <c r="P366" i="6" s="1"/>
  <c r="Q366" i="6" s="1"/>
  <c r="S366" i="6" s="1"/>
  <c r="H367" i="6"/>
  <c r="I361" i="3"/>
  <c r="N361" i="3" s="1"/>
  <c r="H362" i="3"/>
  <c r="V360" i="3" l="1"/>
  <c r="W359" i="3"/>
  <c r="X359" i="3" s="1"/>
  <c r="O361" i="3"/>
  <c r="P360" i="3"/>
  <c r="Q360" i="3" s="1"/>
  <c r="S360" i="3" s="1"/>
  <c r="I370" i="8"/>
  <c r="N370" i="8" s="1"/>
  <c r="H371" i="8"/>
  <c r="H368" i="6"/>
  <c r="I367" i="6"/>
  <c r="N367" i="6" s="1"/>
  <c r="I362" i="3"/>
  <c r="N362" i="3" s="1"/>
  <c r="H363" i="3"/>
  <c r="O362" i="3" l="1"/>
  <c r="P361" i="3"/>
  <c r="Q361" i="3" s="1"/>
  <c r="S361" i="3" s="1"/>
  <c r="V361" i="3"/>
  <c r="W360" i="3"/>
  <c r="X360" i="3" s="1"/>
  <c r="O367" i="6"/>
  <c r="P367" i="6" s="1"/>
  <c r="Q367" i="6" s="1"/>
  <c r="S367" i="6" s="1"/>
  <c r="I371" i="8"/>
  <c r="N371" i="8" s="1"/>
  <c r="H372" i="8"/>
  <c r="I368" i="6"/>
  <c r="N368" i="6" s="1"/>
  <c r="H369" i="6"/>
  <c r="I363" i="3"/>
  <c r="N363" i="3" s="1"/>
  <c r="H364" i="3"/>
  <c r="V362" i="3" l="1"/>
  <c r="W361" i="3"/>
  <c r="X361" i="3" s="1"/>
  <c r="O363" i="3"/>
  <c r="P362" i="3"/>
  <c r="Q362" i="3" s="1"/>
  <c r="S362" i="3" s="1"/>
  <c r="S368" i="6"/>
  <c r="O368" i="6"/>
  <c r="P368" i="6" s="1"/>
  <c r="Q368" i="6" s="1"/>
  <c r="I372" i="8"/>
  <c r="N372" i="8" s="1"/>
  <c r="H373" i="8"/>
  <c r="I369" i="6"/>
  <c r="N369" i="6" s="1"/>
  <c r="H370" i="6"/>
  <c r="I364" i="3"/>
  <c r="N364" i="3" s="1"/>
  <c r="H365" i="3"/>
  <c r="O369" i="6" l="1"/>
  <c r="P369" i="6" s="1"/>
  <c r="Q369" i="6" s="1"/>
  <c r="S369" i="6" s="1"/>
  <c r="O364" i="3"/>
  <c r="P363" i="3"/>
  <c r="Q363" i="3" s="1"/>
  <c r="S363" i="3" s="1"/>
  <c r="V363" i="3"/>
  <c r="W362" i="3"/>
  <c r="X362" i="3" s="1"/>
  <c r="I373" i="8"/>
  <c r="N373" i="8" s="1"/>
  <c r="H374" i="8"/>
  <c r="I370" i="6"/>
  <c r="N370" i="6" s="1"/>
  <c r="H371" i="6"/>
  <c r="I365" i="3"/>
  <c r="N365" i="3" s="1"/>
  <c r="H366" i="3"/>
  <c r="O370" i="6" l="1"/>
  <c r="P370" i="6" s="1"/>
  <c r="Q370" i="6" s="1"/>
  <c r="S370" i="6" s="1"/>
  <c r="V364" i="3"/>
  <c r="W363" i="3"/>
  <c r="X363" i="3" s="1"/>
  <c r="O365" i="3"/>
  <c r="P364" i="3"/>
  <c r="Q364" i="3" s="1"/>
  <c r="S364" i="3" s="1"/>
  <c r="I374" i="8"/>
  <c r="N374" i="8" s="1"/>
  <c r="H375" i="8"/>
  <c r="H372" i="6"/>
  <c r="I371" i="6"/>
  <c r="N371" i="6" s="1"/>
  <c r="I366" i="3"/>
  <c r="N366" i="3" s="1"/>
  <c r="H367" i="3"/>
  <c r="O371" i="6" l="1"/>
  <c r="P371" i="6" s="1"/>
  <c r="Q371" i="6" s="1"/>
  <c r="S371" i="6" s="1"/>
  <c r="O366" i="3"/>
  <c r="P365" i="3"/>
  <c r="Q365" i="3" s="1"/>
  <c r="S365" i="3" s="1"/>
  <c r="V365" i="3"/>
  <c r="W364" i="3"/>
  <c r="X364" i="3" s="1"/>
  <c r="I375" i="8"/>
  <c r="N375" i="8" s="1"/>
  <c r="H376" i="8"/>
  <c r="I372" i="6"/>
  <c r="N372" i="6" s="1"/>
  <c r="H373" i="6"/>
  <c r="I367" i="3"/>
  <c r="N367" i="3" s="1"/>
  <c r="H368" i="3"/>
  <c r="O372" i="6" l="1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I376" i="8"/>
  <c r="N376" i="8" s="1"/>
  <c r="H377" i="8"/>
  <c r="H374" i="6"/>
  <c r="I373" i="6"/>
  <c r="N373" i="6" s="1"/>
  <c r="I368" i="3"/>
  <c r="N368" i="3" s="1"/>
  <c r="H369" i="3"/>
  <c r="S367" i="3" l="1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I377" i="8"/>
  <c r="N377" i="8" s="1"/>
  <c r="H378" i="8"/>
  <c r="I374" i="6"/>
  <c r="N374" i="6" s="1"/>
  <c r="H375" i="6"/>
  <c r="I369" i="3"/>
  <c r="N369" i="3" s="1"/>
  <c r="H370" i="3"/>
  <c r="O374" i="6" l="1"/>
  <c r="P374" i="6" s="1"/>
  <c r="Q374" i="6" s="1"/>
  <c r="S374" i="6" s="1"/>
  <c r="O369" i="3"/>
  <c r="V368" i="3"/>
  <c r="W367" i="3"/>
  <c r="X367" i="3" s="1"/>
  <c r="I378" i="8"/>
  <c r="N378" i="8" s="1"/>
  <c r="H379" i="8"/>
  <c r="H376" i="6"/>
  <c r="I375" i="6"/>
  <c r="N375" i="6" s="1"/>
  <c r="O375" i="6" s="1"/>
  <c r="P375" i="6" s="1"/>
  <c r="Q375" i="6" s="1"/>
  <c r="S375" i="6" s="1"/>
  <c r="I370" i="3"/>
  <c r="N370" i="3" s="1"/>
  <c r="H371" i="3"/>
  <c r="V369" i="3" l="1"/>
  <c r="W368" i="3"/>
  <c r="X368" i="3" s="1"/>
  <c r="O370" i="3"/>
  <c r="P369" i="3"/>
  <c r="Q369" i="3" s="1"/>
  <c r="S369" i="3" s="1"/>
  <c r="I379" i="8"/>
  <c r="N379" i="8" s="1"/>
  <c r="H380" i="8"/>
  <c r="I376" i="6"/>
  <c r="N376" i="6" s="1"/>
  <c r="H377" i="6"/>
  <c r="I371" i="3"/>
  <c r="N371" i="3" s="1"/>
  <c r="H372" i="3"/>
  <c r="O371" i="3" l="1"/>
  <c r="P370" i="3"/>
  <c r="Q370" i="3" s="1"/>
  <c r="S370" i="3" s="1"/>
  <c r="V370" i="3"/>
  <c r="W369" i="3"/>
  <c r="X369" i="3" s="1"/>
  <c r="O376" i="6"/>
  <c r="P376" i="6" s="1"/>
  <c r="Q376" i="6" s="1"/>
  <c r="S376" i="6" s="1"/>
  <c r="I380" i="8"/>
  <c r="N380" i="8" s="1"/>
  <c r="H381" i="8"/>
  <c r="I377" i="6"/>
  <c r="N377" i="6" s="1"/>
  <c r="H378" i="6"/>
  <c r="I372" i="3"/>
  <c r="N372" i="3" s="1"/>
  <c r="H373" i="3"/>
  <c r="V371" i="3" l="1"/>
  <c r="W370" i="3"/>
  <c r="X370" i="3" s="1"/>
  <c r="O372" i="3"/>
  <c r="P371" i="3"/>
  <c r="Q371" i="3" s="1"/>
  <c r="S371" i="3" s="1"/>
  <c r="S377" i="6"/>
  <c r="O377" i="6"/>
  <c r="P377" i="6" s="1"/>
  <c r="Q377" i="6" s="1"/>
  <c r="I381" i="8"/>
  <c r="N381" i="8" s="1"/>
  <c r="H382" i="8"/>
  <c r="I378" i="6"/>
  <c r="N378" i="6" s="1"/>
  <c r="H379" i="6"/>
  <c r="I373" i="3"/>
  <c r="N373" i="3" s="1"/>
  <c r="H374" i="3"/>
  <c r="O373" i="3" l="1"/>
  <c r="P372" i="3"/>
  <c r="Q372" i="3" s="1"/>
  <c r="S372" i="3" s="1"/>
  <c r="V372" i="3"/>
  <c r="W371" i="3"/>
  <c r="X371" i="3" s="1"/>
  <c r="O378" i="6"/>
  <c r="P378" i="6" s="1"/>
  <c r="Q378" i="6" s="1"/>
  <c r="S378" i="6" s="1"/>
  <c r="I382" i="8"/>
  <c r="N382" i="8" s="1"/>
  <c r="H383" i="8"/>
  <c r="H380" i="6"/>
  <c r="I379" i="6"/>
  <c r="N379" i="6" s="1"/>
  <c r="I374" i="3"/>
  <c r="N374" i="3" s="1"/>
  <c r="H375" i="3"/>
  <c r="O379" i="6" l="1"/>
  <c r="P379" i="6" s="1"/>
  <c r="Q379" i="6" s="1"/>
  <c r="S379" i="6" s="1"/>
  <c r="V373" i="3"/>
  <c r="W372" i="3"/>
  <c r="X372" i="3" s="1"/>
  <c r="O374" i="3"/>
  <c r="P373" i="3"/>
  <c r="Q373" i="3" s="1"/>
  <c r="S373" i="3" s="1"/>
  <c r="I383" i="8"/>
  <c r="N383" i="8" s="1"/>
  <c r="H384" i="8"/>
  <c r="I380" i="6"/>
  <c r="N380" i="6" s="1"/>
  <c r="H381" i="6"/>
  <c r="I375" i="3"/>
  <c r="N375" i="3" s="1"/>
  <c r="H376" i="3"/>
  <c r="O380" i="6" l="1"/>
  <c r="P380" i="6" s="1"/>
  <c r="Q380" i="6" s="1"/>
  <c r="S380" i="6" s="1"/>
  <c r="O375" i="3"/>
  <c r="P374" i="3"/>
  <c r="Q374" i="3" s="1"/>
  <c r="S374" i="3" s="1"/>
  <c r="V374" i="3"/>
  <c r="W373" i="3"/>
  <c r="X373" i="3" s="1"/>
  <c r="I384" i="8"/>
  <c r="N384" i="8" s="1"/>
  <c r="H385" i="8"/>
  <c r="I381" i="6"/>
  <c r="N381" i="6" s="1"/>
  <c r="O381" i="6" s="1"/>
  <c r="P381" i="6" s="1"/>
  <c r="Q381" i="6" s="1"/>
  <c r="H382" i="6"/>
  <c r="I376" i="3"/>
  <c r="N376" i="3" s="1"/>
  <c r="H377" i="3"/>
  <c r="S381" i="6" l="1"/>
  <c r="V375" i="3"/>
  <c r="W374" i="3"/>
  <c r="X374" i="3" s="1"/>
  <c r="O376" i="3"/>
  <c r="P376" i="3" s="1"/>
  <c r="Q376" i="3" s="1"/>
  <c r="P375" i="3"/>
  <c r="Q375" i="3" s="1"/>
  <c r="S375" i="3" s="1"/>
  <c r="I385" i="8"/>
  <c r="N385" i="8" s="1"/>
  <c r="H386" i="8"/>
  <c r="I382" i="6"/>
  <c r="N382" i="6" s="1"/>
  <c r="O382" i="6" s="1"/>
  <c r="P382" i="6" s="1"/>
  <c r="Q382" i="6" s="1"/>
  <c r="H383" i="6"/>
  <c r="I377" i="3"/>
  <c r="N377" i="3" s="1"/>
  <c r="H378" i="3"/>
  <c r="S376" i="3" l="1"/>
  <c r="S382" i="6"/>
  <c r="S377" i="3"/>
  <c r="O377" i="3"/>
  <c r="V376" i="3"/>
  <c r="W375" i="3"/>
  <c r="X375" i="3" s="1"/>
  <c r="I386" i="8"/>
  <c r="N386" i="8" s="1"/>
  <c r="H387" i="8"/>
  <c r="H384" i="6"/>
  <c r="I383" i="6"/>
  <c r="N383" i="6" s="1"/>
  <c r="O383" i="6" s="1"/>
  <c r="P383" i="6" s="1"/>
  <c r="Q383" i="6" s="1"/>
  <c r="I378" i="3"/>
  <c r="N378" i="3" s="1"/>
  <c r="H379" i="3"/>
  <c r="S383" i="6" l="1"/>
  <c r="V377" i="3"/>
  <c r="W376" i="3"/>
  <c r="X376" i="3" s="1"/>
  <c r="O378" i="3"/>
  <c r="P377" i="3"/>
  <c r="Q377" i="3" s="1"/>
  <c r="I387" i="8"/>
  <c r="N387" i="8" s="1"/>
  <c r="H388" i="8"/>
  <c r="I384" i="6"/>
  <c r="N384" i="6" s="1"/>
  <c r="O384" i="6" s="1"/>
  <c r="P384" i="6" s="1"/>
  <c r="Q384" i="6" s="1"/>
  <c r="S384" i="6" s="1"/>
  <c r="H385" i="6"/>
  <c r="I379" i="3"/>
  <c r="N379" i="3" s="1"/>
  <c r="H380" i="3"/>
  <c r="O379" i="3" l="1"/>
  <c r="P378" i="3"/>
  <c r="Q378" i="3" s="1"/>
  <c r="S378" i="3" s="1"/>
  <c r="V378" i="3"/>
  <c r="W377" i="3"/>
  <c r="X377" i="3" s="1"/>
  <c r="I388" i="8"/>
  <c r="N388" i="8" s="1"/>
  <c r="H389" i="8"/>
  <c r="I385" i="6"/>
  <c r="N385" i="6" s="1"/>
  <c r="H386" i="6"/>
  <c r="I380" i="3"/>
  <c r="N380" i="3" s="1"/>
  <c r="H381" i="3"/>
  <c r="V379" i="3" l="1"/>
  <c r="W378" i="3"/>
  <c r="X378" i="3" s="1"/>
  <c r="O380" i="3"/>
  <c r="P379" i="3"/>
  <c r="Q379" i="3" s="1"/>
  <c r="S379" i="3" s="1"/>
  <c r="S385" i="6"/>
  <c r="O385" i="6"/>
  <c r="P385" i="6" s="1"/>
  <c r="Q385" i="6" s="1"/>
  <c r="I389" i="8"/>
  <c r="N389" i="8" s="1"/>
  <c r="H390" i="8"/>
  <c r="I386" i="6"/>
  <c r="N386" i="6" s="1"/>
  <c r="H387" i="6"/>
  <c r="I381" i="3"/>
  <c r="N381" i="3" s="1"/>
  <c r="H382" i="3"/>
  <c r="O381" i="3" l="1"/>
  <c r="P380" i="3"/>
  <c r="Q380" i="3" s="1"/>
  <c r="S380" i="3" s="1"/>
  <c r="V380" i="3"/>
  <c r="W379" i="3"/>
  <c r="X379" i="3" s="1"/>
  <c r="O386" i="6"/>
  <c r="P386" i="6" s="1"/>
  <c r="Q386" i="6" s="1"/>
  <c r="S386" i="6" s="1"/>
  <c r="I390" i="8"/>
  <c r="N390" i="8" s="1"/>
  <c r="H391" i="8"/>
  <c r="H388" i="6"/>
  <c r="I387" i="6"/>
  <c r="N387" i="6" s="1"/>
  <c r="I382" i="3"/>
  <c r="N382" i="3" s="1"/>
  <c r="H383" i="3"/>
  <c r="O10" i="8" l="1"/>
  <c r="V381" i="3"/>
  <c r="W380" i="3"/>
  <c r="X380" i="3" s="1"/>
  <c r="O382" i="3"/>
  <c r="P381" i="3"/>
  <c r="Q381" i="3" s="1"/>
  <c r="S381" i="3" s="1"/>
  <c r="S387" i="6"/>
  <c r="O387" i="6"/>
  <c r="P387" i="6" s="1"/>
  <c r="Q387" i="6" s="1"/>
  <c r="I391" i="8"/>
  <c r="N391" i="8" s="1"/>
  <c r="H392" i="8"/>
  <c r="I388" i="6"/>
  <c r="N388" i="6" s="1"/>
  <c r="H389" i="6"/>
  <c r="I383" i="3"/>
  <c r="N383" i="3" s="1"/>
  <c r="H384" i="3"/>
  <c r="O383" i="3" l="1"/>
  <c r="P382" i="3"/>
  <c r="Q382" i="3" s="1"/>
  <c r="S382" i="3" s="1"/>
  <c r="V382" i="3"/>
  <c r="W381" i="3"/>
  <c r="X381" i="3" s="1"/>
  <c r="O388" i="6"/>
  <c r="P388" i="6" s="1"/>
  <c r="Q388" i="6" s="1"/>
  <c r="S388" i="6" s="1"/>
  <c r="I392" i="8"/>
  <c r="N392" i="8" s="1"/>
  <c r="H393" i="8"/>
  <c r="I389" i="6"/>
  <c r="N389" i="6" s="1"/>
  <c r="H390" i="6"/>
  <c r="I384" i="3"/>
  <c r="N384" i="3" s="1"/>
  <c r="H385" i="3"/>
  <c r="V383" i="3" l="1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I393" i="8"/>
  <c r="N393" i="8" s="1"/>
  <c r="H394" i="8"/>
  <c r="I390" i="6"/>
  <c r="N390" i="6" s="1"/>
  <c r="H391" i="6"/>
  <c r="I385" i="3"/>
  <c r="N385" i="3" s="1"/>
  <c r="H386" i="3"/>
  <c r="S384" i="3" l="1"/>
  <c r="O390" i="6"/>
  <c r="P390" i="6" s="1"/>
  <c r="Q390" i="6" s="1"/>
  <c r="S390" i="6" s="1"/>
  <c r="S385" i="3"/>
  <c r="O385" i="3"/>
  <c r="V384" i="3"/>
  <c r="W383" i="3"/>
  <c r="X383" i="3" s="1"/>
  <c r="I394" i="8"/>
  <c r="N394" i="8" s="1"/>
  <c r="H395" i="8"/>
  <c r="H392" i="6"/>
  <c r="I391" i="6"/>
  <c r="N391" i="6" s="1"/>
  <c r="O391" i="6" s="1"/>
  <c r="P391" i="6" s="1"/>
  <c r="Q391" i="6" s="1"/>
  <c r="S391" i="6" s="1"/>
  <c r="I386" i="3"/>
  <c r="N386" i="3" s="1"/>
  <c r="H387" i="3"/>
  <c r="V385" i="3" l="1"/>
  <c r="W384" i="3"/>
  <c r="X384" i="3" s="1"/>
  <c r="O386" i="3"/>
  <c r="P386" i="3" s="1"/>
  <c r="Q386" i="3" s="1"/>
  <c r="S386" i="3" s="1"/>
  <c r="P385" i="3"/>
  <c r="Q385" i="3" s="1"/>
  <c r="I395" i="8"/>
  <c r="N395" i="8" s="1"/>
  <c r="H396" i="8"/>
  <c r="I392" i="6"/>
  <c r="N392" i="6" s="1"/>
  <c r="O392" i="6" s="1"/>
  <c r="P392" i="6" s="1"/>
  <c r="Q392" i="6" s="1"/>
  <c r="S392" i="6" s="1"/>
  <c r="H393" i="6"/>
  <c r="I387" i="3"/>
  <c r="N387" i="3" s="1"/>
  <c r="H388" i="3"/>
  <c r="S387" i="3" l="1"/>
  <c r="O387" i="3"/>
  <c r="V386" i="3"/>
  <c r="W385" i="3"/>
  <c r="X385" i="3" s="1"/>
  <c r="I396" i="8"/>
  <c r="N396" i="8" s="1"/>
  <c r="H397" i="8"/>
  <c r="H394" i="6"/>
  <c r="I393" i="6"/>
  <c r="N393" i="6" s="1"/>
  <c r="O393" i="6" s="1"/>
  <c r="P393" i="6" s="1"/>
  <c r="Q393" i="6" s="1"/>
  <c r="S393" i="6" s="1"/>
  <c r="I388" i="3"/>
  <c r="N388" i="3" s="1"/>
  <c r="H389" i="3"/>
  <c r="V387" i="3" l="1"/>
  <c r="W386" i="3"/>
  <c r="X386" i="3" s="1"/>
  <c r="O388" i="3"/>
  <c r="P388" i="3" s="1"/>
  <c r="Q388" i="3" s="1"/>
  <c r="S388" i="3" s="1"/>
  <c r="P387" i="3"/>
  <c r="Q387" i="3" s="1"/>
  <c r="I397" i="8"/>
  <c r="N397" i="8" s="1"/>
  <c r="H398" i="8"/>
  <c r="I394" i="6"/>
  <c r="N394" i="6" s="1"/>
  <c r="O394" i="6" s="1"/>
  <c r="P394" i="6" s="1"/>
  <c r="Q394" i="6" s="1"/>
  <c r="S394" i="6" s="1"/>
  <c r="H395" i="6"/>
  <c r="I389" i="3"/>
  <c r="N389" i="3" s="1"/>
  <c r="H390" i="3"/>
  <c r="O389" i="3" l="1"/>
  <c r="P389" i="3" s="1"/>
  <c r="Q389" i="3" s="1"/>
  <c r="S389" i="3" s="1"/>
  <c r="V388" i="3"/>
  <c r="W387" i="3"/>
  <c r="X387" i="3" s="1"/>
  <c r="I398" i="8"/>
  <c r="N398" i="8" s="1"/>
  <c r="H399" i="8"/>
  <c r="H396" i="6"/>
  <c r="I395" i="6"/>
  <c r="N395" i="6" s="1"/>
  <c r="O395" i="6" s="1"/>
  <c r="P395" i="6" s="1"/>
  <c r="Q395" i="6" s="1"/>
  <c r="S395" i="6" s="1"/>
  <c r="I390" i="3"/>
  <c r="N390" i="3" s="1"/>
  <c r="O390" i="3" s="1"/>
  <c r="H391" i="3"/>
  <c r="P390" i="3" l="1"/>
  <c r="Q390" i="3" s="1"/>
  <c r="S390" i="3" s="1"/>
  <c r="V389" i="3"/>
  <c r="W388" i="3"/>
  <c r="X388" i="3" s="1"/>
  <c r="I399" i="8"/>
  <c r="N399" i="8" s="1"/>
  <c r="H400" i="8"/>
  <c r="I396" i="6"/>
  <c r="N396" i="6" s="1"/>
  <c r="O396" i="6" s="1"/>
  <c r="P396" i="6" s="1"/>
  <c r="Q396" i="6" s="1"/>
  <c r="S396" i="6" s="1"/>
  <c r="H397" i="6"/>
  <c r="I391" i="3"/>
  <c r="N391" i="3" s="1"/>
  <c r="O391" i="3" s="1"/>
  <c r="H392" i="3"/>
  <c r="P391" i="3" l="1"/>
  <c r="Q391" i="3" s="1"/>
  <c r="V390" i="3"/>
  <c r="W389" i="3"/>
  <c r="X389" i="3" s="1"/>
  <c r="S391" i="3"/>
  <c r="I400" i="8"/>
  <c r="N400" i="8" s="1"/>
  <c r="H401" i="8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P392" i="3" l="1"/>
  <c r="Q392" i="3" s="1"/>
  <c r="S392" i="3" s="1"/>
  <c r="V391" i="3"/>
  <c r="W390" i="3"/>
  <c r="X390" i="3" s="1"/>
  <c r="I401" i="8"/>
  <c r="N401" i="8" s="1"/>
  <c r="H402" i="8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P393" i="3" l="1"/>
  <c r="Q393" i="3" s="1"/>
  <c r="V392" i="3"/>
  <c r="W391" i="3"/>
  <c r="X391" i="3" s="1"/>
  <c r="S393" i="3"/>
  <c r="I402" i="8"/>
  <c r="N402" i="8" s="1"/>
  <c r="H403" i="8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P394" i="3" l="1"/>
  <c r="Q394" i="3" s="1"/>
  <c r="S394" i="3" s="1"/>
  <c r="V393" i="3"/>
  <c r="W392" i="3"/>
  <c r="X392" i="3" s="1"/>
  <c r="I403" i="8"/>
  <c r="N403" i="8" s="1"/>
  <c r="H404" i="8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P395" i="3" l="1"/>
  <c r="Q395" i="3" s="1"/>
  <c r="V394" i="3"/>
  <c r="W393" i="3"/>
  <c r="X393" i="3" s="1"/>
  <c r="S395" i="3"/>
  <c r="I404" i="8"/>
  <c r="N404" i="8" s="1"/>
  <c r="H405" i="8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P396" i="3" l="1"/>
  <c r="Q396" i="3" s="1"/>
  <c r="S396" i="3" s="1"/>
  <c r="V395" i="3"/>
  <c r="W394" i="3"/>
  <c r="X394" i="3" s="1"/>
  <c r="I405" i="8"/>
  <c r="N405" i="8" s="1"/>
  <c r="H406" i="8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P397" i="3" l="1"/>
  <c r="Q397" i="3" s="1"/>
  <c r="S397" i="3" s="1"/>
  <c r="V396" i="3"/>
  <c r="W395" i="3"/>
  <c r="X395" i="3" s="1"/>
  <c r="I406" i="8"/>
  <c r="N406" i="8" s="1"/>
  <c r="H407" i="8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P398" i="3" l="1"/>
  <c r="Q398" i="3" s="1"/>
  <c r="S398" i="3" s="1"/>
  <c r="V397" i="3"/>
  <c r="W396" i="3"/>
  <c r="X396" i="3" s="1"/>
  <c r="I407" i="8"/>
  <c r="N407" i="8" s="1"/>
  <c r="H408" i="8"/>
  <c r="I404" i="6"/>
  <c r="N404" i="6" s="1"/>
  <c r="H405" i="6"/>
  <c r="I399" i="3"/>
  <c r="N399" i="3" s="1"/>
  <c r="O399" i="3" s="1"/>
  <c r="H400" i="3"/>
  <c r="P399" i="3" l="1"/>
  <c r="Q399" i="3" s="1"/>
  <c r="S399" i="3" s="1"/>
  <c r="V398" i="3"/>
  <c r="W397" i="3"/>
  <c r="X397" i="3" s="1"/>
  <c r="S404" i="6"/>
  <c r="O404" i="6"/>
  <c r="P404" i="6" s="1"/>
  <c r="Q404" i="6" s="1"/>
  <c r="I408" i="8"/>
  <c r="N408" i="8" s="1"/>
  <c r="H409" i="8"/>
  <c r="I405" i="6"/>
  <c r="N405" i="6" s="1"/>
  <c r="H406" i="6"/>
  <c r="I400" i="3"/>
  <c r="N400" i="3" s="1"/>
  <c r="O400" i="3" s="1"/>
  <c r="H401" i="3"/>
  <c r="P400" i="3" l="1"/>
  <c r="Q400" i="3" s="1"/>
  <c r="V399" i="3"/>
  <c r="W398" i="3"/>
  <c r="X398" i="3" s="1"/>
  <c r="S400" i="3"/>
  <c r="O405" i="6"/>
  <c r="P405" i="6" s="1"/>
  <c r="Q405" i="6" s="1"/>
  <c r="S405" i="6" s="1"/>
  <c r="I409" i="8"/>
  <c r="N409" i="8" s="1"/>
  <c r="H410" i="8"/>
  <c r="I406" i="6"/>
  <c r="N406" i="6" s="1"/>
  <c r="H407" i="6"/>
  <c r="I401" i="3"/>
  <c r="N401" i="3" s="1"/>
  <c r="O401" i="3" s="1"/>
  <c r="H402" i="3"/>
  <c r="P401" i="3" l="1"/>
  <c r="Q401" i="3" s="1"/>
  <c r="S401" i="3" s="1"/>
  <c r="V400" i="3"/>
  <c r="W399" i="3"/>
  <c r="X399" i="3" s="1"/>
  <c r="S406" i="6"/>
  <c r="O406" i="6"/>
  <c r="P406" i="6" s="1"/>
  <c r="Q406" i="6" s="1"/>
  <c r="I410" i="8"/>
  <c r="N410" i="8" s="1"/>
  <c r="H411" i="8"/>
  <c r="H408" i="6"/>
  <c r="I407" i="6"/>
  <c r="N407" i="6" s="1"/>
  <c r="I402" i="3"/>
  <c r="N402" i="3" s="1"/>
  <c r="O402" i="3" s="1"/>
  <c r="H403" i="3"/>
  <c r="P402" i="3" l="1"/>
  <c r="Q402" i="3" s="1"/>
  <c r="S402" i="3" s="1"/>
  <c r="V401" i="3"/>
  <c r="W400" i="3"/>
  <c r="X400" i="3" s="1"/>
  <c r="O407" i="6"/>
  <c r="P407" i="6" s="1"/>
  <c r="Q407" i="6" s="1"/>
  <c r="S407" i="6" s="1"/>
  <c r="I411" i="8"/>
  <c r="N411" i="8" s="1"/>
  <c r="H412" i="8"/>
  <c r="I408" i="6"/>
  <c r="N408" i="6" s="1"/>
  <c r="H409" i="6"/>
  <c r="I403" i="3"/>
  <c r="N403" i="3" s="1"/>
  <c r="O403" i="3" s="1"/>
  <c r="P403" i="3" s="1"/>
  <c r="Q403" i="3" s="1"/>
  <c r="H404" i="3"/>
  <c r="S403" i="3" l="1"/>
  <c r="V402" i="3"/>
  <c r="W401" i="3"/>
  <c r="X401" i="3" s="1"/>
  <c r="O408" i="6"/>
  <c r="P408" i="6" s="1"/>
  <c r="Q408" i="6" s="1"/>
  <c r="S408" i="6" s="1"/>
  <c r="I412" i="8"/>
  <c r="N412" i="8" s="1"/>
  <c r="H413" i="8"/>
  <c r="I409" i="6"/>
  <c r="N409" i="6" s="1"/>
  <c r="H410" i="6"/>
  <c r="I404" i="3"/>
  <c r="N404" i="3" s="1"/>
  <c r="H405" i="3"/>
  <c r="O409" i="6" l="1"/>
  <c r="P409" i="6" s="1"/>
  <c r="Q409" i="6" s="1"/>
  <c r="S409" i="6" s="1"/>
  <c r="S404" i="3"/>
  <c r="O404" i="3"/>
  <c r="P404" i="3" s="1"/>
  <c r="Q404" i="3" s="1"/>
  <c r="V403" i="3"/>
  <c r="W402" i="3"/>
  <c r="X402" i="3" s="1"/>
  <c r="I413" i="8"/>
  <c r="N413" i="8" s="1"/>
  <c r="H414" i="8"/>
  <c r="I410" i="6"/>
  <c r="N410" i="6" s="1"/>
  <c r="O410" i="6" s="1"/>
  <c r="P410" i="6" s="1"/>
  <c r="Q410" i="6" s="1"/>
  <c r="S410" i="6" s="1"/>
  <c r="H411" i="6"/>
  <c r="I405" i="3"/>
  <c r="N405" i="3" s="1"/>
  <c r="H406" i="3"/>
  <c r="O405" i="3" l="1"/>
  <c r="P405" i="3" s="1"/>
  <c r="Q405" i="3" s="1"/>
  <c r="S405" i="3" s="1"/>
  <c r="V404" i="3"/>
  <c r="W403" i="3"/>
  <c r="X403" i="3" s="1"/>
  <c r="I414" i="8"/>
  <c r="N414" i="8" s="1"/>
  <c r="H415" i="8"/>
  <c r="H412" i="6"/>
  <c r="I411" i="6"/>
  <c r="N411" i="6" s="1"/>
  <c r="O411" i="6" s="1"/>
  <c r="P411" i="6" s="1"/>
  <c r="Q411" i="6" s="1"/>
  <c r="S411" i="6" s="1"/>
  <c r="I406" i="3"/>
  <c r="N406" i="3" s="1"/>
  <c r="H407" i="3"/>
  <c r="S406" i="3" l="1"/>
  <c r="O406" i="3"/>
  <c r="P406" i="3" s="1"/>
  <c r="Q406" i="3" s="1"/>
  <c r="V405" i="3"/>
  <c r="W404" i="3"/>
  <c r="X404" i="3" s="1"/>
  <c r="I415" i="8"/>
  <c r="N415" i="8" s="1"/>
  <c r="H416" i="8"/>
  <c r="I412" i="6"/>
  <c r="N412" i="6" s="1"/>
  <c r="O412" i="6" s="1"/>
  <c r="P412" i="6" s="1"/>
  <c r="Q412" i="6" s="1"/>
  <c r="S412" i="6" s="1"/>
  <c r="H413" i="6"/>
  <c r="I407" i="3"/>
  <c r="N407" i="3" s="1"/>
  <c r="H408" i="3"/>
  <c r="O407" i="3" l="1"/>
  <c r="V406" i="3"/>
  <c r="W405" i="3"/>
  <c r="X405" i="3" s="1"/>
  <c r="I416" i="8"/>
  <c r="N416" i="8" s="1"/>
  <c r="H417" i="8"/>
  <c r="I413" i="6"/>
  <c r="N413" i="6" s="1"/>
  <c r="O413" i="6" s="1"/>
  <c r="P413" i="6" s="1"/>
  <c r="Q413" i="6" s="1"/>
  <c r="S413" i="6" s="1"/>
  <c r="H414" i="6"/>
  <c r="I408" i="3"/>
  <c r="N408" i="3" s="1"/>
  <c r="H409" i="3"/>
  <c r="V407" i="3" l="1"/>
  <c r="W406" i="3"/>
  <c r="X406" i="3" s="1"/>
  <c r="O408" i="3"/>
  <c r="P408" i="3" s="1"/>
  <c r="Q408" i="3" s="1"/>
  <c r="P407" i="3"/>
  <c r="Q407" i="3" s="1"/>
  <c r="S407" i="3" s="1"/>
  <c r="I417" i="8"/>
  <c r="N417" i="8" s="1"/>
  <c r="H418" i="8"/>
  <c r="I414" i="6"/>
  <c r="N414" i="6" s="1"/>
  <c r="O414" i="6" s="1"/>
  <c r="P414" i="6" s="1"/>
  <c r="Q414" i="6" s="1"/>
  <c r="S414" i="6" s="1"/>
  <c r="H415" i="6"/>
  <c r="I409" i="3"/>
  <c r="N409" i="3" s="1"/>
  <c r="H410" i="3"/>
  <c r="O409" i="3" l="1"/>
  <c r="S408" i="3"/>
  <c r="P409" i="3"/>
  <c r="Q409" i="3" s="1"/>
  <c r="V408" i="3"/>
  <c r="W407" i="3"/>
  <c r="X407" i="3" s="1"/>
  <c r="I418" i="8"/>
  <c r="N418" i="8" s="1"/>
  <c r="H419" i="8"/>
  <c r="H416" i="6"/>
  <c r="I415" i="6"/>
  <c r="N415" i="6" s="1"/>
  <c r="O415" i="6" s="1"/>
  <c r="P415" i="6" s="1"/>
  <c r="Q415" i="6" s="1"/>
  <c r="S415" i="6" s="1"/>
  <c r="I410" i="3"/>
  <c r="N410" i="3" s="1"/>
  <c r="O410" i="3" s="1"/>
  <c r="H411" i="3"/>
  <c r="S409" i="3" l="1"/>
  <c r="P410" i="3"/>
  <c r="Q410" i="3" s="1"/>
  <c r="V409" i="3"/>
  <c r="W408" i="3"/>
  <c r="X408" i="3" s="1"/>
  <c r="I419" i="8"/>
  <c r="N419" i="8" s="1"/>
  <c r="H420" i="8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S410" i="3" l="1"/>
  <c r="P411" i="3"/>
  <c r="Q411" i="3" s="1"/>
  <c r="V410" i="3"/>
  <c r="W409" i="3"/>
  <c r="X409" i="3" s="1"/>
  <c r="I420" i="8"/>
  <c r="N420" i="8" s="1"/>
  <c r="H421" i="8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S411" i="3" l="1"/>
  <c r="P412" i="3"/>
  <c r="Q412" i="3" s="1"/>
  <c r="S412" i="3" s="1"/>
  <c r="V411" i="3"/>
  <c r="W410" i="3"/>
  <c r="X410" i="3" s="1"/>
  <c r="I421" i="8"/>
  <c r="N421" i="8" s="1"/>
  <c r="H422" i="8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P413" i="3" l="1"/>
  <c r="Q413" i="3" s="1"/>
  <c r="S413" i="3" s="1"/>
  <c r="V412" i="3"/>
  <c r="W411" i="3"/>
  <c r="X411" i="3" s="1"/>
  <c r="I422" i="8"/>
  <c r="N422" i="8" s="1"/>
  <c r="H423" i="8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P414" i="3" l="1"/>
  <c r="Q414" i="3" s="1"/>
  <c r="S414" i="3" s="1"/>
  <c r="V413" i="3"/>
  <c r="W412" i="3"/>
  <c r="X412" i="3" s="1"/>
  <c r="I423" i="8"/>
  <c r="N423" i="8" s="1"/>
  <c r="H424" i="8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P415" i="3" l="1"/>
  <c r="Q415" i="3" s="1"/>
  <c r="S415" i="3" s="1"/>
  <c r="V414" i="3"/>
  <c r="W413" i="3"/>
  <c r="X413" i="3" s="1"/>
  <c r="I424" i="8"/>
  <c r="N424" i="8" s="1"/>
  <c r="H425" i="8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P416" i="3" l="1"/>
  <c r="Q416" i="3" s="1"/>
  <c r="S416" i="3" s="1"/>
  <c r="V415" i="3"/>
  <c r="W414" i="3"/>
  <c r="X414" i="3" s="1"/>
  <c r="I425" i="8"/>
  <c r="N425" i="8" s="1"/>
  <c r="H426" i="8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P417" i="3" l="1"/>
  <c r="Q417" i="3" s="1"/>
  <c r="S417" i="3" s="1"/>
  <c r="V416" i="3"/>
  <c r="W415" i="3"/>
  <c r="X415" i="3" s="1"/>
  <c r="I426" i="8"/>
  <c r="N426" i="8" s="1"/>
  <c r="H427" i="8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P418" i="3" l="1"/>
  <c r="Q418" i="3" s="1"/>
  <c r="S418" i="3" s="1"/>
  <c r="V417" i="3"/>
  <c r="W416" i="3"/>
  <c r="X416" i="3" s="1"/>
  <c r="I427" i="8"/>
  <c r="N427" i="8" s="1"/>
  <c r="H428" i="8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P419" i="3" l="1"/>
  <c r="Q419" i="3" s="1"/>
  <c r="S419" i="3" s="1"/>
  <c r="V418" i="3"/>
  <c r="W417" i="3"/>
  <c r="X417" i="3" s="1"/>
  <c r="I428" i="8"/>
  <c r="N428" i="8" s="1"/>
  <c r="H429" i="8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P420" i="3" l="1"/>
  <c r="Q420" i="3" s="1"/>
  <c r="V419" i="3"/>
  <c r="W418" i="3"/>
  <c r="X418" i="3" s="1"/>
  <c r="S420" i="3"/>
  <c r="I429" i="8"/>
  <c r="N429" i="8" s="1"/>
  <c r="H430" i="8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P421" i="3" l="1"/>
  <c r="Q421" i="3" s="1"/>
  <c r="S421" i="3" s="1"/>
  <c r="V420" i="3"/>
  <c r="W419" i="3"/>
  <c r="X419" i="3" s="1"/>
  <c r="I430" i="8"/>
  <c r="N430" i="8" s="1"/>
  <c r="H431" i="8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P422" i="3" l="1"/>
  <c r="Q422" i="3" s="1"/>
  <c r="S422" i="3" s="1"/>
  <c r="V421" i="3"/>
  <c r="W420" i="3"/>
  <c r="X420" i="3" s="1"/>
  <c r="I431" i="8"/>
  <c r="N431" i="8" s="1"/>
  <c r="H432" i="8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P423" i="3" l="1"/>
  <c r="Q423" i="3" s="1"/>
  <c r="S423" i="3" s="1"/>
  <c r="V422" i="3"/>
  <c r="W421" i="3"/>
  <c r="X421" i="3" s="1"/>
  <c r="I432" i="8"/>
  <c r="N432" i="8" s="1"/>
  <c r="H433" i="8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P424" i="3" l="1"/>
  <c r="Q424" i="3" s="1"/>
  <c r="V423" i="3"/>
  <c r="W422" i="3"/>
  <c r="X422" i="3" s="1"/>
  <c r="S424" i="3"/>
  <c r="I433" i="8"/>
  <c r="N433" i="8" s="1"/>
  <c r="H434" i="8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P425" i="3" l="1"/>
  <c r="Q425" i="3" s="1"/>
  <c r="S425" i="3" s="1"/>
  <c r="V424" i="3"/>
  <c r="W423" i="3"/>
  <c r="X423" i="3" s="1"/>
  <c r="I434" i="8"/>
  <c r="N434" i="8" s="1"/>
  <c r="H435" i="8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P426" i="3" l="1"/>
  <c r="Q426" i="3" s="1"/>
  <c r="S426" i="3" s="1"/>
  <c r="V425" i="3"/>
  <c r="W424" i="3"/>
  <c r="X424" i="3" s="1"/>
  <c r="I435" i="8"/>
  <c r="N435" i="8" s="1"/>
  <c r="H436" i="8"/>
  <c r="I432" i="6"/>
  <c r="N432" i="6" s="1"/>
  <c r="H433" i="6"/>
  <c r="I427" i="3"/>
  <c r="N427" i="3" s="1"/>
  <c r="O427" i="3" s="1"/>
  <c r="H428" i="3"/>
  <c r="P427" i="3" l="1"/>
  <c r="Q427" i="3" s="1"/>
  <c r="S427" i="3" s="1"/>
  <c r="V426" i="3"/>
  <c r="W425" i="3"/>
  <c r="X425" i="3" s="1"/>
  <c r="S432" i="6"/>
  <c r="O432" i="6"/>
  <c r="P432" i="6" s="1"/>
  <c r="Q432" i="6" s="1"/>
  <c r="I436" i="8"/>
  <c r="N436" i="8" s="1"/>
  <c r="H437" i="8"/>
  <c r="I433" i="6"/>
  <c r="N433" i="6" s="1"/>
  <c r="H434" i="6"/>
  <c r="I428" i="3"/>
  <c r="N428" i="3" s="1"/>
  <c r="O428" i="3" s="1"/>
  <c r="H429" i="3"/>
  <c r="P428" i="3" l="1"/>
  <c r="Q428" i="3" s="1"/>
  <c r="V427" i="3"/>
  <c r="W426" i="3"/>
  <c r="X426" i="3" s="1"/>
  <c r="O433" i="6"/>
  <c r="P433" i="6" s="1"/>
  <c r="Q433" i="6" s="1"/>
  <c r="S433" i="6" s="1"/>
  <c r="S428" i="3"/>
  <c r="I437" i="8"/>
  <c r="N437" i="8" s="1"/>
  <c r="H438" i="8"/>
  <c r="I434" i="6"/>
  <c r="N434" i="6" s="1"/>
  <c r="H435" i="6"/>
  <c r="I429" i="3"/>
  <c r="N429" i="3" s="1"/>
  <c r="O429" i="3" s="1"/>
  <c r="H430" i="3"/>
  <c r="P429" i="3" l="1"/>
  <c r="Q429" i="3" s="1"/>
  <c r="S429" i="3" s="1"/>
  <c r="V428" i="3"/>
  <c r="W427" i="3"/>
  <c r="X427" i="3" s="1"/>
  <c r="S434" i="6"/>
  <c r="O434" i="6"/>
  <c r="P434" i="6" s="1"/>
  <c r="Q434" i="6" s="1"/>
  <c r="I438" i="8"/>
  <c r="N438" i="8" s="1"/>
  <c r="H439" i="8"/>
  <c r="H436" i="6"/>
  <c r="I435" i="6"/>
  <c r="N435" i="6" s="1"/>
  <c r="I430" i="3"/>
  <c r="N430" i="3" s="1"/>
  <c r="O430" i="3" s="1"/>
  <c r="H431" i="3"/>
  <c r="P430" i="3" l="1"/>
  <c r="Q430" i="3" s="1"/>
  <c r="S430" i="3" s="1"/>
  <c r="V429" i="3"/>
  <c r="W428" i="3"/>
  <c r="X428" i="3" s="1"/>
  <c r="O435" i="6"/>
  <c r="P435" i="6" s="1"/>
  <c r="Q435" i="6" s="1"/>
  <c r="S435" i="6" s="1"/>
  <c r="I439" i="8"/>
  <c r="N439" i="8" s="1"/>
  <c r="H440" i="8"/>
  <c r="I436" i="6"/>
  <c r="N436" i="6" s="1"/>
  <c r="H437" i="6"/>
  <c r="I431" i="3"/>
  <c r="N431" i="3" s="1"/>
  <c r="O431" i="3" s="1"/>
  <c r="P431" i="3" s="1"/>
  <c r="Q431" i="3" s="1"/>
  <c r="H432" i="3"/>
  <c r="S431" i="3" l="1"/>
  <c r="V430" i="3"/>
  <c r="W429" i="3"/>
  <c r="X429" i="3" s="1"/>
  <c r="O436" i="6"/>
  <c r="P436" i="6" s="1"/>
  <c r="Q436" i="6" s="1"/>
  <c r="S436" i="6" s="1"/>
  <c r="I440" i="8"/>
  <c r="N440" i="8" s="1"/>
  <c r="H441" i="8"/>
  <c r="H438" i="6"/>
  <c r="I437" i="6"/>
  <c r="N437" i="6" s="1"/>
  <c r="I432" i="3"/>
  <c r="N432" i="3" s="1"/>
  <c r="H433" i="3"/>
  <c r="O437" i="6" l="1"/>
  <c r="P437" i="6" s="1"/>
  <c r="Q437" i="6" s="1"/>
  <c r="S437" i="6" s="1"/>
  <c r="S432" i="3"/>
  <c r="O432" i="3"/>
  <c r="P432" i="3" s="1"/>
  <c r="Q432" i="3" s="1"/>
  <c r="V431" i="3"/>
  <c r="W430" i="3"/>
  <c r="X430" i="3" s="1"/>
  <c r="I441" i="8"/>
  <c r="N441" i="8" s="1"/>
  <c r="H442" i="8"/>
  <c r="I438" i="6"/>
  <c r="N438" i="6" s="1"/>
  <c r="O438" i="6" s="1"/>
  <c r="P438" i="6" s="1"/>
  <c r="Q438" i="6" s="1"/>
  <c r="S438" i="6" s="1"/>
  <c r="H439" i="6"/>
  <c r="I433" i="3"/>
  <c r="N433" i="3" s="1"/>
  <c r="H434" i="3"/>
  <c r="O433" i="3" l="1"/>
  <c r="P433" i="3" s="1"/>
  <c r="Q433" i="3" s="1"/>
  <c r="S433" i="3" s="1"/>
  <c r="V432" i="3"/>
  <c r="W431" i="3"/>
  <c r="X431" i="3" s="1"/>
  <c r="I442" i="8"/>
  <c r="N442" i="8" s="1"/>
  <c r="H443" i="8"/>
  <c r="H440" i="6"/>
  <c r="I439" i="6"/>
  <c r="N439" i="6" s="1"/>
  <c r="O439" i="6" s="1"/>
  <c r="P439" i="6" s="1"/>
  <c r="Q439" i="6" s="1"/>
  <c r="S439" i="6" s="1"/>
  <c r="I434" i="3"/>
  <c r="N434" i="3" s="1"/>
  <c r="H435" i="3"/>
  <c r="S434" i="3" l="1"/>
  <c r="O434" i="3"/>
  <c r="P434" i="3" s="1"/>
  <c r="Q434" i="3" s="1"/>
  <c r="V433" i="3"/>
  <c r="W432" i="3"/>
  <c r="X432" i="3" s="1"/>
  <c r="I443" i="8"/>
  <c r="N443" i="8" s="1"/>
  <c r="H444" i="8"/>
  <c r="I440" i="6"/>
  <c r="N440" i="6" s="1"/>
  <c r="O440" i="6" s="1"/>
  <c r="P440" i="6" s="1"/>
  <c r="Q440" i="6" s="1"/>
  <c r="S440" i="6" s="1"/>
  <c r="H441" i="6"/>
  <c r="I435" i="3"/>
  <c r="N435" i="3" s="1"/>
  <c r="H436" i="3"/>
  <c r="O435" i="3" l="1"/>
  <c r="V434" i="3"/>
  <c r="W433" i="3"/>
  <c r="X433" i="3" s="1"/>
  <c r="I444" i="8"/>
  <c r="N444" i="8" s="1"/>
  <c r="H445" i="8"/>
  <c r="I441" i="6"/>
  <c r="N441" i="6" s="1"/>
  <c r="O441" i="6" s="1"/>
  <c r="P441" i="6" s="1"/>
  <c r="Q441" i="6" s="1"/>
  <c r="S441" i="6" s="1"/>
  <c r="H442" i="6"/>
  <c r="I436" i="3"/>
  <c r="N436" i="3" s="1"/>
  <c r="H437" i="3"/>
  <c r="V435" i="3" l="1"/>
  <c r="W434" i="3"/>
  <c r="X434" i="3" s="1"/>
  <c r="O436" i="3"/>
  <c r="P436" i="3" s="1"/>
  <c r="Q436" i="3" s="1"/>
  <c r="P435" i="3"/>
  <c r="Q435" i="3" s="1"/>
  <c r="S435" i="3" s="1"/>
  <c r="I445" i="8"/>
  <c r="N445" i="8" s="1"/>
  <c r="H446" i="8"/>
  <c r="I442" i="6"/>
  <c r="N442" i="6" s="1"/>
  <c r="O442" i="6" s="1"/>
  <c r="P442" i="6" s="1"/>
  <c r="Q442" i="6" s="1"/>
  <c r="S442" i="6" s="1"/>
  <c r="H443" i="6"/>
  <c r="I437" i="3"/>
  <c r="N437" i="3" s="1"/>
  <c r="H438" i="3"/>
  <c r="O437" i="3" l="1"/>
  <c r="S436" i="3"/>
  <c r="P437" i="3"/>
  <c r="Q437" i="3" s="1"/>
  <c r="V436" i="3"/>
  <c r="W435" i="3"/>
  <c r="X435" i="3" s="1"/>
  <c r="I446" i="8"/>
  <c r="N446" i="8" s="1"/>
  <c r="H447" i="8"/>
  <c r="H444" i="6"/>
  <c r="I443" i="6"/>
  <c r="N443" i="6" s="1"/>
  <c r="O443" i="6" s="1"/>
  <c r="P443" i="6" s="1"/>
  <c r="Q443" i="6" s="1"/>
  <c r="S443" i="6" s="1"/>
  <c r="I438" i="3"/>
  <c r="N438" i="3" s="1"/>
  <c r="O438" i="3" s="1"/>
  <c r="H439" i="3"/>
  <c r="S437" i="3" l="1"/>
  <c r="P438" i="3"/>
  <c r="Q438" i="3" s="1"/>
  <c r="V437" i="3"/>
  <c r="W436" i="3"/>
  <c r="X436" i="3" s="1"/>
  <c r="I447" i="8"/>
  <c r="N447" i="8" s="1"/>
  <c r="H448" i="8"/>
  <c r="I444" i="6"/>
  <c r="N444" i="6" s="1"/>
  <c r="O444" i="6" s="1"/>
  <c r="P444" i="6" s="1"/>
  <c r="Q444" i="6" s="1"/>
  <c r="S444" i="6" s="1"/>
  <c r="H445" i="6"/>
  <c r="I439" i="3"/>
  <c r="N439" i="3" s="1"/>
  <c r="O439" i="3" s="1"/>
  <c r="H440" i="3"/>
  <c r="S438" i="3" l="1"/>
  <c r="P439" i="3"/>
  <c r="Q439" i="3" s="1"/>
  <c r="V438" i="3"/>
  <c r="W437" i="3"/>
  <c r="X437" i="3" s="1"/>
  <c r="I448" i="8"/>
  <c r="N448" i="8" s="1"/>
  <c r="H449" i="8"/>
  <c r="H446" i="6"/>
  <c r="I445" i="6"/>
  <c r="N445" i="6" s="1"/>
  <c r="O445" i="6" s="1"/>
  <c r="P445" i="6" s="1"/>
  <c r="Q445" i="6" s="1"/>
  <c r="S445" i="6" s="1"/>
  <c r="I440" i="3"/>
  <c r="N440" i="3" s="1"/>
  <c r="O440" i="3" s="1"/>
  <c r="H441" i="3"/>
  <c r="S439" i="3" l="1"/>
  <c r="P440" i="3"/>
  <c r="Q440" i="3" s="1"/>
  <c r="S440" i="3" s="1"/>
  <c r="V439" i="3"/>
  <c r="W438" i="3"/>
  <c r="X438" i="3" s="1"/>
  <c r="I449" i="8"/>
  <c r="N449" i="8" s="1"/>
  <c r="H450" i="8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P441" i="3" l="1"/>
  <c r="Q441" i="3" s="1"/>
  <c r="S441" i="3" s="1"/>
  <c r="V440" i="3"/>
  <c r="W439" i="3"/>
  <c r="X439" i="3" s="1"/>
  <c r="I450" i="8"/>
  <c r="N450" i="8" s="1"/>
  <c r="H451" i="8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P442" i="3" l="1"/>
  <c r="Q442" i="3" s="1"/>
  <c r="V441" i="3"/>
  <c r="W440" i="3"/>
  <c r="X440" i="3" s="1"/>
  <c r="S442" i="3"/>
  <c r="I451" i="8"/>
  <c r="N451" i="8" s="1"/>
  <c r="H452" i="8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P443" i="3" l="1"/>
  <c r="Q443" i="3" s="1"/>
  <c r="S443" i="3" s="1"/>
  <c r="V442" i="3"/>
  <c r="W441" i="3"/>
  <c r="X441" i="3" s="1"/>
  <c r="I452" i="8"/>
  <c r="N452" i="8" s="1"/>
  <c r="H453" i="8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V443" i="3" l="1"/>
  <c r="W442" i="3"/>
  <c r="X442" i="3" s="1"/>
  <c r="S444" i="3"/>
  <c r="I453" i="8"/>
  <c r="N453" i="8" s="1"/>
  <c r="H454" i="8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P445" i="3" l="1"/>
  <c r="Q445" i="3" s="1"/>
  <c r="S445" i="3" s="1"/>
  <c r="V444" i="3"/>
  <c r="W443" i="3"/>
  <c r="X443" i="3" s="1"/>
  <c r="I454" i="8"/>
  <c r="N454" i="8" s="1"/>
  <c r="H455" i="8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P446" i="3" l="1"/>
  <c r="Q446" i="3" s="1"/>
  <c r="S446" i="3" s="1"/>
  <c r="V445" i="3"/>
  <c r="W444" i="3"/>
  <c r="X444" i="3" s="1"/>
  <c r="I455" i="8"/>
  <c r="N455" i="8" s="1"/>
  <c r="H456" i="8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P447" i="3" l="1"/>
  <c r="Q447" i="3" s="1"/>
  <c r="S447" i="3" s="1"/>
  <c r="V446" i="3"/>
  <c r="W445" i="3"/>
  <c r="X445" i="3" s="1"/>
  <c r="I456" i="8"/>
  <c r="N456" i="8" s="1"/>
  <c r="H457" i="8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P448" i="3" l="1"/>
  <c r="Q448" i="3" s="1"/>
  <c r="S448" i="3" s="1"/>
  <c r="V447" i="3"/>
  <c r="W446" i="3"/>
  <c r="X446" i="3" s="1"/>
  <c r="I457" i="8"/>
  <c r="N457" i="8" s="1"/>
  <c r="H458" i="8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P449" i="3" l="1"/>
  <c r="Q449" i="3" s="1"/>
  <c r="S449" i="3" s="1"/>
  <c r="V448" i="3"/>
  <c r="W447" i="3"/>
  <c r="X447" i="3" s="1"/>
  <c r="I458" i="8"/>
  <c r="N458" i="8" s="1"/>
  <c r="H459" i="8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P450" i="3" l="1"/>
  <c r="Q450" i="3" s="1"/>
  <c r="S450" i="3" s="1"/>
  <c r="V449" i="3"/>
  <c r="W448" i="3"/>
  <c r="X448" i="3" s="1"/>
  <c r="I459" i="8"/>
  <c r="N459" i="8" s="1"/>
  <c r="H460" i="8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P451" i="3" l="1"/>
  <c r="Q451" i="3" s="1"/>
  <c r="S451" i="3" s="1"/>
  <c r="V450" i="3"/>
  <c r="W449" i="3"/>
  <c r="X449" i="3" s="1"/>
  <c r="I460" i="8"/>
  <c r="N460" i="8" s="1"/>
  <c r="H461" i="8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P452" i="3" l="1"/>
  <c r="Q452" i="3" s="1"/>
  <c r="S452" i="3" s="1"/>
  <c r="V451" i="3"/>
  <c r="W450" i="3"/>
  <c r="X450" i="3" s="1"/>
  <c r="I461" i="8"/>
  <c r="N461" i="8" s="1"/>
  <c r="H462" i="8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P453" i="3" l="1"/>
  <c r="Q453" i="3" s="1"/>
  <c r="S453" i="3" s="1"/>
  <c r="V452" i="3"/>
  <c r="W451" i="3"/>
  <c r="X451" i="3" s="1"/>
  <c r="I462" i="8"/>
  <c r="N462" i="8" s="1"/>
  <c r="H463" i="8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P454" i="3" l="1"/>
  <c r="Q454" i="3" s="1"/>
  <c r="S454" i="3" s="1"/>
  <c r="V453" i="3"/>
  <c r="W452" i="3"/>
  <c r="X452" i="3" s="1"/>
  <c r="I463" i="8"/>
  <c r="N463" i="8" s="1"/>
  <c r="H464" i="8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P455" i="3" l="1"/>
  <c r="Q455" i="3" s="1"/>
  <c r="S455" i="3" s="1"/>
  <c r="V454" i="3"/>
  <c r="W453" i="3"/>
  <c r="X453" i="3" s="1"/>
  <c r="I464" i="8"/>
  <c r="N464" i="8" s="1"/>
  <c r="H465" i="8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P456" i="3" l="1"/>
  <c r="Q456" i="3" s="1"/>
  <c r="S456" i="3" s="1"/>
  <c r="V455" i="3"/>
  <c r="W454" i="3"/>
  <c r="X454" i="3" s="1"/>
  <c r="I465" i="8"/>
  <c r="N465" i="8" s="1"/>
  <c r="H466" i="8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P457" i="3" l="1"/>
  <c r="Q457" i="3" s="1"/>
  <c r="S457" i="3" s="1"/>
  <c r="V456" i="3"/>
  <c r="W455" i="3"/>
  <c r="X455" i="3" s="1"/>
  <c r="I466" i="8"/>
  <c r="N466" i="8" s="1"/>
  <c r="H467" i="8"/>
  <c r="H464" i="6"/>
  <c r="I463" i="6"/>
  <c r="N463" i="6" s="1"/>
  <c r="I458" i="3"/>
  <c r="N458" i="3" s="1"/>
  <c r="O458" i="3" s="1"/>
  <c r="H459" i="3"/>
  <c r="P458" i="3" l="1"/>
  <c r="Q458" i="3" s="1"/>
  <c r="S458" i="3" s="1"/>
  <c r="V457" i="3"/>
  <c r="W456" i="3"/>
  <c r="X456" i="3" s="1"/>
  <c r="O463" i="6"/>
  <c r="P463" i="6" s="1"/>
  <c r="Q463" i="6" s="1"/>
  <c r="S463" i="6" s="1"/>
  <c r="I467" i="8"/>
  <c r="N467" i="8" s="1"/>
  <c r="H468" i="8"/>
  <c r="I464" i="6"/>
  <c r="N464" i="6" s="1"/>
  <c r="H465" i="6"/>
  <c r="I459" i="3"/>
  <c r="N459" i="3" s="1"/>
  <c r="O459" i="3" s="1"/>
  <c r="H460" i="3"/>
  <c r="P459" i="3" l="1"/>
  <c r="Q459" i="3" s="1"/>
  <c r="S459" i="3" s="1"/>
  <c r="V458" i="3"/>
  <c r="W457" i="3"/>
  <c r="X457" i="3" s="1"/>
  <c r="S464" i="6"/>
  <c r="O464" i="6"/>
  <c r="P464" i="6" s="1"/>
  <c r="Q464" i="6" s="1"/>
  <c r="I468" i="8"/>
  <c r="N468" i="8" s="1"/>
  <c r="H469" i="8"/>
  <c r="I465" i="6"/>
  <c r="N465" i="6" s="1"/>
  <c r="H466" i="6"/>
  <c r="I460" i="3"/>
  <c r="N460" i="3" s="1"/>
  <c r="O460" i="3" s="1"/>
  <c r="H461" i="3"/>
  <c r="P460" i="3" l="1"/>
  <c r="Q460" i="3" s="1"/>
  <c r="S460" i="3" s="1"/>
  <c r="V459" i="3"/>
  <c r="W458" i="3"/>
  <c r="X458" i="3" s="1"/>
  <c r="O465" i="6"/>
  <c r="P465" i="6" s="1"/>
  <c r="Q465" i="6" s="1"/>
  <c r="S465" i="6" s="1"/>
  <c r="I469" i="8"/>
  <c r="N469" i="8" s="1"/>
  <c r="H470" i="8"/>
  <c r="I466" i="6"/>
  <c r="N466" i="6" s="1"/>
  <c r="H467" i="6"/>
  <c r="I461" i="3"/>
  <c r="N461" i="3" s="1"/>
  <c r="O461" i="3" s="1"/>
  <c r="H462" i="3"/>
  <c r="P461" i="3" l="1"/>
  <c r="Q461" i="3" s="1"/>
  <c r="S461" i="3" s="1"/>
  <c r="O466" i="6"/>
  <c r="P466" i="6" s="1"/>
  <c r="Q466" i="6" s="1"/>
  <c r="S466" i="6" s="1"/>
  <c r="V460" i="3"/>
  <c r="W459" i="3"/>
  <c r="X459" i="3" s="1"/>
  <c r="I470" i="8"/>
  <c r="N470" i="8" s="1"/>
  <c r="H471" i="8"/>
  <c r="H468" i="6"/>
  <c r="I467" i="6"/>
  <c r="N467" i="6" s="1"/>
  <c r="I462" i="3"/>
  <c r="N462" i="3" s="1"/>
  <c r="O462" i="3" s="1"/>
  <c r="H463" i="3"/>
  <c r="O467" i="6" l="1"/>
  <c r="P467" i="6" s="1"/>
  <c r="Q467" i="6" s="1"/>
  <c r="S467" i="6" s="1"/>
  <c r="P462" i="3"/>
  <c r="Q462" i="3" s="1"/>
  <c r="S462" i="3" s="1"/>
  <c r="V461" i="3"/>
  <c r="W460" i="3"/>
  <c r="X460" i="3" s="1"/>
  <c r="I471" i="8"/>
  <c r="N471" i="8" s="1"/>
  <c r="H472" i="8"/>
  <c r="I468" i="6"/>
  <c r="N468" i="6" s="1"/>
  <c r="O468" i="6" s="1"/>
  <c r="P468" i="6" s="1"/>
  <c r="Q468" i="6" s="1"/>
  <c r="S468" i="6" s="1"/>
  <c r="H469" i="6"/>
  <c r="I463" i="3"/>
  <c r="N463" i="3" s="1"/>
  <c r="O463" i="3" s="1"/>
  <c r="P463" i="3" s="1"/>
  <c r="Q463" i="3" s="1"/>
  <c r="H464" i="3"/>
  <c r="S463" i="3" l="1"/>
  <c r="V462" i="3"/>
  <c r="W461" i="3"/>
  <c r="X461" i="3" s="1"/>
  <c r="I472" i="8"/>
  <c r="N472" i="8" s="1"/>
  <c r="H473" i="8"/>
  <c r="I469" i="6"/>
  <c r="N469" i="6" s="1"/>
  <c r="O469" i="6" s="1"/>
  <c r="P469" i="6" s="1"/>
  <c r="Q469" i="6" s="1"/>
  <c r="S469" i="6" s="1"/>
  <c r="H470" i="6"/>
  <c r="I464" i="3"/>
  <c r="N464" i="3" s="1"/>
  <c r="H465" i="3"/>
  <c r="S464" i="3" l="1"/>
  <c r="O464" i="3"/>
  <c r="P464" i="3" s="1"/>
  <c r="Q464" i="3" s="1"/>
  <c r="V463" i="3"/>
  <c r="W462" i="3"/>
  <c r="X462" i="3" s="1"/>
  <c r="I473" i="8"/>
  <c r="N473" i="8" s="1"/>
  <c r="H474" i="8"/>
  <c r="I470" i="6"/>
  <c r="N470" i="6" s="1"/>
  <c r="O470" i="6" s="1"/>
  <c r="P470" i="6" s="1"/>
  <c r="Q470" i="6" s="1"/>
  <c r="S470" i="6" s="1"/>
  <c r="H471" i="6"/>
  <c r="I465" i="3"/>
  <c r="N465" i="3" s="1"/>
  <c r="H466" i="3"/>
  <c r="O465" i="3" l="1"/>
  <c r="V464" i="3"/>
  <c r="W463" i="3"/>
  <c r="X463" i="3" s="1"/>
  <c r="I474" i="8"/>
  <c r="N474" i="8" s="1"/>
  <c r="H475" i="8"/>
  <c r="H472" i="6"/>
  <c r="I471" i="6"/>
  <c r="N471" i="6" s="1"/>
  <c r="O471" i="6" s="1"/>
  <c r="P471" i="6" s="1"/>
  <c r="Q471" i="6" s="1"/>
  <c r="S471" i="6" s="1"/>
  <c r="I466" i="3"/>
  <c r="N466" i="3" s="1"/>
  <c r="H467" i="3"/>
  <c r="V465" i="3" l="1"/>
  <c r="W464" i="3"/>
  <c r="X464" i="3" s="1"/>
  <c r="O466" i="3"/>
  <c r="P465" i="3"/>
  <c r="Q465" i="3" s="1"/>
  <c r="S465" i="3" s="1"/>
  <c r="I475" i="8"/>
  <c r="N475" i="8" s="1"/>
  <c r="H476" i="8"/>
  <c r="I472" i="6"/>
  <c r="N472" i="6" s="1"/>
  <c r="O472" i="6" s="1"/>
  <c r="P472" i="6" s="1"/>
  <c r="Q472" i="6" s="1"/>
  <c r="S472" i="6" s="1"/>
  <c r="H473" i="6"/>
  <c r="I467" i="3"/>
  <c r="N467" i="3" s="1"/>
  <c r="H468" i="3"/>
  <c r="O467" i="3" l="1"/>
  <c r="P466" i="3"/>
  <c r="Q466" i="3" s="1"/>
  <c r="S466" i="3" s="1"/>
  <c r="V466" i="3"/>
  <c r="W465" i="3"/>
  <c r="X465" i="3" s="1"/>
  <c r="I476" i="8"/>
  <c r="N476" i="8" s="1"/>
  <c r="H477" i="8"/>
  <c r="I473" i="6"/>
  <c r="N473" i="6" s="1"/>
  <c r="O473" i="6" s="1"/>
  <c r="P473" i="6" s="1"/>
  <c r="Q473" i="6" s="1"/>
  <c r="S473" i="6" s="1"/>
  <c r="H474" i="6"/>
  <c r="I468" i="3"/>
  <c r="N468" i="3" s="1"/>
  <c r="H469" i="3"/>
  <c r="V467" i="3" l="1"/>
  <c r="W466" i="3"/>
  <c r="X466" i="3" s="1"/>
  <c r="O468" i="3"/>
  <c r="P467" i="3"/>
  <c r="Q467" i="3" s="1"/>
  <c r="S467" i="3" s="1"/>
  <c r="I477" i="8"/>
  <c r="N477" i="8" s="1"/>
  <c r="H478" i="8"/>
  <c r="I474" i="6"/>
  <c r="N474" i="6" s="1"/>
  <c r="O474" i="6" s="1"/>
  <c r="P474" i="6" s="1"/>
  <c r="Q474" i="6" s="1"/>
  <c r="S474" i="6" s="1"/>
  <c r="H475" i="6"/>
  <c r="I469" i="3"/>
  <c r="N469" i="3" s="1"/>
  <c r="H470" i="3"/>
  <c r="O469" i="3" l="1"/>
  <c r="P468" i="3"/>
  <c r="Q468" i="3" s="1"/>
  <c r="S468" i="3" s="1"/>
  <c r="V468" i="3"/>
  <c r="W467" i="3"/>
  <c r="X467" i="3" s="1"/>
  <c r="I478" i="8"/>
  <c r="N478" i="8" s="1"/>
  <c r="H479" i="8"/>
  <c r="H476" i="6"/>
  <c r="I475" i="6"/>
  <c r="N475" i="6" s="1"/>
  <c r="O475" i="6" s="1"/>
  <c r="P475" i="6" s="1"/>
  <c r="Q475" i="6" s="1"/>
  <c r="S475" i="6" s="1"/>
  <c r="I470" i="3"/>
  <c r="N470" i="3" s="1"/>
  <c r="H471" i="3"/>
  <c r="V469" i="3" l="1"/>
  <c r="W468" i="3"/>
  <c r="X468" i="3" s="1"/>
  <c r="O470" i="3"/>
  <c r="P469" i="3"/>
  <c r="Q469" i="3" s="1"/>
  <c r="S469" i="3" s="1"/>
  <c r="I479" i="8"/>
  <c r="N479" i="8" s="1"/>
  <c r="H480" i="8"/>
  <c r="I476" i="6"/>
  <c r="N476" i="6" s="1"/>
  <c r="O476" i="6" s="1"/>
  <c r="P476" i="6" s="1"/>
  <c r="Q476" i="6" s="1"/>
  <c r="S476" i="6" s="1"/>
  <c r="H477" i="6"/>
  <c r="I471" i="3"/>
  <c r="N471" i="3" s="1"/>
  <c r="H472" i="3"/>
  <c r="O471" i="3" l="1"/>
  <c r="P470" i="3"/>
  <c r="Q470" i="3" s="1"/>
  <c r="S470" i="3" s="1"/>
  <c r="V470" i="3"/>
  <c r="W469" i="3"/>
  <c r="X469" i="3" s="1"/>
  <c r="I480" i="8"/>
  <c r="N480" i="8" s="1"/>
  <c r="H481" i="8"/>
  <c r="I477" i="6"/>
  <c r="N477" i="6" s="1"/>
  <c r="O477" i="6" s="1"/>
  <c r="P477" i="6" s="1"/>
  <c r="Q477" i="6" s="1"/>
  <c r="S477" i="6" s="1"/>
  <c r="H478" i="6"/>
  <c r="I472" i="3"/>
  <c r="N472" i="3" s="1"/>
  <c r="H473" i="3"/>
  <c r="V471" i="3" l="1"/>
  <c r="W470" i="3"/>
  <c r="X470" i="3" s="1"/>
  <c r="O472" i="3"/>
  <c r="P472" i="3" s="1"/>
  <c r="Q472" i="3" s="1"/>
  <c r="P471" i="3"/>
  <c r="Q471" i="3" s="1"/>
  <c r="S471" i="3" s="1"/>
  <c r="I481" i="8"/>
  <c r="N481" i="8" s="1"/>
  <c r="H482" i="8"/>
  <c r="I478" i="6"/>
  <c r="N478" i="6" s="1"/>
  <c r="O478" i="6" s="1"/>
  <c r="P478" i="6" s="1"/>
  <c r="Q478" i="6" s="1"/>
  <c r="S478" i="6" s="1"/>
  <c r="H479" i="6"/>
  <c r="I473" i="3"/>
  <c r="N473" i="3" s="1"/>
  <c r="H474" i="3"/>
  <c r="O473" i="3" l="1"/>
  <c r="P473" i="3" s="1"/>
  <c r="Q473" i="3" s="1"/>
  <c r="S472" i="3"/>
  <c r="V472" i="3"/>
  <c r="W471" i="3"/>
  <c r="X471" i="3" s="1"/>
  <c r="I482" i="8"/>
  <c r="N482" i="8" s="1"/>
  <c r="H483" i="8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S473" i="3" l="1"/>
  <c r="P474" i="3"/>
  <c r="Q474" i="3" s="1"/>
  <c r="S474" i="3" s="1"/>
  <c r="V473" i="3"/>
  <c r="W472" i="3"/>
  <c r="X472" i="3" s="1"/>
  <c r="I483" i="8"/>
  <c r="N483" i="8" s="1"/>
  <c r="H484" i="8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P475" i="3" l="1"/>
  <c r="Q475" i="3" s="1"/>
  <c r="S475" i="3" s="1"/>
  <c r="V474" i="3"/>
  <c r="W473" i="3"/>
  <c r="X473" i="3" s="1"/>
  <c r="I484" i="8"/>
  <c r="N484" i="8" s="1"/>
  <c r="H485" i="8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P476" i="3" l="1"/>
  <c r="Q476" i="3" s="1"/>
  <c r="S476" i="3" s="1"/>
  <c r="V475" i="3"/>
  <c r="W474" i="3"/>
  <c r="X474" i="3" s="1"/>
  <c r="I485" i="8"/>
  <c r="N485" i="8" s="1"/>
  <c r="H486" i="8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P477" i="3" l="1"/>
  <c r="Q477" i="3" s="1"/>
  <c r="S477" i="3" s="1"/>
  <c r="V476" i="3"/>
  <c r="W475" i="3"/>
  <c r="X475" i="3" s="1"/>
  <c r="I486" i="8"/>
  <c r="N486" i="8" s="1"/>
  <c r="H487" i="8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P478" i="3" l="1"/>
  <c r="Q478" i="3" s="1"/>
  <c r="S478" i="3" s="1"/>
  <c r="V477" i="3"/>
  <c r="W476" i="3"/>
  <c r="X476" i="3" s="1"/>
  <c r="I487" i="8"/>
  <c r="N487" i="8" s="1"/>
  <c r="H488" i="8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P479" i="3" l="1"/>
  <c r="Q479" i="3" s="1"/>
  <c r="S479" i="3" s="1"/>
  <c r="V478" i="3"/>
  <c r="W477" i="3"/>
  <c r="X477" i="3" s="1"/>
  <c r="I488" i="8"/>
  <c r="N488" i="8" s="1"/>
  <c r="H489" i="8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P480" i="3" l="1"/>
  <c r="Q480" i="3" s="1"/>
  <c r="S480" i="3" s="1"/>
  <c r="V479" i="3"/>
  <c r="W478" i="3"/>
  <c r="X478" i="3" s="1"/>
  <c r="I489" i="8"/>
  <c r="N489" i="8" s="1"/>
  <c r="H490" i="8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P481" i="3" l="1"/>
  <c r="Q481" i="3" s="1"/>
  <c r="S481" i="3" s="1"/>
  <c r="V480" i="3"/>
  <c r="W479" i="3"/>
  <c r="X479" i="3" s="1"/>
  <c r="I490" i="8"/>
  <c r="N490" i="8" s="1"/>
  <c r="H491" i="8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P482" i="3" l="1"/>
  <c r="Q482" i="3" s="1"/>
  <c r="S482" i="3" s="1"/>
  <c r="V481" i="3"/>
  <c r="W480" i="3"/>
  <c r="X480" i="3" s="1"/>
  <c r="I491" i="8"/>
  <c r="N491" i="8" s="1"/>
  <c r="H492" i="8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P483" i="3" l="1"/>
  <c r="Q483" i="3" s="1"/>
  <c r="S483" i="3" s="1"/>
  <c r="V482" i="3"/>
  <c r="W481" i="3"/>
  <c r="X481" i="3" s="1"/>
  <c r="I492" i="8"/>
  <c r="N492" i="8" s="1"/>
  <c r="H493" i="8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P484" i="3" l="1"/>
  <c r="Q484" i="3" s="1"/>
  <c r="S484" i="3" s="1"/>
  <c r="V483" i="3"/>
  <c r="W482" i="3"/>
  <c r="X482" i="3" s="1"/>
  <c r="I493" i="8"/>
  <c r="N493" i="8" s="1"/>
  <c r="H494" i="8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P485" i="3" l="1"/>
  <c r="Q485" i="3" s="1"/>
  <c r="S485" i="3" s="1"/>
  <c r="V484" i="3"/>
  <c r="W483" i="3"/>
  <c r="X483" i="3" s="1"/>
  <c r="I494" i="8"/>
  <c r="N494" i="8" s="1"/>
  <c r="H495" i="8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P486" i="3" l="1"/>
  <c r="Q486" i="3" s="1"/>
  <c r="S486" i="3" s="1"/>
  <c r="V485" i="3"/>
  <c r="W484" i="3"/>
  <c r="X484" i="3" s="1"/>
  <c r="I495" i="8"/>
  <c r="N495" i="8" s="1"/>
  <c r="H496" i="8"/>
  <c r="I492" i="6"/>
  <c r="N492" i="6" s="1"/>
  <c r="H493" i="6"/>
  <c r="I487" i="3"/>
  <c r="N487" i="3" s="1"/>
  <c r="O487" i="3" s="1"/>
  <c r="H488" i="3"/>
  <c r="P487" i="3" l="1"/>
  <c r="Q487" i="3" s="1"/>
  <c r="S487" i="3" s="1"/>
  <c r="V486" i="3"/>
  <c r="W485" i="3"/>
  <c r="X485" i="3" s="1"/>
  <c r="S492" i="6"/>
  <c r="O492" i="6"/>
  <c r="P492" i="6" s="1"/>
  <c r="Q492" i="6" s="1"/>
  <c r="I496" i="8"/>
  <c r="N496" i="8" s="1"/>
  <c r="H497" i="8"/>
  <c r="I493" i="6"/>
  <c r="N493" i="6" s="1"/>
  <c r="H494" i="6"/>
  <c r="I488" i="3"/>
  <c r="N488" i="3" s="1"/>
  <c r="O488" i="3" s="1"/>
  <c r="H489" i="3"/>
  <c r="P488" i="3" l="1"/>
  <c r="Q488" i="3" s="1"/>
  <c r="O493" i="6"/>
  <c r="P493" i="6" s="1"/>
  <c r="Q493" i="6" s="1"/>
  <c r="S493" i="6" s="1"/>
  <c r="V487" i="3"/>
  <c r="W486" i="3"/>
  <c r="X486" i="3" s="1"/>
  <c r="S488" i="3"/>
  <c r="I497" i="8"/>
  <c r="N497" i="8" s="1"/>
  <c r="H498" i="8"/>
  <c r="I494" i="6"/>
  <c r="N494" i="6" s="1"/>
  <c r="H495" i="6"/>
  <c r="I489" i="3"/>
  <c r="N489" i="3" s="1"/>
  <c r="O489" i="3" s="1"/>
  <c r="H490" i="3"/>
  <c r="O494" i="6" l="1"/>
  <c r="P494" i="6" s="1"/>
  <c r="Q494" i="6" s="1"/>
  <c r="S494" i="6" s="1"/>
  <c r="P489" i="3"/>
  <c r="Q489" i="3" s="1"/>
  <c r="S489" i="3" s="1"/>
  <c r="V488" i="3"/>
  <c r="W487" i="3"/>
  <c r="X487" i="3" s="1"/>
  <c r="I498" i="8"/>
  <c r="N498" i="8" s="1"/>
  <c r="H499" i="8"/>
  <c r="H496" i="6"/>
  <c r="I495" i="6"/>
  <c r="N495" i="6" s="1"/>
  <c r="O495" i="6" s="1"/>
  <c r="P495" i="6" s="1"/>
  <c r="Q495" i="6" s="1"/>
  <c r="S495" i="6" s="1"/>
  <c r="I490" i="3"/>
  <c r="N490" i="3" s="1"/>
  <c r="O490" i="3" s="1"/>
  <c r="H491" i="3"/>
  <c r="P490" i="3" l="1"/>
  <c r="Q490" i="3" s="1"/>
  <c r="S490" i="3" s="1"/>
  <c r="V489" i="3"/>
  <c r="W488" i="3"/>
  <c r="X488" i="3" s="1"/>
  <c r="I499" i="8"/>
  <c r="N499" i="8" s="1"/>
  <c r="H500" i="8"/>
  <c r="I496" i="6"/>
  <c r="N496" i="6" s="1"/>
  <c r="O496" i="6" s="1"/>
  <c r="P496" i="6" s="1"/>
  <c r="Q496" i="6" s="1"/>
  <c r="S496" i="6" s="1"/>
  <c r="H497" i="6"/>
  <c r="I491" i="3"/>
  <c r="N491" i="3" s="1"/>
  <c r="O491" i="3" s="1"/>
  <c r="P491" i="3" s="1"/>
  <c r="Q491" i="3" s="1"/>
  <c r="H492" i="3"/>
  <c r="V490" i="3" l="1"/>
  <c r="W489" i="3"/>
  <c r="X489" i="3" s="1"/>
  <c r="S491" i="3"/>
  <c r="I500" i="8"/>
  <c r="N500" i="8" s="1"/>
  <c r="H501" i="8"/>
  <c r="I497" i="6"/>
  <c r="N497" i="6" s="1"/>
  <c r="O497" i="6" s="1"/>
  <c r="P497" i="6" s="1"/>
  <c r="Q497" i="6" s="1"/>
  <c r="S497" i="6" s="1"/>
  <c r="H498" i="6"/>
  <c r="I492" i="3"/>
  <c r="N492" i="3" s="1"/>
  <c r="H493" i="3"/>
  <c r="S492" i="3" l="1"/>
  <c r="O492" i="3"/>
  <c r="P492" i="3" s="1"/>
  <c r="Q492" i="3" s="1"/>
  <c r="V491" i="3"/>
  <c r="W490" i="3"/>
  <c r="X490" i="3" s="1"/>
  <c r="I501" i="8"/>
  <c r="N501" i="8" s="1"/>
  <c r="H502" i="8"/>
  <c r="I498" i="6"/>
  <c r="N498" i="6" s="1"/>
  <c r="O498" i="6" s="1"/>
  <c r="P498" i="6" s="1"/>
  <c r="Q498" i="6" s="1"/>
  <c r="S498" i="6" s="1"/>
  <c r="H499" i="6"/>
  <c r="I493" i="3"/>
  <c r="N493" i="3" s="1"/>
  <c r="H494" i="3"/>
  <c r="O493" i="3" l="1"/>
  <c r="V492" i="3"/>
  <c r="W491" i="3"/>
  <c r="X491" i="3" s="1"/>
  <c r="I502" i="8"/>
  <c r="N502" i="8" s="1"/>
  <c r="H503" i="8"/>
  <c r="H500" i="6"/>
  <c r="I499" i="6"/>
  <c r="N499" i="6" s="1"/>
  <c r="O499" i="6" s="1"/>
  <c r="P499" i="6" s="1"/>
  <c r="Q499" i="6" s="1"/>
  <c r="S499" i="6" s="1"/>
  <c r="I494" i="3"/>
  <c r="N494" i="3" s="1"/>
  <c r="H495" i="3"/>
  <c r="V493" i="3" l="1"/>
  <c r="W492" i="3"/>
  <c r="X492" i="3" s="1"/>
  <c r="O494" i="3"/>
  <c r="P493" i="3"/>
  <c r="Q493" i="3" s="1"/>
  <c r="S493" i="3" s="1"/>
  <c r="I503" i="8"/>
  <c r="N503" i="8" s="1"/>
  <c r="H504" i="8"/>
  <c r="I500" i="6"/>
  <c r="N500" i="6" s="1"/>
  <c r="O500" i="6" s="1"/>
  <c r="P500" i="6" s="1"/>
  <c r="Q500" i="6" s="1"/>
  <c r="S500" i="6" s="1"/>
  <c r="H501" i="6"/>
  <c r="I495" i="3"/>
  <c r="N495" i="3" s="1"/>
  <c r="H496" i="3"/>
  <c r="O495" i="3" l="1"/>
  <c r="P494" i="3"/>
  <c r="Q494" i="3" s="1"/>
  <c r="S494" i="3" s="1"/>
  <c r="V494" i="3"/>
  <c r="W493" i="3"/>
  <c r="X493" i="3" s="1"/>
  <c r="I504" i="8"/>
  <c r="N504" i="8" s="1"/>
  <c r="H505" i="8"/>
  <c r="I501" i="6"/>
  <c r="N501" i="6" s="1"/>
  <c r="O501" i="6" s="1"/>
  <c r="P501" i="6" s="1"/>
  <c r="Q501" i="6" s="1"/>
  <c r="S501" i="6" s="1"/>
  <c r="H502" i="6"/>
  <c r="I496" i="3"/>
  <c r="N496" i="3" s="1"/>
  <c r="H497" i="3"/>
  <c r="V495" i="3" l="1"/>
  <c r="W494" i="3"/>
  <c r="X494" i="3" s="1"/>
  <c r="O496" i="3"/>
  <c r="P495" i="3"/>
  <c r="Q495" i="3" s="1"/>
  <c r="S495" i="3" s="1"/>
  <c r="I505" i="8"/>
  <c r="N505" i="8" s="1"/>
  <c r="H506" i="8"/>
  <c r="I502" i="6"/>
  <c r="N502" i="6" s="1"/>
  <c r="O502" i="6" s="1"/>
  <c r="P502" i="6" s="1"/>
  <c r="Q502" i="6" s="1"/>
  <c r="S502" i="6" s="1"/>
  <c r="H503" i="6"/>
  <c r="I497" i="3"/>
  <c r="N497" i="3" s="1"/>
  <c r="H498" i="3"/>
  <c r="O497" i="3" l="1"/>
  <c r="P496" i="3"/>
  <c r="Q496" i="3" s="1"/>
  <c r="S496" i="3" s="1"/>
  <c r="V496" i="3"/>
  <c r="W495" i="3"/>
  <c r="X495" i="3" s="1"/>
  <c r="I506" i="8"/>
  <c r="N506" i="8" s="1"/>
  <c r="H507" i="8"/>
  <c r="H504" i="6"/>
  <c r="I503" i="6"/>
  <c r="N503" i="6" s="1"/>
  <c r="O503" i="6" s="1"/>
  <c r="P503" i="6" s="1"/>
  <c r="Q503" i="6" s="1"/>
  <c r="S503" i="6" s="1"/>
  <c r="I498" i="3"/>
  <c r="N498" i="3" s="1"/>
  <c r="H499" i="3"/>
  <c r="O498" i="3" l="1"/>
  <c r="P497" i="3"/>
  <c r="Q497" i="3" s="1"/>
  <c r="S497" i="3" s="1"/>
  <c r="V497" i="3"/>
  <c r="W496" i="3"/>
  <c r="X496" i="3" s="1"/>
  <c r="I507" i="8"/>
  <c r="N507" i="8" s="1"/>
  <c r="H508" i="8"/>
  <c r="I504" i="6"/>
  <c r="N504" i="6" s="1"/>
  <c r="H505" i="6"/>
  <c r="I499" i="3"/>
  <c r="N499" i="3" s="1"/>
  <c r="H500" i="3"/>
  <c r="V498" i="3" l="1"/>
  <c r="W497" i="3"/>
  <c r="X497" i="3" s="1"/>
  <c r="O499" i="3"/>
  <c r="P498" i="3"/>
  <c r="Q498" i="3" s="1"/>
  <c r="S498" i="3" s="1"/>
  <c r="S504" i="6"/>
  <c r="O504" i="6"/>
  <c r="P504" i="6" s="1"/>
  <c r="Q504" i="6" s="1"/>
  <c r="I508" i="8"/>
  <c r="N508" i="8" s="1"/>
  <c r="H509" i="8"/>
  <c r="I505" i="6"/>
  <c r="N505" i="6" s="1"/>
  <c r="H506" i="6"/>
  <c r="I500" i="3"/>
  <c r="N500" i="3" s="1"/>
  <c r="H501" i="3"/>
  <c r="O500" i="3" l="1"/>
  <c r="P500" i="3" s="1"/>
  <c r="Q500" i="3" s="1"/>
  <c r="P499" i="3"/>
  <c r="Q499" i="3" s="1"/>
  <c r="S499" i="3" s="1"/>
  <c r="V499" i="3"/>
  <c r="W498" i="3"/>
  <c r="X498" i="3" s="1"/>
  <c r="O505" i="6"/>
  <c r="P505" i="6" s="1"/>
  <c r="Q505" i="6" s="1"/>
  <c r="S505" i="6" s="1"/>
  <c r="I509" i="8"/>
  <c r="N509" i="8" s="1"/>
  <c r="H510" i="8"/>
  <c r="I506" i="6"/>
  <c r="N506" i="6" s="1"/>
  <c r="H507" i="6"/>
  <c r="I501" i="3"/>
  <c r="N501" i="3" s="1"/>
  <c r="O501" i="3" s="1"/>
  <c r="H502" i="3"/>
  <c r="S500" i="3" l="1"/>
  <c r="V500" i="3"/>
  <c r="W499" i="3"/>
  <c r="X499" i="3" s="1"/>
  <c r="P501" i="3"/>
  <c r="Q501" i="3" s="1"/>
  <c r="O506" i="6"/>
  <c r="P506" i="6" s="1"/>
  <c r="Q506" i="6" s="1"/>
  <c r="S506" i="6" s="1"/>
  <c r="I510" i="8"/>
  <c r="N510" i="8" s="1"/>
  <c r="H511" i="8"/>
  <c r="H508" i="6"/>
  <c r="I507" i="6"/>
  <c r="N507" i="6" s="1"/>
  <c r="I502" i="3"/>
  <c r="N502" i="3" s="1"/>
  <c r="O502" i="3" s="1"/>
  <c r="H503" i="3"/>
  <c r="S501" i="3" l="1"/>
  <c r="P502" i="3"/>
  <c r="Q502" i="3" s="1"/>
  <c r="S502" i="3" s="1"/>
  <c r="V501" i="3"/>
  <c r="W500" i="3"/>
  <c r="X500" i="3" s="1"/>
  <c r="S507" i="6"/>
  <c r="O507" i="6"/>
  <c r="P507" i="6" s="1"/>
  <c r="Q507" i="6" s="1"/>
  <c r="I511" i="8"/>
  <c r="N511" i="8" s="1"/>
  <c r="H512" i="8"/>
  <c r="I508" i="6"/>
  <c r="N508" i="6" s="1"/>
  <c r="H509" i="6"/>
  <c r="I503" i="3"/>
  <c r="N503" i="3" s="1"/>
  <c r="O503" i="3" s="1"/>
  <c r="P503" i="3" s="1"/>
  <c r="Q503" i="3" s="1"/>
  <c r="H504" i="3"/>
  <c r="S503" i="3" l="1"/>
  <c r="V502" i="3"/>
  <c r="W501" i="3"/>
  <c r="X501" i="3" s="1"/>
  <c r="O508" i="6"/>
  <c r="P508" i="6" s="1"/>
  <c r="Q508" i="6" s="1"/>
  <c r="S508" i="6" s="1"/>
  <c r="I512" i="8"/>
  <c r="N512" i="8" s="1"/>
  <c r="H513" i="8"/>
  <c r="I509" i="6"/>
  <c r="N509" i="6" s="1"/>
  <c r="H510" i="6"/>
  <c r="I504" i="3"/>
  <c r="N504" i="3" s="1"/>
  <c r="H505" i="3"/>
  <c r="S504" i="3" l="1"/>
  <c r="O504" i="3"/>
  <c r="P504" i="3" s="1"/>
  <c r="Q504" i="3" s="1"/>
  <c r="O509" i="6"/>
  <c r="P509" i="6" s="1"/>
  <c r="Q509" i="6" s="1"/>
  <c r="S509" i="6" s="1"/>
  <c r="V503" i="3"/>
  <c r="W502" i="3"/>
  <c r="X502" i="3" s="1"/>
  <c r="I513" i="8"/>
  <c r="N513" i="8" s="1"/>
  <c r="H514" i="8"/>
  <c r="I510" i="6"/>
  <c r="N510" i="6" s="1"/>
  <c r="H511" i="6"/>
  <c r="I505" i="3"/>
  <c r="N505" i="3" s="1"/>
  <c r="H506" i="3"/>
  <c r="O510" i="6" l="1"/>
  <c r="P510" i="6" s="1"/>
  <c r="Q510" i="6" s="1"/>
  <c r="S510" i="6" s="1"/>
  <c r="O505" i="3"/>
  <c r="V504" i="3"/>
  <c r="W503" i="3"/>
  <c r="X503" i="3" s="1"/>
  <c r="I514" i="8"/>
  <c r="N514" i="8" s="1"/>
  <c r="H515" i="8"/>
  <c r="H512" i="6"/>
  <c r="I511" i="6"/>
  <c r="N511" i="6" s="1"/>
  <c r="I506" i="3"/>
  <c r="N506" i="3" s="1"/>
  <c r="H507" i="3"/>
  <c r="O511" i="6" l="1"/>
  <c r="P511" i="6" s="1"/>
  <c r="Q511" i="6" s="1"/>
  <c r="S511" i="6" s="1"/>
  <c r="V505" i="3"/>
  <c r="W504" i="3"/>
  <c r="X504" i="3" s="1"/>
  <c r="O506" i="3"/>
  <c r="P506" i="3" s="1"/>
  <c r="Q506" i="3" s="1"/>
  <c r="P505" i="3"/>
  <c r="Q505" i="3" s="1"/>
  <c r="S505" i="3" s="1"/>
  <c r="I515" i="8"/>
  <c r="N515" i="8" s="1"/>
  <c r="H516" i="8"/>
  <c r="I512" i="6"/>
  <c r="N512" i="6" s="1"/>
  <c r="H513" i="6"/>
  <c r="I507" i="3"/>
  <c r="N507" i="3" s="1"/>
  <c r="H508" i="3"/>
  <c r="O512" i="6" l="1"/>
  <c r="P512" i="6" s="1"/>
  <c r="Q512" i="6" s="1"/>
  <c r="S512" i="6" s="1"/>
  <c r="S506" i="3"/>
  <c r="S507" i="3"/>
  <c r="O507" i="3"/>
  <c r="V506" i="3"/>
  <c r="W505" i="3"/>
  <c r="X505" i="3" s="1"/>
  <c r="I516" i="8"/>
  <c r="N516" i="8" s="1"/>
  <c r="H517" i="8"/>
  <c r="I513" i="6"/>
  <c r="N513" i="6" s="1"/>
  <c r="O513" i="6" s="1"/>
  <c r="P513" i="6" s="1"/>
  <c r="Q513" i="6" s="1"/>
  <c r="S513" i="6" s="1"/>
  <c r="H514" i="6"/>
  <c r="I508" i="3"/>
  <c r="N508" i="3" s="1"/>
  <c r="H509" i="3"/>
  <c r="V507" i="3" l="1"/>
  <c r="W506" i="3"/>
  <c r="X506" i="3" s="1"/>
  <c r="O508" i="3"/>
  <c r="P508" i="3" s="1"/>
  <c r="Q508" i="3" s="1"/>
  <c r="S508" i="3" s="1"/>
  <c r="P507" i="3"/>
  <c r="Q507" i="3" s="1"/>
  <c r="I517" i="8"/>
  <c r="N517" i="8" s="1"/>
  <c r="H518" i="8"/>
  <c r="I514" i="6"/>
  <c r="N514" i="6" s="1"/>
  <c r="O514" i="6" s="1"/>
  <c r="P514" i="6" s="1"/>
  <c r="Q514" i="6" s="1"/>
  <c r="S514" i="6" s="1"/>
  <c r="H515" i="6"/>
  <c r="I509" i="3"/>
  <c r="N509" i="3" s="1"/>
  <c r="H510" i="3"/>
  <c r="O509" i="3" l="1"/>
  <c r="P509" i="3" s="1"/>
  <c r="Q509" i="3" s="1"/>
  <c r="S509" i="3" s="1"/>
  <c r="V508" i="3"/>
  <c r="W507" i="3"/>
  <c r="X507" i="3" s="1"/>
  <c r="I518" i="8"/>
  <c r="N518" i="8" s="1"/>
  <c r="H519" i="8"/>
  <c r="H516" i="6"/>
  <c r="I515" i="6"/>
  <c r="N515" i="6" s="1"/>
  <c r="O515" i="6" s="1"/>
  <c r="P515" i="6" s="1"/>
  <c r="Q515" i="6" s="1"/>
  <c r="S515" i="6" s="1"/>
  <c r="I510" i="3"/>
  <c r="N510" i="3" s="1"/>
  <c r="O510" i="3" s="1"/>
  <c r="H511" i="3"/>
  <c r="P510" i="3" l="1"/>
  <c r="Q510" i="3" s="1"/>
  <c r="S510" i="3" s="1"/>
  <c r="V509" i="3"/>
  <c r="W508" i="3"/>
  <c r="X508" i="3" s="1"/>
  <c r="I519" i="8"/>
  <c r="N519" i="8" s="1"/>
  <c r="H520" i="8"/>
  <c r="I516" i="6"/>
  <c r="N516" i="6" s="1"/>
  <c r="O516" i="6" s="1"/>
  <c r="P516" i="6" s="1"/>
  <c r="Q516" i="6" s="1"/>
  <c r="S516" i="6" s="1"/>
  <c r="H517" i="6"/>
  <c r="I511" i="3"/>
  <c r="N511" i="3" s="1"/>
  <c r="O511" i="3" s="1"/>
  <c r="H512" i="3"/>
  <c r="P511" i="3" l="1"/>
  <c r="Q511" i="3" s="1"/>
  <c r="S511" i="3" s="1"/>
  <c r="V510" i="3"/>
  <c r="W509" i="3"/>
  <c r="X509" i="3" s="1"/>
  <c r="I520" i="8"/>
  <c r="N520" i="8" s="1"/>
  <c r="H521" i="8"/>
  <c r="I517" i="6"/>
  <c r="N517" i="6" s="1"/>
  <c r="H518" i="6"/>
  <c r="I512" i="3"/>
  <c r="N512" i="3" s="1"/>
  <c r="O512" i="3" s="1"/>
  <c r="H513" i="3"/>
  <c r="P512" i="3" l="1"/>
  <c r="Q512" i="3" s="1"/>
  <c r="S512" i="3" s="1"/>
  <c r="V511" i="3"/>
  <c r="W510" i="3"/>
  <c r="X510" i="3" s="1"/>
  <c r="S517" i="6"/>
  <c r="O517" i="6"/>
  <c r="P517" i="6" s="1"/>
  <c r="Q517" i="6" s="1"/>
  <c r="I521" i="8"/>
  <c r="N521" i="8" s="1"/>
  <c r="H522" i="8"/>
  <c r="I518" i="6"/>
  <c r="N518" i="6" s="1"/>
  <c r="H519" i="6"/>
  <c r="I513" i="3"/>
  <c r="N513" i="3" s="1"/>
  <c r="O513" i="3" s="1"/>
  <c r="H514" i="3"/>
  <c r="P513" i="3" l="1"/>
  <c r="Q513" i="3" s="1"/>
  <c r="S513" i="3" s="1"/>
  <c r="V512" i="3"/>
  <c r="W511" i="3"/>
  <c r="X511" i="3" s="1"/>
  <c r="O518" i="6"/>
  <c r="P518" i="6" s="1"/>
  <c r="Q518" i="6" s="1"/>
  <c r="S518" i="6" s="1"/>
  <c r="I522" i="8"/>
  <c r="N522" i="8" s="1"/>
  <c r="H523" i="8"/>
  <c r="H520" i="6"/>
  <c r="I519" i="6"/>
  <c r="N519" i="6" s="1"/>
  <c r="I514" i="3"/>
  <c r="N514" i="3" s="1"/>
  <c r="O514" i="3" s="1"/>
  <c r="H515" i="3"/>
  <c r="P514" i="3" l="1"/>
  <c r="Q514" i="3" s="1"/>
  <c r="S514" i="3" s="1"/>
  <c r="V513" i="3"/>
  <c r="W512" i="3"/>
  <c r="X512" i="3" s="1"/>
  <c r="O519" i="6"/>
  <c r="P519" i="6" s="1"/>
  <c r="Q519" i="6" s="1"/>
  <c r="S519" i="6" s="1"/>
  <c r="I523" i="8"/>
  <c r="N523" i="8" s="1"/>
  <c r="H524" i="8"/>
  <c r="I520" i="6"/>
  <c r="N520" i="6" s="1"/>
  <c r="H521" i="6"/>
  <c r="I515" i="3"/>
  <c r="N515" i="3" s="1"/>
  <c r="O515" i="3" s="1"/>
  <c r="H516" i="3"/>
  <c r="P515" i="3" l="1"/>
  <c r="Q515" i="3" s="1"/>
  <c r="V514" i="3"/>
  <c r="W513" i="3"/>
  <c r="X513" i="3" s="1"/>
  <c r="O520" i="6"/>
  <c r="P520" i="6" s="1"/>
  <c r="Q520" i="6" s="1"/>
  <c r="S520" i="6" s="1"/>
  <c r="S515" i="3"/>
  <c r="I524" i="8"/>
  <c r="N524" i="8" s="1"/>
  <c r="H525" i="8"/>
  <c r="I521" i="6"/>
  <c r="N521" i="6" s="1"/>
  <c r="H522" i="6"/>
  <c r="I516" i="3"/>
  <c r="N516" i="3" s="1"/>
  <c r="O516" i="3" s="1"/>
  <c r="P516" i="3" s="1"/>
  <c r="Q516" i="3" s="1"/>
  <c r="H517" i="3"/>
  <c r="S516" i="3" l="1"/>
  <c r="O521" i="6"/>
  <c r="P521" i="6" s="1"/>
  <c r="Q521" i="6" s="1"/>
  <c r="S521" i="6" s="1"/>
  <c r="V515" i="3"/>
  <c r="W514" i="3"/>
  <c r="X514" i="3" s="1"/>
  <c r="I525" i="8"/>
  <c r="N525" i="8" s="1"/>
  <c r="H526" i="8"/>
  <c r="I522" i="6"/>
  <c r="N522" i="6" s="1"/>
  <c r="H523" i="6"/>
  <c r="I517" i="3"/>
  <c r="N517" i="3" s="1"/>
  <c r="H518" i="3"/>
  <c r="O522" i="6" l="1"/>
  <c r="P522" i="6" s="1"/>
  <c r="Q522" i="6" s="1"/>
  <c r="S522" i="6" s="1"/>
  <c r="S517" i="3"/>
  <c r="O517" i="3"/>
  <c r="V516" i="3"/>
  <c r="W515" i="3"/>
  <c r="X515" i="3" s="1"/>
  <c r="I526" i="8"/>
  <c r="N526" i="8" s="1"/>
  <c r="H527" i="8"/>
  <c r="H524" i="6"/>
  <c r="I523" i="6"/>
  <c r="N523" i="6" s="1"/>
  <c r="O523" i="6" s="1"/>
  <c r="P523" i="6" s="1"/>
  <c r="Q523" i="6" s="1"/>
  <c r="S523" i="6" s="1"/>
  <c r="I518" i="3"/>
  <c r="N518" i="3" s="1"/>
  <c r="H519" i="3"/>
  <c r="V517" i="3" l="1"/>
  <c r="W516" i="3"/>
  <c r="X516" i="3" s="1"/>
  <c r="O518" i="3"/>
  <c r="P517" i="3"/>
  <c r="Q517" i="3" s="1"/>
  <c r="I527" i="8"/>
  <c r="N527" i="8" s="1"/>
  <c r="H528" i="8"/>
  <c r="I524" i="6"/>
  <c r="N524" i="6" s="1"/>
  <c r="O524" i="6" s="1"/>
  <c r="P524" i="6" s="1"/>
  <c r="Q524" i="6" s="1"/>
  <c r="S524" i="6" s="1"/>
  <c r="H525" i="6"/>
  <c r="I519" i="3"/>
  <c r="N519" i="3" s="1"/>
  <c r="H520" i="3"/>
  <c r="O519" i="3" l="1"/>
  <c r="P518" i="3"/>
  <c r="Q518" i="3" s="1"/>
  <c r="S518" i="3" s="1"/>
  <c r="V518" i="3"/>
  <c r="W517" i="3"/>
  <c r="X517" i="3" s="1"/>
  <c r="I528" i="8"/>
  <c r="N528" i="8" s="1"/>
  <c r="H529" i="8"/>
  <c r="I525" i="6"/>
  <c r="N525" i="6" s="1"/>
  <c r="O525" i="6" s="1"/>
  <c r="P525" i="6" s="1"/>
  <c r="Q525" i="6" s="1"/>
  <c r="S525" i="6" s="1"/>
  <c r="H526" i="6"/>
  <c r="I520" i="3"/>
  <c r="N520" i="3" s="1"/>
  <c r="H521" i="3"/>
  <c r="V519" i="3" l="1"/>
  <c r="W518" i="3"/>
  <c r="X518" i="3" s="1"/>
  <c r="O520" i="3"/>
  <c r="P519" i="3"/>
  <c r="Q519" i="3" s="1"/>
  <c r="S519" i="3" s="1"/>
  <c r="I529" i="8"/>
  <c r="N529" i="8" s="1"/>
  <c r="H530" i="8"/>
  <c r="I526" i="6"/>
  <c r="N526" i="6" s="1"/>
  <c r="O526" i="6" s="1"/>
  <c r="P526" i="6" s="1"/>
  <c r="Q526" i="6" s="1"/>
  <c r="S526" i="6" s="1"/>
  <c r="H527" i="6"/>
  <c r="I521" i="3"/>
  <c r="N521" i="3" s="1"/>
  <c r="H522" i="3"/>
  <c r="O521" i="3" l="1"/>
  <c r="P520" i="3"/>
  <c r="Q520" i="3" s="1"/>
  <c r="S520" i="3" s="1"/>
  <c r="V520" i="3"/>
  <c r="W519" i="3"/>
  <c r="X519" i="3" s="1"/>
  <c r="I530" i="8"/>
  <c r="N530" i="8" s="1"/>
  <c r="H531" i="8"/>
  <c r="H528" i="6"/>
  <c r="I527" i="6"/>
  <c r="N527" i="6" s="1"/>
  <c r="O527" i="6" s="1"/>
  <c r="P527" i="6" s="1"/>
  <c r="Q527" i="6" s="1"/>
  <c r="S527" i="6" s="1"/>
  <c r="I522" i="3"/>
  <c r="N522" i="3" s="1"/>
  <c r="H523" i="3"/>
  <c r="V521" i="3" l="1"/>
  <c r="W520" i="3"/>
  <c r="X520" i="3" s="1"/>
  <c r="O522" i="3"/>
  <c r="P521" i="3"/>
  <c r="Q521" i="3" s="1"/>
  <c r="S521" i="3" s="1"/>
  <c r="I531" i="8"/>
  <c r="N531" i="8" s="1"/>
  <c r="H532" i="8"/>
  <c r="I528" i="6"/>
  <c r="N528" i="6" s="1"/>
  <c r="O528" i="6" s="1"/>
  <c r="P528" i="6" s="1"/>
  <c r="Q528" i="6" s="1"/>
  <c r="S528" i="6" s="1"/>
  <c r="H529" i="6"/>
  <c r="I523" i="3"/>
  <c r="N523" i="3" s="1"/>
  <c r="H524" i="3"/>
  <c r="O523" i="3" l="1"/>
  <c r="P522" i="3"/>
  <c r="Q522" i="3" s="1"/>
  <c r="S522" i="3" s="1"/>
  <c r="V522" i="3"/>
  <c r="W521" i="3"/>
  <c r="X521" i="3" s="1"/>
  <c r="I532" i="8"/>
  <c r="N532" i="8" s="1"/>
  <c r="H533" i="8"/>
  <c r="H530" i="6"/>
  <c r="I529" i="6"/>
  <c r="N529" i="6" s="1"/>
  <c r="O529" i="6" s="1"/>
  <c r="P529" i="6" s="1"/>
  <c r="Q529" i="6" s="1"/>
  <c r="S529" i="6" s="1"/>
  <c r="I524" i="3"/>
  <c r="N524" i="3" s="1"/>
  <c r="H525" i="3"/>
  <c r="V523" i="3" l="1"/>
  <c r="W522" i="3"/>
  <c r="X522" i="3" s="1"/>
  <c r="O524" i="3"/>
  <c r="P523" i="3"/>
  <c r="Q523" i="3" s="1"/>
  <c r="S523" i="3" s="1"/>
  <c r="I533" i="8"/>
  <c r="N533" i="8" s="1"/>
  <c r="H534" i="8"/>
  <c r="I530" i="6"/>
  <c r="N530" i="6" s="1"/>
  <c r="O530" i="6" s="1"/>
  <c r="P530" i="6" s="1"/>
  <c r="Q530" i="6" s="1"/>
  <c r="S530" i="6" s="1"/>
  <c r="H531" i="6"/>
  <c r="I525" i="3"/>
  <c r="N525" i="3" s="1"/>
  <c r="H526" i="3"/>
  <c r="O525" i="3" l="1"/>
  <c r="P524" i="3"/>
  <c r="Q524" i="3" s="1"/>
  <c r="S524" i="3" s="1"/>
  <c r="V524" i="3"/>
  <c r="W523" i="3"/>
  <c r="X523" i="3" s="1"/>
  <c r="I534" i="8"/>
  <c r="N534" i="8" s="1"/>
  <c r="H535" i="8"/>
  <c r="H532" i="6"/>
  <c r="I531" i="6"/>
  <c r="N531" i="6" s="1"/>
  <c r="I526" i="3"/>
  <c r="N526" i="3" s="1"/>
  <c r="H527" i="3"/>
  <c r="V525" i="3" l="1"/>
  <c r="W524" i="3"/>
  <c r="X524" i="3" s="1"/>
  <c r="O526" i="3"/>
  <c r="P525" i="3"/>
  <c r="Q525" i="3" s="1"/>
  <c r="S525" i="3" s="1"/>
  <c r="O531" i="6"/>
  <c r="P531" i="6" s="1"/>
  <c r="Q531" i="6" s="1"/>
  <c r="S531" i="6" s="1"/>
  <c r="I535" i="8"/>
  <c r="N535" i="8" s="1"/>
  <c r="H536" i="8"/>
  <c r="I532" i="6"/>
  <c r="N532" i="6" s="1"/>
  <c r="H533" i="6"/>
  <c r="I527" i="3"/>
  <c r="N527" i="3" s="1"/>
  <c r="H528" i="3"/>
  <c r="O527" i="3" l="1"/>
  <c r="P526" i="3"/>
  <c r="Q526" i="3" s="1"/>
  <c r="S526" i="3" s="1"/>
  <c r="V526" i="3"/>
  <c r="W525" i="3"/>
  <c r="X525" i="3" s="1"/>
  <c r="S532" i="6"/>
  <c r="O532" i="6"/>
  <c r="I536" i="8"/>
  <c r="N536" i="8" s="1"/>
  <c r="H537" i="8"/>
  <c r="I533" i="6"/>
  <c r="N533" i="6" s="1"/>
  <c r="H534" i="6"/>
  <c r="I528" i="3"/>
  <c r="N528" i="3" s="1"/>
  <c r="H529" i="3"/>
  <c r="V527" i="3" l="1"/>
  <c r="W526" i="3"/>
  <c r="X526" i="3" s="1"/>
  <c r="O528" i="3"/>
  <c r="P527" i="3"/>
  <c r="Q527" i="3" s="1"/>
  <c r="S527" i="3" s="1"/>
  <c r="O533" i="6"/>
  <c r="P533" i="6" s="1"/>
  <c r="Q533" i="6" s="1"/>
  <c r="S533" i="6" s="1"/>
  <c r="P532" i="6"/>
  <c r="Q532" i="6" s="1"/>
  <c r="I537" i="8"/>
  <c r="N537" i="8" s="1"/>
  <c r="H538" i="8"/>
  <c r="I534" i="6"/>
  <c r="N534" i="6" s="1"/>
  <c r="H535" i="6"/>
  <c r="I529" i="3"/>
  <c r="N529" i="3" s="1"/>
  <c r="H530" i="3"/>
  <c r="O534" i="6" l="1"/>
  <c r="P534" i="6" s="1"/>
  <c r="Q534" i="6" s="1"/>
  <c r="S534" i="6" s="1"/>
  <c r="O529" i="3"/>
  <c r="P528" i="3"/>
  <c r="Q528" i="3" s="1"/>
  <c r="S528" i="3" s="1"/>
  <c r="V528" i="3"/>
  <c r="W527" i="3"/>
  <c r="X527" i="3" s="1"/>
  <c r="I538" i="8"/>
  <c r="N538" i="8" s="1"/>
  <c r="H539" i="8"/>
  <c r="H536" i="6"/>
  <c r="I535" i="6"/>
  <c r="N535" i="6" s="1"/>
  <c r="I530" i="3"/>
  <c r="N530" i="3" s="1"/>
  <c r="H531" i="3"/>
  <c r="O535" i="6" l="1"/>
  <c r="P535" i="6" s="1"/>
  <c r="Q535" i="6" s="1"/>
  <c r="S535" i="6" s="1"/>
  <c r="V529" i="3"/>
  <c r="W528" i="3"/>
  <c r="X528" i="3" s="1"/>
  <c r="O530" i="3"/>
  <c r="P529" i="3"/>
  <c r="Q529" i="3" s="1"/>
  <c r="S529" i="3" s="1"/>
  <c r="I539" i="8"/>
  <c r="N539" i="8" s="1"/>
  <c r="H540" i="8"/>
  <c r="I536" i="6"/>
  <c r="N536" i="6" s="1"/>
  <c r="H537" i="6"/>
  <c r="I531" i="3"/>
  <c r="N531" i="3" s="1"/>
  <c r="H532" i="3"/>
  <c r="O536" i="6" l="1"/>
  <c r="P536" i="6" s="1"/>
  <c r="Q536" i="6" s="1"/>
  <c r="S536" i="6" s="1"/>
  <c r="O531" i="3"/>
  <c r="P531" i="3" s="1"/>
  <c r="Q531" i="3" s="1"/>
  <c r="P530" i="3"/>
  <c r="Q530" i="3" s="1"/>
  <c r="S530" i="3" s="1"/>
  <c r="V530" i="3"/>
  <c r="W529" i="3"/>
  <c r="X529" i="3" s="1"/>
  <c r="I540" i="8"/>
  <c r="N540" i="8" s="1"/>
  <c r="H541" i="8"/>
  <c r="H538" i="6"/>
  <c r="I537" i="6"/>
  <c r="N537" i="6" s="1"/>
  <c r="O537" i="6" s="1"/>
  <c r="P537" i="6" s="1"/>
  <c r="Q537" i="6" s="1"/>
  <c r="S537" i="6" s="1"/>
  <c r="I532" i="3"/>
  <c r="N532" i="3" s="1"/>
  <c r="H533" i="3"/>
  <c r="S531" i="3" l="1"/>
  <c r="V531" i="3"/>
  <c r="W530" i="3"/>
  <c r="X530" i="3" s="1"/>
  <c r="S532" i="3"/>
  <c r="O532" i="3"/>
  <c r="P532" i="3" s="1"/>
  <c r="Q532" i="3" s="1"/>
  <c r="I541" i="8"/>
  <c r="N541" i="8" s="1"/>
  <c r="H542" i="8"/>
  <c r="I538" i="6"/>
  <c r="N538" i="6" s="1"/>
  <c r="O538" i="6" s="1"/>
  <c r="P538" i="6" s="1"/>
  <c r="Q538" i="6" s="1"/>
  <c r="S538" i="6" s="1"/>
  <c r="H539" i="6"/>
  <c r="I533" i="3"/>
  <c r="N533" i="3" s="1"/>
  <c r="H534" i="3"/>
  <c r="O533" i="3" l="1"/>
  <c r="V532" i="3"/>
  <c r="W531" i="3"/>
  <c r="X531" i="3" s="1"/>
  <c r="I542" i="8"/>
  <c r="N542" i="8" s="1"/>
  <c r="H543" i="8"/>
  <c r="H540" i="6"/>
  <c r="I539" i="6"/>
  <c r="N539" i="6" s="1"/>
  <c r="O539" i="6" s="1"/>
  <c r="P539" i="6" s="1"/>
  <c r="Q539" i="6" s="1"/>
  <c r="S539" i="6" s="1"/>
  <c r="I534" i="3"/>
  <c r="N534" i="3" s="1"/>
  <c r="H535" i="3"/>
  <c r="V533" i="3" l="1"/>
  <c r="W532" i="3"/>
  <c r="X532" i="3" s="1"/>
  <c r="O534" i="3"/>
  <c r="P533" i="3"/>
  <c r="Q533" i="3" s="1"/>
  <c r="S533" i="3" s="1"/>
  <c r="I543" i="8"/>
  <c r="N543" i="8" s="1"/>
  <c r="H544" i="8"/>
  <c r="I540" i="6"/>
  <c r="N540" i="6" s="1"/>
  <c r="O540" i="6" s="1"/>
  <c r="P540" i="6" s="1"/>
  <c r="Q540" i="6" s="1"/>
  <c r="S540" i="6" s="1"/>
  <c r="H541" i="6"/>
  <c r="I535" i="3"/>
  <c r="N535" i="3" s="1"/>
  <c r="H536" i="3"/>
  <c r="O535" i="3" l="1"/>
  <c r="P534" i="3"/>
  <c r="Q534" i="3" s="1"/>
  <c r="S534" i="3" s="1"/>
  <c r="V534" i="3"/>
  <c r="W533" i="3"/>
  <c r="X533" i="3" s="1"/>
  <c r="I544" i="8"/>
  <c r="N544" i="8" s="1"/>
  <c r="H545" i="8"/>
  <c r="I541" i="6"/>
  <c r="N541" i="6" s="1"/>
  <c r="H542" i="6"/>
  <c r="I536" i="3"/>
  <c r="N536" i="3" s="1"/>
  <c r="H537" i="3"/>
  <c r="V535" i="3" l="1"/>
  <c r="W534" i="3"/>
  <c r="X534" i="3" s="1"/>
  <c r="O536" i="3"/>
  <c r="P536" i="3" s="1"/>
  <c r="Q536" i="3" s="1"/>
  <c r="P535" i="3"/>
  <c r="Q535" i="3" s="1"/>
  <c r="S535" i="3" s="1"/>
  <c r="O541" i="6"/>
  <c r="P541" i="6" s="1"/>
  <c r="Q541" i="6" s="1"/>
  <c r="S541" i="6" s="1"/>
  <c r="I545" i="8"/>
  <c r="N545" i="8" s="1"/>
  <c r="H546" i="8"/>
  <c r="I542" i="6"/>
  <c r="N542" i="6" s="1"/>
  <c r="H543" i="6"/>
  <c r="I537" i="3"/>
  <c r="N537" i="3" s="1"/>
  <c r="H538" i="3"/>
  <c r="O537" i="3" l="1"/>
  <c r="P537" i="3" s="1"/>
  <c r="Q537" i="3" s="1"/>
  <c r="S536" i="3"/>
  <c r="V536" i="3"/>
  <c r="W535" i="3"/>
  <c r="X535" i="3" s="1"/>
  <c r="S542" i="6"/>
  <c r="O542" i="6"/>
  <c r="I546" i="8"/>
  <c r="N546" i="8" s="1"/>
  <c r="H547" i="8"/>
  <c r="H544" i="6"/>
  <c r="I543" i="6"/>
  <c r="N543" i="6" s="1"/>
  <c r="I538" i="3"/>
  <c r="N538" i="3" s="1"/>
  <c r="O538" i="3" s="1"/>
  <c r="H539" i="3"/>
  <c r="S537" i="3" l="1"/>
  <c r="P538" i="3"/>
  <c r="Q538" i="3" s="1"/>
  <c r="V537" i="3"/>
  <c r="W536" i="3"/>
  <c r="X536" i="3" s="1"/>
  <c r="O543" i="6"/>
  <c r="P543" i="6" s="1"/>
  <c r="Q543" i="6" s="1"/>
  <c r="S543" i="6" s="1"/>
  <c r="P542" i="6"/>
  <c r="Q542" i="6" s="1"/>
  <c r="I547" i="8"/>
  <c r="N547" i="8" s="1"/>
  <c r="H548" i="8"/>
  <c r="I544" i="6"/>
  <c r="N544" i="6" s="1"/>
  <c r="H545" i="6"/>
  <c r="I539" i="3"/>
  <c r="N539" i="3" s="1"/>
  <c r="O539" i="3" s="1"/>
  <c r="H540" i="3"/>
  <c r="S538" i="3" l="1"/>
  <c r="P539" i="3"/>
  <c r="Q539" i="3" s="1"/>
  <c r="V538" i="3"/>
  <c r="W537" i="3"/>
  <c r="X537" i="3" s="1"/>
  <c r="O544" i="6"/>
  <c r="P544" i="6" s="1"/>
  <c r="Q544" i="6" s="1"/>
  <c r="S544" i="6" s="1"/>
  <c r="I548" i="8"/>
  <c r="N548" i="8" s="1"/>
  <c r="H549" i="8"/>
  <c r="H546" i="6"/>
  <c r="I545" i="6"/>
  <c r="N545" i="6" s="1"/>
  <c r="I540" i="3"/>
  <c r="N540" i="3" s="1"/>
  <c r="O540" i="3" s="1"/>
  <c r="H541" i="3"/>
  <c r="S539" i="3" l="1"/>
  <c r="O545" i="6"/>
  <c r="P545" i="6" s="1"/>
  <c r="Q545" i="6" s="1"/>
  <c r="S545" i="6" s="1"/>
  <c r="P540" i="3"/>
  <c r="Q540" i="3" s="1"/>
  <c r="V539" i="3"/>
  <c r="W538" i="3"/>
  <c r="X538" i="3" s="1"/>
  <c r="I549" i="8"/>
  <c r="N549" i="8" s="1"/>
  <c r="H550" i="8"/>
  <c r="I546" i="6"/>
  <c r="N546" i="6" s="1"/>
  <c r="H547" i="6"/>
  <c r="I541" i="3"/>
  <c r="N541" i="3" s="1"/>
  <c r="O541" i="3" s="1"/>
  <c r="P541" i="3" s="1"/>
  <c r="Q541" i="3" s="1"/>
  <c r="H542" i="3"/>
  <c r="O546" i="6" l="1"/>
  <c r="P546" i="6" s="1"/>
  <c r="Q546" i="6" s="1"/>
  <c r="S540" i="3"/>
  <c r="S541" i="3" s="1"/>
  <c r="S546" i="6"/>
  <c r="V540" i="3"/>
  <c r="W539" i="3"/>
  <c r="X539" i="3" s="1"/>
  <c r="I550" i="8"/>
  <c r="N550" i="8" s="1"/>
  <c r="H551" i="8"/>
  <c r="H548" i="6"/>
  <c r="I547" i="6"/>
  <c r="N547" i="6" s="1"/>
  <c r="O547" i="6" s="1"/>
  <c r="P547" i="6" s="1"/>
  <c r="Q547" i="6" s="1"/>
  <c r="S547" i="6" s="1"/>
  <c r="I542" i="3"/>
  <c r="N542" i="3" s="1"/>
  <c r="H543" i="3"/>
  <c r="S542" i="3" l="1"/>
  <c r="O542" i="3"/>
  <c r="P542" i="3" s="1"/>
  <c r="Q542" i="3" s="1"/>
  <c r="V541" i="3"/>
  <c r="W540" i="3"/>
  <c r="X540" i="3" s="1"/>
  <c r="I551" i="8"/>
  <c r="N551" i="8" s="1"/>
  <c r="H552" i="8"/>
  <c r="I548" i="6"/>
  <c r="N548" i="6" s="1"/>
  <c r="O548" i="6" s="1"/>
  <c r="P548" i="6" s="1"/>
  <c r="Q548" i="6" s="1"/>
  <c r="S548" i="6" s="1"/>
  <c r="H549" i="6"/>
  <c r="I543" i="3"/>
  <c r="N543" i="3" s="1"/>
  <c r="H544" i="3"/>
  <c r="O543" i="3" l="1"/>
  <c r="V542" i="3"/>
  <c r="W541" i="3"/>
  <c r="X541" i="3" s="1"/>
  <c r="I552" i="8"/>
  <c r="N552" i="8" s="1"/>
  <c r="H553" i="8"/>
  <c r="I549" i="6"/>
  <c r="N549" i="6" s="1"/>
  <c r="O549" i="6" s="1"/>
  <c r="P549" i="6" s="1"/>
  <c r="Q549" i="6" s="1"/>
  <c r="S549" i="6" s="1"/>
  <c r="H550" i="6"/>
  <c r="I544" i="3"/>
  <c r="N544" i="3" s="1"/>
  <c r="H545" i="3"/>
  <c r="V543" i="3" l="1"/>
  <c r="W542" i="3"/>
  <c r="X542" i="3" s="1"/>
  <c r="O544" i="3"/>
  <c r="P544" i="3" s="1"/>
  <c r="Q544" i="3" s="1"/>
  <c r="P543" i="3"/>
  <c r="Q543" i="3" s="1"/>
  <c r="S543" i="3" s="1"/>
  <c r="I553" i="8"/>
  <c r="N553" i="8" s="1"/>
  <c r="H554" i="8"/>
  <c r="I550" i="6"/>
  <c r="N550" i="6" s="1"/>
  <c r="O550" i="6" s="1"/>
  <c r="P550" i="6" s="1"/>
  <c r="Q550" i="6" s="1"/>
  <c r="S550" i="6" s="1"/>
  <c r="H551" i="6"/>
  <c r="I545" i="3"/>
  <c r="N545" i="3" s="1"/>
  <c r="H546" i="3"/>
  <c r="O545" i="3" l="1"/>
  <c r="S544" i="3"/>
  <c r="P545" i="3"/>
  <c r="Q545" i="3" s="1"/>
  <c r="V544" i="3"/>
  <c r="W543" i="3"/>
  <c r="X543" i="3" s="1"/>
  <c r="I554" i="8"/>
  <c r="N554" i="8" s="1"/>
  <c r="H555" i="8"/>
  <c r="H552" i="6"/>
  <c r="I551" i="6"/>
  <c r="N551" i="6" s="1"/>
  <c r="O551" i="6" s="1"/>
  <c r="P551" i="6" s="1"/>
  <c r="Q551" i="6" s="1"/>
  <c r="S551" i="6" s="1"/>
  <c r="I546" i="3"/>
  <c r="N546" i="3" s="1"/>
  <c r="O546" i="3" s="1"/>
  <c r="H547" i="3"/>
  <c r="S545" i="3" l="1"/>
  <c r="P546" i="3"/>
  <c r="Q546" i="3" s="1"/>
  <c r="V545" i="3"/>
  <c r="W544" i="3"/>
  <c r="X544" i="3" s="1"/>
  <c r="I555" i="8"/>
  <c r="N555" i="8" s="1"/>
  <c r="H556" i="8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S546" i="3" l="1"/>
  <c r="P547" i="3"/>
  <c r="Q547" i="3" s="1"/>
  <c r="V546" i="3"/>
  <c r="W545" i="3"/>
  <c r="X545" i="3" s="1"/>
  <c r="I556" i="8"/>
  <c r="N556" i="8" s="1"/>
  <c r="H557" i="8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S547" i="3" l="1"/>
  <c r="P548" i="3"/>
  <c r="Q548" i="3" s="1"/>
  <c r="V547" i="3"/>
  <c r="W546" i="3"/>
  <c r="X546" i="3" s="1"/>
  <c r="I557" i="8"/>
  <c r="N557" i="8" s="1"/>
  <c r="H558" i="8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S548" i="3" l="1"/>
  <c r="P549" i="3"/>
  <c r="Q549" i="3" s="1"/>
  <c r="V548" i="3"/>
  <c r="W547" i="3"/>
  <c r="X547" i="3" s="1"/>
  <c r="I558" i="8"/>
  <c r="N558" i="8" s="1"/>
  <c r="H559" i="8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S549" i="3" l="1"/>
  <c r="P550" i="3"/>
  <c r="Q550" i="3" s="1"/>
  <c r="V549" i="3"/>
  <c r="W548" i="3"/>
  <c r="X548" i="3" s="1"/>
  <c r="I559" i="8"/>
  <c r="N559" i="8" s="1"/>
  <c r="H560" i="8"/>
  <c r="I556" i="6"/>
  <c r="N556" i="6" s="1"/>
  <c r="H557" i="6"/>
  <c r="I551" i="3"/>
  <c r="N551" i="3" s="1"/>
  <c r="O551" i="3" s="1"/>
  <c r="H552" i="3"/>
  <c r="S550" i="3" l="1"/>
  <c r="P551" i="3"/>
  <c r="Q551" i="3" s="1"/>
  <c r="S551" i="3" s="1"/>
  <c r="V550" i="3"/>
  <c r="W549" i="3"/>
  <c r="X549" i="3" s="1"/>
  <c r="O556" i="6"/>
  <c r="P556" i="6" s="1"/>
  <c r="Q556" i="6" s="1"/>
  <c r="S556" i="6" s="1"/>
  <c r="I560" i="8"/>
  <c r="N560" i="8" s="1"/>
  <c r="H561" i="8"/>
  <c r="I557" i="6"/>
  <c r="N557" i="6" s="1"/>
  <c r="H558" i="6"/>
  <c r="I552" i="3"/>
  <c r="N552" i="3" s="1"/>
  <c r="O552" i="3" s="1"/>
  <c r="H553" i="3"/>
  <c r="P552" i="3" l="1"/>
  <c r="Q552" i="3" s="1"/>
  <c r="S552" i="3" s="1"/>
  <c r="V551" i="3"/>
  <c r="W550" i="3"/>
  <c r="X550" i="3" s="1"/>
  <c r="S557" i="6"/>
  <c r="O557" i="6"/>
  <c r="I561" i="8"/>
  <c r="N561" i="8" s="1"/>
  <c r="H562" i="8"/>
  <c r="I558" i="6"/>
  <c r="N558" i="6" s="1"/>
  <c r="H559" i="6"/>
  <c r="I553" i="3"/>
  <c r="N553" i="3" s="1"/>
  <c r="O553" i="3" s="1"/>
  <c r="H554" i="3"/>
  <c r="P553" i="3" l="1"/>
  <c r="Q553" i="3" s="1"/>
  <c r="S553" i="3" s="1"/>
  <c r="V552" i="3"/>
  <c r="W551" i="3"/>
  <c r="X551" i="3" s="1"/>
  <c r="O558" i="6"/>
  <c r="P558" i="6" s="1"/>
  <c r="Q558" i="6" s="1"/>
  <c r="S558" i="6" s="1"/>
  <c r="P557" i="6"/>
  <c r="Q557" i="6" s="1"/>
  <c r="I562" i="8"/>
  <c r="N562" i="8" s="1"/>
  <c r="H563" i="8"/>
  <c r="H560" i="6"/>
  <c r="I559" i="6"/>
  <c r="N559" i="6" s="1"/>
  <c r="I554" i="3"/>
  <c r="N554" i="3" s="1"/>
  <c r="O554" i="3" s="1"/>
  <c r="H555" i="3"/>
  <c r="O559" i="6" l="1"/>
  <c r="P559" i="6" s="1"/>
  <c r="Q559" i="6" s="1"/>
  <c r="P554" i="3"/>
  <c r="Q554" i="3" s="1"/>
  <c r="S554" i="3" s="1"/>
  <c r="V553" i="3"/>
  <c r="W552" i="3"/>
  <c r="X552" i="3" s="1"/>
  <c r="S559" i="6"/>
  <c r="I563" i="8"/>
  <c r="N563" i="8" s="1"/>
  <c r="H564" i="8"/>
  <c r="I560" i="6"/>
  <c r="N560" i="6" s="1"/>
  <c r="H561" i="6"/>
  <c r="I555" i="3"/>
  <c r="N555" i="3" s="1"/>
  <c r="O555" i="3" s="1"/>
  <c r="H556" i="3"/>
  <c r="O560" i="6" l="1"/>
  <c r="P560" i="6" s="1"/>
  <c r="Q560" i="6" s="1"/>
  <c r="S560" i="6" s="1"/>
  <c r="P555" i="3"/>
  <c r="Q555" i="3" s="1"/>
  <c r="S555" i="3" s="1"/>
  <c r="V554" i="3"/>
  <c r="W553" i="3"/>
  <c r="X553" i="3" s="1"/>
  <c r="I564" i="8"/>
  <c r="N564" i="8" s="1"/>
  <c r="H565" i="8"/>
  <c r="I561" i="6"/>
  <c r="N561" i="6" s="1"/>
  <c r="O561" i="6" s="1"/>
  <c r="P561" i="6" s="1"/>
  <c r="Q561" i="6" s="1"/>
  <c r="H562" i="6"/>
  <c r="I556" i="3"/>
  <c r="N556" i="3" s="1"/>
  <c r="O556" i="3" s="1"/>
  <c r="P556" i="3" s="1"/>
  <c r="Q556" i="3" s="1"/>
  <c r="H557" i="3"/>
  <c r="S561" i="6" l="1"/>
  <c r="S556" i="3"/>
  <c r="V555" i="3"/>
  <c r="W554" i="3"/>
  <c r="X554" i="3" s="1"/>
  <c r="I565" i="8"/>
  <c r="N565" i="8" s="1"/>
  <c r="H566" i="8"/>
  <c r="I562" i="6"/>
  <c r="N562" i="6" s="1"/>
  <c r="O562" i="6" s="1"/>
  <c r="P562" i="6" s="1"/>
  <c r="Q562" i="6" s="1"/>
  <c r="S562" i="6" s="1"/>
  <c r="H563" i="6"/>
  <c r="I557" i="3"/>
  <c r="N557" i="3" s="1"/>
  <c r="H558" i="3"/>
  <c r="S557" i="3" l="1"/>
  <c r="O557" i="3"/>
  <c r="V556" i="3"/>
  <c r="W555" i="3"/>
  <c r="X555" i="3" s="1"/>
  <c r="I566" i="8"/>
  <c r="N566" i="8" s="1"/>
  <c r="H567" i="8"/>
  <c r="H564" i="6"/>
  <c r="I563" i="6"/>
  <c r="N563" i="6" s="1"/>
  <c r="O563" i="6" s="1"/>
  <c r="P563" i="6" s="1"/>
  <c r="Q563" i="6" s="1"/>
  <c r="S563" i="6" s="1"/>
  <c r="I558" i="3"/>
  <c r="N558" i="3" s="1"/>
  <c r="H559" i="3"/>
  <c r="V557" i="3" l="1"/>
  <c r="W556" i="3"/>
  <c r="X556" i="3" s="1"/>
  <c r="O558" i="3"/>
  <c r="P557" i="3"/>
  <c r="Q557" i="3" s="1"/>
  <c r="I567" i="8"/>
  <c r="N567" i="8" s="1"/>
  <c r="H568" i="8"/>
  <c r="I564" i="6"/>
  <c r="N564" i="6" s="1"/>
  <c r="O564" i="6" s="1"/>
  <c r="P564" i="6" s="1"/>
  <c r="Q564" i="6" s="1"/>
  <c r="S564" i="6" s="1"/>
  <c r="H565" i="6"/>
  <c r="I559" i="3"/>
  <c r="N559" i="3" s="1"/>
  <c r="H560" i="3"/>
  <c r="O559" i="3" l="1"/>
  <c r="P558" i="3"/>
  <c r="Q558" i="3" s="1"/>
  <c r="S558" i="3" s="1"/>
  <c r="V558" i="3"/>
  <c r="W557" i="3"/>
  <c r="X557" i="3" s="1"/>
  <c r="I568" i="8"/>
  <c r="N568" i="8" s="1"/>
  <c r="H569" i="8"/>
  <c r="I565" i="6"/>
  <c r="N565" i="6" s="1"/>
  <c r="O565" i="6" s="1"/>
  <c r="P565" i="6" s="1"/>
  <c r="Q565" i="6" s="1"/>
  <c r="S565" i="6" s="1"/>
  <c r="H566" i="6"/>
  <c r="I560" i="3"/>
  <c r="N560" i="3" s="1"/>
  <c r="H561" i="3"/>
  <c r="V559" i="3" l="1"/>
  <c r="W558" i="3"/>
  <c r="X558" i="3" s="1"/>
  <c r="O560" i="3"/>
  <c r="P560" i="3" s="1"/>
  <c r="Q560" i="3" s="1"/>
  <c r="P559" i="3"/>
  <c r="Q559" i="3" s="1"/>
  <c r="S559" i="3" s="1"/>
  <c r="I569" i="8"/>
  <c r="N569" i="8" s="1"/>
  <c r="H570" i="8"/>
  <c r="I566" i="6"/>
  <c r="N566" i="6" s="1"/>
  <c r="O566" i="6" s="1"/>
  <c r="P566" i="6" s="1"/>
  <c r="Q566" i="6" s="1"/>
  <c r="S566" i="6" s="1"/>
  <c r="H567" i="6"/>
  <c r="I561" i="3"/>
  <c r="N561" i="3" s="1"/>
  <c r="H562" i="3"/>
  <c r="O561" i="3" l="1"/>
  <c r="S560" i="3"/>
  <c r="P561" i="3"/>
  <c r="Q561" i="3" s="1"/>
  <c r="V560" i="3"/>
  <c r="W559" i="3"/>
  <c r="X559" i="3" s="1"/>
  <c r="I570" i="8"/>
  <c r="N570" i="8" s="1"/>
  <c r="H571" i="8"/>
  <c r="H568" i="6"/>
  <c r="I567" i="6"/>
  <c r="N567" i="6" s="1"/>
  <c r="O567" i="6" s="1"/>
  <c r="P567" i="6" s="1"/>
  <c r="Q567" i="6" s="1"/>
  <c r="S567" i="6" s="1"/>
  <c r="I562" i="3"/>
  <c r="N562" i="3" s="1"/>
  <c r="O562" i="3" s="1"/>
  <c r="H563" i="3"/>
  <c r="S561" i="3" l="1"/>
  <c r="P562" i="3"/>
  <c r="Q562" i="3" s="1"/>
  <c r="S562" i="3" s="1"/>
  <c r="V561" i="3"/>
  <c r="W560" i="3"/>
  <c r="X560" i="3" s="1"/>
  <c r="I571" i="8"/>
  <c r="N571" i="8" s="1"/>
  <c r="H572" i="8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P563" i="3" l="1"/>
  <c r="Q563" i="3" s="1"/>
  <c r="S563" i="3" s="1"/>
  <c r="V562" i="3"/>
  <c r="W561" i="3"/>
  <c r="X561" i="3" s="1"/>
  <c r="I572" i="8"/>
  <c r="N572" i="8" s="1"/>
  <c r="H573" i="8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P564" i="3" l="1"/>
  <c r="Q564" i="3" s="1"/>
  <c r="S564" i="3" s="1"/>
  <c r="V563" i="3"/>
  <c r="W562" i="3"/>
  <c r="X562" i="3" s="1"/>
  <c r="I573" i="8"/>
  <c r="N573" i="8" s="1"/>
  <c r="H574" i="8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P565" i="3" l="1"/>
  <c r="Q565" i="3" s="1"/>
  <c r="S565" i="3" s="1"/>
  <c r="V564" i="3"/>
  <c r="W563" i="3"/>
  <c r="X563" i="3" s="1"/>
  <c r="I574" i="8"/>
  <c r="N574" i="8" s="1"/>
  <c r="H575" i="8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P566" i="3" l="1"/>
  <c r="Q566" i="3" s="1"/>
  <c r="S566" i="3" s="1"/>
  <c r="V565" i="3"/>
  <c r="W564" i="3"/>
  <c r="X564" i="3" s="1"/>
  <c r="I575" i="8"/>
  <c r="N575" i="8" s="1"/>
  <c r="H576" i="8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P567" i="3" l="1"/>
  <c r="Q567" i="3" s="1"/>
  <c r="S567" i="3" s="1"/>
  <c r="V566" i="3"/>
  <c r="W565" i="3"/>
  <c r="X565" i="3" s="1"/>
  <c r="I576" i="8"/>
  <c r="N576" i="8" s="1"/>
  <c r="H577" i="8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P568" i="3" l="1"/>
  <c r="Q568" i="3" s="1"/>
  <c r="S568" i="3" s="1"/>
  <c r="V567" i="3"/>
  <c r="W566" i="3"/>
  <c r="X566" i="3" s="1"/>
  <c r="I577" i="8"/>
  <c r="N577" i="8" s="1"/>
  <c r="H578" i="8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P569" i="3" l="1"/>
  <c r="Q569" i="3" s="1"/>
  <c r="S569" i="3" s="1"/>
  <c r="V568" i="3"/>
  <c r="W567" i="3"/>
  <c r="X567" i="3" s="1"/>
  <c r="I578" i="8"/>
  <c r="N578" i="8" s="1"/>
  <c r="H579" i="8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P570" i="3" l="1"/>
  <c r="Q570" i="3" s="1"/>
  <c r="S570" i="3" s="1"/>
  <c r="V569" i="3"/>
  <c r="W568" i="3"/>
  <c r="X568" i="3" s="1"/>
  <c r="I579" i="8"/>
  <c r="N579" i="8" s="1"/>
  <c r="H580" i="8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P571" i="3" l="1"/>
  <c r="Q571" i="3" s="1"/>
  <c r="S571" i="3" s="1"/>
  <c r="V570" i="3"/>
  <c r="W569" i="3"/>
  <c r="X569" i="3" s="1"/>
  <c r="I580" i="8"/>
  <c r="N580" i="8" s="1"/>
  <c r="H581" i="8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P572" i="3" l="1"/>
  <c r="Q572" i="3" s="1"/>
  <c r="S572" i="3" s="1"/>
  <c r="V571" i="3"/>
  <c r="W570" i="3"/>
  <c r="X570" i="3" s="1"/>
  <c r="I581" i="8"/>
  <c r="N581" i="8" s="1"/>
  <c r="H582" i="8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P573" i="3" l="1"/>
  <c r="Q573" i="3" s="1"/>
  <c r="S573" i="3" s="1"/>
  <c r="V572" i="3"/>
  <c r="W571" i="3"/>
  <c r="X571" i="3" s="1"/>
  <c r="I582" i="8"/>
  <c r="N582" i="8" s="1"/>
  <c r="H583" i="8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P574" i="3" l="1"/>
  <c r="Q574" i="3" s="1"/>
  <c r="S574" i="3" s="1"/>
  <c r="V573" i="3"/>
  <c r="W572" i="3"/>
  <c r="X572" i="3" s="1"/>
  <c r="I583" i="8"/>
  <c r="N583" i="8" s="1"/>
  <c r="H584" i="8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P575" i="3" l="1"/>
  <c r="Q575" i="3" s="1"/>
  <c r="S575" i="3" s="1"/>
  <c r="V574" i="3"/>
  <c r="W573" i="3"/>
  <c r="X573" i="3" s="1"/>
  <c r="I584" i="8"/>
  <c r="N584" i="8" s="1"/>
  <c r="H585" i="8"/>
  <c r="I581" i="6"/>
  <c r="N581" i="6" s="1"/>
  <c r="H582" i="6"/>
  <c r="I576" i="3"/>
  <c r="N576" i="3" s="1"/>
  <c r="O576" i="3" s="1"/>
  <c r="P576" i="3" s="1"/>
  <c r="Q576" i="3" s="1"/>
  <c r="H577" i="3"/>
  <c r="S576" i="3" l="1"/>
  <c r="V575" i="3"/>
  <c r="W574" i="3"/>
  <c r="X574" i="3" s="1"/>
  <c r="O581" i="6"/>
  <c r="P581" i="6" s="1"/>
  <c r="Q581" i="6" s="1"/>
  <c r="S581" i="6" s="1"/>
  <c r="I585" i="8"/>
  <c r="N585" i="8" s="1"/>
  <c r="H586" i="8"/>
  <c r="I582" i="6"/>
  <c r="N582" i="6" s="1"/>
  <c r="H583" i="6"/>
  <c r="I577" i="3"/>
  <c r="N577" i="3" s="1"/>
  <c r="O577" i="3" s="1"/>
  <c r="H578" i="3"/>
  <c r="V576" i="3" l="1"/>
  <c r="W575" i="3"/>
  <c r="X575" i="3" s="1"/>
  <c r="P577" i="3"/>
  <c r="Q577" i="3" s="1"/>
  <c r="S577" i="3" s="1"/>
  <c r="S582" i="6"/>
  <c r="O582" i="6"/>
  <c r="I586" i="8"/>
  <c r="N586" i="8" s="1"/>
  <c r="H587" i="8"/>
  <c r="H584" i="6"/>
  <c r="I583" i="6"/>
  <c r="N583" i="6" s="1"/>
  <c r="I578" i="3"/>
  <c r="N578" i="3" s="1"/>
  <c r="O578" i="3" s="1"/>
  <c r="H579" i="3"/>
  <c r="P578" i="3" l="1"/>
  <c r="Q578" i="3" s="1"/>
  <c r="S578" i="3" s="1"/>
  <c r="V577" i="3"/>
  <c r="W576" i="3"/>
  <c r="X576" i="3" s="1"/>
  <c r="O583" i="6"/>
  <c r="P583" i="6" s="1"/>
  <c r="Q583" i="6" s="1"/>
  <c r="S583" i="6" s="1"/>
  <c r="P582" i="6"/>
  <c r="Q582" i="6" s="1"/>
  <c r="I587" i="8"/>
  <c r="N587" i="8" s="1"/>
  <c r="H588" i="8"/>
  <c r="I584" i="6"/>
  <c r="N584" i="6" s="1"/>
  <c r="H585" i="6"/>
  <c r="I579" i="3"/>
  <c r="N579" i="3" s="1"/>
  <c r="O579" i="3" s="1"/>
  <c r="H580" i="3"/>
  <c r="P579" i="3" l="1"/>
  <c r="Q579" i="3" s="1"/>
  <c r="O584" i="6"/>
  <c r="P584" i="6" s="1"/>
  <c r="Q584" i="6" s="1"/>
  <c r="S584" i="6" s="1"/>
  <c r="V578" i="3"/>
  <c r="W577" i="3"/>
  <c r="X577" i="3" s="1"/>
  <c r="S579" i="3"/>
  <c r="I588" i="8"/>
  <c r="N588" i="8" s="1"/>
  <c r="H589" i="8"/>
  <c r="I585" i="6"/>
  <c r="N585" i="6" s="1"/>
  <c r="O585" i="6" s="1"/>
  <c r="P585" i="6" s="1"/>
  <c r="Q585" i="6" s="1"/>
  <c r="S585" i="6" s="1"/>
  <c r="H586" i="6"/>
  <c r="I580" i="3"/>
  <c r="N580" i="3" s="1"/>
  <c r="O580" i="3" s="1"/>
  <c r="H581" i="3"/>
  <c r="P580" i="3" l="1"/>
  <c r="Q580" i="3" s="1"/>
  <c r="S580" i="3" s="1"/>
  <c r="V579" i="3"/>
  <c r="W578" i="3"/>
  <c r="X578" i="3" s="1"/>
  <c r="I589" i="8"/>
  <c r="N589" i="8" s="1"/>
  <c r="H590" i="8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S581" i="3" l="1"/>
  <c r="V580" i="3"/>
  <c r="W579" i="3"/>
  <c r="X579" i="3" s="1"/>
  <c r="I590" i="8"/>
  <c r="N590" i="8" s="1"/>
  <c r="H591" i="8"/>
  <c r="H588" i="6"/>
  <c r="I587" i="6"/>
  <c r="N587" i="6" s="1"/>
  <c r="O587" i="6" s="1"/>
  <c r="P587" i="6" s="1"/>
  <c r="Q587" i="6" s="1"/>
  <c r="S587" i="6" s="1"/>
  <c r="I582" i="3"/>
  <c r="N582" i="3" s="1"/>
  <c r="H583" i="3"/>
  <c r="S582" i="3" l="1"/>
  <c r="O582" i="3"/>
  <c r="P582" i="3" s="1"/>
  <c r="Q582" i="3" s="1"/>
  <c r="V581" i="3"/>
  <c r="W580" i="3"/>
  <c r="X580" i="3" s="1"/>
  <c r="I591" i="8"/>
  <c r="N591" i="8" s="1"/>
  <c r="H592" i="8"/>
  <c r="I588" i="6"/>
  <c r="N588" i="6" s="1"/>
  <c r="O588" i="6" s="1"/>
  <c r="P588" i="6" s="1"/>
  <c r="Q588" i="6" s="1"/>
  <c r="S588" i="6" s="1"/>
  <c r="H589" i="6"/>
  <c r="I583" i="3"/>
  <c r="N583" i="3" s="1"/>
  <c r="H584" i="3"/>
  <c r="O583" i="3" l="1"/>
  <c r="V582" i="3"/>
  <c r="W581" i="3"/>
  <c r="X581" i="3" s="1"/>
  <c r="I592" i="8"/>
  <c r="N592" i="8" s="1"/>
  <c r="H593" i="8"/>
  <c r="I589" i="6"/>
  <c r="N589" i="6" s="1"/>
  <c r="O589" i="6" s="1"/>
  <c r="P589" i="6" s="1"/>
  <c r="Q589" i="6" s="1"/>
  <c r="S589" i="6" s="1"/>
  <c r="H590" i="6"/>
  <c r="I584" i="3"/>
  <c r="N584" i="3" s="1"/>
  <c r="H585" i="3"/>
  <c r="V583" i="3" l="1"/>
  <c r="W582" i="3"/>
  <c r="X582" i="3" s="1"/>
  <c r="O584" i="3"/>
  <c r="P584" i="3" s="1"/>
  <c r="Q584" i="3" s="1"/>
  <c r="P583" i="3"/>
  <c r="Q583" i="3" s="1"/>
  <c r="S583" i="3" s="1"/>
  <c r="I593" i="8"/>
  <c r="N593" i="8" s="1"/>
  <c r="H594" i="8"/>
  <c r="I590" i="6"/>
  <c r="N590" i="6" s="1"/>
  <c r="O590" i="6" s="1"/>
  <c r="P590" i="6" s="1"/>
  <c r="Q590" i="6" s="1"/>
  <c r="S590" i="6" s="1"/>
  <c r="H591" i="6"/>
  <c r="I585" i="3"/>
  <c r="N585" i="3" s="1"/>
  <c r="H586" i="3"/>
  <c r="O585" i="3" l="1"/>
  <c r="P585" i="3" s="1"/>
  <c r="Q585" i="3" s="1"/>
  <c r="S584" i="3"/>
  <c r="V584" i="3"/>
  <c r="W583" i="3"/>
  <c r="X583" i="3" s="1"/>
  <c r="I594" i="8"/>
  <c r="N594" i="8" s="1"/>
  <c r="H595" i="8"/>
  <c r="H592" i="6"/>
  <c r="I591" i="6"/>
  <c r="N591" i="6" s="1"/>
  <c r="O591" i="6" s="1"/>
  <c r="P591" i="6" s="1"/>
  <c r="Q591" i="6" s="1"/>
  <c r="S591" i="6" s="1"/>
  <c r="I586" i="3"/>
  <c r="N586" i="3" s="1"/>
  <c r="O586" i="3" s="1"/>
  <c r="H587" i="3"/>
  <c r="S585" i="3" l="1"/>
  <c r="P586" i="3"/>
  <c r="Q586" i="3" s="1"/>
  <c r="S586" i="3" s="1"/>
  <c r="V585" i="3"/>
  <c r="W584" i="3"/>
  <c r="X584" i="3" s="1"/>
  <c r="I595" i="8"/>
  <c r="N595" i="8" s="1"/>
  <c r="H596" i="8"/>
  <c r="I592" i="6"/>
  <c r="N592" i="6" s="1"/>
  <c r="O592" i="6" s="1"/>
  <c r="P592" i="6" s="1"/>
  <c r="Q592" i="6" s="1"/>
  <c r="S592" i="6" s="1"/>
  <c r="H593" i="6"/>
  <c r="I587" i="3"/>
  <c r="N587" i="3" s="1"/>
  <c r="O587" i="3" s="1"/>
  <c r="H588" i="3"/>
  <c r="P587" i="3" l="1"/>
  <c r="Q587" i="3" s="1"/>
  <c r="S587" i="3" s="1"/>
  <c r="V586" i="3"/>
  <c r="W585" i="3"/>
  <c r="X585" i="3" s="1"/>
  <c r="I596" i="8"/>
  <c r="N596" i="8" s="1"/>
  <c r="H597" i="8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P588" i="3" l="1"/>
  <c r="Q588" i="3" s="1"/>
  <c r="V587" i="3"/>
  <c r="W586" i="3"/>
  <c r="X586" i="3" s="1"/>
  <c r="S588" i="3"/>
  <c r="I597" i="8"/>
  <c r="N597" i="8" s="1"/>
  <c r="H598" i="8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P589" i="3" l="1"/>
  <c r="Q589" i="3" s="1"/>
  <c r="S589" i="3" s="1"/>
  <c r="V588" i="3"/>
  <c r="W587" i="3"/>
  <c r="X587" i="3" s="1"/>
  <c r="I598" i="8"/>
  <c r="N598" i="8" s="1"/>
  <c r="H599" i="8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P590" i="3" l="1"/>
  <c r="Q590" i="3" s="1"/>
  <c r="S590" i="3" s="1"/>
  <c r="V589" i="3"/>
  <c r="W588" i="3"/>
  <c r="X588" i="3" s="1"/>
  <c r="I599" i="8"/>
  <c r="N599" i="8" s="1"/>
  <c r="H600" i="8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P591" i="3" l="1"/>
  <c r="Q591" i="3" s="1"/>
  <c r="S591" i="3" s="1"/>
  <c r="V590" i="3"/>
  <c r="W589" i="3"/>
  <c r="X589" i="3" s="1"/>
  <c r="I600" i="8"/>
  <c r="N600" i="8" s="1"/>
  <c r="H601" i="8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P592" i="3" l="1"/>
  <c r="Q592" i="3" s="1"/>
  <c r="S592" i="3" s="1"/>
  <c r="V591" i="3"/>
  <c r="W590" i="3"/>
  <c r="X590" i="3" s="1"/>
  <c r="I601" i="8"/>
  <c r="N601" i="8" s="1"/>
  <c r="H602" i="8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P593" i="3" l="1"/>
  <c r="Q593" i="3" s="1"/>
  <c r="S593" i="3" s="1"/>
  <c r="V592" i="3"/>
  <c r="W591" i="3"/>
  <c r="X591" i="3" s="1"/>
  <c r="I602" i="8"/>
  <c r="N602" i="8" s="1"/>
  <c r="H603" i="8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P594" i="3" l="1"/>
  <c r="Q594" i="3" s="1"/>
  <c r="S594" i="3" s="1"/>
  <c r="V593" i="3"/>
  <c r="W592" i="3"/>
  <c r="X592" i="3" s="1"/>
  <c r="I603" i="8"/>
  <c r="N603" i="8" s="1"/>
  <c r="H604" i="8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P595" i="3" l="1"/>
  <c r="Q595" i="3" s="1"/>
  <c r="S595" i="3" s="1"/>
  <c r="V594" i="3"/>
  <c r="W593" i="3"/>
  <c r="X593" i="3" s="1"/>
  <c r="I604" i="8"/>
  <c r="N604" i="8" s="1"/>
  <c r="H605" i="8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P596" i="3" l="1"/>
  <c r="Q596" i="3" s="1"/>
  <c r="S596" i="3" s="1"/>
  <c r="V595" i="3"/>
  <c r="W594" i="3"/>
  <c r="X594" i="3" s="1"/>
  <c r="I605" i="8"/>
  <c r="N605" i="8" s="1"/>
  <c r="H606" i="8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P597" i="3" l="1"/>
  <c r="Q597" i="3" s="1"/>
  <c r="S597" i="3" s="1"/>
  <c r="V596" i="3"/>
  <c r="W595" i="3"/>
  <c r="X595" i="3" s="1"/>
  <c r="I606" i="8"/>
  <c r="N606" i="8" s="1"/>
  <c r="H607" i="8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P598" i="3" l="1"/>
  <c r="Q598" i="3" s="1"/>
  <c r="S598" i="3" s="1"/>
  <c r="V597" i="3"/>
  <c r="W596" i="3"/>
  <c r="X596" i="3" s="1"/>
  <c r="I607" i="8"/>
  <c r="N607" i="8" s="1"/>
  <c r="H608" i="8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P599" i="3" l="1"/>
  <c r="Q599" i="3" s="1"/>
  <c r="S599" i="3" s="1"/>
  <c r="V598" i="3"/>
  <c r="W597" i="3"/>
  <c r="X597" i="3" s="1"/>
  <c r="I608" i="8"/>
  <c r="N608" i="8" s="1"/>
  <c r="H609" i="8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V599" i="3" l="1"/>
  <c r="W598" i="3"/>
  <c r="X598" i="3" s="1"/>
  <c r="S600" i="3"/>
  <c r="I609" i="8"/>
  <c r="N609" i="8" s="1"/>
  <c r="H610" i="8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P601" i="3" l="1"/>
  <c r="Q601" i="3" s="1"/>
  <c r="S601" i="3" s="1"/>
  <c r="V600" i="3"/>
  <c r="W599" i="3"/>
  <c r="X599" i="3" s="1"/>
  <c r="I610" i="8"/>
  <c r="N610" i="8" s="1"/>
  <c r="H611" i="8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P602" i="3" l="1"/>
  <c r="Q602" i="3" s="1"/>
  <c r="V601" i="3"/>
  <c r="W600" i="3"/>
  <c r="X600" i="3" s="1"/>
  <c r="S602" i="3"/>
  <c r="I611" i="8"/>
  <c r="N611" i="8" s="1"/>
  <c r="H612" i="8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P603" i="3" l="1"/>
  <c r="Q603" i="3" s="1"/>
  <c r="S603" i="3" s="1"/>
  <c r="V602" i="3"/>
  <c r="W601" i="3"/>
  <c r="X601" i="3" s="1"/>
  <c r="I612" i="8"/>
  <c r="N612" i="8" s="1"/>
  <c r="H613" i="8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P604" i="3" l="1"/>
  <c r="Q604" i="3" s="1"/>
  <c r="S604" i="3" s="1"/>
  <c r="V603" i="3"/>
  <c r="W602" i="3"/>
  <c r="X602" i="3" s="1"/>
  <c r="I613" i="8"/>
  <c r="N613" i="8" s="1"/>
  <c r="H614" i="8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P605" i="3" l="1"/>
  <c r="Q605" i="3" s="1"/>
  <c r="S605" i="3" s="1"/>
  <c r="V604" i="3"/>
  <c r="W603" i="3"/>
  <c r="X603" i="3" s="1"/>
  <c r="I614" i="8"/>
  <c r="N614" i="8" s="1"/>
  <c r="H615" i="8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P606" i="3" l="1"/>
  <c r="Q606" i="3" s="1"/>
  <c r="S606" i="3" s="1"/>
  <c r="V605" i="3"/>
  <c r="W604" i="3"/>
  <c r="X604" i="3" s="1"/>
  <c r="I615" i="8"/>
  <c r="N615" i="8" s="1"/>
  <c r="H616" i="8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P607" i="3" l="1"/>
  <c r="Q607" i="3" s="1"/>
  <c r="S607" i="3" s="1"/>
  <c r="V606" i="3"/>
  <c r="W605" i="3"/>
  <c r="X605" i="3" s="1"/>
  <c r="I616" i="8"/>
  <c r="N616" i="8" s="1"/>
  <c r="H617" i="8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P608" i="3" l="1"/>
  <c r="Q608" i="3" s="1"/>
  <c r="S608" i="3" s="1"/>
  <c r="V607" i="3"/>
  <c r="W606" i="3"/>
  <c r="X606" i="3" s="1"/>
  <c r="I617" i="8"/>
  <c r="N617" i="8" s="1"/>
  <c r="H618" i="8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P609" i="3" l="1"/>
  <c r="Q609" i="3" s="1"/>
  <c r="S609" i="3" s="1"/>
  <c r="V608" i="3"/>
  <c r="W607" i="3"/>
  <c r="X607" i="3" s="1"/>
  <c r="I618" i="8"/>
  <c r="N618" i="8" s="1"/>
  <c r="H619" i="8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P610" i="3" l="1"/>
  <c r="Q610" i="3" s="1"/>
  <c r="S610" i="3" s="1"/>
  <c r="V609" i="3"/>
  <c r="W608" i="3"/>
  <c r="X608" i="3" s="1"/>
  <c r="I619" i="8"/>
  <c r="N619" i="8" s="1"/>
  <c r="H620" i="8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P611" i="3" l="1"/>
  <c r="Q611" i="3" s="1"/>
  <c r="S611" i="3" s="1"/>
  <c r="V610" i="3"/>
  <c r="W609" i="3"/>
  <c r="X609" i="3" s="1"/>
  <c r="I620" i="8"/>
  <c r="N620" i="8" s="1"/>
  <c r="H621" i="8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P612" i="3" l="1"/>
  <c r="Q612" i="3" s="1"/>
  <c r="S612" i="3" s="1"/>
  <c r="V611" i="3"/>
  <c r="W610" i="3"/>
  <c r="X610" i="3" s="1"/>
  <c r="I621" i="8"/>
  <c r="N621" i="8" s="1"/>
  <c r="H622" i="8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P613" i="3" l="1"/>
  <c r="Q613" i="3" s="1"/>
  <c r="S613" i="3" s="1"/>
  <c r="V612" i="3"/>
  <c r="W611" i="3"/>
  <c r="X611" i="3" s="1"/>
  <c r="I622" i="8"/>
  <c r="N622" i="8" s="1"/>
  <c r="H623" i="8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P614" i="3" l="1"/>
  <c r="Q614" i="3" s="1"/>
  <c r="S614" i="3" s="1"/>
  <c r="V613" i="3"/>
  <c r="W612" i="3"/>
  <c r="X612" i="3" s="1"/>
  <c r="I623" i="8"/>
  <c r="N623" i="8" s="1"/>
  <c r="H624" i="8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P615" i="3" l="1"/>
  <c r="Q615" i="3" s="1"/>
  <c r="S615" i="3" s="1"/>
  <c r="V614" i="3"/>
  <c r="W613" i="3"/>
  <c r="X613" i="3" s="1"/>
  <c r="I624" i="8"/>
  <c r="N624" i="8" s="1"/>
  <c r="H625" i="8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V615" i="3" l="1"/>
  <c r="W614" i="3"/>
  <c r="X614" i="3" s="1"/>
  <c r="S616" i="3"/>
  <c r="I625" i="8"/>
  <c r="N625" i="8" s="1"/>
  <c r="H626" i="8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P617" i="3" l="1"/>
  <c r="Q617" i="3" s="1"/>
  <c r="S617" i="3" s="1"/>
  <c r="V616" i="3"/>
  <c r="W615" i="3"/>
  <c r="X615" i="3" s="1"/>
  <c r="I626" i="8"/>
  <c r="N626" i="8" s="1"/>
  <c r="H627" i="8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P618" i="3" l="1"/>
  <c r="Q618" i="3" s="1"/>
  <c r="S618" i="3" s="1"/>
  <c r="V617" i="3"/>
  <c r="W616" i="3"/>
  <c r="X616" i="3" s="1"/>
  <c r="I627" i="8"/>
  <c r="N627" i="8" s="1"/>
  <c r="H628" i="8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P619" i="3" l="1"/>
  <c r="Q619" i="3" s="1"/>
  <c r="S619" i="3" s="1"/>
  <c r="V618" i="3"/>
  <c r="W617" i="3"/>
  <c r="X617" i="3" s="1"/>
  <c r="I628" i="8"/>
  <c r="N628" i="8" s="1"/>
  <c r="H629" i="8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P620" i="3" l="1"/>
  <c r="Q620" i="3" s="1"/>
  <c r="S620" i="3" s="1"/>
  <c r="V619" i="3"/>
  <c r="W618" i="3"/>
  <c r="X618" i="3" s="1"/>
  <c r="I629" i="8"/>
  <c r="N629" i="8" s="1"/>
  <c r="H630" i="8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P621" i="3" l="1"/>
  <c r="Q621" i="3" s="1"/>
  <c r="S621" i="3" s="1"/>
  <c r="V620" i="3"/>
  <c r="W619" i="3"/>
  <c r="X619" i="3" s="1"/>
  <c r="I630" i="8"/>
  <c r="N630" i="8" s="1"/>
  <c r="H631" i="8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P622" i="3" l="1"/>
  <c r="Q622" i="3" s="1"/>
  <c r="S622" i="3" s="1"/>
  <c r="V621" i="3"/>
  <c r="W620" i="3"/>
  <c r="X620" i="3" s="1"/>
  <c r="I631" i="8"/>
  <c r="N631" i="8" s="1"/>
  <c r="H632" i="8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P623" i="3" l="1"/>
  <c r="Q623" i="3" s="1"/>
  <c r="S623" i="3" s="1"/>
  <c r="V622" i="3"/>
  <c r="W621" i="3"/>
  <c r="X621" i="3" s="1"/>
  <c r="I632" i="8"/>
  <c r="N632" i="8" s="1"/>
  <c r="H633" i="8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P624" i="3" l="1"/>
  <c r="Q624" i="3" s="1"/>
  <c r="S624" i="3" s="1"/>
  <c r="V623" i="3"/>
  <c r="W622" i="3"/>
  <c r="X622" i="3" s="1"/>
  <c r="I633" i="8"/>
  <c r="N633" i="8" s="1"/>
  <c r="H634" i="8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P625" i="3" l="1"/>
  <c r="Q625" i="3" s="1"/>
  <c r="S625" i="3" s="1"/>
  <c r="V624" i="3"/>
  <c r="W623" i="3"/>
  <c r="X623" i="3" s="1"/>
  <c r="I634" i="8"/>
  <c r="N634" i="8" s="1"/>
  <c r="H635" i="8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P626" i="3" l="1"/>
  <c r="Q626" i="3" s="1"/>
  <c r="S626" i="3" s="1"/>
  <c r="V625" i="3"/>
  <c r="W624" i="3"/>
  <c r="X624" i="3" s="1"/>
  <c r="I635" i="8"/>
  <c r="N635" i="8" s="1"/>
  <c r="H636" i="8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P627" i="3" l="1"/>
  <c r="Q627" i="3" s="1"/>
  <c r="S627" i="3" s="1"/>
  <c r="V626" i="3"/>
  <c r="W625" i="3"/>
  <c r="X625" i="3" s="1"/>
  <c r="I636" i="8"/>
  <c r="N636" i="8" s="1"/>
  <c r="H637" i="8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P628" i="3" l="1"/>
  <c r="Q628" i="3" s="1"/>
  <c r="S628" i="3" s="1"/>
  <c r="V627" i="3"/>
  <c r="W626" i="3"/>
  <c r="X626" i="3" s="1"/>
  <c r="I637" i="8"/>
  <c r="N637" i="8" s="1"/>
  <c r="H638" i="8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P629" i="3" l="1"/>
  <c r="Q629" i="3" s="1"/>
  <c r="S629" i="3" s="1"/>
  <c r="V628" i="3"/>
  <c r="W627" i="3"/>
  <c r="X627" i="3" s="1"/>
  <c r="I638" i="8"/>
  <c r="N638" i="8" s="1"/>
  <c r="H639" i="8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P630" i="3" l="1"/>
  <c r="Q630" i="3" s="1"/>
  <c r="S630" i="3" s="1"/>
  <c r="V629" i="3"/>
  <c r="W628" i="3"/>
  <c r="X628" i="3" s="1"/>
  <c r="I639" i="8"/>
  <c r="N639" i="8" s="1"/>
  <c r="H640" i="8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P631" i="3" l="1"/>
  <c r="Q631" i="3" s="1"/>
  <c r="S631" i="3" s="1"/>
  <c r="V630" i="3"/>
  <c r="W629" i="3"/>
  <c r="X629" i="3" s="1"/>
  <c r="I640" i="8"/>
  <c r="N640" i="8" s="1"/>
  <c r="H641" i="8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P632" i="3" l="1"/>
  <c r="Q632" i="3" s="1"/>
  <c r="S632" i="3" s="1"/>
  <c r="V631" i="3"/>
  <c r="W630" i="3"/>
  <c r="X630" i="3" s="1"/>
  <c r="I641" i="8"/>
  <c r="N641" i="8" s="1"/>
  <c r="H642" i="8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P633" i="3" l="1"/>
  <c r="Q633" i="3" s="1"/>
  <c r="S633" i="3" s="1"/>
  <c r="V632" i="3"/>
  <c r="W631" i="3"/>
  <c r="X631" i="3" s="1"/>
  <c r="I642" i="8"/>
  <c r="N642" i="8" s="1"/>
  <c r="H643" i="8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P634" i="3" l="1"/>
  <c r="Q634" i="3" s="1"/>
  <c r="S634" i="3" s="1"/>
  <c r="V633" i="3"/>
  <c r="W632" i="3"/>
  <c r="X632" i="3" s="1"/>
  <c r="I643" i="8"/>
  <c r="N643" i="8" s="1"/>
  <c r="H644" i="8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P635" i="3" l="1"/>
  <c r="Q635" i="3" s="1"/>
  <c r="S635" i="3" s="1"/>
  <c r="V634" i="3"/>
  <c r="W633" i="3"/>
  <c r="X633" i="3" s="1"/>
  <c r="I644" i="8"/>
  <c r="N644" i="8" s="1"/>
  <c r="H645" i="8"/>
  <c r="I641" i="6"/>
  <c r="N641" i="6" s="1"/>
  <c r="H642" i="6"/>
  <c r="I636" i="3"/>
  <c r="N636" i="3" s="1"/>
  <c r="O636" i="3" s="1"/>
  <c r="H637" i="3"/>
  <c r="P636" i="3" l="1"/>
  <c r="Q636" i="3" s="1"/>
  <c r="S636" i="3" s="1"/>
  <c r="V635" i="3"/>
  <c r="W634" i="3"/>
  <c r="X634" i="3" s="1"/>
  <c r="O641" i="6"/>
  <c r="P641" i="6" s="1"/>
  <c r="Q641" i="6" s="1"/>
  <c r="S641" i="6" s="1"/>
  <c r="I645" i="8"/>
  <c r="N645" i="8" s="1"/>
  <c r="H646" i="8"/>
  <c r="I642" i="6"/>
  <c r="N642" i="6" s="1"/>
  <c r="H643" i="6"/>
  <c r="I637" i="3"/>
  <c r="N637" i="3" s="1"/>
  <c r="O637" i="3" s="1"/>
  <c r="H638" i="3"/>
  <c r="P637" i="3" l="1"/>
  <c r="Q637" i="3" s="1"/>
  <c r="S637" i="3" s="1"/>
  <c r="V636" i="3"/>
  <c r="W635" i="3"/>
  <c r="X635" i="3" s="1"/>
  <c r="S642" i="6"/>
  <c r="O642" i="6"/>
  <c r="I646" i="8"/>
  <c r="N646" i="8" s="1"/>
  <c r="H647" i="8"/>
  <c r="I643" i="6"/>
  <c r="N643" i="6" s="1"/>
  <c r="H644" i="6"/>
  <c r="I638" i="3"/>
  <c r="N638" i="3" s="1"/>
  <c r="O638" i="3" s="1"/>
  <c r="H639" i="3"/>
  <c r="P638" i="3" l="1"/>
  <c r="Q638" i="3" s="1"/>
  <c r="S638" i="3" s="1"/>
  <c r="V637" i="3"/>
  <c r="W636" i="3"/>
  <c r="X636" i="3" s="1"/>
  <c r="O643" i="6"/>
  <c r="P643" i="6" s="1"/>
  <c r="Q643" i="6" s="1"/>
  <c r="S643" i="6" s="1"/>
  <c r="P642" i="6"/>
  <c r="Q642" i="6" s="1"/>
  <c r="I647" i="8"/>
  <c r="N647" i="8" s="1"/>
  <c r="H648" i="8"/>
  <c r="I644" i="6"/>
  <c r="N644" i="6" s="1"/>
  <c r="H645" i="6"/>
  <c r="I639" i="3"/>
  <c r="N639" i="3" s="1"/>
  <c r="O639" i="3" s="1"/>
  <c r="H640" i="3"/>
  <c r="O644" i="6" l="1"/>
  <c r="P644" i="6" s="1"/>
  <c r="Q644" i="6" s="1"/>
  <c r="S644" i="6" s="1"/>
  <c r="P639" i="3"/>
  <c r="Q639" i="3" s="1"/>
  <c r="S639" i="3" s="1"/>
  <c r="V638" i="3"/>
  <c r="W637" i="3"/>
  <c r="X637" i="3" s="1"/>
  <c r="I648" i="8"/>
  <c r="N648" i="8" s="1"/>
  <c r="H649" i="8"/>
  <c r="I645" i="6"/>
  <c r="N645" i="6" s="1"/>
  <c r="H646" i="6"/>
  <c r="I640" i="3"/>
  <c r="N640" i="3" s="1"/>
  <c r="O640" i="3" s="1"/>
  <c r="H641" i="3"/>
  <c r="O645" i="6" l="1"/>
  <c r="P645" i="6" s="1"/>
  <c r="Q645" i="6" s="1"/>
  <c r="S645" i="6" s="1"/>
  <c r="P640" i="3"/>
  <c r="Q640" i="3" s="1"/>
  <c r="S640" i="3" s="1"/>
  <c r="V639" i="3"/>
  <c r="W638" i="3"/>
  <c r="X638" i="3" s="1"/>
  <c r="I649" i="8"/>
  <c r="N649" i="8" s="1"/>
  <c r="H650" i="8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V640" i="3" l="1"/>
  <c r="W639" i="3"/>
  <c r="X639" i="3" s="1"/>
  <c r="S641" i="3"/>
  <c r="I650" i="8"/>
  <c r="N650" i="8" s="1"/>
  <c r="H651" i="8"/>
  <c r="I647" i="6"/>
  <c r="N647" i="6" s="1"/>
  <c r="O647" i="6" s="1"/>
  <c r="P647" i="6" s="1"/>
  <c r="Q647" i="6" s="1"/>
  <c r="S647" i="6" s="1"/>
  <c r="H648" i="6"/>
  <c r="I642" i="3"/>
  <c r="N642" i="3" s="1"/>
  <c r="H643" i="3"/>
  <c r="S642" i="3" l="1"/>
  <c r="O642" i="3"/>
  <c r="P642" i="3" s="1"/>
  <c r="Q642" i="3" s="1"/>
  <c r="V641" i="3"/>
  <c r="W640" i="3"/>
  <c r="X640" i="3" s="1"/>
  <c r="I651" i="8"/>
  <c r="N651" i="8" s="1"/>
  <c r="H652" i="8"/>
  <c r="I648" i="6"/>
  <c r="N648" i="6" s="1"/>
  <c r="O648" i="6" s="1"/>
  <c r="P648" i="6" s="1"/>
  <c r="Q648" i="6" s="1"/>
  <c r="S648" i="6" s="1"/>
  <c r="H649" i="6"/>
  <c r="I643" i="3"/>
  <c r="N643" i="3" s="1"/>
  <c r="H644" i="3"/>
  <c r="O643" i="3" l="1"/>
  <c r="P643" i="3" s="1"/>
  <c r="Q643" i="3" s="1"/>
  <c r="S643" i="3" s="1"/>
  <c r="V642" i="3"/>
  <c r="W641" i="3"/>
  <c r="X641" i="3" s="1"/>
  <c r="I652" i="8"/>
  <c r="N652" i="8" s="1"/>
  <c r="H653" i="8"/>
  <c r="I649" i="6"/>
  <c r="N649" i="6" s="1"/>
  <c r="O649" i="6" s="1"/>
  <c r="P649" i="6" s="1"/>
  <c r="Q649" i="6" s="1"/>
  <c r="S649" i="6" s="1"/>
  <c r="H650" i="6"/>
  <c r="I644" i="3"/>
  <c r="N644" i="3" s="1"/>
  <c r="H645" i="3"/>
  <c r="O644" i="3" l="1"/>
  <c r="V643" i="3"/>
  <c r="W642" i="3"/>
  <c r="X642" i="3" s="1"/>
  <c r="I653" i="8"/>
  <c r="N653" i="8" s="1"/>
  <c r="H654" i="8"/>
  <c r="I650" i="6"/>
  <c r="N650" i="6" s="1"/>
  <c r="O650" i="6" s="1"/>
  <c r="P650" i="6" s="1"/>
  <c r="Q650" i="6" s="1"/>
  <c r="S650" i="6" s="1"/>
  <c r="H651" i="6"/>
  <c r="I645" i="3"/>
  <c r="N645" i="3" s="1"/>
  <c r="H646" i="3"/>
  <c r="V644" i="3" l="1"/>
  <c r="W643" i="3"/>
  <c r="X643" i="3" s="1"/>
  <c r="O645" i="3"/>
  <c r="P644" i="3"/>
  <c r="Q644" i="3" s="1"/>
  <c r="S644" i="3" s="1"/>
  <c r="I654" i="8"/>
  <c r="N654" i="8" s="1"/>
  <c r="H655" i="8"/>
  <c r="I651" i="6"/>
  <c r="N651" i="6" s="1"/>
  <c r="H652" i="6"/>
  <c r="I646" i="3"/>
  <c r="N646" i="3" s="1"/>
  <c r="H647" i="3"/>
  <c r="O646" i="3" l="1"/>
  <c r="P645" i="3"/>
  <c r="Q645" i="3" s="1"/>
  <c r="S645" i="3" s="1"/>
  <c r="V645" i="3"/>
  <c r="W644" i="3"/>
  <c r="X644" i="3" s="1"/>
  <c r="O651" i="6"/>
  <c r="P651" i="6" s="1"/>
  <c r="Q651" i="6" s="1"/>
  <c r="S651" i="6" s="1"/>
  <c r="I655" i="8"/>
  <c r="N655" i="8" s="1"/>
  <c r="H656" i="8"/>
  <c r="I652" i="6"/>
  <c r="N652" i="6" s="1"/>
  <c r="H653" i="6"/>
  <c r="I647" i="3"/>
  <c r="N647" i="3" s="1"/>
  <c r="H648" i="3"/>
  <c r="V646" i="3" l="1"/>
  <c r="W645" i="3"/>
  <c r="X645" i="3" s="1"/>
  <c r="O647" i="3"/>
  <c r="P646" i="3"/>
  <c r="Q646" i="3" s="1"/>
  <c r="S646" i="3" s="1"/>
  <c r="S652" i="6"/>
  <c r="O652" i="6"/>
  <c r="I656" i="8"/>
  <c r="N656" i="8" s="1"/>
  <c r="H657" i="8"/>
  <c r="I653" i="6"/>
  <c r="N653" i="6" s="1"/>
  <c r="H654" i="6"/>
  <c r="I648" i="3"/>
  <c r="N648" i="3" s="1"/>
  <c r="H649" i="3"/>
  <c r="O648" i="3" l="1"/>
  <c r="P647" i="3"/>
  <c r="Q647" i="3" s="1"/>
  <c r="S647" i="3" s="1"/>
  <c r="V647" i="3"/>
  <c r="W646" i="3"/>
  <c r="X646" i="3" s="1"/>
  <c r="O653" i="6"/>
  <c r="P653" i="6" s="1"/>
  <c r="Q653" i="6" s="1"/>
  <c r="S653" i="6" s="1"/>
  <c r="P652" i="6"/>
  <c r="Q652" i="6" s="1"/>
  <c r="I657" i="8"/>
  <c r="N657" i="8" s="1"/>
  <c r="H658" i="8"/>
  <c r="I654" i="6"/>
  <c r="N654" i="6" s="1"/>
  <c r="H655" i="6"/>
  <c r="I649" i="3"/>
  <c r="N649" i="3" s="1"/>
  <c r="H650" i="3"/>
  <c r="V648" i="3" l="1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I658" i="8"/>
  <c r="N658" i="8" s="1"/>
  <c r="H659" i="8"/>
  <c r="H656" i="6"/>
  <c r="I655" i="6"/>
  <c r="N655" i="6" s="1"/>
  <c r="O655" i="6" s="1"/>
  <c r="P655" i="6" s="1"/>
  <c r="Q655" i="6" s="1"/>
  <c r="I650" i="3"/>
  <c r="N650" i="3" s="1"/>
  <c r="H651" i="3"/>
  <c r="S649" i="3" l="1"/>
  <c r="S655" i="6"/>
  <c r="V649" i="3"/>
  <c r="W648" i="3"/>
  <c r="X648" i="3" s="1"/>
  <c r="O650" i="3"/>
  <c r="I659" i="8"/>
  <c r="N659" i="8" s="1"/>
  <c r="H660" i="8"/>
  <c r="I656" i="6"/>
  <c r="N656" i="6" s="1"/>
  <c r="O656" i="6" s="1"/>
  <c r="P656" i="6" s="1"/>
  <c r="Q656" i="6" s="1"/>
  <c r="H657" i="6"/>
  <c r="I651" i="3"/>
  <c r="N651" i="3" s="1"/>
  <c r="H652" i="3"/>
  <c r="S656" i="6" l="1"/>
  <c r="O651" i="3"/>
  <c r="P651" i="3" s="1"/>
  <c r="Q651" i="3" s="1"/>
  <c r="P650" i="3"/>
  <c r="Q650" i="3" s="1"/>
  <c r="S650" i="3" s="1"/>
  <c r="V650" i="3"/>
  <c r="W649" i="3"/>
  <c r="X649" i="3" s="1"/>
  <c r="I660" i="8"/>
  <c r="N660" i="8" s="1"/>
  <c r="H661" i="8"/>
  <c r="I657" i="6"/>
  <c r="N657" i="6" s="1"/>
  <c r="H658" i="6"/>
  <c r="I652" i="3"/>
  <c r="N652" i="3" s="1"/>
  <c r="H653" i="3"/>
  <c r="S651" i="3" l="1"/>
  <c r="S652" i="3"/>
  <c r="O652" i="3"/>
  <c r="V651" i="3"/>
  <c r="W650" i="3"/>
  <c r="X650" i="3" s="1"/>
  <c r="S657" i="6"/>
  <c r="O657" i="6"/>
  <c r="I661" i="8"/>
  <c r="N661" i="8" s="1"/>
  <c r="H662" i="8"/>
  <c r="I658" i="6"/>
  <c r="N658" i="6" s="1"/>
  <c r="H659" i="6"/>
  <c r="I653" i="3"/>
  <c r="N653" i="3" s="1"/>
  <c r="H654" i="3"/>
  <c r="V652" i="3" l="1"/>
  <c r="W651" i="3"/>
  <c r="X651" i="3" s="1"/>
  <c r="O653" i="3"/>
  <c r="P652" i="3"/>
  <c r="Q652" i="3" s="1"/>
  <c r="O658" i="6"/>
  <c r="P658" i="6" s="1"/>
  <c r="Q658" i="6" s="1"/>
  <c r="S658" i="6" s="1"/>
  <c r="P657" i="6"/>
  <c r="Q657" i="6" s="1"/>
  <c r="I662" i="8"/>
  <c r="N662" i="8" s="1"/>
  <c r="H663" i="8"/>
  <c r="I659" i="6"/>
  <c r="N659" i="6" s="1"/>
  <c r="H660" i="6"/>
  <c r="I654" i="3"/>
  <c r="N654" i="3" s="1"/>
  <c r="H655" i="3"/>
  <c r="O659" i="6" l="1"/>
  <c r="P659" i="6" s="1"/>
  <c r="Q659" i="6" s="1"/>
  <c r="S659" i="6" s="1"/>
  <c r="O654" i="3"/>
  <c r="P653" i="3"/>
  <c r="Q653" i="3" s="1"/>
  <c r="S653" i="3" s="1"/>
  <c r="V653" i="3"/>
  <c r="W652" i="3"/>
  <c r="X652" i="3" s="1"/>
  <c r="I663" i="8"/>
  <c r="N663" i="8" s="1"/>
  <c r="H664" i="8"/>
  <c r="I660" i="6"/>
  <c r="N660" i="6" s="1"/>
  <c r="O660" i="6" s="1"/>
  <c r="P660" i="6" s="1"/>
  <c r="Q660" i="6" s="1"/>
  <c r="S660" i="6" s="1"/>
  <c r="H661" i="6"/>
  <c r="I655" i="3"/>
  <c r="N655" i="3" s="1"/>
  <c r="H656" i="3"/>
  <c r="V654" i="3" l="1"/>
  <c r="W653" i="3"/>
  <c r="X653" i="3" s="1"/>
  <c r="O655" i="3"/>
  <c r="P654" i="3"/>
  <c r="Q654" i="3" s="1"/>
  <c r="S654" i="3" s="1"/>
  <c r="I664" i="8"/>
  <c r="N664" i="8" s="1"/>
  <c r="H665" i="8"/>
  <c r="I661" i="6"/>
  <c r="N661" i="6" s="1"/>
  <c r="O661" i="6" s="1"/>
  <c r="P661" i="6" s="1"/>
  <c r="Q661" i="6" s="1"/>
  <c r="S661" i="6" s="1"/>
  <c r="H662" i="6"/>
  <c r="I656" i="3"/>
  <c r="N656" i="3" s="1"/>
  <c r="H657" i="3"/>
  <c r="O656" i="3" l="1"/>
  <c r="P656" i="3" s="1"/>
  <c r="Q656" i="3" s="1"/>
  <c r="P655" i="3"/>
  <c r="Q655" i="3" s="1"/>
  <c r="S655" i="3" s="1"/>
  <c r="V655" i="3"/>
  <c r="W654" i="3"/>
  <c r="X654" i="3" s="1"/>
  <c r="I665" i="8"/>
  <c r="N665" i="8" s="1"/>
  <c r="H666" i="8"/>
  <c r="I662" i="6"/>
  <c r="N662" i="6" s="1"/>
  <c r="O662" i="6" s="1"/>
  <c r="P662" i="6" s="1"/>
  <c r="Q662" i="6" s="1"/>
  <c r="S662" i="6" s="1"/>
  <c r="H663" i="6"/>
  <c r="I657" i="3"/>
  <c r="N657" i="3" s="1"/>
  <c r="H658" i="3"/>
  <c r="S656" i="3" l="1"/>
  <c r="S657" i="3"/>
  <c r="O657" i="3"/>
  <c r="P657" i="3" s="1"/>
  <c r="Q657" i="3" s="1"/>
  <c r="V656" i="3"/>
  <c r="W655" i="3"/>
  <c r="X655" i="3" s="1"/>
  <c r="I666" i="8"/>
  <c r="N666" i="8" s="1"/>
  <c r="H667" i="8"/>
  <c r="I663" i="6"/>
  <c r="N663" i="6" s="1"/>
  <c r="O663" i="6" s="1"/>
  <c r="P663" i="6" s="1"/>
  <c r="Q663" i="6" s="1"/>
  <c r="S663" i="6" s="1"/>
  <c r="H664" i="6"/>
  <c r="I658" i="3"/>
  <c r="N658" i="3" s="1"/>
  <c r="H659" i="3"/>
  <c r="O658" i="3" l="1"/>
  <c r="V657" i="3"/>
  <c r="W656" i="3"/>
  <c r="X656" i="3" s="1"/>
  <c r="I667" i="8"/>
  <c r="N667" i="8" s="1"/>
  <c r="H668" i="8"/>
  <c r="I664" i="6"/>
  <c r="N664" i="6" s="1"/>
  <c r="O664" i="6" s="1"/>
  <c r="P664" i="6" s="1"/>
  <c r="Q664" i="6" s="1"/>
  <c r="S664" i="6" s="1"/>
  <c r="H665" i="6"/>
  <c r="I659" i="3"/>
  <c r="N659" i="3" s="1"/>
  <c r="H660" i="3"/>
  <c r="V658" i="3" l="1"/>
  <c r="W657" i="3"/>
  <c r="X657" i="3" s="1"/>
  <c r="O659" i="3"/>
  <c r="P658" i="3"/>
  <c r="Q658" i="3" s="1"/>
  <c r="S658" i="3" s="1"/>
  <c r="I668" i="8"/>
  <c r="N668" i="8" s="1"/>
  <c r="H669" i="8"/>
  <c r="I665" i="6"/>
  <c r="N665" i="6" s="1"/>
  <c r="O665" i="6" s="1"/>
  <c r="P665" i="6" s="1"/>
  <c r="Q665" i="6" s="1"/>
  <c r="S665" i="6" s="1"/>
  <c r="H666" i="6"/>
  <c r="I660" i="3"/>
  <c r="N660" i="3" s="1"/>
  <c r="H661" i="3"/>
  <c r="O660" i="3" l="1"/>
  <c r="P659" i="3"/>
  <c r="Q659" i="3" s="1"/>
  <c r="S659" i="3" s="1"/>
  <c r="V659" i="3"/>
  <c r="W658" i="3"/>
  <c r="X658" i="3" s="1"/>
  <c r="I669" i="8"/>
  <c r="N669" i="8" s="1"/>
  <c r="H670" i="8"/>
  <c r="I666" i="6"/>
  <c r="N666" i="6" s="1"/>
  <c r="O666" i="6" s="1"/>
  <c r="P666" i="6" s="1"/>
  <c r="Q666" i="6" s="1"/>
  <c r="S666" i="6" s="1"/>
  <c r="H667" i="6"/>
  <c r="I661" i="3"/>
  <c r="N661" i="3" s="1"/>
  <c r="H662" i="3"/>
  <c r="V660" i="3" l="1"/>
  <c r="W659" i="3"/>
  <c r="X659" i="3" s="1"/>
  <c r="O661" i="3"/>
  <c r="P660" i="3"/>
  <c r="Q660" i="3" s="1"/>
  <c r="S660" i="3" s="1"/>
  <c r="I670" i="8"/>
  <c r="N670" i="8" s="1"/>
  <c r="H671" i="8"/>
  <c r="I667" i="6"/>
  <c r="N667" i="6" s="1"/>
  <c r="O667" i="6" s="1"/>
  <c r="P667" i="6" s="1"/>
  <c r="Q667" i="6" s="1"/>
  <c r="S667" i="6" s="1"/>
  <c r="H668" i="6"/>
  <c r="I662" i="3"/>
  <c r="N662" i="3" s="1"/>
  <c r="H663" i="3"/>
  <c r="O662" i="3" l="1"/>
  <c r="P661" i="3"/>
  <c r="Q661" i="3" s="1"/>
  <c r="S661" i="3" s="1"/>
  <c r="V661" i="3"/>
  <c r="W660" i="3"/>
  <c r="X660" i="3" s="1"/>
  <c r="I671" i="8"/>
  <c r="N671" i="8" s="1"/>
  <c r="H672" i="8"/>
  <c r="I668" i="6"/>
  <c r="N668" i="6" s="1"/>
  <c r="O668" i="6" s="1"/>
  <c r="P668" i="6" s="1"/>
  <c r="Q668" i="6" s="1"/>
  <c r="S668" i="6" s="1"/>
  <c r="H669" i="6"/>
  <c r="I663" i="3"/>
  <c r="N663" i="3" s="1"/>
  <c r="H664" i="3"/>
  <c r="V662" i="3" l="1"/>
  <c r="W661" i="3"/>
  <c r="X661" i="3" s="1"/>
  <c r="O663" i="3"/>
  <c r="P662" i="3"/>
  <c r="Q662" i="3" s="1"/>
  <c r="S662" i="3" s="1"/>
  <c r="I672" i="8"/>
  <c r="N672" i="8" s="1"/>
  <c r="H673" i="8"/>
  <c r="I669" i="6"/>
  <c r="N669" i="6" s="1"/>
  <c r="O669" i="6" s="1"/>
  <c r="P669" i="6" s="1"/>
  <c r="Q669" i="6" s="1"/>
  <c r="S669" i="6" s="1"/>
  <c r="H670" i="6"/>
  <c r="I664" i="3"/>
  <c r="N664" i="3" s="1"/>
  <c r="H665" i="3"/>
  <c r="O664" i="3" l="1"/>
  <c r="P663" i="3"/>
  <c r="Q663" i="3" s="1"/>
  <c r="S663" i="3" s="1"/>
  <c r="V663" i="3"/>
  <c r="W662" i="3"/>
  <c r="X662" i="3" s="1"/>
  <c r="I673" i="8"/>
  <c r="N673" i="8" s="1"/>
  <c r="H674" i="8"/>
  <c r="I670" i="6"/>
  <c r="N670" i="6" s="1"/>
  <c r="O670" i="6" s="1"/>
  <c r="P670" i="6" s="1"/>
  <c r="Q670" i="6" s="1"/>
  <c r="S670" i="6" s="1"/>
  <c r="H671" i="6"/>
  <c r="I665" i="3"/>
  <c r="N665" i="3" s="1"/>
  <c r="H666" i="3"/>
  <c r="V664" i="3" l="1"/>
  <c r="W663" i="3"/>
  <c r="X663" i="3" s="1"/>
  <c r="O665" i="3"/>
  <c r="P664" i="3"/>
  <c r="Q664" i="3" s="1"/>
  <c r="S664" i="3" s="1"/>
  <c r="I674" i="8"/>
  <c r="N674" i="8" s="1"/>
  <c r="H675" i="8"/>
  <c r="H672" i="6"/>
  <c r="I671" i="6"/>
  <c r="N671" i="6" s="1"/>
  <c r="O671" i="6" s="1"/>
  <c r="P671" i="6" s="1"/>
  <c r="Q671" i="6" s="1"/>
  <c r="S671" i="6" s="1"/>
  <c r="I666" i="3"/>
  <c r="N666" i="3" s="1"/>
  <c r="H667" i="3"/>
  <c r="V665" i="3" l="1"/>
  <c r="W664" i="3"/>
  <c r="X664" i="3" s="1"/>
  <c r="O666" i="3"/>
  <c r="P665" i="3"/>
  <c r="Q665" i="3" s="1"/>
  <c r="S665" i="3" s="1"/>
  <c r="I675" i="8"/>
  <c r="N675" i="8" s="1"/>
  <c r="H676" i="8"/>
  <c r="I672" i="6"/>
  <c r="N672" i="6" s="1"/>
  <c r="O672" i="6" s="1"/>
  <c r="P672" i="6" s="1"/>
  <c r="Q672" i="6" s="1"/>
  <c r="S672" i="6" s="1"/>
  <c r="H673" i="6"/>
  <c r="I667" i="3"/>
  <c r="N667" i="3" s="1"/>
  <c r="H668" i="3"/>
  <c r="O667" i="3" l="1"/>
  <c r="P666" i="3"/>
  <c r="Q666" i="3" s="1"/>
  <c r="S666" i="3" s="1"/>
  <c r="V666" i="3"/>
  <c r="W665" i="3"/>
  <c r="X665" i="3" s="1"/>
  <c r="I676" i="8"/>
  <c r="N676" i="8" s="1"/>
  <c r="H677" i="8"/>
  <c r="I673" i="6"/>
  <c r="N673" i="6" s="1"/>
  <c r="O673" i="6" s="1"/>
  <c r="P673" i="6" s="1"/>
  <c r="Q673" i="6" s="1"/>
  <c r="S673" i="6" s="1"/>
  <c r="H674" i="6"/>
  <c r="I668" i="3"/>
  <c r="N668" i="3" s="1"/>
  <c r="H669" i="3"/>
  <c r="V667" i="3" l="1"/>
  <c r="W666" i="3"/>
  <c r="X666" i="3" s="1"/>
  <c r="O668" i="3"/>
  <c r="P667" i="3"/>
  <c r="Q667" i="3" s="1"/>
  <c r="S667" i="3" s="1"/>
  <c r="I677" i="8"/>
  <c r="N677" i="8" s="1"/>
  <c r="H678" i="8"/>
  <c r="I674" i="6"/>
  <c r="N674" i="6" s="1"/>
  <c r="O674" i="6" s="1"/>
  <c r="P674" i="6" s="1"/>
  <c r="Q674" i="6" s="1"/>
  <c r="S674" i="6" s="1"/>
  <c r="H675" i="6"/>
  <c r="I669" i="3"/>
  <c r="N669" i="3" s="1"/>
  <c r="H670" i="3"/>
  <c r="O669" i="3" l="1"/>
  <c r="P668" i="3"/>
  <c r="Q668" i="3" s="1"/>
  <c r="S668" i="3" s="1"/>
  <c r="V668" i="3"/>
  <c r="W667" i="3"/>
  <c r="X667" i="3" s="1"/>
  <c r="I678" i="8"/>
  <c r="N678" i="8" s="1"/>
  <c r="H679" i="8"/>
  <c r="I675" i="6"/>
  <c r="N675" i="6" s="1"/>
  <c r="O675" i="6" s="1"/>
  <c r="P675" i="6" s="1"/>
  <c r="Q675" i="6" s="1"/>
  <c r="S675" i="6" s="1"/>
  <c r="H676" i="6"/>
  <c r="I670" i="3"/>
  <c r="N670" i="3" s="1"/>
  <c r="H671" i="3"/>
  <c r="V669" i="3" l="1"/>
  <c r="W668" i="3"/>
  <c r="X668" i="3" s="1"/>
  <c r="O670" i="3"/>
  <c r="P669" i="3"/>
  <c r="Q669" i="3" s="1"/>
  <c r="S669" i="3" s="1"/>
  <c r="I679" i="8"/>
  <c r="N679" i="8" s="1"/>
  <c r="H680" i="8"/>
  <c r="I676" i="6"/>
  <c r="N676" i="6" s="1"/>
  <c r="O676" i="6" s="1"/>
  <c r="P676" i="6" s="1"/>
  <c r="Q676" i="6" s="1"/>
  <c r="S676" i="6" s="1"/>
  <c r="H677" i="6"/>
  <c r="I671" i="3"/>
  <c r="N671" i="3" s="1"/>
  <c r="H672" i="3"/>
  <c r="O671" i="3" l="1"/>
  <c r="P670" i="3"/>
  <c r="Q670" i="3" s="1"/>
  <c r="S670" i="3" s="1"/>
  <c r="V670" i="3"/>
  <c r="W669" i="3"/>
  <c r="X669" i="3" s="1"/>
  <c r="I680" i="8"/>
  <c r="N680" i="8" s="1"/>
  <c r="H681" i="8"/>
  <c r="I677" i="6"/>
  <c r="N677" i="6" s="1"/>
  <c r="O677" i="6" s="1"/>
  <c r="P677" i="6" s="1"/>
  <c r="Q677" i="6" s="1"/>
  <c r="S677" i="6" s="1"/>
  <c r="H678" i="6"/>
  <c r="I672" i="3"/>
  <c r="N672" i="3" s="1"/>
  <c r="H673" i="3"/>
  <c r="V671" i="3" l="1"/>
  <c r="W670" i="3"/>
  <c r="X670" i="3" s="1"/>
  <c r="O672" i="3"/>
  <c r="P671" i="3"/>
  <c r="Q671" i="3" s="1"/>
  <c r="S671" i="3" s="1"/>
  <c r="I681" i="8"/>
  <c r="N681" i="8" s="1"/>
  <c r="H682" i="8"/>
  <c r="I678" i="6"/>
  <c r="N678" i="6" s="1"/>
  <c r="O678" i="6" s="1"/>
  <c r="P678" i="6" s="1"/>
  <c r="Q678" i="6" s="1"/>
  <c r="S678" i="6" s="1"/>
  <c r="H679" i="6"/>
  <c r="I673" i="3"/>
  <c r="N673" i="3" s="1"/>
  <c r="H674" i="3"/>
  <c r="O673" i="3" l="1"/>
  <c r="P673" i="3" s="1"/>
  <c r="Q673" i="3" s="1"/>
  <c r="P672" i="3"/>
  <c r="Q672" i="3" s="1"/>
  <c r="S672" i="3" s="1"/>
  <c r="V672" i="3"/>
  <c r="W671" i="3"/>
  <c r="X671" i="3" s="1"/>
  <c r="I682" i="8"/>
  <c r="N682" i="8" s="1"/>
  <c r="H683" i="8"/>
  <c r="H680" i="6"/>
  <c r="I679" i="6"/>
  <c r="N679" i="6" s="1"/>
  <c r="O679" i="6" s="1"/>
  <c r="P679" i="6" s="1"/>
  <c r="Q679" i="6" s="1"/>
  <c r="S679" i="6" s="1"/>
  <c r="I674" i="3"/>
  <c r="N674" i="3" s="1"/>
  <c r="O674" i="3" s="1"/>
  <c r="H675" i="3"/>
  <c r="S673" i="3" l="1"/>
  <c r="P674" i="3"/>
  <c r="Q674" i="3" s="1"/>
  <c r="V673" i="3"/>
  <c r="W672" i="3"/>
  <c r="X672" i="3" s="1"/>
  <c r="I683" i="8"/>
  <c r="N683" i="8" s="1"/>
  <c r="H684" i="8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S674" i="3" l="1"/>
  <c r="P675" i="3"/>
  <c r="Q675" i="3" s="1"/>
  <c r="V674" i="3"/>
  <c r="W673" i="3"/>
  <c r="X673" i="3" s="1"/>
  <c r="I684" i="8"/>
  <c r="N684" i="8" s="1"/>
  <c r="H685" i="8"/>
  <c r="I681" i="6"/>
  <c r="N681" i="6" s="1"/>
  <c r="H682" i="6"/>
  <c r="I676" i="3"/>
  <c r="N676" i="3" s="1"/>
  <c r="O676" i="3" s="1"/>
  <c r="H677" i="3"/>
  <c r="S675" i="3" l="1"/>
  <c r="P676" i="3"/>
  <c r="Q676" i="3" s="1"/>
  <c r="V675" i="3"/>
  <c r="W674" i="3"/>
  <c r="X674" i="3" s="1"/>
  <c r="O681" i="6"/>
  <c r="P681" i="6" s="1"/>
  <c r="Q681" i="6" s="1"/>
  <c r="S681" i="6" s="1"/>
  <c r="I685" i="8"/>
  <c r="N685" i="8" s="1"/>
  <c r="H686" i="8"/>
  <c r="I682" i="6"/>
  <c r="N682" i="6" s="1"/>
  <c r="H683" i="6"/>
  <c r="I677" i="3"/>
  <c r="N677" i="3" s="1"/>
  <c r="O677" i="3" s="1"/>
  <c r="H678" i="3"/>
  <c r="S676" i="3" l="1"/>
  <c r="P677" i="3"/>
  <c r="Q677" i="3" s="1"/>
  <c r="V676" i="3"/>
  <c r="W675" i="3"/>
  <c r="X675" i="3" s="1"/>
  <c r="S682" i="6"/>
  <c r="O682" i="6"/>
  <c r="P682" i="6" s="1"/>
  <c r="Q682" i="6" s="1"/>
  <c r="I686" i="8"/>
  <c r="N686" i="8" s="1"/>
  <c r="H687" i="8"/>
  <c r="I683" i="6"/>
  <c r="N683" i="6" s="1"/>
  <c r="H684" i="6"/>
  <c r="I678" i="3"/>
  <c r="N678" i="3" s="1"/>
  <c r="O678" i="3" s="1"/>
  <c r="H679" i="3"/>
  <c r="S677" i="3" l="1"/>
  <c r="P678" i="3"/>
  <c r="Q678" i="3" s="1"/>
  <c r="S678" i="3" s="1"/>
  <c r="V677" i="3"/>
  <c r="W676" i="3"/>
  <c r="X676" i="3" s="1"/>
  <c r="S683" i="6"/>
  <c r="O683" i="6"/>
  <c r="I687" i="8"/>
  <c r="N687" i="8" s="1"/>
  <c r="H688" i="8"/>
  <c r="I684" i="6"/>
  <c r="N684" i="6" s="1"/>
  <c r="H685" i="6"/>
  <c r="I679" i="3"/>
  <c r="N679" i="3" s="1"/>
  <c r="O679" i="3" s="1"/>
  <c r="H680" i="3"/>
  <c r="P679" i="3" l="1"/>
  <c r="Q679" i="3" s="1"/>
  <c r="S679" i="3" s="1"/>
  <c r="V678" i="3"/>
  <c r="W677" i="3"/>
  <c r="X677" i="3" s="1"/>
  <c r="O684" i="6"/>
  <c r="P684" i="6" s="1"/>
  <c r="Q684" i="6" s="1"/>
  <c r="S684" i="6" s="1"/>
  <c r="P683" i="6"/>
  <c r="Q683" i="6" s="1"/>
  <c r="I688" i="8"/>
  <c r="N688" i="8" s="1"/>
  <c r="H689" i="8"/>
  <c r="I685" i="6"/>
  <c r="N685" i="6" s="1"/>
  <c r="H686" i="6"/>
  <c r="I680" i="3"/>
  <c r="N680" i="3" s="1"/>
  <c r="O680" i="3" s="1"/>
  <c r="H681" i="3"/>
  <c r="O685" i="6" l="1"/>
  <c r="P685" i="6" s="1"/>
  <c r="Q685" i="6" s="1"/>
  <c r="S685" i="6" s="1"/>
  <c r="P680" i="3"/>
  <c r="Q680" i="3" s="1"/>
  <c r="S680" i="3" s="1"/>
  <c r="V679" i="3"/>
  <c r="W678" i="3"/>
  <c r="I689" i="8"/>
  <c r="N689" i="8" s="1"/>
  <c r="H690" i="8"/>
  <c r="I686" i="6"/>
  <c r="N686" i="6" s="1"/>
  <c r="H687" i="6"/>
  <c r="I681" i="3"/>
  <c r="N681" i="3" s="1"/>
  <c r="O681" i="3" s="1"/>
  <c r="P681" i="3" s="1"/>
  <c r="Q681" i="3" s="1"/>
  <c r="H682" i="3"/>
  <c r="O686" i="6" l="1"/>
  <c r="P686" i="6" s="1"/>
  <c r="Q686" i="6" s="1"/>
  <c r="S686" i="6" s="1"/>
  <c r="X678" i="3"/>
  <c r="V680" i="3"/>
  <c r="W679" i="3"/>
  <c r="X679" i="3" s="1"/>
  <c r="S681" i="3"/>
  <c r="I690" i="8"/>
  <c r="N690" i="8" s="1"/>
  <c r="H691" i="8"/>
  <c r="I687" i="6"/>
  <c r="N687" i="6" s="1"/>
  <c r="H688" i="6"/>
  <c r="I682" i="3"/>
  <c r="N682" i="3" s="1"/>
  <c r="H683" i="3"/>
  <c r="O687" i="6" l="1"/>
  <c r="P687" i="6" s="1"/>
  <c r="Q687" i="6" s="1"/>
  <c r="S687" i="6" s="1"/>
  <c r="S682" i="3"/>
  <c r="O682" i="3"/>
  <c r="P682" i="3" s="1"/>
  <c r="Q682" i="3" s="1"/>
  <c r="V681" i="3"/>
  <c r="W680" i="3"/>
  <c r="I691" i="8"/>
  <c r="N691" i="8" s="1"/>
  <c r="H692" i="8"/>
  <c r="I688" i="6"/>
  <c r="N688" i="6" s="1"/>
  <c r="O688" i="6" s="1"/>
  <c r="P688" i="6" s="1"/>
  <c r="Q688" i="6" s="1"/>
  <c r="S688" i="6" s="1"/>
  <c r="H689" i="6"/>
  <c r="I683" i="3"/>
  <c r="N683" i="3" s="1"/>
  <c r="H684" i="3"/>
  <c r="X680" i="3" l="1"/>
  <c r="S683" i="3"/>
  <c r="O683" i="3"/>
  <c r="P683" i="3" s="1"/>
  <c r="Q683" i="3" s="1"/>
  <c r="V682" i="3"/>
  <c r="W681" i="3"/>
  <c r="X681" i="3" s="1"/>
  <c r="I692" i="8"/>
  <c r="N692" i="8" s="1"/>
  <c r="H693" i="8"/>
  <c r="I689" i="6"/>
  <c r="N689" i="6" s="1"/>
  <c r="O689" i="6" s="1"/>
  <c r="P689" i="6" s="1"/>
  <c r="Q689" i="6" s="1"/>
  <c r="S689" i="6" s="1"/>
  <c r="H690" i="6"/>
  <c r="I684" i="3"/>
  <c r="N684" i="3" s="1"/>
  <c r="H685" i="3"/>
  <c r="O684" i="3" l="1"/>
  <c r="V683" i="3"/>
  <c r="W682" i="3"/>
  <c r="I693" i="8"/>
  <c r="N693" i="8" s="1"/>
  <c r="H694" i="8"/>
  <c r="I690" i="6"/>
  <c r="N690" i="6" s="1"/>
  <c r="O690" i="6" s="1"/>
  <c r="P690" i="6" s="1"/>
  <c r="Q690" i="6" s="1"/>
  <c r="S690" i="6" s="1"/>
  <c r="H691" i="6"/>
  <c r="I685" i="3"/>
  <c r="N685" i="3" s="1"/>
  <c r="H686" i="3"/>
  <c r="X682" i="3" l="1"/>
  <c r="V684" i="3"/>
  <c r="W683" i="3"/>
  <c r="X683" i="3" s="1"/>
  <c r="O685" i="3"/>
  <c r="P684" i="3"/>
  <c r="Q684" i="3" s="1"/>
  <c r="S684" i="3" s="1"/>
  <c r="I694" i="8"/>
  <c r="N694" i="8" s="1"/>
  <c r="H695" i="8"/>
  <c r="I691" i="6"/>
  <c r="N691" i="6" s="1"/>
  <c r="O691" i="6" s="1"/>
  <c r="P691" i="6" s="1"/>
  <c r="Q691" i="6" s="1"/>
  <c r="S691" i="6" s="1"/>
  <c r="H692" i="6"/>
  <c r="I686" i="3"/>
  <c r="N686" i="3" s="1"/>
  <c r="H687" i="3"/>
  <c r="O686" i="3" l="1"/>
  <c r="P685" i="3"/>
  <c r="Q685" i="3" s="1"/>
  <c r="S685" i="3" s="1"/>
  <c r="V685" i="3"/>
  <c r="W684" i="3"/>
  <c r="I695" i="8"/>
  <c r="N695" i="8" s="1"/>
  <c r="H696" i="8"/>
  <c r="I692" i="6"/>
  <c r="N692" i="6" s="1"/>
  <c r="O692" i="6" s="1"/>
  <c r="P692" i="6" s="1"/>
  <c r="Q692" i="6" s="1"/>
  <c r="S692" i="6" s="1"/>
  <c r="H693" i="6"/>
  <c r="I687" i="3"/>
  <c r="N687" i="3" s="1"/>
  <c r="H688" i="3"/>
  <c r="V686" i="3" l="1"/>
  <c r="W685" i="3"/>
  <c r="X685" i="3" s="1"/>
  <c r="O687" i="3"/>
  <c r="P686" i="3"/>
  <c r="Q686" i="3" s="1"/>
  <c r="S686" i="3" s="1"/>
  <c r="X684" i="3"/>
  <c r="I696" i="8"/>
  <c r="N696" i="8" s="1"/>
  <c r="H697" i="8"/>
  <c r="I693" i="6"/>
  <c r="N693" i="6" s="1"/>
  <c r="O693" i="6" s="1"/>
  <c r="P693" i="6" s="1"/>
  <c r="Q693" i="6" s="1"/>
  <c r="S693" i="6" s="1"/>
  <c r="H694" i="6"/>
  <c r="I688" i="3"/>
  <c r="N688" i="3" s="1"/>
  <c r="H689" i="3"/>
  <c r="O688" i="3" l="1"/>
  <c r="P687" i="3"/>
  <c r="Q687" i="3" s="1"/>
  <c r="S687" i="3" s="1"/>
  <c r="V687" i="3"/>
  <c r="W686" i="3"/>
  <c r="I697" i="8"/>
  <c r="N697" i="8" s="1"/>
  <c r="H698" i="8"/>
  <c r="I694" i="6"/>
  <c r="N694" i="6" s="1"/>
  <c r="O694" i="6" s="1"/>
  <c r="P694" i="6" s="1"/>
  <c r="Q694" i="6" s="1"/>
  <c r="S694" i="6" s="1"/>
  <c r="H695" i="6"/>
  <c r="I689" i="3"/>
  <c r="N689" i="3" s="1"/>
  <c r="H690" i="3"/>
  <c r="X686" i="3" l="1"/>
  <c r="V688" i="3"/>
  <c r="W687" i="3"/>
  <c r="X687" i="3" s="1"/>
  <c r="O689" i="3"/>
  <c r="P688" i="3"/>
  <c r="Q688" i="3" s="1"/>
  <c r="S688" i="3" s="1"/>
  <c r="I698" i="8"/>
  <c r="N698" i="8" s="1"/>
  <c r="H699" i="8"/>
  <c r="H696" i="6"/>
  <c r="I695" i="6"/>
  <c r="N695" i="6" s="1"/>
  <c r="O695" i="6" s="1"/>
  <c r="P695" i="6" s="1"/>
  <c r="Q695" i="6" s="1"/>
  <c r="S695" i="6" s="1"/>
  <c r="I690" i="3"/>
  <c r="N690" i="3" s="1"/>
  <c r="H691" i="3"/>
  <c r="O690" i="3" l="1"/>
  <c r="P689" i="3"/>
  <c r="Q689" i="3" s="1"/>
  <c r="S689" i="3" s="1"/>
  <c r="V689" i="3"/>
  <c r="W688" i="3"/>
  <c r="I699" i="8"/>
  <c r="N699" i="8" s="1"/>
  <c r="H700" i="8"/>
  <c r="I696" i="6"/>
  <c r="N696" i="6" s="1"/>
  <c r="O696" i="6" s="1"/>
  <c r="P696" i="6" s="1"/>
  <c r="Q696" i="6" s="1"/>
  <c r="S696" i="6" s="1"/>
  <c r="H697" i="6"/>
  <c r="I691" i="3"/>
  <c r="N691" i="3" s="1"/>
  <c r="H692" i="3"/>
  <c r="X688" i="3" l="1"/>
  <c r="V690" i="3"/>
  <c r="W689" i="3"/>
  <c r="X689" i="3" s="1"/>
  <c r="O691" i="3"/>
  <c r="P690" i="3"/>
  <c r="Q690" i="3" s="1"/>
  <c r="S690" i="3" s="1"/>
  <c r="I700" i="8"/>
  <c r="N700" i="8" s="1"/>
  <c r="H701" i="8"/>
  <c r="I697" i="6"/>
  <c r="N697" i="6" s="1"/>
  <c r="O697" i="6" s="1"/>
  <c r="P697" i="6" s="1"/>
  <c r="Q697" i="6" s="1"/>
  <c r="S697" i="6" s="1"/>
  <c r="H698" i="6"/>
  <c r="I692" i="3"/>
  <c r="N692" i="3" s="1"/>
  <c r="H693" i="3"/>
  <c r="O692" i="3" l="1"/>
  <c r="P691" i="3"/>
  <c r="Q691" i="3" s="1"/>
  <c r="S691" i="3" s="1"/>
  <c r="V691" i="3"/>
  <c r="W690" i="3"/>
  <c r="I701" i="8"/>
  <c r="N701" i="8" s="1"/>
  <c r="H702" i="8"/>
  <c r="I698" i="6"/>
  <c r="N698" i="6" s="1"/>
  <c r="O698" i="6" s="1"/>
  <c r="P698" i="6" s="1"/>
  <c r="Q698" i="6" s="1"/>
  <c r="S698" i="6" s="1"/>
  <c r="H699" i="6"/>
  <c r="I693" i="3"/>
  <c r="N693" i="3" s="1"/>
  <c r="H694" i="3"/>
  <c r="X690" i="3" l="1"/>
  <c r="V692" i="3"/>
  <c r="W691" i="3"/>
  <c r="X691" i="3" s="1"/>
  <c r="O693" i="3"/>
  <c r="P692" i="3"/>
  <c r="Q692" i="3" s="1"/>
  <c r="S692" i="3" s="1"/>
  <c r="I702" i="8"/>
  <c r="N702" i="8" s="1"/>
  <c r="H703" i="8"/>
  <c r="I699" i="6"/>
  <c r="N699" i="6" s="1"/>
  <c r="O699" i="6" s="1"/>
  <c r="P699" i="6" s="1"/>
  <c r="Q699" i="6" s="1"/>
  <c r="S699" i="6" s="1"/>
  <c r="H700" i="6"/>
  <c r="I694" i="3"/>
  <c r="N694" i="3" s="1"/>
  <c r="H695" i="3"/>
  <c r="O694" i="3" l="1"/>
  <c r="P693" i="3"/>
  <c r="Q693" i="3" s="1"/>
  <c r="S693" i="3" s="1"/>
  <c r="V693" i="3"/>
  <c r="W692" i="3"/>
  <c r="I703" i="8"/>
  <c r="N703" i="8" s="1"/>
  <c r="H704" i="8"/>
  <c r="I700" i="6"/>
  <c r="N700" i="6" s="1"/>
  <c r="O700" i="6" s="1"/>
  <c r="P700" i="6" s="1"/>
  <c r="Q700" i="6" s="1"/>
  <c r="S700" i="6" s="1"/>
  <c r="H701" i="6"/>
  <c r="I695" i="3"/>
  <c r="N695" i="3" s="1"/>
  <c r="H696" i="3"/>
  <c r="X692" i="3" l="1"/>
  <c r="V694" i="3"/>
  <c r="W693" i="3"/>
  <c r="X693" i="3" s="1"/>
  <c r="O695" i="3"/>
  <c r="P694" i="3"/>
  <c r="Q694" i="3" s="1"/>
  <c r="S694" i="3" s="1"/>
  <c r="I704" i="8"/>
  <c r="N704" i="8" s="1"/>
  <c r="H705" i="8"/>
  <c r="I701" i="6"/>
  <c r="N701" i="6" s="1"/>
  <c r="O701" i="6" s="1"/>
  <c r="P701" i="6" s="1"/>
  <c r="Q701" i="6" s="1"/>
  <c r="S701" i="6" s="1"/>
  <c r="H702" i="6"/>
  <c r="I696" i="3"/>
  <c r="N696" i="3" s="1"/>
  <c r="H697" i="3"/>
  <c r="O696" i="3" l="1"/>
  <c r="P695" i="3"/>
  <c r="Q695" i="3" s="1"/>
  <c r="S695" i="3" s="1"/>
  <c r="V695" i="3"/>
  <c r="W694" i="3"/>
  <c r="I705" i="8"/>
  <c r="N705" i="8" s="1"/>
  <c r="H706" i="8"/>
  <c r="I702" i="6"/>
  <c r="N702" i="6" s="1"/>
  <c r="O702" i="6" s="1"/>
  <c r="P702" i="6" s="1"/>
  <c r="Q702" i="6" s="1"/>
  <c r="S702" i="6" s="1"/>
  <c r="H703" i="6"/>
  <c r="I697" i="3"/>
  <c r="N697" i="3" s="1"/>
  <c r="H698" i="3"/>
  <c r="X694" i="3" l="1"/>
  <c r="V696" i="3"/>
  <c r="W695" i="3"/>
  <c r="X695" i="3" s="1"/>
  <c r="O697" i="3"/>
  <c r="P697" i="3" s="1"/>
  <c r="Q697" i="3" s="1"/>
  <c r="P696" i="3"/>
  <c r="Q696" i="3" s="1"/>
  <c r="S696" i="3" s="1"/>
  <c r="I706" i="8"/>
  <c r="N706" i="8" s="1"/>
  <c r="H707" i="8"/>
  <c r="I703" i="6"/>
  <c r="N703" i="6" s="1"/>
  <c r="O703" i="6" s="1"/>
  <c r="P703" i="6" s="1"/>
  <c r="Q703" i="6" s="1"/>
  <c r="S703" i="6" s="1"/>
  <c r="H704" i="6"/>
  <c r="I698" i="3"/>
  <c r="N698" i="3" s="1"/>
  <c r="H699" i="3"/>
  <c r="S697" i="3" l="1"/>
  <c r="V697" i="3"/>
  <c r="W696" i="3"/>
  <c r="O698" i="3"/>
  <c r="I707" i="8"/>
  <c r="N707" i="8" s="1"/>
  <c r="H708" i="8"/>
  <c r="I704" i="6"/>
  <c r="N704" i="6" s="1"/>
  <c r="H705" i="6"/>
  <c r="I699" i="3"/>
  <c r="N699" i="3" s="1"/>
  <c r="H700" i="3"/>
  <c r="O699" i="3" l="1"/>
  <c r="P698" i="3"/>
  <c r="Q698" i="3" s="1"/>
  <c r="S698" i="3" s="1"/>
  <c r="X696" i="3"/>
  <c r="V698" i="3"/>
  <c r="W697" i="3"/>
  <c r="X697" i="3" s="1"/>
  <c r="S704" i="6"/>
  <c r="O704" i="6"/>
  <c r="I708" i="8"/>
  <c r="N708" i="8" s="1"/>
  <c r="H709" i="8"/>
  <c r="I705" i="6"/>
  <c r="N705" i="6" s="1"/>
  <c r="H706" i="6"/>
  <c r="I700" i="3"/>
  <c r="N700" i="3" s="1"/>
  <c r="H701" i="3"/>
  <c r="V699" i="3" l="1"/>
  <c r="W698" i="3"/>
  <c r="X698" i="3" s="1"/>
  <c r="O700" i="3"/>
  <c r="P699" i="3"/>
  <c r="Q699" i="3" s="1"/>
  <c r="S699" i="3" s="1"/>
  <c r="O705" i="6"/>
  <c r="P705" i="6" s="1"/>
  <c r="Q705" i="6" s="1"/>
  <c r="S705" i="6" s="1"/>
  <c r="P704" i="6"/>
  <c r="Q704" i="6" s="1"/>
  <c r="I709" i="8"/>
  <c r="N709" i="8" s="1"/>
  <c r="H710" i="8"/>
  <c r="I706" i="6"/>
  <c r="N706" i="6" s="1"/>
  <c r="H707" i="6"/>
  <c r="I701" i="3"/>
  <c r="N701" i="3" s="1"/>
  <c r="H702" i="3"/>
  <c r="O701" i="3" l="1"/>
  <c r="P700" i="3"/>
  <c r="Q700" i="3" s="1"/>
  <c r="S700" i="3" s="1"/>
  <c r="O706" i="6"/>
  <c r="P706" i="6" s="1"/>
  <c r="Q706" i="6" s="1"/>
  <c r="S706" i="6" s="1"/>
  <c r="V700" i="3"/>
  <c r="W699" i="3"/>
  <c r="X699" i="3" s="1"/>
  <c r="I710" i="8"/>
  <c r="N710" i="8" s="1"/>
  <c r="H711" i="8"/>
  <c r="I707" i="6"/>
  <c r="N707" i="6" s="1"/>
  <c r="H708" i="6"/>
  <c r="I702" i="3"/>
  <c r="N702" i="3" s="1"/>
  <c r="H703" i="3"/>
  <c r="O707" i="6" l="1"/>
  <c r="P707" i="6" s="1"/>
  <c r="Q707" i="6" s="1"/>
  <c r="S707" i="6" s="1"/>
  <c r="V701" i="3"/>
  <c r="W700" i="3"/>
  <c r="O702" i="3"/>
  <c r="P701" i="3"/>
  <c r="Q701" i="3" s="1"/>
  <c r="S701" i="3" s="1"/>
  <c r="I711" i="8"/>
  <c r="N711" i="8" s="1"/>
  <c r="H712" i="8"/>
  <c r="I708" i="6"/>
  <c r="N708" i="6" s="1"/>
  <c r="H709" i="6"/>
  <c r="I703" i="3"/>
  <c r="N703" i="3" s="1"/>
  <c r="H704" i="3"/>
  <c r="O708" i="6" l="1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I712" i="8"/>
  <c r="N712" i="8" s="1"/>
  <c r="H713" i="8"/>
  <c r="I709" i="6"/>
  <c r="N709" i="6" s="1"/>
  <c r="O709" i="6" s="1"/>
  <c r="P709" i="6" s="1"/>
  <c r="Q709" i="6" s="1"/>
  <c r="H710" i="6"/>
  <c r="I704" i="3"/>
  <c r="N704" i="3" s="1"/>
  <c r="H705" i="3"/>
  <c r="S709" i="6" l="1"/>
  <c r="S703" i="3"/>
  <c r="V703" i="3"/>
  <c r="W702" i="3"/>
  <c r="X702" i="3" s="1"/>
  <c r="S704" i="3"/>
  <c r="O704" i="3"/>
  <c r="I713" i="8"/>
  <c r="N713" i="8" s="1"/>
  <c r="H714" i="8"/>
  <c r="I710" i="6"/>
  <c r="N710" i="6" s="1"/>
  <c r="O710" i="6" s="1"/>
  <c r="P710" i="6" s="1"/>
  <c r="Q710" i="6" s="1"/>
  <c r="H711" i="6"/>
  <c r="I705" i="3"/>
  <c r="N705" i="3" s="1"/>
  <c r="H706" i="3"/>
  <c r="S710" i="6" l="1"/>
  <c r="O705" i="3"/>
  <c r="P705" i="3" s="1"/>
  <c r="Q705" i="3" s="1"/>
  <c r="S705" i="3" s="1"/>
  <c r="P704" i="3"/>
  <c r="Q704" i="3" s="1"/>
  <c r="V704" i="3"/>
  <c r="W703" i="3"/>
  <c r="I714" i="8"/>
  <c r="N714" i="8" s="1"/>
  <c r="H715" i="8"/>
  <c r="H712" i="6"/>
  <c r="I711" i="6"/>
  <c r="N711" i="6" s="1"/>
  <c r="O711" i="6" s="1"/>
  <c r="P711" i="6" s="1"/>
  <c r="Q711" i="6" s="1"/>
  <c r="S711" i="6" s="1"/>
  <c r="I706" i="3"/>
  <c r="N706" i="3" s="1"/>
  <c r="O706" i="3" s="1"/>
  <c r="H707" i="3"/>
  <c r="P706" i="3" l="1"/>
  <c r="Q706" i="3" s="1"/>
  <c r="S706" i="3" s="1"/>
  <c r="X703" i="3"/>
  <c r="V705" i="3"/>
  <c r="W704" i="3"/>
  <c r="I715" i="8"/>
  <c r="N715" i="8" s="1"/>
  <c r="H716" i="8"/>
  <c r="I712" i="6"/>
  <c r="N712" i="6" s="1"/>
  <c r="O712" i="6" s="1"/>
  <c r="P712" i="6" s="1"/>
  <c r="Q712" i="6" s="1"/>
  <c r="S712" i="6" s="1"/>
  <c r="H713" i="6"/>
  <c r="I707" i="3"/>
  <c r="N707" i="3" s="1"/>
  <c r="O707" i="3" s="1"/>
  <c r="H708" i="3"/>
  <c r="P707" i="3" l="1"/>
  <c r="Q707" i="3" s="1"/>
  <c r="S707" i="3" s="1"/>
  <c r="V706" i="3"/>
  <c r="W705" i="3"/>
  <c r="X705" i="3" s="1"/>
  <c r="X704" i="3"/>
  <c r="I716" i="8"/>
  <c r="N716" i="8" s="1"/>
  <c r="H717" i="8"/>
  <c r="I713" i="6"/>
  <c r="N713" i="6" s="1"/>
  <c r="H714" i="6"/>
  <c r="I708" i="3"/>
  <c r="N708" i="3" s="1"/>
  <c r="O708" i="3" s="1"/>
  <c r="H709" i="3"/>
  <c r="P708" i="3" l="1"/>
  <c r="Q708" i="3" s="1"/>
  <c r="S708" i="3" s="1"/>
  <c r="V707" i="3"/>
  <c r="W706" i="3"/>
  <c r="O713" i="6"/>
  <c r="P713" i="6" s="1"/>
  <c r="Q713" i="6" s="1"/>
  <c r="S713" i="6" s="1"/>
  <c r="I717" i="8"/>
  <c r="N717" i="8" s="1"/>
  <c r="H718" i="8"/>
  <c r="I714" i="6"/>
  <c r="N714" i="6" s="1"/>
  <c r="H715" i="6"/>
  <c r="I709" i="3"/>
  <c r="N709" i="3" s="1"/>
  <c r="O709" i="3" s="1"/>
  <c r="P709" i="3" s="1"/>
  <c r="Q709" i="3" s="1"/>
  <c r="H710" i="3"/>
  <c r="X706" i="3" l="1"/>
  <c r="S709" i="3"/>
  <c r="V708" i="3"/>
  <c r="W707" i="3"/>
  <c r="X707" i="3" s="1"/>
  <c r="S714" i="6"/>
  <c r="O714" i="6"/>
  <c r="I718" i="8"/>
  <c r="N718" i="8" s="1"/>
  <c r="H719" i="8"/>
  <c r="I715" i="6"/>
  <c r="N715" i="6" s="1"/>
  <c r="H716" i="6"/>
  <c r="I710" i="3"/>
  <c r="N710" i="3" s="1"/>
  <c r="O710" i="3" s="1"/>
  <c r="H711" i="3"/>
  <c r="V709" i="3" l="1"/>
  <c r="W708" i="3"/>
  <c r="X708" i="3" s="1"/>
  <c r="P710" i="3"/>
  <c r="Q710" i="3" s="1"/>
  <c r="S710" i="3" s="1"/>
  <c r="O715" i="6"/>
  <c r="P715" i="6" s="1"/>
  <c r="Q715" i="6" s="1"/>
  <c r="S715" i="6" s="1"/>
  <c r="P714" i="6"/>
  <c r="Q714" i="6" s="1"/>
  <c r="I719" i="8"/>
  <c r="N719" i="8" s="1"/>
  <c r="H720" i="8"/>
  <c r="I716" i="6"/>
  <c r="N716" i="6" s="1"/>
  <c r="H717" i="6"/>
  <c r="I711" i="3"/>
  <c r="N711" i="3" s="1"/>
  <c r="O711" i="3" s="1"/>
  <c r="H712" i="3"/>
  <c r="P711" i="3" l="1"/>
  <c r="Q711" i="3" s="1"/>
  <c r="S711" i="3" s="1"/>
  <c r="O716" i="6"/>
  <c r="P716" i="6" s="1"/>
  <c r="Q716" i="6" s="1"/>
  <c r="S716" i="6" s="1"/>
  <c r="V710" i="3"/>
  <c r="W709" i="3"/>
  <c r="I720" i="8"/>
  <c r="N720" i="8" s="1"/>
  <c r="H721" i="8"/>
  <c r="I717" i="6"/>
  <c r="N717" i="6" s="1"/>
  <c r="O717" i="6" s="1"/>
  <c r="P717" i="6" s="1"/>
  <c r="Q717" i="6" s="1"/>
  <c r="S717" i="6" s="1"/>
  <c r="H718" i="6"/>
  <c r="I712" i="3"/>
  <c r="N712" i="3" s="1"/>
  <c r="O712" i="3" s="1"/>
  <c r="H713" i="3"/>
  <c r="P712" i="3" l="1"/>
  <c r="Q712" i="3" s="1"/>
  <c r="X709" i="3"/>
  <c r="V711" i="3"/>
  <c r="W710" i="3"/>
  <c r="X710" i="3" s="1"/>
  <c r="S712" i="3"/>
  <c r="I721" i="8"/>
  <c r="N721" i="8" s="1"/>
  <c r="H722" i="8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V712" i="3" l="1"/>
  <c r="W711" i="3"/>
  <c r="S713" i="3"/>
  <c r="I722" i="8"/>
  <c r="N722" i="8" s="1"/>
  <c r="H723" i="8"/>
  <c r="I719" i="6"/>
  <c r="N719" i="6" s="1"/>
  <c r="O719" i="6" s="1"/>
  <c r="P719" i="6" s="1"/>
  <c r="Q719" i="6" s="1"/>
  <c r="S719" i="6" s="1"/>
  <c r="H720" i="6"/>
  <c r="I714" i="3"/>
  <c r="N714" i="3" s="1"/>
  <c r="H715" i="3"/>
  <c r="S714" i="3" l="1"/>
  <c r="O714" i="3"/>
  <c r="X711" i="3"/>
  <c r="V713" i="3"/>
  <c r="W712" i="3"/>
  <c r="I723" i="8"/>
  <c r="N723" i="8" s="1"/>
  <c r="H724" i="8"/>
  <c r="I720" i="6"/>
  <c r="N720" i="6" s="1"/>
  <c r="H721" i="6"/>
  <c r="I715" i="3"/>
  <c r="N715" i="3" s="1"/>
  <c r="H716" i="3"/>
  <c r="V714" i="3" l="1"/>
  <c r="W713" i="3"/>
  <c r="X713" i="3" s="1"/>
  <c r="X712" i="3"/>
  <c r="O715" i="3"/>
  <c r="P714" i="3"/>
  <c r="Q714" i="3" s="1"/>
  <c r="O720" i="6"/>
  <c r="P720" i="6" s="1"/>
  <c r="Q720" i="6" s="1"/>
  <c r="S720" i="6" s="1"/>
  <c r="I724" i="8"/>
  <c r="N724" i="8" s="1"/>
  <c r="H725" i="8"/>
  <c r="I721" i="6"/>
  <c r="N721" i="6" s="1"/>
  <c r="H722" i="6"/>
  <c r="I716" i="3"/>
  <c r="N716" i="3" s="1"/>
  <c r="H717" i="3"/>
  <c r="O716" i="3" l="1"/>
  <c r="P715" i="3"/>
  <c r="Q715" i="3" s="1"/>
  <c r="S715" i="3" s="1"/>
  <c r="V715" i="3"/>
  <c r="W714" i="3"/>
  <c r="X714" i="3" s="1"/>
  <c r="S721" i="6"/>
  <c r="O721" i="6"/>
  <c r="P721" i="6" s="1"/>
  <c r="Q721" i="6" s="1"/>
  <c r="I725" i="8"/>
  <c r="N725" i="8" s="1"/>
  <c r="H726" i="8"/>
  <c r="I722" i="6"/>
  <c r="N722" i="6" s="1"/>
  <c r="H723" i="6"/>
  <c r="I717" i="3"/>
  <c r="N717" i="3" s="1"/>
  <c r="H718" i="3"/>
  <c r="V716" i="3" l="1"/>
  <c r="W715" i="3"/>
  <c r="O717" i="3"/>
  <c r="P716" i="3"/>
  <c r="Q716" i="3" s="1"/>
  <c r="S716" i="3" s="1"/>
  <c r="S722" i="6"/>
  <c r="O722" i="6"/>
  <c r="I726" i="8"/>
  <c r="N726" i="8" s="1"/>
  <c r="H727" i="8"/>
  <c r="I723" i="6"/>
  <c r="N723" i="6" s="1"/>
  <c r="H724" i="6"/>
  <c r="I718" i="3"/>
  <c r="N718" i="3" s="1"/>
  <c r="H719" i="3"/>
  <c r="O718" i="3" l="1"/>
  <c r="P717" i="3"/>
  <c r="Q717" i="3" s="1"/>
  <c r="S717" i="3" s="1"/>
  <c r="X715" i="3"/>
  <c r="V717" i="3"/>
  <c r="W716" i="3"/>
  <c r="X716" i="3" s="1"/>
  <c r="O723" i="6"/>
  <c r="P723" i="6" s="1"/>
  <c r="Q723" i="6" s="1"/>
  <c r="S723" i="6" s="1"/>
  <c r="P722" i="6"/>
  <c r="Q722" i="6" s="1"/>
  <c r="I727" i="8"/>
  <c r="N727" i="8" s="1"/>
  <c r="H728" i="8"/>
  <c r="I724" i="6"/>
  <c r="N724" i="6" s="1"/>
  <c r="H725" i="6"/>
  <c r="I719" i="3"/>
  <c r="N719" i="3" s="1"/>
  <c r="H720" i="3"/>
  <c r="O724" i="6" l="1"/>
  <c r="P724" i="6" s="1"/>
  <c r="Q724" i="6" s="1"/>
  <c r="S724" i="6" s="1"/>
  <c r="V718" i="3"/>
  <c r="W717" i="3"/>
  <c r="O719" i="3"/>
  <c r="P718" i="3"/>
  <c r="Q718" i="3" s="1"/>
  <c r="S718" i="3" s="1"/>
  <c r="I728" i="8"/>
  <c r="N728" i="8" s="1"/>
  <c r="H729" i="8"/>
  <c r="I725" i="6"/>
  <c r="N725" i="6" s="1"/>
  <c r="O725" i="6" s="1"/>
  <c r="P725" i="6" s="1"/>
  <c r="Q725" i="6" s="1"/>
  <c r="S725" i="6" s="1"/>
  <c r="H726" i="6"/>
  <c r="I720" i="3"/>
  <c r="N720" i="3" s="1"/>
  <c r="H721" i="3"/>
  <c r="O720" i="3" l="1"/>
  <c r="P720" i="3" s="1"/>
  <c r="Q720" i="3" s="1"/>
  <c r="P719" i="3"/>
  <c r="Q719" i="3" s="1"/>
  <c r="S719" i="3" s="1"/>
  <c r="X717" i="3"/>
  <c r="V719" i="3"/>
  <c r="W718" i="3"/>
  <c r="X718" i="3" s="1"/>
  <c r="I729" i="8"/>
  <c r="N729" i="8" s="1"/>
  <c r="H730" i="8"/>
  <c r="I726" i="6"/>
  <c r="N726" i="6" s="1"/>
  <c r="O726" i="6" s="1"/>
  <c r="P726" i="6" s="1"/>
  <c r="Q726" i="6" s="1"/>
  <c r="S726" i="6" s="1"/>
  <c r="H727" i="6"/>
  <c r="I721" i="3"/>
  <c r="N721" i="3" s="1"/>
  <c r="H722" i="3"/>
  <c r="S720" i="3" l="1"/>
  <c r="V720" i="3"/>
  <c r="W719" i="3"/>
  <c r="S721" i="3"/>
  <c r="O721" i="3"/>
  <c r="P721" i="3" s="1"/>
  <c r="Q721" i="3" s="1"/>
  <c r="I730" i="8"/>
  <c r="N730" i="8" s="1"/>
  <c r="H731" i="8"/>
  <c r="H728" i="6"/>
  <c r="I727" i="6"/>
  <c r="N727" i="6" s="1"/>
  <c r="O727" i="6" s="1"/>
  <c r="P727" i="6" s="1"/>
  <c r="Q727" i="6" s="1"/>
  <c r="S727" i="6" s="1"/>
  <c r="I722" i="3"/>
  <c r="N722" i="3" s="1"/>
  <c r="H723" i="3"/>
  <c r="S722" i="3" l="1"/>
  <c r="O722" i="3"/>
  <c r="X719" i="3"/>
  <c r="V721" i="3"/>
  <c r="W720" i="3"/>
  <c r="X720" i="3" s="1"/>
  <c r="I731" i="8"/>
  <c r="N731" i="8" s="1"/>
  <c r="H732" i="8"/>
  <c r="I728" i="6"/>
  <c r="N728" i="6" s="1"/>
  <c r="O728" i="6" s="1"/>
  <c r="P728" i="6" s="1"/>
  <c r="Q728" i="6" s="1"/>
  <c r="S728" i="6" s="1"/>
  <c r="H729" i="6"/>
  <c r="I723" i="3"/>
  <c r="N723" i="3" s="1"/>
  <c r="H724" i="3"/>
  <c r="V722" i="3" l="1"/>
  <c r="W721" i="3"/>
  <c r="X721" i="3" s="1"/>
  <c r="O723" i="3"/>
  <c r="P722" i="3"/>
  <c r="Q722" i="3" s="1"/>
  <c r="I732" i="8"/>
  <c r="N732" i="8" s="1"/>
  <c r="H733" i="8"/>
  <c r="I729" i="6"/>
  <c r="N729" i="6" s="1"/>
  <c r="O729" i="6" s="1"/>
  <c r="P729" i="6" s="1"/>
  <c r="Q729" i="6" s="1"/>
  <c r="S729" i="6" s="1"/>
  <c r="H730" i="6"/>
  <c r="I724" i="3"/>
  <c r="N724" i="3" s="1"/>
  <c r="H725" i="3"/>
  <c r="O724" i="3" l="1"/>
  <c r="P723" i="3"/>
  <c r="Q723" i="3" s="1"/>
  <c r="S723" i="3" s="1"/>
  <c r="V723" i="3"/>
  <c r="W722" i="3"/>
  <c r="X722" i="3" s="1"/>
  <c r="I733" i="8"/>
  <c r="N733" i="8" s="1"/>
  <c r="H734" i="8"/>
  <c r="I730" i="6"/>
  <c r="N730" i="6" s="1"/>
  <c r="O730" i="6" s="1"/>
  <c r="P730" i="6" s="1"/>
  <c r="Q730" i="6" s="1"/>
  <c r="S730" i="6" s="1"/>
  <c r="H731" i="6"/>
  <c r="I725" i="3"/>
  <c r="N725" i="3" s="1"/>
  <c r="H726" i="3"/>
  <c r="V724" i="3" l="1"/>
  <c r="W723" i="3"/>
  <c r="O725" i="3"/>
  <c r="P724" i="3"/>
  <c r="Q724" i="3" s="1"/>
  <c r="S724" i="3" s="1"/>
  <c r="I734" i="8"/>
  <c r="N734" i="8" s="1"/>
  <c r="H735" i="8"/>
  <c r="I731" i="6"/>
  <c r="N731" i="6" s="1"/>
  <c r="O731" i="6" s="1"/>
  <c r="P731" i="6" s="1"/>
  <c r="Q731" i="6" s="1"/>
  <c r="S731" i="6" s="1"/>
  <c r="H732" i="6"/>
  <c r="I726" i="3"/>
  <c r="N726" i="3" s="1"/>
  <c r="H727" i="3"/>
  <c r="O726" i="3" l="1"/>
  <c r="P725" i="3"/>
  <c r="Q725" i="3" s="1"/>
  <c r="S725" i="3" s="1"/>
  <c r="X723" i="3"/>
  <c r="V725" i="3"/>
  <c r="W724" i="3"/>
  <c r="X724" i="3" s="1"/>
  <c r="I735" i="8"/>
  <c r="N735" i="8" s="1"/>
  <c r="H736" i="8"/>
  <c r="I732" i="6"/>
  <c r="N732" i="6" s="1"/>
  <c r="O732" i="6" s="1"/>
  <c r="P732" i="6" s="1"/>
  <c r="Q732" i="6" s="1"/>
  <c r="S732" i="6" s="1"/>
  <c r="H733" i="6"/>
  <c r="I727" i="3"/>
  <c r="N727" i="3" s="1"/>
  <c r="H728" i="3"/>
  <c r="V726" i="3" l="1"/>
  <c r="W725" i="3"/>
  <c r="X725" i="3" s="1"/>
  <c r="O727" i="3"/>
  <c r="P726" i="3"/>
  <c r="Q726" i="3" s="1"/>
  <c r="S726" i="3" s="1"/>
  <c r="I736" i="8"/>
  <c r="N736" i="8" s="1"/>
  <c r="H737" i="8"/>
  <c r="I733" i="6"/>
  <c r="N733" i="6" s="1"/>
  <c r="O733" i="6" s="1"/>
  <c r="P733" i="6" s="1"/>
  <c r="Q733" i="6" s="1"/>
  <c r="S733" i="6" s="1"/>
  <c r="H734" i="6"/>
  <c r="I728" i="3"/>
  <c r="N728" i="3" s="1"/>
  <c r="H729" i="3"/>
  <c r="O728" i="3" l="1"/>
  <c r="P727" i="3"/>
  <c r="Q727" i="3" s="1"/>
  <c r="S727" i="3" s="1"/>
  <c r="V727" i="3"/>
  <c r="W726" i="3"/>
  <c r="X726" i="3" s="1"/>
  <c r="I737" i="8"/>
  <c r="N737" i="8" s="1"/>
  <c r="H738" i="8"/>
  <c r="I734" i="6"/>
  <c r="N734" i="6" s="1"/>
  <c r="O734" i="6" s="1"/>
  <c r="P734" i="6" s="1"/>
  <c r="Q734" i="6" s="1"/>
  <c r="S734" i="6" s="1"/>
  <c r="H735" i="6"/>
  <c r="I729" i="3"/>
  <c r="N729" i="3" s="1"/>
  <c r="H730" i="3"/>
  <c r="V728" i="3" l="1"/>
  <c r="W727" i="3"/>
  <c r="X727" i="3" s="1"/>
  <c r="O729" i="3"/>
  <c r="P728" i="3"/>
  <c r="Q728" i="3" s="1"/>
  <c r="S728" i="3" s="1"/>
  <c r="I738" i="8"/>
  <c r="N738" i="8" s="1"/>
  <c r="H739" i="8"/>
  <c r="I735" i="6"/>
  <c r="N735" i="6" s="1"/>
  <c r="O735" i="6" s="1"/>
  <c r="P735" i="6" s="1"/>
  <c r="Q735" i="6" s="1"/>
  <c r="S735" i="6" s="1"/>
  <c r="H736" i="6"/>
  <c r="I730" i="3"/>
  <c r="N730" i="3" s="1"/>
  <c r="H731" i="3"/>
  <c r="O730" i="3" l="1"/>
  <c r="P729" i="3"/>
  <c r="Q729" i="3" s="1"/>
  <c r="S729" i="3" s="1"/>
  <c r="V729" i="3"/>
  <c r="W728" i="3"/>
  <c r="I739" i="8"/>
  <c r="N739" i="8" s="1"/>
  <c r="H740" i="8"/>
  <c r="I736" i="6"/>
  <c r="N736" i="6" s="1"/>
  <c r="O736" i="6" s="1"/>
  <c r="P736" i="6" s="1"/>
  <c r="Q736" i="6" s="1"/>
  <c r="S736" i="6" s="1"/>
  <c r="H737" i="6"/>
  <c r="I731" i="3"/>
  <c r="N731" i="3" s="1"/>
  <c r="H732" i="3"/>
  <c r="X728" i="3" l="1"/>
  <c r="V730" i="3"/>
  <c r="W729" i="3"/>
  <c r="X729" i="3" s="1"/>
  <c r="O731" i="3"/>
  <c r="P730" i="3"/>
  <c r="Q730" i="3" s="1"/>
  <c r="S730" i="3" s="1"/>
  <c r="I740" i="8"/>
  <c r="N740" i="8" s="1"/>
  <c r="H741" i="8"/>
  <c r="I737" i="6"/>
  <c r="N737" i="6" s="1"/>
  <c r="H738" i="6"/>
  <c r="I732" i="3"/>
  <c r="N732" i="3" s="1"/>
  <c r="H733" i="3"/>
  <c r="O732" i="3" l="1"/>
  <c r="P731" i="3"/>
  <c r="Q731" i="3" s="1"/>
  <c r="S731" i="3" s="1"/>
  <c r="V731" i="3"/>
  <c r="W730" i="3"/>
  <c r="O737" i="6"/>
  <c r="P737" i="6" s="1"/>
  <c r="Q737" i="6" s="1"/>
  <c r="S737" i="6" s="1"/>
  <c r="I741" i="8"/>
  <c r="N741" i="8" s="1"/>
  <c r="H742" i="8"/>
  <c r="I738" i="6"/>
  <c r="N738" i="6" s="1"/>
  <c r="H739" i="6"/>
  <c r="I733" i="3"/>
  <c r="N733" i="3" s="1"/>
  <c r="H734" i="3"/>
  <c r="V732" i="3" l="1"/>
  <c r="W731" i="3"/>
  <c r="O733" i="3"/>
  <c r="P732" i="3"/>
  <c r="Q732" i="3" s="1"/>
  <c r="S732" i="3" s="1"/>
  <c r="X730" i="3"/>
  <c r="S738" i="6"/>
  <c r="O738" i="6"/>
  <c r="P738" i="6" s="1"/>
  <c r="Q738" i="6" s="1"/>
  <c r="I742" i="8"/>
  <c r="N742" i="8" s="1"/>
  <c r="H743" i="8"/>
  <c r="I739" i="6"/>
  <c r="N739" i="6" s="1"/>
  <c r="H740" i="6"/>
  <c r="I734" i="3"/>
  <c r="N734" i="3" s="1"/>
  <c r="H735" i="3"/>
  <c r="X731" i="3" l="1"/>
  <c r="O734" i="3"/>
  <c r="P733" i="3"/>
  <c r="Q733" i="3" s="1"/>
  <c r="S733" i="3" s="1"/>
  <c r="V733" i="3"/>
  <c r="W732" i="3"/>
  <c r="X732" i="3" s="1"/>
  <c r="S739" i="6"/>
  <c r="O739" i="6"/>
  <c r="P739" i="6" s="1"/>
  <c r="Q739" i="6" s="1"/>
  <c r="I743" i="8"/>
  <c r="N743" i="8" s="1"/>
  <c r="H744" i="8"/>
  <c r="I740" i="6"/>
  <c r="N740" i="6" s="1"/>
  <c r="H741" i="6"/>
  <c r="I735" i="3"/>
  <c r="N735" i="3" s="1"/>
  <c r="H736" i="3"/>
  <c r="V734" i="3" l="1"/>
  <c r="W733" i="3"/>
  <c r="X733" i="3" s="1"/>
  <c r="O735" i="3"/>
  <c r="P734" i="3"/>
  <c r="Q734" i="3" s="1"/>
  <c r="S734" i="3" s="1"/>
  <c r="O740" i="6"/>
  <c r="P740" i="6" s="1"/>
  <c r="Q740" i="6" s="1"/>
  <c r="S740" i="6" s="1"/>
  <c r="I744" i="8"/>
  <c r="N744" i="8" s="1"/>
  <c r="H745" i="8"/>
  <c r="I741" i="6"/>
  <c r="N741" i="6" s="1"/>
  <c r="H742" i="6"/>
  <c r="I736" i="3"/>
  <c r="N736" i="3" s="1"/>
  <c r="H737" i="3"/>
  <c r="O741" i="6" l="1"/>
  <c r="P741" i="6" s="1"/>
  <c r="Q741" i="6" s="1"/>
  <c r="S741" i="6" s="1"/>
  <c r="O736" i="3"/>
  <c r="P735" i="3"/>
  <c r="Q735" i="3" s="1"/>
  <c r="S735" i="3" s="1"/>
  <c r="V735" i="3"/>
  <c r="W734" i="3"/>
  <c r="I745" i="8"/>
  <c r="N745" i="8" s="1"/>
  <c r="H746" i="8"/>
  <c r="I742" i="6"/>
  <c r="N742" i="6" s="1"/>
  <c r="H743" i="6"/>
  <c r="I737" i="3"/>
  <c r="N737" i="3" s="1"/>
  <c r="H738" i="3"/>
  <c r="O742" i="6" l="1"/>
  <c r="P742" i="6" s="1"/>
  <c r="Q742" i="6" s="1"/>
  <c r="S742" i="6" s="1"/>
  <c r="X734" i="3"/>
  <c r="V736" i="3"/>
  <c r="W735" i="3"/>
  <c r="X735" i="3" s="1"/>
  <c r="O737" i="3"/>
  <c r="P737" i="3" s="1"/>
  <c r="Q737" i="3" s="1"/>
  <c r="P736" i="3"/>
  <c r="Q736" i="3" s="1"/>
  <c r="S736" i="3" s="1"/>
  <c r="I746" i="8"/>
  <c r="N746" i="8" s="1"/>
  <c r="H747" i="8"/>
  <c r="H744" i="6"/>
  <c r="I743" i="6"/>
  <c r="N743" i="6" s="1"/>
  <c r="O743" i="6" s="1"/>
  <c r="P743" i="6" s="1"/>
  <c r="Q743" i="6" s="1"/>
  <c r="I738" i="3"/>
  <c r="N738" i="3" s="1"/>
  <c r="H739" i="3"/>
  <c r="S743" i="6" l="1"/>
  <c r="S737" i="3"/>
  <c r="S738" i="3"/>
  <c r="O738" i="3"/>
  <c r="P738" i="3" s="1"/>
  <c r="Q738" i="3" s="1"/>
  <c r="V737" i="3"/>
  <c r="W736" i="3"/>
  <c r="I747" i="8"/>
  <c r="N747" i="8" s="1"/>
  <c r="H748" i="8"/>
  <c r="I744" i="6"/>
  <c r="N744" i="6" s="1"/>
  <c r="O744" i="6" s="1"/>
  <c r="P744" i="6" s="1"/>
  <c r="Q744" i="6" s="1"/>
  <c r="H745" i="6"/>
  <c r="I739" i="3"/>
  <c r="N739" i="3" s="1"/>
  <c r="H740" i="3"/>
  <c r="S744" i="6" l="1"/>
  <c r="S739" i="3"/>
  <c r="O739" i="3"/>
  <c r="P739" i="3" s="1"/>
  <c r="Q739" i="3" s="1"/>
  <c r="V738" i="3"/>
  <c r="W737" i="3"/>
  <c r="X736" i="3"/>
  <c r="I748" i="8"/>
  <c r="N748" i="8" s="1"/>
  <c r="H749" i="8"/>
  <c r="I745" i="6"/>
  <c r="N745" i="6" s="1"/>
  <c r="O745" i="6" s="1"/>
  <c r="P745" i="6" s="1"/>
  <c r="Q745" i="6" s="1"/>
  <c r="S745" i="6" s="1"/>
  <c r="H746" i="6"/>
  <c r="I740" i="3"/>
  <c r="N740" i="3" s="1"/>
  <c r="H741" i="3"/>
  <c r="O740" i="3" l="1"/>
  <c r="X737" i="3"/>
  <c r="V739" i="3"/>
  <c r="W738" i="3"/>
  <c r="X738" i="3" s="1"/>
  <c r="I749" i="8"/>
  <c r="N749" i="8" s="1"/>
  <c r="H750" i="8"/>
  <c r="I746" i="6"/>
  <c r="N746" i="6" s="1"/>
  <c r="H747" i="6"/>
  <c r="I741" i="3"/>
  <c r="N741" i="3" s="1"/>
  <c r="H742" i="3"/>
  <c r="V740" i="3" l="1"/>
  <c r="W739" i="3"/>
  <c r="X739" i="3" s="1"/>
  <c r="O741" i="3"/>
  <c r="P741" i="3" s="1"/>
  <c r="Q741" i="3" s="1"/>
  <c r="P740" i="3"/>
  <c r="Q740" i="3" s="1"/>
  <c r="S740" i="3" s="1"/>
  <c r="S746" i="6"/>
  <c r="O746" i="6"/>
  <c r="P746" i="6" s="1"/>
  <c r="Q746" i="6" s="1"/>
  <c r="I750" i="8"/>
  <c r="N750" i="8" s="1"/>
  <c r="H751" i="8"/>
  <c r="I747" i="6"/>
  <c r="N747" i="6" s="1"/>
  <c r="H748" i="6"/>
  <c r="I742" i="3"/>
  <c r="N742" i="3" s="1"/>
  <c r="H743" i="3"/>
  <c r="O742" i="3" l="1"/>
  <c r="S741" i="3"/>
  <c r="P742" i="3"/>
  <c r="Q742" i="3" s="1"/>
  <c r="S742" i="3" s="1"/>
  <c r="V741" i="3"/>
  <c r="W740" i="3"/>
  <c r="O747" i="6"/>
  <c r="P747" i="6" s="1"/>
  <c r="Q747" i="6" s="1"/>
  <c r="S747" i="6" s="1"/>
  <c r="I751" i="8"/>
  <c r="N751" i="8" s="1"/>
  <c r="H752" i="8"/>
  <c r="I748" i="6"/>
  <c r="N748" i="6" s="1"/>
  <c r="H749" i="6"/>
  <c r="I743" i="3"/>
  <c r="N743" i="3" s="1"/>
  <c r="O743" i="3" s="1"/>
  <c r="H744" i="3"/>
  <c r="P743" i="3" l="1"/>
  <c r="Q743" i="3" s="1"/>
  <c r="S743" i="3" s="1"/>
  <c r="X740" i="3"/>
  <c r="V742" i="3"/>
  <c r="W741" i="3"/>
  <c r="X741" i="3" s="1"/>
  <c r="O748" i="6"/>
  <c r="P748" i="6" s="1"/>
  <c r="Q748" i="6" s="1"/>
  <c r="S748" i="6" s="1"/>
  <c r="I752" i="8"/>
  <c r="N752" i="8" s="1"/>
  <c r="H753" i="8"/>
  <c r="I749" i="6"/>
  <c r="N749" i="6" s="1"/>
  <c r="H750" i="6"/>
  <c r="I744" i="3"/>
  <c r="N744" i="3" s="1"/>
  <c r="O744" i="3" s="1"/>
  <c r="H745" i="3"/>
  <c r="O749" i="6" l="1"/>
  <c r="P749" i="6" s="1"/>
  <c r="Q749" i="6" s="1"/>
  <c r="S749" i="6" s="1"/>
  <c r="P744" i="3"/>
  <c r="Q744" i="3" s="1"/>
  <c r="S744" i="3" s="1"/>
  <c r="V743" i="3"/>
  <c r="W742" i="3"/>
  <c r="I753" i="8"/>
  <c r="N753" i="8" s="1"/>
  <c r="H754" i="8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X742" i="3" l="1"/>
  <c r="V744" i="3"/>
  <c r="W743" i="3"/>
  <c r="X743" i="3" s="1"/>
  <c r="S745" i="3"/>
  <c r="I754" i="8"/>
  <c r="N754" i="8" s="1"/>
  <c r="H755" i="8"/>
  <c r="I751" i="6"/>
  <c r="N751" i="6" s="1"/>
  <c r="O751" i="6" s="1"/>
  <c r="P751" i="6" s="1"/>
  <c r="Q751" i="6" s="1"/>
  <c r="S751" i="6" s="1"/>
  <c r="H752" i="6"/>
  <c r="I746" i="3"/>
  <c r="N746" i="3" s="1"/>
  <c r="H747" i="3"/>
  <c r="S746" i="3" l="1"/>
  <c r="O746" i="3"/>
  <c r="V745" i="3"/>
  <c r="W744" i="3"/>
  <c r="I755" i="8"/>
  <c r="N755" i="8" s="1"/>
  <c r="H756" i="8"/>
  <c r="I752" i="6"/>
  <c r="N752" i="6" s="1"/>
  <c r="O752" i="6" s="1"/>
  <c r="P752" i="6" s="1"/>
  <c r="Q752" i="6" s="1"/>
  <c r="S752" i="6" s="1"/>
  <c r="H753" i="6"/>
  <c r="I747" i="3"/>
  <c r="N747" i="3" s="1"/>
  <c r="H748" i="3"/>
  <c r="X744" i="3" l="1"/>
  <c r="V746" i="3"/>
  <c r="W745" i="3"/>
  <c r="X745" i="3" s="1"/>
  <c r="O747" i="3"/>
  <c r="P746" i="3"/>
  <c r="Q746" i="3" s="1"/>
  <c r="I756" i="8"/>
  <c r="N756" i="8" s="1"/>
  <c r="H757" i="8"/>
  <c r="I753" i="6"/>
  <c r="N753" i="6" s="1"/>
  <c r="O753" i="6" s="1"/>
  <c r="P753" i="6" s="1"/>
  <c r="Q753" i="6" s="1"/>
  <c r="S753" i="6" s="1"/>
  <c r="H754" i="6"/>
  <c r="I748" i="3"/>
  <c r="N748" i="3" s="1"/>
  <c r="H749" i="3"/>
  <c r="O748" i="3" l="1"/>
  <c r="P747" i="3"/>
  <c r="Q747" i="3" s="1"/>
  <c r="S747" i="3" s="1"/>
  <c r="V747" i="3"/>
  <c r="W746" i="3"/>
  <c r="I757" i="8"/>
  <c r="N757" i="8" s="1"/>
  <c r="H758" i="8"/>
  <c r="I754" i="6"/>
  <c r="N754" i="6" s="1"/>
  <c r="O754" i="6" s="1"/>
  <c r="P754" i="6" s="1"/>
  <c r="Q754" i="6" s="1"/>
  <c r="S754" i="6" s="1"/>
  <c r="H755" i="6"/>
  <c r="I749" i="3"/>
  <c r="N749" i="3" s="1"/>
  <c r="H750" i="3"/>
  <c r="X746" i="3" l="1"/>
  <c r="V748" i="3"/>
  <c r="W747" i="3"/>
  <c r="X747" i="3" s="1"/>
  <c r="O749" i="3"/>
  <c r="P748" i="3"/>
  <c r="Q748" i="3" s="1"/>
  <c r="S748" i="3" s="1"/>
  <c r="I758" i="8"/>
  <c r="N758" i="8" s="1"/>
  <c r="H759" i="8"/>
  <c r="I755" i="6"/>
  <c r="N755" i="6" s="1"/>
  <c r="O755" i="6" s="1"/>
  <c r="P755" i="6" s="1"/>
  <c r="Q755" i="6" s="1"/>
  <c r="S755" i="6" s="1"/>
  <c r="H756" i="6"/>
  <c r="I750" i="3"/>
  <c r="N750" i="3" s="1"/>
  <c r="H751" i="3"/>
  <c r="O750" i="3" l="1"/>
  <c r="P749" i="3"/>
  <c r="Q749" i="3" s="1"/>
  <c r="S749" i="3" s="1"/>
  <c r="V749" i="3"/>
  <c r="W748" i="3"/>
  <c r="I759" i="8"/>
  <c r="N759" i="8" s="1"/>
  <c r="H760" i="8"/>
  <c r="I756" i="6"/>
  <c r="N756" i="6" s="1"/>
  <c r="O756" i="6" s="1"/>
  <c r="P756" i="6" s="1"/>
  <c r="Q756" i="6" s="1"/>
  <c r="S756" i="6" s="1"/>
  <c r="H757" i="6"/>
  <c r="I751" i="3"/>
  <c r="N751" i="3" s="1"/>
  <c r="H752" i="3"/>
  <c r="X748" i="3" l="1"/>
  <c r="V750" i="3"/>
  <c r="W749" i="3"/>
  <c r="X749" i="3" s="1"/>
  <c r="O751" i="3"/>
  <c r="P750" i="3"/>
  <c r="Q750" i="3" s="1"/>
  <c r="S750" i="3" s="1"/>
  <c r="I760" i="8"/>
  <c r="N760" i="8" s="1"/>
  <c r="H761" i="8"/>
  <c r="I757" i="6"/>
  <c r="N757" i="6" s="1"/>
  <c r="O757" i="6" s="1"/>
  <c r="P757" i="6" s="1"/>
  <c r="Q757" i="6" s="1"/>
  <c r="S757" i="6" s="1"/>
  <c r="H758" i="6"/>
  <c r="I752" i="3"/>
  <c r="N752" i="3" s="1"/>
  <c r="H753" i="3"/>
  <c r="O752" i="3" l="1"/>
  <c r="P751" i="3"/>
  <c r="Q751" i="3" s="1"/>
  <c r="S751" i="3" s="1"/>
  <c r="V751" i="3"/>
  <c r="W750" i="3"/>
  <c r="X750" i="3" s="1"/>
  <c r="I761" i="8"/>
  <c r="N761" i="8" s="1"/>
  <c r="H762" i="8"/>
  <c r="I758" i="6"/>
  <c r="N758" i="6" s="1"/>
  <c r="O758" i="6" s="1"/>
  <c r="P758" i="6" s="1"/>
  <c r="Q758" i="6" s="1"/>
  <c r="S758" i="6" s="1"/>
  <c r="H759" i="6"/>
  <c r="I753" i="3"/>
  <c r="N753" i="3" s="1"/>
  <c r="H754" i="3"/>
  <c r="V752" i="3" l="1"/>
  <c r="W751" i="3"/>
  <c r="O753" i="3"/>
  <c r="P752" i="3"/>
  <c r="Q752" i="3" s="1"/>
  <c r="S752" i="3" s="1"/>
  <c r="I762" i="8"/>
  <c r="N762" i="8" s="1"/>
  <c r="H763" i="8"/>
  <c r="I759" i="6"/>
  <c r="N759" i="6" s="1"/>
  <c r="O759" i="6" s="1"/>
  <c r="P759" i="6" s="1"/>
  <c r="Q759" i="6" s="1"/>
  <c r="S759" i="6" s="1"/>
  <c r="H760" i="6"/>
  <c r="I754" i="3"/>
  <c r="N754" i="3" s="1"/>
  <c r="H755" i="3"/>
  <c r="O754" i="3" l="1"/>
  <c r="P753" i="3"/>
  <c r="Q753" i="3" s="1"/>
  <c r="S753" i="3" s="1"/>
  <c r="X751" i="3"/>
  <c r="V753" i="3"/>
  <c r="W752" i="3"/>
  <c r="X752" i="3" s="1"/>
  <c r="I763" i="8"/>
  <c r="N763" i="8" s="1"/>
  <c r="H764" i="8"/>
  <c r="I760" i="6"/>
  <c r="N760" i="6" s="1"/>
  <c r="O760" i="6" s="1"/>
  <c r="P760" i="6" s="1"/>
  <c r="Q760" i="6" s="1"/>
  <c r="S760" i="6" s="1"/>
  <c r="H761" i="6"/>
  <c r="I755" i="3"/>
  <c r="N755" i="3" s="1"/>
  <c r="H756" i="3"/>
  <c r="V754" i="3" l="1"/>
  <c r="W753" i="3"/>
  <c r="O755" i="3"/>
  <c r="P754" i="3"/>
  <c r="Q754" i="3" s="1"/>
  <c r="S754" i="3" s="1"/>
  <c r="I764" i="8"/>
  <c r="N764" i="8" s="1"/>
  <c r="H765" i="8"/>
  <c r="I761" i="6"/>
  <c r="N761" i="6" s="1"/>
  <c r="O761" i="6" s="1"/>
  <c r="P761" i="6" s="1"/>
  <c r="Q761" i="6" s="1"/>
  <c r="S761" i="6" s="1"/>
  <c r="H762" i="6"/>
  <c r="I756" i="3"/>
  <c r="N756" i="3" s="1"/>
  <c r="H757" i="3"/>
  <c r="O756" i="3" l="1"/>
  <c r="P755" i="3"/>
  <c r="Q755" i="3" s="1"/>
  <c r="S755" i="3" s="1"/>
  <c r="X753" i="3"/>
  <c r="V755" i="3"/>
  <c r="W754" i="3"/>
  <c r="I765" i="8"/>
  <c r="N765" i="8" s="1"/>
  <c r="H766" i="8"/>
  <c r="I762" i="6"/>
  <c r="N762" i="6" s="1"/>
  <c r="O762" i="6" s="1"/>
  <c r="P762" i="6" s="1"/>
  <c r="Q762" i="6" s="1"/>
  <c r="S762" i="6" s="1"/>
  <c r="H763" i="6"/>
  <c r="I757" i="3"/>
  <c r="N757" i="3" s="1"/>
  <c r="H758" i="3"/>
  <c r="X754" i="3" l="1"/>
  <c r="V756" i="3"/>
  <c r="W755" i="3"/>
  <c r="X755" i="3" s="1"/>
  <c r="O757" i="3"/>
  <c r="P756" i="3"/>
  <c r="Q756" i="3" s="1"/>
  <c r="S756" i="3" s="1"/>
  <c r="I766" i="8"/>
  <c r="N766" i="8" s="1"/>
  <c r="H767" i="8"/>
  <c r="I763" i="6"/>
  <c r="N763" i="6" s="1"/>
  <c r="O763" i="6" s="1"/>
  <c r="P763" i="6" s="1"/>
  <c r="Q763" i="6" s="1"/>
  <c r="S763" i="6" s="1"/>
  <c r="H764" i="6"/>
  <c r="I758" i="3"/>
  <c r="N758" i="3" s="1"/>
  <c r="H759" i="3"/>
  <c r="O758" i="3" l="1"/>
  <c r="P757" i="3"/>
  <c r="Q757" i="3" s="1"/>
  <c r="S757" i="3" s="1"/>
  <c r="V757" i="3"/>
  <c r="W756" i="3"/>
  <c r="X756" i="3" s="1"/>
  <c r="I767" i="8"/>
  <c r="N767" i="8" s="1"/>
  <c r="H768" i="8"/>
  <c r="I764" i="6"/>
  <c r="N764" i="6" s="1"/>
  <c r="O764" i="6" s="1"/>
  <c r="P764" i="6" s="1"/>
  <c r="Q764" i="6" s="1"/>
  <c r="S764" i="6" s="1"/>
  <c r="H765" i="6"/>
  <c r="I759" i="3"/>
  <c r="N759" i="3" s="1"/>
  <c r="H760" i="3"/>
  <c r="V758" i="3" l="1"/>
  <c r="W757" i="3"/>
  <c r="X757" i="3" s="1"/>
  <c r="O759" i="3"/>
  <c r="P758" i="3"/>
  <c r="Q758" i="3" s="1"/>
  <c r="S758" i="3" s="1"/>
  <c r="I768" i="8"/>
  <c r="N768" i="8" s="1"/>
  <c r="H769" i="8"/>
  <c r="I765" i="6"/>
  <c r="N765" i="6" s="1"/>
  <c r="O765" i="6" s="1"/>
  <c r="P765" i="6" s="1"/>
  <c r="Q765" i="6" s="1"/>
  <c r="S765" i="6" s="1"/>
  <c r="H766" i="6"/>
  <c r="I760" i="3"/>
  <c r="N760" i="3" s="1"/>
  <c r="H761" i="3"/>
  <c r="O760" i="3" l="1"/>
  <c r="P759" i="3"/>
  <c r="Q759" i="3" s="1"/>
  <c r="S759" i="3" s="1"/>
  <c r="V759" i="3"/>
  <c r="W758" i="3"/>
  <c r="X758" i="3" s="1"/>
  <c r="I769" i="8"/>
  <c r="N769" i="8" s="1"/>
  <c r="H770" i="8"/>
  <c r="I766" i="6"/>
  <c r="N766" i="6" s="1"/>
  <c r="O766" i="6" s="1"/>
  <c r="P766" i="6" s="1"/>
  <c r="Q766" i="6" s="1"/>
  <c r="S766" i="6" s="1"/>
  <c r="H767" i="6"/>
  <c r="I761" i="3"/>
  <c r="N761" i="3" s="1"/>
  <c r="H762" i="3"/>
  <c r="V760" i="3" l="1"/>
  <c r="W759" i="3"/>
  <c r="X759" i="3" s="1"/>
  <c r="O761" i="3"/>
  <c r="P761" i="3" s="1"/>
  <c r="Q761" i="3" s="1"/>
  <c r="P760" i="3"/>
  <c r="Q760" i="3" s="1"/>
  <c r="S760" i="3" s="1"/>
  <c r="I770" i="8"/>
  <c r="N770" i="8" s="1"/>
  <c r="H771" i="8"/>
  <c r="I767" i="6"/>
  <c r="N767" i="6" s="1"/>
  <c r="O767" i="6" s="1"/>
  <c r="P767" i="6" s="1"/>
  <c r="Q767" i="6" s="1"/>
  <c r="S767" i="6" s="1"/>
  <c r="H768" i="6"/>
  <c r="I762" i="3"/>
  <c r="N762" i="3" s="1"/>
  <c r="H763" i="3"/>
  <c r="O762" i="3" l="1"/>
  <c r="P762" i="3" s="1"/>
  <c r="Q762" i="3" s="1"/>
  <c r="S761" i="3"/>
  <c r="V761" i="3"/>
  <c r="W760" i="3"/>
  <c r="I771" i="8"/>
  <c r="N771" i="8" s="1"/>
  <c r="H772" i="8"/>
  <c r="I768" i="6"/>
  <c r="N768" i="6" s="1"/>
  <c r="O768" i="6" s="1"/>
  <c r="P768" i="6" s="1"/>
  <c r="Q768" i="6" s="1"/>
  <c r="S768" i="6" s="1"/>
  <c r="H769" i="6"/>
  <c r="I763" i="3"/>
  <c r="N763" i="3" s="1"/>
  <c r="O763" i="3" s="1"/>
  <c r="H764" i="3"/>
  <c r="S762" i="3" l="1"/>
  <c r="P763" i="3"/>
  <c r="Q763" i="3" s="1"/>
  <c r="S763" i="3" s="1"/>
  <c r="X760" i="3"/>
  <c r="V762" i="3"/>
  <c r="W761" i="3"/>
  <c r="X761" i="3" s="1"/>
  <c r="I772" i="8"/>
  <c r="N772" i="8" s="1"/>
  <c r="H773" i="8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P764" i="3" l="1"/>
  <c r="Q764" i="3" s="1"/>
  <c r="S764" i="3" s="1"/>
  <c r="V763" i="3"/>
  <c r="W762" i="3"/>
  <c r="I773" i="8"/>
  <c r="N773" i="8" s="1"/>
  <c r="H774" i="8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P765" i="3" l="1"/>
  <c r="Q765" i="3" s="1"/>
  <c r="S765" i="3" s="1"/>
  <c r="X762" i="3"/>
  <c r="V764" i="3"/>
  <c r="W763" i="3"/>
  <c r="I774" i="8"/>
  <c r="N774" i="8" s="1"/>
  <c r="H775" i="8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P766" i="3" l="1"/>
  <c r="Q766" i="3" s="1"/>
  <c r="S766" i="3" s="1"/>
  <c r="V765" i="3"/>
  <c r="W764" i="3"/>
  <c r="X764" i="3" s="1"/>
  <c r="X763" i="3"/>
  <c r="I775" i="8"/>
  <c r="N775" i="8" s="1"/>
  <c r="H776" i="8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P767" i="3" l="1"/>
  <c r="Q767" i="3" s="1"/>
  <c r="S767" i="3" s="1"/>
  <c r="V766" i="3"/>
  <c r="W765" i="3"/>
  <c r="I776" i="8"/>
  <c r="N776" i="8" s="1"/>
  <c r="H777" i="8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P768" i="3" l="1"/>
  <c r="Q768" i="3" s="1"/>
  <c r="X765" i="3"/>
  <c r="V767" i="3"/>
  <c r="W766" i="3"/>
  <c r="X766" i="3" s="1"/>
  <c r="S768" i="3"/>
  <c r="I777" i="8"/>
  <c r="N777" i="8" s="1"/>
  <c r="H778" i="8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P769" i="3" l="1"/>
  <c r="Q769" i="3" s="1"/>
  <c r="S769" i="3" s="1"/>
  <c r="V768" i="3"/>
  <c r="W767" i="3"/>
  <c r="X767" i="3" s="1"/>
  <c r="I778" i="8"/>
  <c r="N778" i="8" s="1"/>
  <c r="H779" i="8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P770" i="3" l="1"/>
  <c r="Q770" i="3" s="1"/>
  <c r="S770" i="3" s="1"/>
  <c r="V769" i="3"/>
  <c r="W768" i="3"/>
  <c r="I779" i="8"/>
  <c r="N779" i="8" s="1"/>
  <c r="H780" i="8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P771" i="3" l="1"/>
  <c r="Q771" i="3" s="1"/>
  <c r="S771" i="3" s="1"/>
  <c r="X768" i="3"/>
  <c r="V770" i="3"/>
  <c r="W769" i="3"/>
  <c r="I780" i="8"/>
  <c r="N780" i="8" s="1"/>
  <c r="H781" i="8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P772" i="3" l="1"/>
  <c r="Q772" i="3" s="1"/>
  <c r="S772" i="3" s="1"/>
  <c r="X769" i="3"/>
  <c r="V771" i="3"/>
  <c r="W770" i="3"/>
  <c r="X770" i="3" s="1"/>
  <c r="I781" i="8"/>
  <c r="N781" i="8" s="1"/>
  <c r="H782" i="8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P773" i="3" l="1"/>
  <c r="Q773" i="3" s="1"/>
  <c r="S773" i="3" s="1"/>
  <c r="V772" i="3"/>
  <c r="W771" i="3"/>
  <c r="X771" i="3" s="1"/>
  <c r="I782" i="8"/>
  <c r="N782" i="8" s="1"/>
  <c r="H783" i="8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P774" i="3" l="1"/>
  <c r="Q774" i="3" s="1"/>
  <c r="S774" i="3" s="1"/>
  <c r="V773" i="3"/>
  <c r="W772" i="3"/>
  <c r="I783" i="8"/>
  <c r="N783" i="8" s="1"/>
  <c r="H784" i="8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P775" i="3" l="1"/>
  <c r="Q775" i="3" s="1"/>
  <c r="S775" i="3" s="1"/>
  <c r="X772" i="3"/>
  <c r="V774" i="3"/>
  <c r="W773" i="3"/>
  <c r="I784" i="8"/>
  <c r="N784" i="8" s="1"/>
  <c r="H785" i="8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P776" i="3" l="1"/>
  <c r="Q776" i="3" s="1"/>
  <c r="S776" i="3" s="1"/>
  <c r="V775" i="3"/>
  <c r="W774" i="3"/>
  <c r="X774" i="3" s="1"/>
  <c r="X773" i="3"/>
  <c r="I785" i="8"/>
  <c r="N785" i="8" s="1"/>
  <c r="H786" i="8"/>
  <c r="I782" i="6"/>
  <c r="N782" i="6" s="1"/>
  <c r="H783" i="6"/>
  <c r="I777" i="3"/>
  <c r="N777" i="3" s="1"/>
  <c r="O777" i="3" s="1"/>
  <c r="H778" i="3"/>
  <c r="P777" i="3" l="1"/>
  <c r="Q777" i="3" s="1"/>
  <c r="S777" i="3" s="1"/>
  <c r="V776" i="3"/>
  <c r="W775" i="3"/>
  <c r="X775" i="3" s="1"/>
  <c r="O782" i="6"/>
  <c r="P782" i="6" s="1"/>
  <c r="Q782" i="6" s="1"/>
  <c r="S782" i="6" s="1"/>
  <c r="I786" i="8"/>
  <c r="N786" i="8" s="1"/>
  <c r="H787" i="8"/>
  <c r="I783" i="6"/>
  <c r="N783" i="6" s="1"/>
  <c r="H784" i="6"/>
  <c r="I778" i="3"/>
  <c r="N778" i="3" s="1"/>
  <c r="O778" i="3" s="1"/>
  <c r="H779" i="3"/>
  <c r="P778" i="3" l="1"/>
  <c r="Q778" i="3" s="1"/>
  <c r="S778" i="3" s="1"/>
  <c r="V777" i="3"/>
  <c r="W776" i="3"/>
  <c r="X776" i="3" s="1"/>
  <c r="S783" i="6"/>
  <c r="O783" i="6"/>
  <c r="P783" i="6" s="1"/>
  <c r="Q783" i="6" s="1"/>
  <c r="I787" i="8"/>
  <c r="N787" i="8" s="1"/>
  <c r="H788" i="8"/>
  <c r="I784" i="6"/>
  <c r="N784" i="6" s="1"/>
  <c r="H785" i="6"/>
  <c r="I779" i="3"/>
  <c r="N779" i="3" s="1"/>
  <c r="O779" i="3" s="1"/>
  <c r="H780" i="3"/>
  <c r="P779" i="3" l="1"/>
  <c r="Q779" i="3" s="1"/>
  <c r="S779" i="3" s="1"/>
  <c r="V778" i="3"/>
  <c r="W777" i="3"/>
  <c r="X777" i="3" s="1"/>
  <c r="O784" i="6"/>
  <c r="P784" i="6" s="1"/>
  <c r="Q784" i="6" s="1"/>
  <c r="S784" i="6" s="1"/>
  <c r="I788" i="8"/>
  <c r="N788" i="8" s="1"/>
  <c r="H789" i="8"/>
  <c r="I785" i="6"/>
  <c r="N785" i="6" s="1"/>
  <c r="H786" i="6"/>
  <c r="I780" i="3"/>
  <c r="N780" i="3" s="1"/>
  <c r="O780" i="3" s="1"/>
  <c r="H781" i="3"/>
  <c r="P780" i="3" l="1"/>
  <c r="Q780" i="3" s="1"/>
  <c r="S780" i="3" s="1"/>
  <c r="V779" i="3"/>
  <c r="W778" i="3"/>
  <c r="O785" i="6"/>
  <c r="P785" i="6" s="1"/>
  <c r="Q785" i="6" s="1"/>
  <c r="S785" i="6" s="1"/>
  <c r="I789" i="8"/>
  <c r="N789" i="8" s="1"/>
  <c r="H790" i="8"/>
  <c r="I786" i="6"/>
  <c r="N786" i="6" s="1"/>
  <c r="H787" i="6"/>
  <c r="I781" i="3"/>
  <c r="N781" i="3" s="1"/>
  <c r="O781" i="3" s="1"/>
  <c r="H782" i="3"/>
  <c r="O786" i="6" l="1"/>
  <c r="P786" i="6" s="1"/>
  <c r="Q786" i="6" s="1"/>
  <c r="S786" i="6" s="1"/>
  <c r="P781" i="3"/>
  <c r="Q781" i="3" s="1"/>
  <c r="S781" i="3" s="1"/>
  <c r="X778" i="3"/>
  <c r="V780" i="3"/>
  <c r="W779" i="3"/>
  <c r="I790" i="8"/>
  <c r="N790" i="8" s="1"/>
  <c r="H791" i="8"/>
  <c r="I787" i="6"/>
  <c r="N787" i="6" s="1"/>
  <c r="H788" i="6"/>
  <c r="I782" i="3"/>
  <c r="N782" i="3" s="1"/>
  <c r="O782" i="3" s="1"/>
  <c r="P782" i="3" s="1"/>
  <c r="Q782" i="3" s="1"/>
  <c r="H783" i="3"/>
  <c r="O787" i="6" l="1"/>
  <c r="P787" i="6" s="1"/>
  <c r="Q787" i="6" s="1"/>
  <c r="S787" i="6" s="1"/>
  <c r="S782" i="3"/>
  <c r="V781" i="3"/>
  <c r="W780" i="3"/>
  <c r="X780" i="3" s="1"/>
  <c r="X779" i="3"/>
  <c r="I791" i="8"/>
  <c r="N791" i="8" s="1"/>
  <c r="H792" i="8"/>
  <c r="I788" i="6"/>
  <c r="N788" i="6" s="1"/>
  <c r="H789" i="6"/>
  <c r="I783" i="3"/>
  <c r="N783" i="3" s="1"/>
  <c r="H784" i="3"/>
  <c r="O788" i="6" l="1"/>
  <c r="P788" i="6" s="1"/>
  <c r="Q788" i="6" s="1"/>
  <c r="S788" i="6" s="1"/>
  <c r="S783" i="3"/>
  <c r="O783" i="3"/>
  <c r="P783" i="3" s="1"/>
  <c r="Q783" i="3" s="1"/>
  <c r="V782" i="3"/>
  <c r="W781" i="3"/>
  <c r="X781" i="3" s="1"/>
  <c r="I792" i="8"/>
  <c r="N792" i="8" s="1"/>
  <c r="H793" i="8"/>
  <c r="I789" i="6"/>
  <c r="N789" i="6" s="1"/>
  <c r="O789" i="6" s="1"/>
  <c r="P789" i="6" s="1"/>
  <c r="Q789" i="6" s="1"/>
  <c r="S789" i="6" s="1"/>
  <c r="H790" i="6"/>
  <c r="I784" i="3"/>
  <c r="N784" i="3" s="1"/>
  <c r="H785" i="3"/>
  <c r="O784" i="3" l="1"/>
  <c r="V783" i="3"/>
  <c r="W782" i="3"/>
  <c r="I793" i="8"/>
  <c r="N793" i="8" s="1"/>
  <c r="H794" i="8"/>
  <c r="I790" i="6"/>
  <c r="N790" i="6" s="1"/>
  <c r="O790" i="6" s="1"/>
  <c r="P790" i="6" s="1"/>
  <c r="Q790" i="6" s="1"/>
  <c r="S790" i="6" s="1"/>
  <c r="H791" i="6"/>
  <c r="I785" i="3"/>
  <c r="N785" i="3" s="1"/>
  <c r="H786" i="3"/>
  <c r="X782" i="3" l="1"/>
  <c r="V784" i="3"/>
  <c r="W783" i="3"/>
  <c r="X783" i="3" s="1"/>
  <c r="O785" i="3"/>
  <c r="P785" i="3" s="1"/>
  <c r="Q785" i="3" s="1"/>
  <c r="P784" i="3"/>
  <c r="Q784" i="3" s="1"/>
  <c r="S784" i="3" s="1"/>
  <c r="I794" i="8"/>
  <c r="N794" i="8" s="1"/>
  <c r="H795" i="8"/>
  <c r="I791" i="6"/>
  <c r="N791" i="6" s="1"/>
  <c r="O791" i="6" s="1"/>
  <c r="P791" i="6" s="1"/>
  <c r="Q791" i="6" s="1"/>
  <c r="S791" i="6" s="1"/>
  <c r="H792" i="6"/>
  <c r="I786" i="3"/>
  <c r="N786" i="3" s="1"/>
  <c r="H787" i="3"/>
  <c r="O786" i="3" l="1"/>
  <c r="P786" i="3" s="1"/>
  <c r="Q786" i="3" s="1"/>
  <c r="S785" i="3"/>
  <c r="V785" i="3"/>
  <c r="W784" i="3"/>
  <c r="I795" i="8"/>
  <c r="N795" i="8" s="1"/>
  <c r="H796" i="8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P787" i="3" l="1"/>
  <c r="Q787" i="3" s="1"/>
  <c r="X784" i="3"/>
  <c r="V786" i="3"/>
  <c r="W785" i="3"/>
  <c r="X785" i="3" s="1"/>
  <c r="S786" i="3"/>
  <c r="S787" i="3" s="1"/>
  <c r="I796" i="8"/>
  <c r="N796" i="8" s="1"/>
  <c r="H797" i="8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P788" i="3" l="1"/>
  <c r="Q788" i="3" s="1"/>
  <c r="S788" i="3" s="1"/>
  <c r="V787" i="3"/>
  <c r="W786" i="3"/>
  <c r="X786" i="3" s="1"/>
  <c r="I797" i="8"/>
  <c r="N797" i="8" s="1"/>
  <c r="H798" i="8"/>
  <c r="I794" i="6"/>
  <c r="N794" i="6" s="1"/>
  <c r="H795" i="6"/>
  <c r="I789" i="3"/>
  <c r="N789" i="3" s="1"/>
  <c r="O789" i="3" s="1"/>
  <c r="H790" i="3"/>
  <c r="P789" i="3" l="1"/>
  <c r="Q789" i="3" s="1"/>
  <c r="S789" i="3" s="1"/>
  <c r="V788" i="3"/>
  <c r="W787" i="3"/>
  <c r="X787" i="3" s="1"/>
  <c r="S794" i="6"/>
  <c r="O794" i="6"/>
  <c r="P794" i="6" s="1"/>
  <c r="Q794" i="6" s="1"/>
  <c r="I798" i="8"/>
  <c r="N798" i="8" s="1"/>
  <c r="H799" i="8"/>
  <c r="I795" i="6"/>
  <c r="N795" i="6" s="1"/>
  <c r="H796" i="6"/>
  <c r="I790" i="3"/>
  <c r="N790" i="3" s="1"/>
  <c r="O790" i="3" s="1"/>
  <c r="H791" i="3"/>
  <c r="P790" i="3" l="1"/>
  <c r="Q790" i="3" s="1"/>
  <c r="S790" i="3" s="1"/>
  <c r="V789" i="3"/>
  <c r="W788" i="3"/>
  <c r="O795" i="6"/>
  <c r="P795" i="6" s="1"/>
  <c r="Q795" i="6" s="1"/>
  <c r="S795" i="6" s="1"/>
  <c r="I799" i="8"/>
  <c r="N799" i="8" s="1"/>
  <c r="H800" i="8"/>
  <c r="I796" i="6"/>
  <c r="N796" i="6" s="1"/>
  <c r="H797" i="6"/>
  <c r="I791" i="3"/>
  <c r="N791" i="3" s="1"/>
  <c r="O791" i="3" s="1"/>
  <c r="H792" i="3"/>
  <c r="O796" i="6" l="1"/>
  <c r="P796" i="6" s="1"/>
  <c r="Q796" i="6" s="1"/>
  <c r="S796" i="6" s="1"/>
  <c r="P791" i="3"/>
  <c r="Q791" i="3" s="1"/>
  <c r="S791" i="3" s="1"/>
  <c r="X788" i="3"/>
  <c r="V790" i="3"/>
  <c r="W789" i="3"/>
  <c r="X789" i="3" s="1"/>
  <c r="I800" i="8"/>
  <c r="N800" i="8" s="1"/>
  <c r="H801" i="8"/>
  <c r="I797" i="6"/>
  <c r="N797" i="6" s="1"/>
  <c r="H798" i="6"/>
  <c r="I792" i="3"/>
  <c r="N792" i="3" s="1"/>
  <c r="O792" i="3" s="1"/>
  <c r="H793" i="3"/>
  <c r="O797" i="6" l="1"/>
  <c r="P797" i="6" s="1"/>
  <c r="Q797" i="6" s="1"/>
  <c r="S797" i="6" s="1"/>
  <c r="P792" i="3"/>
  <c r="Q792" i="3" s="1"/>
  <c r="S792" i="3" s="1"/>
  <c r="V791" i="3"/>
  <c r="W790" i="3"/>
  <c r="I801" i="8"/>
  <c r="N801" i="8" s="1"/>
  <c r="H802" i="8"/>
  <c r="I798" i="6"/>
  <c r="N798" i="6" s="1"/>
  <c r="H799" i="6"/>
  <c r="I793" i="3"/>
  <c r="N793" i="3" s="1"/>
  <c r="O793" i="3" s="1"/>
  <c r="P793" i="3" s="1"/>
  <c r="Q793" i="3" s="1"/>
  <c r="H794" i="3"/>
  <c r="O798" i="6" l="1"/>
  <c r="P798" i="6" s="1"/>
  <c r="Q798" i="6" s="1"/>
  <c r="S798" i="6" s="1"/>
  <c r="X790" i="3"/>
  <c r="V792" i="3"/>
  <c r="W791" i="3"/>
  <c r="X791" i="3" s="1"/>
  <c r="S793" i="3"/>
  <c r="I802" i="8"/>
  <c r="N802" i="8" s="1"/>
  <c r="H803" i="8"/>
  <c r="I799" i="6"/>
  <c r="N799" i="6" s="1"/>
  <c r="O799" i="6" s="1"/>
  <c r="P799" i="6" s="1"/>
  <c r="Q799" i="6" s="1"/>
  <c r="S799" i="6" s="1"/>
  <c r="H800" i="6"/>
  <c r="I794" i="3"/>
  <c r="N794" i="3" s="1"/>
  <c r="H795" i="3"/>
  <c r="S794" i="3" l="1"/>
  <c r="O794" i="3"/>
  <c r="V793" i="3"/>
  <c r="W792" i="3"/>
  <c r="I803" i="8"/>
  <c r="N803" i="8" s="1"/>
  <c r="H804" i="8"/>
  <c r="I800" i="6"/>
  <c r="N800" i="6" s="1"/>
  <c r="O800" i="6" s="1"/>
  <c r="P800" i="6" s="1"/>
  <c r="Q800" i="6" s="1"/>
  <c r="S800" i="6" s="1"/>
  <c r="H801" i="6"/>
  <c r="I795" i="3"/>
  <c r="N795" i="3" s="1"/>
  <c r="H796" i="3"/>
  <c r="V794" i="3" l="1"/>
  <c r="W793" i="3"/>
  <c r="X793" i="3" s="1"/>
  <c r="O795" i="3"/>
  <c r="P794" i="3"/>
  <c r="Q794" i="3" s="1"/>
  <c r="X792" i="3"/>
  <c r="I804" i="8"/>
  <c r="N804" i="8" s="1"/>
  <c r="H805" i="8"/>
  <c r="I801" i="6"/>
  <c r="N801" i="6" s="1"/>
  <c r="H802" i="6"/>
  <c r="I796" i="3"/>
  <c r="N796" i="3" s="1"/>
  <c r="H797" i="3"/>
  <c r="O796" i="3" l="1"/>
  <c r="P795" i="3"/>
  <c r="Q795" i="3" s="1"/>
  <c r="S795" i="3" s="1"/>
  <c r="V795" i="3"/>
  <c r="W794" i="3"/>
  <c r="S801" i="6"/>
  <c r="O801" i="6"/>
  <c r="P801" i="6" s="1"/>
  <c r="Q801" i="6" s="1"/>
  <c r="I805" i="8"/>
  <c r="N805" i="8" s="1"/>
  <c r="H806" i="8"/>
  <c r="I802" i="6"/>
  <c r="N802" i="6" s="1"/>
  <c r="H803" i="6"/>
  <c r="I797" i="3"/>
  <c r="N797" i="3" s="1"/>
  <c r="H798" i="3"/>
  <c r="X794" i="3" l="1"/>
  <c r="V796" i="3"/>
  <c r="W795" i="3"/>
  <c r="X795" i="3" s="1"/>
  <c r="O797" i="3"/>
  <c r="P797" i="3" s="1"/>
  <c r="Q797" i="3" s="1"/>
  <c r="P796" i="3"/>
  <c r="Q796" i="3" s="1"/>
  <c r="S796" i="3" s="1"/>
  <c r="O802" i="6"/>
  <c r="P802" i="6" s="1"/>
  <c r="Q802" i="6" s="1"/>
  <c r="S802" i="6" s="1"/>
  <c r="I806" i="8"/>
  <c r="N806" i="8" s="1"/>
  <c r="H807" i="8"/>
  <c r="I803" i="6"/>
  <c r="N803" i="6" s="1"/>
  <c r="H804" i="6"/>
  <c r="I798" i="3"/>
  <c r="N798" i="3" s="1"/>
  <c r="H799" i="3"/>
  <c r="O798" i="3" l="1"/>
  <c r="P798" i="3" s="1"/>
  <c r="Q798" i="3" s="1"/>
  <c r="S797" i="3"/>
  <c r="V797" i="3"/>
  <c r="W796" i="3"/>
  <c r="S803" i="6"/>
  <c r="O803" i="6"/>
  <c r="P803" i="6" s="1"/>
  <c r="Q803" i="6" s="1"/>
  <c r="I807" i="8"/>
  <c r="N807" i="8" s="1"/>
  <c r="H808" i="8"/>
  <c r="I804" i="6"/>
  <c r="N804" i="6" s="1"/>
  <c r="H805" i="6"/>
  <c r="I799" i="3"/>
  <c r="N799" i="3" s="1"/>
  <c r="H800" i="3"/>
  <c r="O799" i="3" l="1"/>
  <c r="P799" i="3" s="1"/>
  <c r="Q799" i="3" s="1"/>
  <c r="S799" i="3" s="1"/>
  <c r="S798" i="3"/>
  <c r="X796" i="3"/>
  <c r="V798" i="3"/>
  <c r="W797" i="3"/>
  <c r="O804" i="6"/>
  <c r="P804" i="6" s="1"/>
  <c r="Q804" i="6" s="1"/>
  <c r="S804" i="6" s="1"/>
  <c r="I808" i="8"/>
  <c r="N808" i="8" s="1"/>
  <c r="H809" i="8"/>
  <c r="I805" i="6"/>
  <c r="N805" i="6" s="1"/>
  <c r="H806" i="6"/>
  <c r="I800" i="3"/>
  <c r="N800" i="3" s="1"/>
  <c r="O800" i="3" s="1"/>
  <c r="P800" i="3" s="1"/>
  <c r="Q800" i="3" s="1"/>
  <c r="H801" i="3"/>
  <c r="O805" i="6" l="1"/>
  <c r="P805" i="6" s="1"/>
  <c r="Q805" i="6" s="1"/>
  <c r="X797" i="3"/>
  <c r="V799" i="3"/>
  <c r="W798" i="3"/>
  <c r="X798" i="3" s="1"/>
  <c r="S800" i="3"/>
  <c r="S805" i="6"/>
  <c r="I809" i="8"/>
  <c r="N809" i="8" s="1"/>
  <c r="H810" i="8"/>
  <c r="I806" i="6"/>
  <c r="N806" i="6" s="1"/>
  <c r="O806" i="6" s="1"/>
  <c r="P806" i="6" s="1"/>
  <c r="Q806" i="6" s="1"/>
  <c r="H807" i="6"/>
  <c r="I801" i="3"/>
  <c r="N801" i="3" s="1"/>
  <c r="H802" i="3"/>
  <c r="S801" i="3" l="1"/>
  <c r="O801" i="3"/>
  <c r="P801" i="3" s="1"/>
  <c r="Q801" i="3" s="1"/>
  <c r="S806" i="6"/>
  <c r="V800" i="3"/>
  <c r="W799" i="3"/>
  <c r="X799" i="3" s="1"/>
  <c r="I810" i="8"/>
  <c r="N810" i="8" s="1"/>
  <c r="H811" i="8"/>
  <c r="I807" i="6"/>
  <c r="N807" i="6" s="1"/>
  <c r="O807" i="6" s="1"/>
  <c r="P807" i="6" s="1"/>
  <c r="Q807" i="6" s="1"/>
  <c r="H808" i="6"/>
  <c r="I802" i="3"/>
  <c r="N802" i="3" s="1"/>
  <c r="H803" i="3"/>
  <c r="S807" i="6" l="1"/>
  <c r="O802" i="3"/>
  <c r="P802" i="3" s="1"/>
  <c r="Q802" i="3" s="1"/>
  <c r="S802" i="3" s="1"/>
  <c r="V801" i="3"/>
  <c r="W800" i="3"/>
  <c r="X800" i="3" s="1"/>
  <c r="I811" i="8"/>
  <c r="N811" i="8" s="1"/>
  <c r="H812" i="8"/>
  <c r="I808" i="6"/>
  <c r="N808" i="6" s="1"/>
  <c r="O808" i="6" s="1"/>
  <c r="P808" i="6" s="1"/>
  <c r="Q808" i="6" s="1"/>
  <c r="S808" i="6" s="1"/>
  <c r="H809" i="6"/>
  <c r="I803" i="3"/>
  <c r="N803" i="3" s="1"/>
  <c r="H804" i="3"/>
  <c r="S803" i="3" l="1"/>
  <c r="O803" i="3"/>
  <c r="P803" i="3" s="1"/>
  <c r="Q803" i="3" s="1"/>
  <c r="V802" i="3"/>
  <c r="W801" i="3"/>
  <c r="X801" i="3" s="1"/>
  <c r="I812" i="8"/>
  <c r="N812" i="8" s="1"/>
  <c r="H813" i="8"/>
  <c r="I809" i="6"/>
  <c r="N809" i="6" s="1"/>
  <c r="O809" i="6" s="1"/>
  <c r="P809" i="6" s="1"/>
  <c r="Q809" i="6" s="1"/>
  <c r="S809" i="6" s="1"/>
  <c r="H810" i="6"/>
  <c r="I804" i="3"/>
  <c r="N804" i="3" s="1"/>
  <c r="H805" i="3"/>
  <c r="O804" i="3" l="1"/>
  <c r="V803" i="3"/>
  <c r="W802" i="3"/>
  <c r="I813" i="8"/>
  <c r="N813" i="8" s="1"/>
  <c r="H814" i="8"/>
  <c r="I810" i="6"/>
  <c r="N810" i="6" s="1"/>
  <c r="O810" i="6" s="1"/>
  <c r="P810" i="6" s="1"/>
  <c r="Q810" i="6" s="1"/>
  <c r="S810" i="6" s="1"/>
  <c r="H811" i="6"/>
  <c r="I805" i="3"/>
  <c r="N805" i="3" s="1"/>
  <c r="H806" i="3"/>
  <c r="X802" i="3" l="1"/>
  <c r="V804" i="3"/>
  <c r="W803" i="3"/>
  <c r="X803" i="3" s="1"/>
  <c r="O805" i="3"/>
  <c r="P805" i="3" s="1"/>
  <c r="Q805" i="3" s="1"/>
  <c r="P804" i="3"/>
  <c r="Q804" i="3" s="1"/>
  <c r="S804" i="3" s="1"/>
  <c r="I814" i="8"/>
  <c r="N814" i="8" s="1"/>
  <c r="H815" i="8"/>
  <c r="I811" i="6"/>
  <c r="N811" i="6" s="1"/>
  <c r="O811" i="6" s="1"/>
  <c r="P811" i="6" s="1"/>
  <c r="Q811" i="6" s="1"/>
  <c r="S811" i="6" s="1"/>
  <c r="H812" i="6"/>
  <c r="I806" i="3"/>
  <c r="N806" i="3" s="1"/>
  <c r="O806" i="3" s="1"/>
  <c r="H807" i="3"/>
  <c r="S805" i="3" l="1"/>
  <c r="P806" i="3"/>
  <c r="Q806" i="3" s="1"/>
  <c r="S806" i="3" s="1"/>
  <c r="V805" i="3"/>
  <c r="W804" i="3"/>
  <c r="I815" i="8"/>
  <c r="N815" i="8" s="1"/>
  <c r="H816" i="8"/>
  <c r="I812" i="6"/>
  <c r="N812" i="6" s="1"/>
  <c r="O812" i="6" s="1"/>
  <c r="P812" i="6" s="1"/>
  <c r="Q812" i="6" s="1"/>
  <c r="S812" i="6" s="1"/>
  <c r="H813" i="6"/>
  <c r="I807" i="3"/>
  <c r="N807" i="3" s="1"/>
  <c r="O807" i="3" s="1"/>
  <c r="H808" i="3"/>
  <c r="P807" i="3" l="1"/>
  <c r="Q807" i="3" s="1"/>
  <c r="S807" i="3" s="1"/>
  <c r="X804" i="3"/>
  <c r="V806" i="3"/>
  <c r="W805" i="3"/>
  <c r="X805" i="3" s="1"/>
  <c r="I816" i="8"/>
  <c r="N816" i="8" s="1"/>
  <c r="H817" i="8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P808" i="3" l="1"/>
  <c r="Q808" i="3" s="1"/>
  <c r="S808" i="3" s="1"/>
  <c r="V807" i="3"/>
  <c r="W806" i="3"/>
  <c r="I817" i="8"/>
  <c r="N817" i="8" s="1"/>
  <c r="H818" i="8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P809" i="3" l="1"/>
  <c r="Q809" i="3" s="1"/>
  <c r="S809" i="3" s="1"/>
  <c r="X806" i="3"/>
  <c r="V808" i="3"/>
  <c r="W807" i="3"/>
  <c r="I818" i="8"/>
  <c r="N818" i="8" s="1"/>
  <c r="H819" i="8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P810" i="3" l="1"/>
  <c r="Q810" i="3" s="1"/>
  <c r="V809" i="3"/>
  <c r="W808" i="3"/>
  <c r="X808" i="3" s="1"/>
  <c r="X807" i="3"/>
  <c r="S810" i="3"/>
  <c r="I819" i="8"/>
  <c r="N819" i="8" s="1"/>
  <c r="H820" i="8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P811" i="3" l="1"/>
  <c r="Q811" i="3" s="1"/>
  <c r="S811" i="3" s="1"/>
  <c r="V810" i="3"/>
  <c r="W809" i="3"/>
  <c r="X809" i="3" s="1"/>
  <c r="I820" i="8"/>
  <c r="N820" i="8" s="1"/>
  <c r="H821" i="8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P812" i="3" l="1"/>
  <c r="Q812" i="3" s="1"/>
  <c r="S812" i="3" s="1"/>
  <c r="V811" i="3"/>
  <c r="W810" i="3"/>
  <c r="X810" i="3" s="1"/>
  <c r="I821" i="8"/>
  <c r="N821" i="8" s="1"/>
  <c r="H822" i="8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P813" i="3" l="1"/>
  <c r="Q813" i="3" s="1"/>
  <c r="S813" i="3" s="1"/>
  <c r="V812" i="3"/>
  <c r="W811" i="3"/>
  <c r="X811" i="3" s="1"/>
  <c r="I822" i="8"/>
  <c r="N822" i="8" s="1"/>
  <c r="H823" i="8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P814" i="3" l="1"/>
  <c r="Q814" i="3" s="1"/>
  <c r="V813" i="3"/>
  <c r="W812" i="3"/>
  <c r="X812" i="3" s="1"/>
  <c r="S814" i="3"/>
  <c r="I823" i="8"/>
  <c r="N823" i="8" s="1"/>
  <c r="H824" i="8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P815" i="3" l="1"/>
  <c r="Q815" i="3" s="1"/>
  <c r="S815" i="3" s="1"/>
  <c r="V814" i="3"/>
  <c r="W813" i="3"/>
  <c r="X813" i="3" s="1"/>
  <c r="I824" i="8"/>
  <c r="N824" i="8" s="1"/>
  <c r="H825" i="8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P816" i="3" l="1"/>
  <c r="Q816" i="3" s="1"/>
  <c r="S816" i="3" s="1"/>
  <c r="V815" i="3"/>
  <c r="W814" i="3"/>
  <c r="X814" i="3" s="1"/>
  <c r="I825" i="8"/>
  <c r="N825" i="8" s="1"/>
  <c r="H826" i="8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P817" i="3" l="1"/>
  <c r="Q817" i="3" s="1"/>
  <c r="S817" i="3" s="1"/>
  <c r="V816" i="3"/>
  <c r="W815" i="3"/>
  <c r="I826" i="8"/>
  <c r="N826" i="8" s="1"/>
  <c r="H827" i="8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X815" i="3" l="1"/>
  <c r="V817" i="3"/>
  <c r="W816" i="3"/>
  <c r="X816" i="3" s="1"/>
  <c r="P818" i="3"/>
  <c r="Q818" i="3" s="1"/>
  <c r="S818" i="3" s="1"/>
  <c r="I827" i="8"/>
  <c r="N827" i="8" s="1"/>
  <c r="H828" i="8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P819" i="3" l="1"/>
  <c r="Q819" i="3" s="1"/>
  <c r="S819" i="3" s="1"/>
  <c r="V818" i="3"/>
  <c r="W817" i="3"/>
  <c r="I828" i="8"/>
  <c r="N828" i="8" s="1"/>
  <c r="H829" i="8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P820" i="3" l="1"/>
  <c r="Q820" i="3" s="1"/>
  <c r="S820" i="3" s="1"/>
  <c r="X817" i="3"/>
  <c r="V819" i="3"/>
  <c r="W818" i="3"/>
  <c r="X818" i="3" s="1"/>
  <c r="I829" i="8"/>
  <c r="N829" i="8" s="1"/>
  <c r="H830" i="8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V820" i="3" l="1"/>
  <c r="W819" i="3"/>
  <c r="X819" i="3" s="1"/>
  <c r="S821" i="3"/>
  <c r="I830" i="8"/>
  <c r="N830" i="8" s="1"/>
  <c r="H831" i="8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P822" i="3" l="1"/>
  <c r="Q822" i="3" s="1"/>
  <c r="S822" i="3" s="1"/>
  <c r="V821" i="3"/>
  <c r="W820" i="3"/>
  <c r="I831" i="8"/>
  <c r="N831" i="8" s="1"/>
  <c r="H832" i="8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P823" i="3" l="1"/>
  <c r="Q823" i="3" s="1"/>
  <c r="X820" i="3"/>
  <c r="V822" i="3"/>
  <c r="W821" i="3"/>
  <c r="S823" i="3"/>
  <c r="I832" i="8"/>
  <c r="N832" i="8" s="1"/>
  <c r="H833" i="8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P824" i="3" l="1"/>
  <c r="Q824" i="3" s="1"/>
  <c r="S824" i="3" s="1"/>
  <c r="V823" i="3"/>
  <c r="W822" i="3"/>
  <c r="X822" i="3" s="1"/>
  <c r="X821" i="3"/>
  <c r="I833" i="8"/>
  <c r="N833" i="8" s="1"/>
  <c r="H834" i="8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P825" i="3" l="1"/>
  <c r="Q825" i="3" s="1"/>
  <c r="S825" i="3" s="1"/>
  <c r="V824" i="3"/>
  <c r="W823" i="3"/>
  <c r="X823" i="3" s="1"/>
  <c r="I834" i="8"/>
  <c r="N834" i="8" s="1"/>
  <c r="H835" i="8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P826" i="3" l="1"/>
  <c r="Q826" i="3" s="1"/>
  <c r="S826" i="3" s="1"/>
  <c r="V825" i="3"/>
  <c r="W824" i="3"/>
  <c r="X824" i="3" s="1"/>
  <c r="I835" i="8"/>
  <c r="N835" i="8" s="1"/>
  <c r="H836" i="8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P827" i="3" l="1"/>
  <c r="Q827" i="3" s="1"/>
  <c r="S827" i="3" s="1"/>
  <c r="V826" i="3"/>
  <c r="W825" i="3"/>
  <c r="X825" i="3" s="1"/>
  <c r="I836" i="8"/>
  <c r="N836" i="8" s="1"/>
  <c r="H837" i="8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P828" i="3" l="1"/>
  <c r="Q828" i="3" s="1"/>
  <c r="S828" i="3" s="1"/>
  <c r="V827" i="3"/>
  <c r="W826" i="3"/>
  <c r="X826" i="3" s="1"/>
  <c r="I837" i="8"/>
  <c r="N837" i="8" s="1"/>
  <c r="H838" i="8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P829" i="3" l="1"/>
  <c r="Q829" i="3" s="1"/>
  <c r="S829" i="3" s="1"/>
  <c r="V828" i="3"/>
  <c r="W827" i="3"/>
  <c r="X827" i="3" s="1"/>
  <c r="I838" i="8"/>
  <c r="N838" i="8" s="1"/>
  <c r="H839" i="8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P830" i="3" l="1"/>
  <c r="Q830" i="3" s="1"/>
  <c r="S830" i="3" s="1"/>
  <c r="V829" i="3"/>
  <c r="W828" i="3"/>
  <c r="I839" i="8"/>
  <c r="N839" i="8" s="1"/>
  <c r="H840" i="8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P831" i="3" l="1"/>
  <c r="Q831" i="3" s="1"/>
  <c r="S831" i="3" s="1"/>
  <c r="X828" i="3"/>
  <c r="V830" i="3"/>
  <c r="W829" i="3"/>
  <c r="I840" i="8"/>
  <c r="N840" i="8" s="1"/>
  <c r="H841" i="8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P832" i="3" l="1"/>
  <c r="Q832" i="3" s="1"/>
  <c r="V831" i="3"/>
  <c r="W830" i="3"/>
  <c r="X830" i="3" s="1"/>
  <c r="X829" i="3"/>
  <c r="S832" i="3"/>
  <c r="I841" i="8"/>
  <c r="N841" i="8" s="1"/>
  <c r="H842" i="8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P833" i="3" l="1"/>
  <c r="Q833" i="3" s="1"/>
  <c r="S833" i="3" s="1"/>
  <c r="V832" i="3"/>
  <c r="W831" i="3"/>
  <c r="X831" i="3" s="1"/>
  <c r="I842" i="8"/>
  <c r="N842" i="8" s="1"/>
  <c r="H843" i="8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P834" i="3" l="1"/>
  <c r="Q834" i="3" s="1"/>
  <c r="S834" i="3" s="1"/>
  <c r="V833" i="3"/>
  <c r="W832" i="3"/>
  <c r="X832" i="3" s="1"/>
  <c r="I843" i="8"/>
  <c r="N843" i="8" s="1"/>
  <c r="H844" i="8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P835" i="3" l="1"/>
  <c r="Q835" i="3" s="1"/>
  <c r="S835" i="3" s="1"/>
  <c r="V834" i="3"/>
  <c r="W833" i="3"/>
  <c r="X833" i="3" s="1"/>
  <c r="I844" i="8"/>
  <c r="N844" i="8" s="1"/>
  <c r="H845" i="8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P836" i="3" l="1"/>
  <c r="Q836" i="3" s="1"/>
  <c r="S836" i="3" s="1"/>
  <c r="V835" i="3"/>
  <c r="W834" i="3"/>
  <c r="I845" i="8"/>
  <c r="N845" i="8" s="1"/>
  <c r="H846" i="8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P837" i="3" l="1"/>
  <c r="Q837" i="3" s="1"/>
  <c r="X834" i="3"/>
  <c r="V836" i="3"/>
  <c r="W835" i="3"/>
  <c r="X835" i="3" s="1"/>
  <c r="S837" i="3"/>
  <c r="I846" i="8"/>
  <c r="N846" i="8" s="1"/>
  <c r="H847" i="8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P838" i="3" l="1"/>
  <c r="Q838" i="3" s="1"/>
  <c r="S838" i="3" s="1"/>
  <c r="V837" i="3"/>
  <c r="W836" i="3"/>
  <c r="I847" i="8"/>
  <c r="N847" i="8" s="1"/>
  <c r="H848" i="8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P839" i="3" l="1"/>
  <c r="Q839" i="3" s="1"/>
  <c r="S839" i="3" s="1"/>
  <c r="X836" i="3"/>
  <c r="V838" i="3"/>
  <c r="W837" i="3"/>
  <c r="I848" i="8"/>
  <c r="N848" i="8" s="1"/>
  <c r="H849" i="8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P840" i="3" l="1"/>
  <c r="Q840" i="3" s="1"/>
  <c r="V839" i="3"/>
  <c r="W838" i="3"/>
  <c r="X838" i="3" s="1"/>
  <c r="X837" i="3"/>
  <c r="S840" i="3"/>
  <c r="I849" i="8"/>
  <c r="N849" i="8" s="1"/>
  <c r="H850" i="8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P841" i="3" l="1"/>
  <c r="Q841" i="3" s="1"/>
  <c r="S841" i="3" s="1"/>
  <c r="V840" i="3"/>
  <c r="W839" i="3"/>
  <c r="X839" i="3" s="1"/>
  <c r="I850" i="8"/>
  <c r="N850" i="8" s="1"/>
  <c r="H851" i="8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P842" i="3" l="1"/>
  <c r="Q842" i="3" s="1"/>
  <c r="V841" i="3"/>
  <c r="W840" i="3"/>
  <c r="S842" i="3"/>
  <c r="I851" i="8"/>
  <c r="N851" i="8" s="1"/>
  <c r="H852" i="8"/>
  <c r="I848" i="6"/>
  <c r="N848" i="6" s="1"/>
  <c r="H849" i="6"/>
  <c r="I843" i="3"/>
  <c r="N843" i="3" s="1"/>
  <c r="O843" i="3" s="1"/>
  <c r="H844" i="3"/>
  <c r="P843" i="3" l="1"/>
  <c r="Q843" i="3" s="1"/>
  <c r="S843" i="3" s="1"/>
  <c r="X840" i="3"/>
  <c r="V842" i="3"/>
  <c r="W841" i="3"/>
  <c r="O848" i="6"/>
  <c r="P848" i="6" s="1"/>
  <c r="Q848" i="6" s="1"/>
  <c r="S848" i="6" s="1"/>
  <c r="I852" i="8"/>
  <c r="N852" i="8" s="1"/>
  <c r="H853" i="8"/>
  <c r="I849" i="6"/>
  <c r="N849" i="6" s="1"/>
  <c r="H850" i="6"/>
  <c r="I844" i="3"/>
  <c r="N844" i="3" s="1"/>
  <c r="O844" i="3" s="1"/>
  <c r="H845" i="3"/>
  <c r="P844" i="3" l="1"/>
  <c r="Q844" i="3" s="1"/>
  <c r="V843" i="3"/>
  <c r="W842" i="3"/>
  <c r="X842" i="3" s="1"/>
  <c r="X841" i="3"/>
  <c r="S844" i="3"/>
  <c r="S849" i="6"/>
  <c r="O849" i="6"/>
  <c r="I853" i="8"/>
  <c r="N853" i="8" s="1"/>
  <c r="H854" i="8"/>
  <c r="I850" i="6"/>
  <c r="N850" i="6" s="1"/>
  <c r="H851" i="6"/>
  <c r="I845" i="3"/>
  <c r="N845" i="3" s="1"/>
  <c r="O845" i="3" s="1"/>
  <c r="H846" i="3"/>
  <c r="P845" i="3" l="1"/>
  <c r="Q845" i="3" s="1"/>
  <c r="S845" i="3" s="1"/>
  <c r="V844" i="3"/>
  <c r="W843" i="3"/>
  <c r="O850" i="6"/>
  <c r="P850" i="6" s="1"/>
  <c r="Q850" i="6" s="1"/>
  <c r="S850" i="6" s="1"/>
  <c r="P849" i="6"/>
  <c r="Q849" i="6" s="1"/>
  <c r="I854" i="8"/>
  <c r="N854" i="8" s="1"/>
  <c r="H855" i="8"/>
  <c r="I851" i="6"/>
  <c r="N851" i="6" s="1"/>
  <c r="H852" i="6"/>
  <c r="I846" i="3"/>
  <c r="N846" i="3" s="1"/>
  <c r="O846" i="3" s="1"/>
  <c r="H847" i="3"/>
  <c r="P846" i="3" l="1"/>
  <c r="Q846" i="3" s="1"/>
  <c r="O851" i="6"/>
  <c r="P851" i="6" s="1"/>
  <c r="Q851" i="6" s="1"/>
  <c r="S851" i="6" s="1"/>
  <c r="V845" i="3"/>
  <c r="W844" i="3"/>
  <c r="X844" i="3" s="1"/>
  <c r="S846" i="3"/>
  <c r="X843" i="3"/>
  <c r="I855" i="8"/>
  <c r="N855" i="8" s="1"/>
  <c r="H856" i="8"/>
  <c r="I852" i="6"/>
  <c r="N852" i="6" s="1"/>
  <c r="H853" i="6"/>
  <c r="I847" i="3"/>
  <c r="N847" i="3" s="1"/>
  <c r="O847" i="3" s="1"/>
  <c r="H848" i="3"/>
  <c r="O852" i="6" l="1"/>
  <c r="P852" i="6" s="1"/>
  <c r="Q852" i="6" s="1"/>
  <c r="P847" i="3"/>
  <c r="Q847" i="3" s="1"/>
  <c r="S847" i="3" s="1"/>
  <c r="S852" i="6"/>
  <c r="V846" i="3"/>
  <c r="W845" i="3"/>
  <c r="X845" i="3" s="1"/>
  <c r="I856" i="8"/>
  <c r="N856" i="8" s="1"/>
  <c r="H857" i="8"/>
  <c r="I853" i="6"/>
  <c r="N853" i="6" s="1"/>
  <c r="O853" i="6" s="1"/>
  <c r="P853" i="6" s="1"/>
  <c r="Q853" i="6" s="1"/>
  <c r="S853" i="6" s="1"/>
  <c r="H854" i="6"/>
  <c r="I848" i="3"/>
  <c r="N848" i="3" s="1"/>
  <c r="O848" i="3" s="1"/>
  <c r="P848" i="3" s="1"/>
  <c r="Q848" i="3" s="1"/>
  <c r="H849" i="3"/>
  <c r="V847" i="3" l="1"/>
  <c r="W846" i="3"/>
  <c r="S848" i="3"/>
  <c r="I857" i="8"/>
  <c r="N857" i="8" s="1"/>
  <c r="H858" i="8"/>
  <c r="I854" i="6"/>
  <c r="N854" i="6" s="1"/>
  <c r="O854" i="6" s="1"/>
  <c r="P854" i="6" s="1"/>
  <c r="Q854" i="6" s="1"/>
  <c r="S854" i="6" s="1"/>
  <c r="H855" i="6"/>
  <c r="I849" i="3"/>
  <c r="N849" i="3" s="1"/>
  <c r="H850" i="3"/>
  <c r="S849" i="3" l="1"/>
  <c r="O849" i="3"/>
  <c r="P849" i="3" s="1"/>
  <c r="Q849" i="3" s="1"/>
  <c r="X846" i="3"/>
  <c r="V848" i="3"/>
  <c r="W847" i="3"/>
  <c r="I858" i="8"/>
  <c r="N858" i="8" s="1"/>
  <c r="H859" i="8"/>
  <c r="I855" i="6"/>
  <c r="N855" i="6" s="1"/>
  <c r="O855" i="6" s="1"/>
  <c r="P855" i="6" s="1"/>
  <c r="Q855" i="6" s="1"/>
  <c r="S855" i="6" s="1"/>
  <c r="H856" i="6"/>
  <c r="I850" i="3"/>
  <c r="N850" i="3" s="1"/>
  <c r="H851" i="3"/>
  <c r="V849" i="3" l="1"/>
  <c r="W848" i="3"/>
  <c r="X848" i="3" s="1"/>
  <c r="X847" i="3"/>
  <c r="O850" i="3"/>
  <c r="I859" i="8"/>
  <c r="N859" i="8" s="1"/>
  <c r="H860" i="8"/>
  <c r="I856" i="6"/>
  <c r="N856" i="6" s="1"/>
  <c r="O856" i="6" s="1"/>
  <c r="P856" i="6" s="1"/>
  <c r="Q856" i="6" s="1"/>
  <c r="S856" i="6" s="1"/>
  <c r="H857" i="6"/>
  <c r="I851" i="3"/>
  <c r="N851" i="3" s="1"/>
  <c r="H852" i="3"/>
  <c r="O851" i="3" l="1"/>
  <c r="P850" i="3"/>
  <c r="Q850" i="3" s="1"/>
  <c r="S850" i="3" s="1"/>
  <c r="V850" i="3"/>
  <c r="W849" i="3"/>
  <c r="X849" i="3" s="1"/>
  <c r="I860" i="8"/>
  <c r="N860" i="8" s="1"/>
  <c r="H861" i="8"/>
  <c r="I857" i="6"/>
  <c r="N857" i="6" s="1"/>
  <c r="O857" i="6" s="1"/>
  <c r="P857" i="6" s="1"/>
  <c r="Q857" i="6" s="1"/>
  <c r="S857" i="6" s="1"/>
  <c r="H858" i="6"/>
  <c r="I852" i="3"/>
  <c r="N852" i="3" s="1"/>
  <c r="H853" i="3"/>
  <c r="V851" i="3" l="1"/>
  <c r="W850" i="3"/>
  <c r="O852" i="3"/>
  <c r="P851" i="3"/>
  <c r="Q851" i="3" s="1"/>
  <c r="S851" i="3" s="1"/>
  <c r="I861" i="8"/>
  <c r="N861" i="8" s="1"/>
  <c r="H862" i="8"/>
  <c r="I858" i="6"/>
  <c r="N858" i="6" s="1"/>
  <c r="O858" i="6" s="1"/>
  <c r="P858" i="6" s="1"/>
  <c r="Q858" i="6" s="1"/>
  <c r="S858" i="6" s="1"/>
  <c r="H859" i="6"/>
  <c r="I853" i="3"/>
  <c r="N853" i="3" s="1"/>
  <c r="H854" i="3"/>
  <c r="O853" i="3" l="1"/>
  <c r="P852" i="3"/>
  <c r="Q852" i="3" s="1"/>
  <c r="S852" i="3" s="1"/>
  <c r="X850" i="3"/>
  <c r="V852" i="3"/>
  <c r="W851" i="3"/>
  <c r="X851" i="3" s="1"/>
  <c r="I862" i="8"/>
  <c r="N862" i="8" s="1"/>
  <c r="H863" i="8"/>
  <c r="I859" i="6"/>
  <c r="N859" i="6" s="1"/>
  <c r="O859" i="6" s="1"/>
  <c r="P859" i="6" s="1"/>
  <c r="Q859" i="6" s="1"/>
  <c r="S859" i="6" s="1"/>
  <c r="H860" i="6"/>
  <c r="I854" i="3"/>
  <c r="N854" i="3" s="1"/>
  <c r="H855" i="3"/>
  <c r="V853" i="3" l="1"/>
  <c r="W852" i="3"/>
  <c r="O854" i="3"/>
  <c r="P853" i="3"/>
  <c r="Q853" i="3" s="1"/>
  <c r="S853" i="3" s="1"/>
  <c r="I863" i="8"/>
  <c r="N863" i="8" s="1"/>
  <c r="H864" i="8"/>
  <c r="I860" i="6"/>
  <c r="N860" i="6" s="1"/>
  <c r="O860" i="6" s="1"/>
  <c r="P860" i="6" s="1"/>
  <c r="Q860" i="6" s="1"/>
  <c r="S860" i="6" s="1"/>
  <c r="H861" i="6"/>
  <c r="I855" i="3"/>
  <c r="N855" i="3" s="1"/>
  <c r="H856" i="3"/>
  <c r="O855" i="3" l="1"/>
  <c r="P854" i="3"/>
  <c r="Q854" i="3" s="1"/>
  <c r="S854" i="3" s="1"/>
  <c r="X852" i="3"/>
  <c r="V854" i="3"/>
  <c r="W853" i="3"/>
  <c r="X853" i="3" s="1"/>
  <c r="I864" i="8"/>
  <c r="N864" i="8" s="1"/>
  <c r="H865" i="8"/>
  <c r="I861" i="6"/>
  <c r="N861" i="6" s="1"/>
  <c r="O861" i="6" s="1"/>
  <c r="P861" i="6" s="1"/>
  <c r="Q861" i="6" s="1"/>
  <c r="S861" i="6" s="1"/>
  <c r="H862" i="6"/>
  <c r="I856" i="3"/>
  <c r="N856" i="3" s="1"/>
  <c r="H857" i="3"/>
  <c r="V855" i="3" l="1"/>
  <c r="W854" i="3"/>
  <c r="O856" i="3"/>
  <c r="P855" i="3"/>
  <c r="Q855" i="3" s="1"/>
  <c r="S855" i="3" s="1"/>
  <c r="I865" i="8"/>
  <c r="N865" i="8" s="1"/>
  <c r="H866" i="8"/>
  <c r="I862" i="6"/>
  <c r="N862" i="6" s="1"/>
  <c r="O862" i="6" s="1"/>
  <c r="P862" i="6" s="1"/>
  <c r="Q862" i="6" s="1"/>
  <c r="S862" i="6" s="1"/>
  <c r="H863" i="6"/>
  <c r="I857" i="3"/>
  <c r="N857" i="3" s="1"/>
  <c r="H858" i="3"/>
  <c r="O857" i="3" l="1"/>
  <c r="P856" i="3"/>
  <c r="Q856" i="3" s="1"/>
  <c r="S856" i="3" s="1"/>
  <c r="X854" i="3"/>
  <c r="V856" i="3"/>
  <c r="W855" i="3"/>
  <c r="X855" i="3" s="1"/>
  <c r="I866" i="8"/>
  <c r="N866" i="8" s="1"/>
  <c r="H867" i="8"/>
  <c r="I863" i="6"/>
  <c r="N863" i="6" s="1"/>
  <c r="O863" i="6" s="1"/>
  <c r="P863" i="6" s="1"/>
  <c r="Q863" i="6" s="1"/>
  <c r="S863" i="6" s="1"/>
  <c r="H864" i="6"/>
  <c r="I858" i="3"/>
  <c r="N858" i="3" s="1"/>
  <c r="H859" i="3"/>
  <c r="V857" i="3" l="1"/>
  <c r="W856" i="3"/>
  <c r="O858" i="3"/>
  <c r="P857" i="3"/>
  <c r="Q857" i="3" s="1"/>
  <c r="S857" i="3" s="1"/>
  <c r="I867" i="8"/>
  <c r="N867" i="8" s="1"/>
  <c r="H868" i="8"/>
  <c r="I864" i="6"/>
  <c r="N864" i="6" s="1"/>
  <c r="O864" i="6" s="1"/>
  <c r="P864" i="6" s="1"/>
  <c r="Q864" i="6" s="1"/>
  <c r="S864" i="6" s="1"/>
  <c r="H865" i="6"/>
  <c r="I859" i="3"/>
  <c r="N859" i="3" s="1"/>
  <c r="H860" i="3"/>
  <c r="O859" i="3" l="1"/>
  <c r="P858" i="3"/>
  <c r="Q858" i="3" s="1"/>
  <c r="S858" i="3" s="1"/>
  <c r="X856" i="3"/>
  <c r="V858" i="3"/>
  <c r="W857" i="3"/>
  <c r="I868" i="8"/>
  <c r="N868" i="8" s="1"/>
  <c r="H869" i="8"/>
  <c r="H866" i="6"/>
  <c r="I865" i="6"/>
  <c r="N865" i="6" s="1"/>
  <c r="O865" i="6" s="1"/>
  <c r="P865" i="6" s="1"/>
  <c r="Q865" i="6" s="1"/>
  <c r="S865" i="6" s="1"/>
  <c r="I860" i="3"/>
  <c r="N860" i="3" s="1"/>
  <c r="H861" i="3"/>
  <c r="V859" i="3" l="1"/>
  <c r="W858" i="3"/>
  <c r="X858" i="3" s="1"/>
  <c r="X857" i="3"/>
  <c r="O860" i="3"/>
  <c r="P859" i="3"/>
  <c r="Q859" i="3" s="1"/>
  <c r="S859" i="3" s="1"/>
  <c r="I869" i="8"/>
  <c r="N869" i="8" s="1"/>
  <c r="H870" i="8"/>
  <c r="I866" i="6"/>
  <c r="N866" i="6" s="1"/>
  <c r="O866" i="6" s="1"/>
  <c r="P866" i="6" s="1"/>
  <c r="Q866" i="6" s="1"/>
  <c r="S866" i="6" s="1"/>
  <c r="H867" i="6"/>
  <c r="I861" i="3"/>
  <c r="N861" i="3" s="1"/>
  <c r="H862" i="3"/>
  <c r="O861" i="3" l="1"/>
  <c r="P860" i="3"/>
  <c r="Q860" i="3" s="1"/>
  <c r="S860" i="3" s="1"/>
  <c r="V860" i="3"/>
  <c r="W859" i="3"/>
  <c r="X859" i="3" s="1"/>
  <c r="I870" i="8"/>
  <c r="N870" i="8" s="1"/>
  <c r="H871" i="8"/>
  <c r="I867" i="6"/>
  <c r="N867" i="6" s="1"/>
  <c r="O867" i="6" s="1"/>
  <c r="P867" i="6" s="1"/>
  <c r="Q867" i="6" s="1"/>
  <c r="S867" i="6" s="1"/>
  <c r="H868" i="6"/>
  <c r="I862" i="3"/>
  <c r="N862" i="3" s="1"/>
  <c r="H863" i="3"/>
  <c r="V861" i="3" l="1"/>
  <c r="W860" i="3"/>
  <c r="O862" i="3"/>
  <c r="P861" i="3"/>
  <c r="Q861" i="3" s="1"/>
  <c r="S861" i="3" s="1"/>
  <c r="I871" i="8"/>
  <c r="N871" i="8" s="1"/>
  <c r="H872" i="8"/>
  <c r="I868" i="6"/>
  <c r="N868" i="6" s="1"/>
  <c r="O868" i="6" s="1"/>
  <c r="P868" i="6" s="1"/>
  <c r="Q868" i="6" s="1"/>
  <c r="S868" i="6" s="1"/>
  <c r="H869" i="6"/>
  <c r="I863" i="3"/>
  <c r="N863" i="3" s="1"/>
  <c r="H864" i="3"/>
  <c r="X860" i="3" l="1"/>
  <c r="O863" i="3"/>
  <c r="P862" i="3"/>
  <c r="Q862" i="3" s="1"/>
  <c r="S862" i="3" s="1"/>
  <c r="V862" i="3"/>
  <c r="W861" i="3"/>
  <c r="X861" i="3" s="1"/>
  <c r="I872" i="8"/>
  <c r="N872" i="8" s="1"/>
  <c r="H873" i="8"/>
  <c r="I869" i="6"/>
  <c r="N869" i="6" s="1"/>
  <c r="O869" i="6" s="1"/>
  <c r="P869" i="6" s="1"/>
  <c r="Q869" i="6" s="1"/>
  <c r="S869" i="6" s="1"/>
  <c r="H870" i="6"/>
  <c r="I864" i="3"/>
  <c r="N864" i="3" s="1"/>
  <c r="H865" i="3"/>
  <c r="V863" i="3" l="1"/>
  <c r="W862" i="3"/>
  <c r="X862" i="3" s="1"/>
  <c r="O864" i="3"/>
  <c r="P863" i="3"/>
  <c r="Q863" i="3" s="1"/>
  <c r="S863" i="3" s="1"/>
  <c r="I873" i="8"/>
  <c r="N873" i="8" s="1"/>
  <c r="H874" i="8"/>
  <c r="I870" i="6"/>
  <c r="N870" i="6" s="1"/>
  <c r="O870" i="6" s="1"/>
  <c r="P870" i="6" s="1"/>
  <c r="Q870" i="6" s="1"/>
  <c r="S870" i="6" s="1"/>
  <c r="H871" i="6"/>
  <c r="I865" i="3"/>
  <c r="N865" i="3" s="1"/>
  <c r="H866" i="3"/>
  <c r="O865" i="3" l="1"/>
  <c r="P865" i="3" s="1"/>
  <c r="Q865" i="3" s="1"/>
  <c r="P864" i="3"/>
  <c r="Q864" i="3" s="1"/>
  <c r="S864" i="3" s="1"/>
  <c r="V864" i="3"/>
  <c r="W863" i="3"/>
  <c r="X863" i="3" s="1"/>
  <c r="I874" i="8"/>
  <c r="N874" i="8" s="1"/>
  <c r="H875" i="8"/>
  <c r="I871" i="6"/>
  <c r="N871" i="6" s="1"/>
  <c r="O871" i="6" s="1"/>
  <c r="P871" i="6" s="1"/>
  <c r="Q871" i="6" s="1"/>
  <c r="S871" i="6" s="1"/>
  <c r="H872" i="6"/>
  <c r="I866" i="3"/>
  <c r="N866" i="3" s="1"/>
  <c r="H867" i="3"/>
  <c r="O866" i="3" l="1"/>
  <c r="P866" i="3" s="1"/>
  <c r="Q866" i="3" s="1"/>
  <c r="S865" i="3"/>
  <c r="V865" i="3"/>
  <c r="W864" i="3"/>
  <c r="X864" i="3" s="1"/>
  <c r="I875" i="8"/>
  <c r="N875" i="8" s="1"/>
  <c r="H876" i="8"/>
  <c r="I872" i="6"/>
  <c r="N872" i="6" s="1"/>
  <c r="O872" i="6" s="1"/>
  <c r="P872" i="6" s="1"/>
  <c r="Q872" i="6" s="1"/>
  <c r="S872" i="6" s="1"/>
  <c r="H873" i="6"/>
  <c r="I867" i="3"/>
  <c r="N867" i="3" s="1"/>
  <c r="H868" i="3"/>
  <c r="S866" i="3" l="1"/>
  <c r="O867" i="3"/>
  <c r="P867" i="3" s="1"/>
  <c r="Q867" i="3" s="1"/>
  <c r="S867" i="3" s="1"/>
  <c r="V866" i="3"/>
  <c r="W865" i="3"/>
  <c r="I876" i="8"/>
  <c r="N876" i="8" s="1"/>
  <c r="H877" i="8"/>
  <c r="H874" i="6"/>
  <c r="I873" i="6"/>
  <c r="N873" i="6" s="1"/>
  <c r="O873" i="6" s="1"/>
  <c r="P873" i="6" s="1"/>
  <c r="Q873" i="6" s="1"/>
  <c r="S873" i="6" s="1"/>
  <c r="I868" i="3"/>
  <c r="N868" i="3" s="1"/>
  <c r="H869" i="3"/>
  <c r="O868" i="3" l="1"/>
  <c r="P868" i="3"/>
  <c r="Q868" i="3" s="1"/>
  <c r="X865" i="3"/>
  <c r="V867" i="3"/>
  <c r="W866" i="3"/>
  <c r="S868" i="3"/>
  <c r="I877" i="8"/>
  <c r="N877" i="8" s="1"/>
  <c r="H878" i="8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P869" i="3" l="1"/>
  <c r="Q869" i="3" s="1"/>
  <c r="S869" i="3" s="1"/>
  <c r="V868" i="3"/>
  <c r="W867" i="3"/>
  <c r="X867" i="3" s="1"/>
  <c r="X866" i="3"/>
  <c r="I878" i="8"/>
  <c r="N878" i="8" s="1"/>
  <c r="H879" i="8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P870" i="3" l="1"/>
  <c r="Q870" i="3" s="1"/>
  <c r="S870" i="3" s="1"/>
  <c r="V869" i="3"/>
  <c r="W868" i="3"/>
  <c r="X868" i="3" s="1"/>
  <c r="I879" i="8"/>
  <c r="N879" i="8" s="1"/>
  <c r="H880" i="8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P871" i="3" l="1"/>
  <c r="Q871" i="3" s="1"/>
  <c r="S871" i="3" s="1"/>
  <c r="V870" i="3"/>
  <c r="W869" i="3"/>
  <c r="X869" i="3" s="1"/>
  <c r="I880" i="8"/>
  <c r="N880" i="8" s="1"/>
  <c r="H881" i="8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P872" i="3" l="1"/>
  <c r="Q872" i="3" s="1"/>
  <c r="S872" i="3" s="1"/>
  <c r="V871" i="3"/>
  <c r="W870" i="3"/>
  <c r="X870" i="3" s="1"/>
  <c r="I881" i="8"/>
  <c r="N881" i="8" s="1"/>
  <c r="H882" i="8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P873" i="3" l="1"/>
  <c r="Q873" i="3" s="1"/>
  <c r="S873" i="3" s="1"/>
  <c r="V872" i="3"/>
  <c r="W871" i="3"/>
  <c r="X871" i="3" s="1"/>
  <c r="I882" i="8"/>
  <c r="N882" i="8" s="1"/>
  <c r="H883" i="8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P874" i="3" l="1"/>
  <c r="Q874" i="3" s="1"/>
  <c r="S874" i="3" s="1"/>
  <c r="V873" i="3"/>
  <c r="W872" i="3"/>
  <c r="I883" i="8"/>
  <c r="N883" i="8" s="1"/>
  <c r="H884" i="8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P875" i="3" l="1"/>
  <c r="Q875" i="3" s="1"/>
  <c r="S875" i="3" s="1"/>
  <c r="V874" i="3"/>
  <c r="W873" i="3"/>
  <c r="X873" i="3" s="1"/>
  <c r="X872" i="3"/>
  <c r="I884" i="8"/>
  <c r="N884" i="8" s="1"/>
  <c r="H885" i="8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P876" i="3" l="1"/>
  <c r="Q876" i="3" s="1"/>
  <c r="S876" i="3" s="1"/>
  <c r="V875" i="3"/>
  <c r="W874" i="3"/>
  <c r="X874" i="3" s="1"/>
  <c r="I885" i="8"/>
  <c r="N885" i="8" s="1"/>
  <c r="H886" i="8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P877" i="3" l="1"/>
  <c r="Q877" i="3" s="1"/>
  <c r="S877" i="3" s="1"/>
  <c r="V876" i="3"/>
  <c r="W875" i="3"/>
  <c r="X875" i="3" s="1"/>
  <c r="I886" i="8"/>
  <c r="N886" i="8" s="1"/>
  <c r="H887" i="8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P878" i="3" l="1"/>
  <c r="Q878" i="3" s="1"/>
  <c r="S878" i="3" s="1"/>
  <c r="V877" i="3"/>
  <c r="W876" i="3"/>
  <c r="X876" i="3" s="1"/>
  <c r="I887" i="8"/>
  <c r="N887" i="8" s="1"/>
  <c r="H888" i="8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P879" i="3" l="1"/>
  <c r="Q879" i="3" s="1"/>
  <c r="S879" i="3" s="1"/>
  <c r="V878" i="3"/>
  <c r="W877" i="3"/>
  <c r="I888" i="8"/>
  <c r="N888" i="8" s="1"/>
  <c r="H889" i="8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P880" i="3" l="1"/>
  <c r="Q880" i="3" s="1"/>
  <c r="S880" i="3" s="1"/>
  <c r="X877" i="3"/>
  <c r="V879" i="3"/>
  <c r="W878" i="3"/>
  <c r="X878" i="3" s="1"/>
  <c r="I889" i="8"/>
  <c r="N889" i="8" s="1"/>
  <c r="H890" i="8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P881" i="3" l="1"/>
  <c r="Q881" i="3" s="1"/>
  <c r="S881" i="3" s="1"/>
  <c r="V880" i="3"/>
  <c r="W879" i="3"/>
  <c r="I890" i="8"/>
  <c r="N890" i="8" s="1"/>
  <c r="H891" i="8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P882" i="3" l="1"/>
  <c r="Q882" i="3" s="1"/>
  <c r="S882" i="3" s="1"/>
  <c r="X879" i="3"/>
  <c r="V881" i="3"/>
  <c r="W880" i="3"/>
  <c r="X880" i="3" s="1"/>
  <c r="I891" i="8"/>
  <c r="N891" i="8" s="1"/>
  <c r="H892" i="8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P883" i="3" l="1"/>
  <c r="Q883" i="3" s="1"/>
  <c r="S883" i="3" s="1"/>
  <c r="V882" i="3"/>
  <c r="W881" i="3"/>
  <c r="X881" i="3" s="1"/>
  <c r="I892" i="8"/>
  <c r="N892" i="8" s="1"/>
  <c r="H893" i="8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P884" i="3" l="1"/>
  <c r="Q884" i="3" s="1"/>
  <c r="S884" i="3" s="1"/>
  <c r="V883" i="3"/>
  <c r="W882" i="3"/>
  <c r="I893" i="8"/>
  <c r="N893" i="8" s="1"/>
  <c r="H894" i="8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P885" i="3" l="1"/>
  <c r="Q885" i="3" s="1"/>
  <c r="S885" i="3" s="1"/>
  <c r="X882" i="3"/>
  <c r="V884" i="3"/>
  <c r="W883" i="3"/>
  <c r="X883" i="3" s="1"/>
  <c r="I894" i="8"/>
  <c r="N894" i="8" s="1"/>
  <c r="H895" i="8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P886" i="3" l="1"/>
  <c r="Q886" i="3" s="1"/>
  <c r="S886" i="3" s="1"/>
  <c r="V885" i="3"/>
  <c r="W884" i="3"/>
  <c r="I895" i="8"/>
  <c r="N895" i="8" s="1"/>
  <c r="H896" i="8"/>
  <c r="I892" i="6"/>
  <c r="N892" i="6" s="1"/>
  <c r="H893" i="6"/>
  <c r="I887" i="3"/>
  <c r="N887" i="3" s="1"/>
  <c r="O887" i="3" s="1"/>
  <c r="H888" i="3"/>
  <c r="P887" i="3" l="1"/>
  <c r="Q887" i="3" s="1"/>
  <c r="S887" i="3" s="1"/>
  <c r="X884" i="3"/>
  <c r="V886" i="3"/>
  <c r="W885" i="3"/>
  <c r="X885" i="3" s="1"/>
  <c r="O892" i="6"/>
  <c r="P892" i="6" s="1"/>
  <c r="Q892" i="6" s="1"/>
  <c r="S892" i="6" s="1"/>
  <c r="I896" i="8"/>
  <c r="N896" i="8" s="1"/>
  <c r="H897" i="8"/>
  <c r="I893" i="6"/>
  <c r="N893" i="6" s="1"/>
  <c r="H894" i="6"/>
  <c r="I888" i="3"/>
  <c r="N888" i="3" s="1"/>
  <c r="O888" i="3" s="1"/>
  <c r="H889" i="3"/>
  <c r="P888" i="3" l="1"/>
  <c r="Q888" i="3" s="1"/>
  <c r="S888" i="3" s="1"/>
  <c r="V887" i="3"/>
  <c r="W886" i="3"/>
  <c r="S893" i="6"/>
  <c r="O893" i="6"/>
  <c r="I897" i="8"/>
  <c r="N897" i="8" s="1"/>
  <c r="H898" i="8"/>
  <c r="I894" i="6"/>
  <c r="N894" i="6" s="1"/>
  <c r="H895" i="6"/>
  <c r="I889" i="3"/>
  <c r="N889" i="3" s="1"/>
  <c r="O889" i="3" s="1"/>
  <c r="H890" i="3"/>
  <c r="P889" i="3" l="1"/>
  <c r="Q889" i="3" s="1"/>
  <c r="S889" i="3" s="1"/>
  <c r="X886" i="3"/>
  <c r="V888" i="3"/>
  <c r="W887" i="3"/>
  <c r="X887" i="3" s="1"/>
  <c r="O894" i="6"/>
  <c r="P894" i="6" s="1"/>
  <c r="Q894" i="6" s="1"/>
  <c r="S894" i="6" s="1"/>
  <c r="P893" i="6"/>
  <c r="Q893" i="6" s="1"/>
  <c r="I898" i="8"/>
  <c r="N898" i="8" s="1"/>
  <c r="H899" i="8"/>
  <c r="I895" i="6"/>
  <c r="N895" i="6" s="1"/>
  <c r="H896" i="6"/>
  <c r="I890" i="3"/>
  <c r="N890" i="3" s="1"/>
  <c r="O890" i="3" s="1"/>
  <c r="H891" i="3"/>
  <c r="O895" i="6" l="1"/>
  <c r="P895" i="6" s="1"/>
  <c r="Q895" i="6" s="1"/>
  <c r="S895" i="6" s="1"/>
  <c r="P890" i="3"/>
  <c r="Q890" i="3" s="1"/>
  <c r="S890" i="3" s="1"/>
  <c r="V889" i="3"/>
  <c r="W888" i="3"/>
  <c r="I899" i="8"/>
  <c r="N899" i="8" s="1"/>
  <c r="H900" i="8"/>
  <c r="I896" i="6"/>
  <c r="N896" i="6" s="1"/>
  <c r="H897" i="6"/>
  <c r="I891" i="3"/>
  <c r="N891" i="3" s="1"/>
  <c r="O891" i="3" s="1"/>
  <c r="H892" i="3"/>
  <c r="O896" i="6" l="1"/>
  <c r="P896" i="6" s="1"/>
  <c r="Q896" i="6" s="1"/>
  <c r="S896" i="6" s="1"/>
  <c r="P891" i="3"/>
  <c r="Q891" i="3" s="1"/>
  <c r="S891" i="3" s="1"/>
  <c r="X888" i="3"/>
  <c r="V890" i="3"/>
  <c r="W889" i="3"/>
  <c r="X889" i="3" s="1"/>
  <c r="I900" i="8"/>
  <c r="N900" i="8" s="1"/>
  <c r="H901" i="8"/>
  <c r="H898" i="6"/>
  <c r="I897" i="6"/>
  <c r="N897" i="6" s="1"/>
  <c r="O897" i="6" s="1"/>
  <c r="P897" i="6" s="1"/>
  <c r="Q897" i="6" s="1"/>
  <c r="I892" i="3"/>
  <c r="N892" i="3" s="1"/>
  <c r="O892" i="3" s="1"/>
  <c r="P892" i="3" s="1"/>
  <c r="Q892" i="3" s="1"/>
  <c r="H893" i="3"/>
  <c r="S897" i="6" l="1"/>
  <c r="V891" i="3"/>
  <c r="W890" i="3"/>
  <c r="X890" i="3" s="1"/>
  <c r="S892" i="3"/>
  <c r="I901" i="8"/>
  <c r="N901" i="8" s="1"/>
  <c r="H902" i="8"/>
  <c r="I898" i="6"/>
  <c r="N898" i="6" s="1"/>
  <c r="O898" i="6" s="1"/>
  <c r="P898" i="6" s="1"/>
  <c r="Q898" i="6" s="1"/>
  <c r="S898" i="6" s="1"/>
  <c r="H899" i="6"/>
  <c r="I893" i="3"/>
  <c r="N893" i="3" s="1"/>
  <c r="H894" i="3"/>
  <c r="S893" i="3" l="1"/>
  <c r="O893" i="3"/>
  <c r="P893" i="3" s="1"/>
  <c r="Q893" i="3" s="1"/>
  <c r="V892" i="3"/>
  <c r="W891" i="3"/>
  <c r="X891" i="3" s="1"/>
  <c r="I902" i="8"/>
  <c r="N902" i="8" s="1"/>
  <c r="H903" i="8"/>
  <c r="I899" i="6"/>
  <c r="N899" i="6" s="1"/>
  <c r="O899" i="6" s="1"/>
  <c r="P899" i="6" s="1"/>
  <c r="Q899" i="6" s="1"/>
  <c r="S899" i="6" s="1"/>
  <c r="H900" i="6"/>
  <c r="I894" i="3"/>
  <c r="N894" i="3" s="1"/>
  <c r="H895" i="3"/>
  <c r="V893" i="3" l="1"/>
  <c r="W892" i="3"/>
  <c r="X892" i="3" s="1"/>
  <c r="O894" i="3"/>
  <c r="I903" i="8"/>
  <c r="N903" i="8" s="1"/>
  <c r="H904" i="8"/>
  <c r="I900" i="6"/>
  <c r="N900" i="6" s="1"/>
  <c r="O900" i="6" s="1"/>
  <c r="P900" i="6" s="1"/>
  <c r="Q900" i="6" s="1"/>
  <c r="S900" i="6" s="1"/>
  <c r="H901" i="6"/>
  <c r="I895" i="3"/>
  <c r="N895" i="3" s="1"/>
  <c r="H896" i="3"/>
  <c r="O895" i="3" l="1"/>
  <c r="P894" i="3"/>
  <c r="Q894" i="3" s="1"/>
  <c r="S894" i="3" s="1"/>
  <c r="V894" i="3"/>
  <c r="W893" i="3"/>
  <c r="I904" i="8"/>
  <c r="N904" i="8" s="1"/>
  <c r="H905" i="8"/>
  <c r="I901" i="6"/>
  <c r="N901" i="6" s="1"/>
  <c r="O901" i="6" s="1"/>
  <c r="P901" i="6" s="1"/>
  <c r="Q901" i="6" s="1"/>
  <c r="S901" i="6" s="1"/>
  <c r="H902" i="6"/>
  <c r="I896" i="3"/>
  <c r="N896" i="3" s="1"/>
  <c r="H897" i="3"/>
  <c r="X893" i="3" l="1"/>
  <c r="V895" i="3"/>
  <c r="W894" i="3"/>
  <c r="X894" i="3" s="1"/>
  <c r="O896" i="3"/>
  <c r="P895" i="3"/>
  <c r="Q895" i="3" s="1"/>
  <c r="S895" i="3" s="1"/>
  <c r="I905" i="8"/>
  <c r="N905" i="8" s="1"/>
  <c r="H906" i="8"/>
  <c r="I902" i="6"/>
  <c r="N902" i="6" s="1"/>
  <c r="O902" i="6" s="1"/>
  <c r="P902" i="6" s="1"/>
  <c r="Q902" i="6" s="1"/>
  <c r="S902" i="6" s="1"/>
  <c r="H903" i="6"/>
  <c r="I897" i="3"/>
  <c r="N897" i="3" s="1"/>
  <c r="H898" i="3"/>
  <c r="O897" i="3" l="1"/>
  <c r="P896" i="3"/>
  <c r="Q896" i="3" s="1"/>
  <c r="S896" i="3" s="1"/>
  <c r="V896" i="3"/>
  <c r="W895" i="3"/>
  <c r="X895" i="3" s="1"/>
  <c r="I906" i="8"/>
  <c r="N906" i="8" s="1"/>
  <c r="H907" i="8"/>
  <c r="I903" i="6"/>
  <c r="N903" i="6" s="1"/>
  <c r="O903" i="6" s="1"/>
  <c r="P903" i="6" s="1"/>
  <c r="Q903" i="6" s="1"/>
  <c r="S903" i="6" s="1"/>
  <c r="H904" i="6"/>
  <c r="I898" i="3"/>
  <c r="N898" i="3" s="1"/>
  <c r="H899" i="3"/>
  <c r="V897" i="3" l="1"/>
  <c r="W896" i="3"/>
  <c r="X896" i="3" s="1"/>
  <c r="O898" i="3"/>
  <c r="P897" i="3"/>
  <c r="Q897" i="3" s="1"/>
  <c r="S897" i="3" s="1"/>
  <c r="I907" i="8"/>
  <c r="N907" i="8" s="1"/>
  <c r="H908" i="8"/>
  <c r="I904" i="6"/>
  <c r="N904" i="6" s="1"/>
  <c r="O904" i="6" s="1"/>
  <c r="P904" i="6" s="1"/>
  <c r="Q904" i="6" s="1"/>
  <c r="S904" i="6" s="1"/>
  <c r="H905" i="6"/>
  <c r="I899" i="3"/>
  <c r="N899" i="3" s="1"/>
  <c r="H900" i="3"/>
  <c r="O899" i="3" l="1"/>
  <c r="P898" i="3"/>
  <c r="Q898" i="3" s="1"/>
  <c r="S898" i="3" s="1"/>
  <c r="V898" i="3"/>
  <c r="W897" i="3"/>
  <c r="X897" i="3" s="1"/>
  <c r="I908" i="8"/>
  <c r="N908" i="8" s="1"/>
  <c r="H909" i="8"/>
  <c r="H906" i="6"/>
  <c r="I905" i="6"/>
  <c r="N905" i="6" s="1"/>
  <c r="I900" i="3"/>
  <c r="N900" i="3" s="1"/>
  <c r="H901" i="3"/>
  <c r="V899" i="3" l="1"/>
  <c r="W898" i="3"/>
  <c r="X898" i="3" s="1"/>
  <c r="O900" i="3"/>
  <c r="P899" i="3"/>
  <c r="Q899" i="3" s="1"/>
  <c r="S899" i="3" s="1"/>
  <c r="S905" i="6"/>
  <c r="O905" i="6"/>
  <c r="I909" i="8"/>
  <c r="N909" i="8" s="1"/>
  <c r="H910" i="8"/>
  <c r="I906" i="6"/>
  <c r="N906" i="6" s="1"/>
  <c r="H907" i="6"/>
  <c r="I901" i="3"/>
  <c r="N901" i="3" s="1"/>
  <c r="H902" i="3"/>
  <c r="V900" i="3" l="1"/>
  <c r="W899" i="3"/>
  <c r="X899" i="3" s="1"/>
  <c r="O901" i="3"/>
  <c r="P900" i="3"/>
  <c r="Q900" i="3" s="1"/>
  <c r="S900" i="3" s="1"/>
  <c r="O906" i="6"/>
  <c r="P906" i="6" s="1"/>
  <c r="Q906" i="6" s="1"/>
  <c r="S906" i="6" s="1"/>
  <c r="P905" i="6"/>
  <c r="Q905" i="6" s="1"/>
  <c r="I910" i="8"/>
  <c r="N910" i="8" s="1"/>
  <c r="H911" i="8"/>
  <c r="I907" i="6"/>
  <c r="N907" i="6" s="1"/>
  <c r="H908" i="6"/>
  <c r="I902" i="3"/>
  <c r="N902" i="3" s="1"/>
  <c r="H903" i="3"/>
  <c r="O907" i="6" l="1"/>
  <c r="P907" i="6" s="1"/>
  <c r="Q907" i="6" s="1"/>
  <c r="S907" i="6" s="1"/>
  <c r="O902" i="3"/>
  <c r="P901" i="3"/>
  <c r="Q901" i="3" s="1"/>
  <c r="S901" i="3" s="1"/>
  <c r="V901" i="3"/>
  <c r="W900" i="3"/>
  <c r="X900" i="3" s="1"/>
  <c r="I911" i="8"/>
  <c r="N911" i="8" s="1"/>
  <c r="H912" i="8"/>
  <c r="I908" i="6"/>
  <c r="N908" i="6" s="1"/>
  <c r="H909" i="6"/>
  <c r="I903" i="3"/>
  <c r="N903" i="3" s="1"/>
  <c r="H904" i="3"/>
  <c r="O908" i="6" l="1"/>
  <c r="P908" i="6" s="1"/>
  <c r="Q908" i="6" s="1"/>
  <c r="S908" i="6" s="1"/>
  <c r="V902" i="3"/>
  <c r="W901" i="3"/>
  <c r="X901" i="3" s="1"/>
  <c r="O903" i="3"/>
  <c r="P902" i="3"/>
  <c r="Q902" i="3" s="1"/>
  <c r="S902" i="3" s="1"/>
  <c r="I912" i="8"/>
  <c r="N912" i="8" s="1"/>
  <c r="H913" i="8"/>
  <c r="I909" i="6"/>
  <c r="N909" i="6" s="1"/>
  <c r="O909" i="6" s="1"/>
  <c r="P909" i="6" s="1"/>
  <c r="Q909" i="6" s="1"/>
  <c r="S909" i="6" s="1"/>
  <c r="H910" i="6"/>
  <c r="I904" i="3"/>
  <c r="N904" i="3" s="1"/>
  <c r="H905" i="3"/>
  <c r="O904" i="3" l="1"/>
  <c r="P904" i="3" s="1"/>
  <c r="Q904" i="3" s="1"/>
  <c r="P903" i="3"/>
  <c r="Q903" i="3" s="1"/>
  <c r="S903" i="3" s="1"/>
  <c r="V903" i="3"/>
  <c r="W902" i="3"/>
  <c r="X902" i="3" s="1"/>
  <c r="I913" i="8"/>
  <c r="N913" i="8" s="1"/>
  <c r="H914" i="8"/>
  <c r="I910" i="6"/>
  <c r="N910" i="6" s="1"/>
  <c r="O910" i="6" s="1"/>
  <c r="P910" i="6" s="1"/>
  <c r="Q910" i="6" s="1"/>
  <c r="S910" i="6" s="1"/>
  <c r="H911" i="6"/>
  <c r="I905" i="3"/>
  <c r="N905" i="3" s="1"/>
  <c r="H906" i="3"/>
  <c r="S904" i="3" l="1"/>
  <c r="S905" i="3"/>
  <c r="O905" i="3"/>
  <c r="P905" i="3" s="1"/>
  <c r="Q905" i="3" s="1"/>
  <c r="V904" i="3"/>
  <c r="W903" i="3"/>
  <c r="X903" i="3" s="1"/>
  <c r="I914" i="8"/>
  <c r="N914" i="8" s="1"/>
  <c r="H915" i="8"/>
  <c r="I911" i="6"/>
  <c r="N911" i="6" s="1"/>
  <c r="O911" i="6" s="1"/>
  <c r="P911" i="6" s="1"/>
  <c r="Q911" i="6" s="1"/>
  <c r="S911" i="6" s="1"/>
  <c r="H912" i="6"/>
  <c r="I906" i="3"/>
  <c r="N906" i="3" s="1"/>
  <c r="H907" i="3"/>
  <c r="O906" i="3" l="1"/>
  <c r="V905" i="3"/>
  <c r="W904" i="3"/>
  <c r="X904" i="3" s="1"/>
  <c r="I915" i="8"/>
  <c r="N915" i="8" s="1"/>
  <c r="H916" i="8"/>
  <c r="I912" i="6"/>
  <c r="N912" i="6" s="1"/>
  <c r="O912" i="6" s="1"/>
  <c r="P912" i="6" s="1"/>
  <c r="Q912" i="6" s="1"/>
  <c r="S912" i="6" s="1"/>
  <c r="H913" i="6"/>
  <c r="I907" i="3"/>
  <c r="N907" i="3" s="1"/>
  <c r="H908" i="3"/>
  <c r="V906" i="3" l="1"/>
  <c r="W905" i="3"/>
  <c r="O907" i="3"/>
  <c r="P906" i="3"/>
  <c r="Q906" i="3" s="1"/>
  <c r="S906" i="3" s="1"/>
  <c r="I916" i="8"/>
  <c r="N916" i="8" s="1"/>
  <c r="H917" i="8"/>
  <c r="H914" i="6"/>
  <c r="I913" i="6"/>
  <c r="N913" i="6" s="1"/>
  <c r="O913" i="6" s="1"/>
  <c r="P913" i="6" s="1"/>
  <c r="Q913" i="6" s="1"/>
  <c r="S913" i="6" s="1"/>
  <c r="I908" i="3"/>
  <c r="N908" i="3" s="1"/>
  <c r="H909" i="3"/>
  <c r="O908" i="3" l="1"/>
  <c r="P907" i="3"/>
  <c r="Q907" i="3" s="1"/>
  <c r="S907" i="3" s="1"/>
  <c r="X905" i="3"/>
  <c r="V907" i="3"/>
  <c r="W906" i="3"/>
  <c r="X906" i="3" s="1"/>
  <c r="I917" i="8"/>
  <c r="N917" i="8" s="1"/>
  <c r="H918" i="8"/>
  <c r="I914" i="6"/>
  <c r="N914" i="6" s="1"/>
  <c r="O914" i="6" s="1"/>
  <c r="P914" i="6" s="1"/>
  <c r="Q914" i="6" s="1"/>
  <c r="S914" i="6" s="1"/>
  <c r="H915" i="6"/>
  <c r="I909" i="3"/>
  <c r="N909" i="3" s="1"/>
  <c r="H910" i="3"/>
  <c r="V908" i="3" l="1"/>
  <c r="W907" i="3"/>
  <c r="X907" i="3" s="1"/>
  <c r="O909" i="3"/>
  <c r="P908" i="3"/>
  <c r="Q908" i="3" s="1"/>
  <c r="S908" i="3" s="1"/>
  <c r="I918" i="8"/>
  <c r="N918" i="8" s="1"/>
  <c r="H919" i="8"/>
  <c r="I915" i="6"/>
  <c r="N915" i="6" s="1"/>
  <c r="O915" i="6" s="1"/>
  <c r="P915" i="6" s="1"/>
  <c r="Q915" i="6" s="1"/>
  <c r="S915" i="6" s="1"/>
  <c r="H916" i="6"/>
  <c r="I910" i="3"/>
  <c r="N910" i="3" s="1"/>
  <c r="H911" i="3"/>
  <c r="O910" i="3" l="1"/>
  <c r="P909" i="3"/>
  <c r="Q909" i="3" s="1"/>
  <c r="S909" i="3" s="1"/>
  <c r="V909" i="3"/>
  <c r="W908" i="3"/>
  <c r="X908" i="3" s="1"/>
  <c r="I919" i="8"/>
  <c r="N919" i="8" s="1"/>
  <c r="H920" i="8"/>
  <c r="I916" i="6"/>
  <c r="N916" i="6" s="1"/>
  <c r="O916" i="6" s="1"/>
  <c r="P916" i="6" s="1"/>
  <c r="Q916" i="6" s="1"/>
  <c r="S916" i="6" s="1"/>
  <c r="H917" i="6"/>
  <c r="I911" i="3"/>
  <c r="N911" i="3" s="1"/>
  <c r="H912" i="3"/>
  <c r="V910" i="3" l="1"/>
  <c r="W909" i="3"/>
  <c r="O911" i="3"/>
  <c r="P910" i="3"/>
  <c r="Q910" i="3" s="1"/>
  <c r="S910" i="3" s="1"/>
  <c r="I920" i="8"/>
  <c r="N920" i="8" s="1"/>
  <c r="H921" i="8"/>
  <c r="I917" i="6"/>
  <c r="N917" i="6" s="1"/>
  <c r="O917" i="6" s="1"/>
  <c r="P917" i="6" s="1"/>
  <c r="Q917" i="6" s="1"/>
  <c r="S917" i="6" s="1"/>
  <c r="H918" i="6"/>
  <c r="I912" i="3"/>
  <c r="N912" i="3" s="1"/>
  <c r="H913" i="3"/>
  <c r="O912" i="3" l="1"/>
  <c r="P911" i="3"/>
  <c r="Q911" i="3" s="1"/>
  <c r="S911" i="3" s="1"/>
  <c r="X909" i="3"/>
  <c r="V911" i="3"/>
  <c r="W910" i="3"/>
  <c r="X910" i="3" s="1"/>
  <c r="I921" i="8"/>
  <c r="N921" i="8" s="1"/>
  <c r="H922" i="8"/>
  <c r="I918" i="6"/>
  <c r="N918" i="6" s="1"/>
  <c r="O918" i="6" s="1"/>
  <c r="P918" i="6" s="1"/>
  <c r="Q918" i="6" s="1"/>
  <c r="S918" i="6" s="1"/>
  <c r="H919" i="6"/>
  <c r="I913" i="3"/>
  <c r="N913" i="3" s="1"/>
  <c r="H914" i="3"/>
  <c r="V912" i="3" l="1"/>
  <c r="W911" i="3"/>
  <c r="X911" i="3" s="1"/>
  <c r="O913" i="3"/>
  <c r="P912" i="3"/>
  <c r="Q912" i="3" s="1"/>
  <c r="S912" i="3" s="1"/>
  <c r="I922" i="8"/>
  <c r="N922" i="8" s="1"/>
  <c r="H923" i="8"/>
  <c r="I919" i="6"/>
  <c r="N919" i="6" s="1"/>
  <c r="O919" i="6" s="1"/>
  <c r="P919" i="6" s="1"/>
  <c r="Q919" i="6" s="1"/>
  <c r="S919" i="6" s="1"/>
  <c r="H920" i="6"/>
  <c r="I914" i="3"/>
  <c r="N914" i="3" s="1"/>
  <c r="H915" i="3"/>
  <c r="O914" i="3" l="1"/>
  <c r="P913" i="3"/>
  <c r="Q913" i="3" s="1"/>
  <c r="S913" i="3" s="1"/>
  <c r="V913" i="3"/>
  <c r="W912" i="3"/>
  <c r="X912" i="3" s="1"/>
  <c r="I923" i="8"/>
  <c r="N923" i="8" s="1"/>
  <c r="H924" i="8"/>
  <c r="I920" i="6"/>
  <c r="N920" i="6" s="1"/>
  <c r="O920" i="6" s="1"/>
  <c r="P920" i="6" s="1"/>
  <c r="Q920" i="6" s="1"/>
  <c r="S920" i="6" s="1"/>
  <c r="H921" i="6"/>
  <c r="I915" i="3"/>
  <c r="N915" i="3" s="1"/>
  <c r="H916" i="3"/>
  <c r="V914" i="3" l="1"/>
  <c r="W913" i="3"/>
  <c r="O915" i="3"/>
  <c r="P914" i="3"/>
  <c r="Q914" i="3" s="1"/>
  <c r="S914" i="3" s="1"/>
  <c r="I924" i="8"/>
  <c r="N924" i="8" s="1"/>
  <c r="H925" i="8"/>
  <c r="H922" i="6"/>
  <c r="I921" i="6"/>
  <c r="N921" i="6" s="1"/>
  <c r="O921" i="6" s="1"/>
  <c r="P921" i="6" s="1"/>
  <c r="Q921" i="6" s="1"/>
  <c r="S921" i="6" s="1"/>
  <c r="I916" i="3"/>
  <c r="N916" i="3" s="1"/>
  <c r="H917" i="3"/>
  <c r="O916" i="3" l="1"/>
  <c r="P915" i="3"/>
  <c r="Q915" i="3" s="1"/>
  <c r="S915" i="3" s="1"/>
  <c r="X913" i="3"/>
  <c r="V915" i="3"/>
  <c r="W914" i="3"/>
  <c r="X914" i="3" s="1"/>
  <c r="I925" i="8"/>
  <c r="N925" i="8" s="1"/>
  <c r="H926" i="8"/>
  <c r="I922" i="6"/>
  <c r="N922" i="6" s="1"/>
  <c r="O922" i="6" s="1"/>
  <c r="P922" i="6" s="1"/>
  <c r="Q922" i="6" s="1"/>
  <c r="S922" i="6" s="1"/>
  <c r="H923" i="6"/>
  <c r="I917" i="3"/>
  <c r="N917" i="3" s="1"/>
  <c r="H918" i="3"/>
  <c r="V916" i="3" l="1"/>
  <c r="W915" i="3"/>
  <c r="X915" i="3" s="1"/>
  <c r="O917" i="3"/>
  <c r="P916" i="3"/>
  <c r="Q916" i="3" s="1"/>
  <c r="S916" i="3" s="1"/>
  <c r="I926" i="8"/>
  <c r="N926" i="8" s="1"/>
  <c r="H927" i="8"/>
  <c r="I923" i="6"/>
  <c r="N923" i="6" s="1"/>
  <c r="O923" i="6" s="1"/>
  <c r="P923" i="6" s="1"/>
  <c r="Q923" i="6" s="1"/>
  <c r="S923" i="6" s="1"/>
  <c r="H924" i="6"/>
  <c r="I918" i="3"/>
  <c r="N918" i="3" s="1"/>
  <c r="H919" i="3"/>
  <c r="O918" i="3" l="1"/>
  <c r="P917" i="3"/>
  <c r="Q917" i="3" s="1"/>
  <c r="S917" i="3" s="1"/>
  <c r="V917" i="3"/>
  <c r="W916" i="3"/>
  <c r="X916" i="3" s="1"/>
  <c r="I927" i="8"/>
  <c r="N927" i="8" s="1"/>
  <c r="H928" i="8"/>
  <c r="I924" i="6"/>
  <c r="N924" i="6" s="1"/>
  <c r="O924" i="6" s="1"/>
  <c r="P924" i="6" s="1"/>
  <c r="Q924" i="6" s="1"/>
  <c r="S924" i="6" s="1"/>
  <c r="H925" i="6"/>
  <c r="I919" i="3"/>
  <c r="N919" i="3" s="1"/>
  <c r="H920" i="3"/>
  <c r="V918" i="3" l="1"/>
  <c r="W917" i="3"/>
  <c r="X917" i="3" s="1"/>
  <c r="O919" i="3"/>
  <c r="P918" i="3"/>
  <c r="Q918" i="3" s="1"/>
  <c r="S918" i="3" s="1"/>
  <c r="I928" i="8"/>
  <c r="N928" i="8" s="1"/>
  <c r="H929" i="8"/>
  <c r="I925" i="6"/>
  <c r="N925" i="6" s="1"/>
  <c r="O925" i="6" s="1"/>
  <c r="P925" i="6" s="1"/>
  <c r="Q925" i="6" s="1"/>
  <c r="S925" i="6" s="1"/>
  <c r="H926" i="6"/>
  <c r="I920" i="3"/>
  <c r="N920" i="3" s="1"/>
  <c r="H921" i="3"/>
  <c r="O920" i="3" l="1"/>
  <c r="P919" i="3"/>
  <c r="Q919" i="3" s="1"/>
  <c r="S919" i="3" s="1"/>
  <c r="V919" i="3"/>
  <c r="W918" i="3"/>
  <c r="X918" i="3" s="1"/>
  <c r="I929" i="8"/>
  <c r="N929" i="8" s="1"/>
  <c r="H930" i="8"/>
  <c r="I926" i="6"/>
  <c r="N926" i="6" s="1"/>
  <c r="O926" i="6" s="1"/>
  <c r="P926" i="6" s="1"/>
  <c r="Q926" i="6" s="1"/>
  <c r="S926" i="6" s="1"/>
  <c r="H927" i="6"/>
  <c r="I921" i="3"/>
  <c r="N921" i="3" s="1"/>
  <c r="H922" i="3"/>
  <c r="V920" i="3" l="1"/>
  <c r="W919" i="3"/>
  <c r="O921" i="3"/>
  <c r="P920" i="3"/>
  <c r="Q920" i="3" s="1"/>
  <c r="S920" i="3" s="1"/>
  <c r="I930" i="8"/>
  <c r="N930" i="8" s="1"/>
  <c r="H931" i="8"/>
  <c r="I927" i="6"/>
  <c r="N927" i="6" s="1"/>
  <c r="O927" i="6" s="1"/>
  <c r="P927" i="6" s="1"/>
  <c r="Q927" i="6" s="1"/>
  <c r="S927" i="6" s="1"/>
  <c r="H928" i="6"/>
  <c r="I922" i="3"/>
  <c r="N922" i="3" s="1"/>
  <c r="H923" i="3"/>
  <c r="O922" i="3" l="1"/>
  <c r="P921" i="3"/>
  <c r="Q921" i="3" s="1"/>
  <c r="S921" i="3" s="1"/>
  <c r="X919" i="3"/>
  <c r="V921" i="3"/>
  <c r="W920" i="3"/>
  <c r="X920" i="3" s="1"/>
  <c r="I931" i="8"/>
  <c r="N931" i="8" s="1"/>
  <c r="H932" i="8"/>
  <c r="I928" i="6"/>
  <c r="N928" i="6" s="1"/>
  <c r="O928" i="6" s="1"/>
  <c r="P928" i="6" s="1"/>
  <c r="Q928" i="6" s="1"/>
  <c r="S928" i="6" s="1"/>
  <c r="H929" i="6"/>
  <c r="I923" i="3"/>
  <c r="N923" i="3" s="1"/>
  <c r="H924" i="3"/>
  <c r="V922" i="3" l="1"/>
  <c r="W921" i="3"/>
  <c r="X921" i="3" s="1"/>
  <c r="O923" i="3"/>
  <c r="P922" i="3"/>
  <c r="Q922" i="3" s="1"/>
  <c r="S922" i="3" s="1"/>
  <c r="I932" i="8"/>
  <c r="N932" i="8" s="1"/>
  <c r="H933" i="8"/>
  <c r="H930" i="6"/>
  <c r="I929" i="6"/>
  <c r="N929" i="6" s="1"/>
  <c r="O929" i="6" s="1"/>
  <c r="P929" i="6" s="1"/>
  <c r="Q929" i="6" s="1"/>
  <c r="S929" i="6" s="1"/>
  <c r="I924" i="3"/>
  <c r="N924" i="3" s="1"/>
  <c r="H925" i="3"/>
  <c r="O924" i="3" l="1"/>
  <c r="P923" i="3"/>
  <c r="Q923" i="3" s="1"/>
  <c r="S923" i="3" s="1"/>
  <c r="V923" i="3"/>
  <c r="W922" i="3"/>
  <c r="I933" i="8"/>
  <c r="N933" i="8" s="1"/>
  <c r="H934" i="8"/>
  <c r="I930" i="6"/>
  <c r="N930" i="6" s="1"/>
  <c r="O930" i="6" s="1"/>
  <c r="P930" i="6" s="1"/>
  <c r="Q930" i="6" s="1"/>
  <c r="S930" i="6" s="1"/>
  <c r="H931" i="6"/>
  <c r="I925" i="3"/>
  <c r="N925" i="3" s="1"/>
  <c r="H926" i="3"/>
  <c r="X922" i="3" l="1"/>
  <c r="V924" i="3"/>
  <c r="W923" i="3"/>
  <c r="X923" i="3" s="1"/>
  <c r="O925" i="3"/>
  <c r="P924" i="3"/>
  <c r="Q924" i="3" s="1"/>
  <c r="S924" i="3" s="1"/>
  <c r="I934" i="8"/>
  <c r="N934" i="8" s="1"/>
  <c r="H935" i="8"/>
  <c r="I931" i="6"/>
  <c r="N931" i="6" s="1"/>
  <c r="O931" i="6" s="1"/>
  <c r="P931" i="6" s="1"/>
  <c r="Q931" i="6" s="1"/>
  <c r="S931" i="6" s="1"/>
  <c r="H932" i="6"/>
  <c r="I926" i="3"/>
  <c r="N926" i="3" s="1"/>
  <c r="H927" i="3"/>
  <c r="O926" i="3" l="1"/>
  <c r="P925" i="3"/>
  <c r="Q925" i="3" s="1"/>
  <c r="S925" i="3" s="1"/>
  <c r="V925" i="3"/>
  <c r="W924" i="3"/>
  <c r="X924" i="3" s="1"/>
  <c r="I935" i="8"/>
  <c r="N935" i="8" s="1"/>
  <c r="H936" i="8"/>
  <c r="I932" i="6"/>
  <c r="N932" i="6" s="1"/>
  <c r="O932" i="6" s="1"/>
  <c r="P932" i="6" s="1"/>
  <c r="Q932" i="6" s="1"/>
  <c r="S932" i="6" s="1"/>
  <c r="H933" i="6"/>
  <c r="I927" i="3"/>
  <c r="N927" i="3" s="1"/>
  <c r="H928" i="3"/>
  <c r="V926" i="3" l="1"/>
  <c r="W925" i="3"/>
  <c r="X925" i="3" s="1"/>
  <c r="O927" i="3"/>
  <c r="P926" i="3"/>
  <c r="Q926" i="3" s="1"/>
  <c r="S926" i="3" s="1"/>
  <c r="I936" i="8"/>
  <c r="N936" i="8" s="1"/>
  <c r="H937" i="8"/>
  <c r="I933" i="6"/>
  <c r="N933" i="6" s="1"/>
  <c r="O933" i="6" s="1"/>
  <c r="P933" i="6" s="1"/>
  <c r="Q933" i="6" s="1"/>
  <c r="S933" i="6" s="1"/>
  <c r="H934" i="6"/>
  <c r="I928" i="3"/>
  <c r="N928" i="3" s="1"/>
  <c r="H929" i="3"/>
  <c r="O928" i="3" l="1"/>
  <c r="P927" i="3"/>
  <c r="Q927" i="3" s="1"/>
  <c r="S927" i="3" s="1"/>
  <c r="V927" i="3"/>
  <c r="W926" i="3"/>
  <c r="X926" i="3" s="1"/>
  <c r="I937" i="8"/>
  <c r="N937" i="8" s="1"/>
  <c r="H938" i="8"/>
  <c r="I934" i="6"/>
  <c r="N934" i="6" s="1"/>
  <c r="O934" i="6" s="1"/>
  <c r="P934" i="6" s="1"/>
  <c r="Q934" i="6" s="1"/>
  <c r="S934" i="6" s="1"/>
  <c r="H935" i="6"/>
  <c r="I929" i="3"/>
  <c r="N929" i="3" s="1"/>
  <c r="H930" i="3"/>
  <c r="V928" i="3" l="1"/>
  <c r="W927" i="3"/>
  <c r="X927" i="3" s="1"/>
  <c r="O929" i="3"/>
  <c r="P928" i="3"/>
  <c r="Q928" i="3" s="1"/>
  <c r="S928" i="3" s="1"/>
  <c r="I938" i="8"/>
  <c r="N938" i="8" s="1"/>
  <c r="H939" i="8"/>
  <c r="I935" i="6"/>
  <c r="N935" i="6" s="1"/>
  <c r="O935" i="6" s="1"/>
  <c r="P935" i="6" s="1"/>
  <c r="Q935" i="6" s="1"/>
  <c r="S935" i="6" s="1"/>
  <c r="H936" i="6"/>
  <c r="I930" i="3"/>
  <c r="N930" i="3" s="1"/>
  <c r="H931" i="3"/>
  <c r="O930" i="3" l="1"/>
  <c r="P929" i="3"/>
  <c r="Q929" i="3" s="1"/>
  <c r="S929" i="3" s="1"/>
  <c r="V929" i="3"/>
  <c r="W928" i="3"/>
  <c r="X928" i="3" s="1"/>
  <c r="I939" i="8"/>
  <c r="N939" i="8" s="1"/>
  <c r="H940" i="8"/>
  <c r="I936" i="6"/>
  <c r="N936" i="6" s="1"/>
  <c r="O936" i="6" s="1"/>
  <c r="P936" i="6" s="1"/>
  <c r="Q936" i="6" s="1"/>
  <c r="S936" i="6" s="1"/>
  <c r="H937" i="6"/>
  <c r="I931" i="3"/>
  <c r="N931" i="3" s="1"/>
  <c r="H932" i="3"/>
  <c r="O931" i="3" l="1"/>
  <c r="P930" i="3"/>
  <c r="Q930" i="3" s="1"/>
  <c r="S930" i="3" s="1"/>
  <c r="V930" i="3"/>
  <c r="W929" i="3"/>
  <c r="I940" i="8"/>
  <c r="N940" i="8" s="1"/>
  <c r="H941" i="8"/>
  <c r="H938" i="6"/>
  <c r="I937" i="6"/>
  <c r="N937" i="6" s="1"/>
  <c r="O937" i="6" s="1"/>
  <c r="P937" i="6" s="1"/>
  <c r="Q937" i="6" s="1"/>
  <c r="S937" i="6" s="1"/>
  <c r="I932" i="3"/>
  <c r="N932" i="3" s="1"/>
  <c r="H933" i="3"/>
  <c r="X929" i="3" l="1"/>
  <c r="V931" i="3"/>
  <c r="W930" i="3"/>
  <c r="X930" i="3" s="1"/>
  <c r="O932" i="3"/>
  <c r="P931" i="3"/>
  <c r="Q931" i="3" s="1"/>
  <c r="S931" i="3" s="1"/>
  <c r="I941" i="8"/>
  <c r="N941" i="8" s="1"/>
  <c r="H942" i="8"/>
  <c r="I938" i="6"/>
  <c r="N938" i="6" s="1"/>
  <c r="O938" i="6" s="1"/>
  <c r="P938" i="6" s="1"/>
  <c r="Q938" i="6" s="1"/>
  <c r="S938" i="6" s="1"/>
  <c r="H939" i="6"/>
  <c r="I933" i="3"/>
  <c r="N933" i="3" s="1"/>
  <c r="H934" i="3"/>
  <c r="O933" i="3" l="1"/>
  <c r="P932" i="3"/>
  <c r="Q932" i="3" s="1"/>
  <c r="S932" i="3" s="1"/>
  <c r="V932" i="3"/>
  <c r="W931" i="3"/>
  <c r="I942" i="8"/>
  <c r="N942" i="8" s="1"/>
  <c r="H943" i="8"/>
  <c r="I939" i="6"/>
  <c r="N939" i="6" s="1"/>
  <c r="O939" i="6" s="1"/>
  <c r="P939" i="6" s="1"/>
  <c r="Q939" i="6" s="1"/>
  <c r="S939" i="6" s="1"/>
  <c r="H940" i="6"/>
  <c r="I934" i="3"/>
  <c r="N934" i="3" s="1"/>
  <c r="H935" i="3"/>
  <c r="X931" i="3" l="1"/>
  <c r="V933" i="3"/>
  <c r="W932" i="3"/>
  <c r="X932" i="3" s="1"/>
  <c r="O934" i="3"/>
  <c r="P933" i="3"/>
  <c r="Q933" i="3" s="1"/>
  <c r="S933" i="3" s="1"/>
  <c r="I943" i="8"/>
  <c r="N943" i="8" s="1"/>
  <c r="H944" i="8"/>
  <c r="I940" i="6"/>
  <c r="N940" i="6" s="1"/>
  <c r="O940" i="6" s="1"/>
  <c r="P940" i="6" s="1"/>
  <c r="Q940" i="6" s="1"/>
  <c r="S940" i="6" s="1"/>
  <c r="H941" i="6"/>
  <c r="I935" i="3"/>
  <c r="N935" i="3" s="1"/>
  <c r="H936" i="3"/>
  <c r="O935" i="3" l="1"/>
  <c r="P934" i="3"/>
  <c r="Q934" i="3" s="1"/>
  <c r="S934" i="3" s="1"/>
  <c r="V934" i="3"/>
  <c r="W933" i="3"/>
  <c r="X933" i="3" s="1"/>
  <c r="I944" i="8"/>
  <c r="N944" i="8" s="1"/>
  <c r="H945" i="8"/>
  <c r="I941" i="6"/>
  <c r="N941" i="6" s="1"/>
  <c r="O941" i="6" s="1"/>
  <c r="P941" i="6" s="1"/>
  <c r="Q941" i="6" s="1"/>
  <c r="S941" i="6" s="1"/>
  <c r="H942" i="6"/>
  <c r="I936" i="3"/>
  <c r="N936" i="3" s="1"/>
  <c r="H937" i="3"/>
  <c r="O936" i="3" l="1"/>
  <c r="P935" i="3"/>
  <c r="Q935" i="3" s="1"/>
  <c r="S935" i="3" s="1"/>
  <c r="V935" i="3"/>
  <c r="W934" i="3"/>
  <c r="X934" i="3" s="1"/>
  <c r="I945" i="8"/>
  <c r="N945" i="8" s="1"/>
  <c r="H946" i="8"/>
  <c r="I942" i="6"/>
  <c r="N942" i="6" s="1"/>
  <c r="O942" i="6" s="1"/>
  <c r="P942" i="6" s="1"/>
  <c r="Q942" i="6" s="1"/>
  <c r="S942" i="6" s="1"/>
  <c r="H943" i="6"/>
  <c r="I937" i="3"/>
  <c r="N937" i="3" s="1"/>
  <c r="H938" i="3"/>
  <c r="V936" i="3" l="1"/>
  <c r="W935" i="3"/>
  <c r="X935" i="3" s="1"/>
  <c r="O937" i="3"/>
  <c r="P936" i="3"/>
  <c r="Q936" i="3" s="1"/>
  <c r="S936" i="3" s="1"/>
  <c r="I946" i="8"/>
  <c r="N946" i="8" s="1"/>
  <c r="H947" i="8"/>
  <c r="I943" i="6"/>
  <c r="N943" i="6" s="1"/>
  <c r="O943" i="6" s="1"/>
  <c r="P943" i="6" s="1"/>
  <c r="Q943" i="6" s="1"/>
  <c r="S943" i="6" s="1"/>
  <c r="H944" i="6"/>
  <c r="I938" i="3"/>
  <c r="N938" i="3" s="1"/>
  <c r="H939" i="3"/>
  <c r="O938" i="3" l="1"/>
  <c r="P937" i="3"/>
  <c r="Q937" i="3" s="1"/>
  <c r="S937" i="3" s="1"/>
  <c r="V937" i="3"/>
  <c r="W936" i="3"/>
  <c r="X936" i="3" s="1"/>
  <c r="I947" i="8"/>
  <c r="N947" i="8" s="1"/>
  <c r="H948" i="8"/>
  <c r="I944" i="6"/>
  <c r="N944" i="6" s="1"/>
  <c r="O944" i="6" s="1"/>
  <c r="P944" i="6" s="1"/>
  <c r="Q944" i="6" s="1"/>
  <c r="S944" i="6" s="1"/>
  <c r="H945" i="6"/>
  <c r="I939" i="3"/>
  <c r="N939" i="3" s="1"/>
  <c r="H940" i="3"/>
  <c r="V938" i="3" l="1"/>
  <c r="W937" i="3"/>
  <c r="X937" i="3" s="1"/>
  <c r="O939" i="3"/>
  <c r="P938" i="3"/>
  <c r="Q938" i="3" s="1"/>
  <c r="S938" i="3" s="1"/>
  <c r="I948" i="8"/>
  <c r="N948" i="8" s="1"/>
  <c r="H949" i="8"/>
  <c r="H946" i="6"/>
  <c r="I945" i="6"/>
  <c r="N945" i="6" s="1"/>
  <c r="O945" i="6" s="1"/>
  <c r="P945" i="6" s="1"/>
  <c r="Q945" i="6" s="1"/>
  <c r="S945" i="6" s="1"/>
  <c r="I940" i="3"/>
  <c r="N940" i="3" s="1"/>
  <c r="H941" i="3"/>
  <c r="O940" i="3" l="1"/>
  <c r="P939" i="3"/>
  <c r="Q939" i="3" s="1"/>
  <c r="S939" i="3" s="1"/>
  <c r="V939" i="3"/>
  <c r="W938" i="3"/>
  <c r="X938" i="3" s="1"/>
  <c r="I949" i="8"/>
  <c r="N949" i="8" s="1"/>
  <c r="H950" i="8"/>
  <c r="I946" i="6"/>
  <c r="N946" i="6" s="1"/>
  <c r="O946" i="6" s="1"/>
  <c r="P946" i="6" s="1"/>
  <c r="Q946" i="6" s="1"/>
  <c r="S946" i="6" s="1"/>
  <c r="H947" i="6"/>
  <c r="I941" i="3"/>
  <c r="N941" i="3" s="1"/>
  <c r="H942" i="3"/>
  <c r="V940" i="3" l="1"/>
  <c r="W939" i="3"/>
  <c r="X939" i="3" s="1"/>
  <c r="O941" i="3"/>
  <c r="P940" i="3"/>
  <c r="Q940" i="3" s="1"/>
  <c r="S940" i="3" s="1"/>
  <c r="I950" i="8"/>
  <c r="N950" i="8" s="1"/>
  <c r="H951" i="8"/>
  <c r="I947" i="6"/>
  <c r="N947" i="6" s="1"/>
  <c r="O947" i="6" s="1"/>
  <c r="P947" i="6" s="1"/>
  <c r="Q947" i="6" s="1"/>
  <c r="S947" i="6" s="1"/>
  <c r="H948" i="6"/>
  <c r="I942" i="3"/>
  <c r="N942" i="3" s="1"/>
  <c r="H943" i="3"/>
  <c r="O942" i="3" l="1"/>
  <c r="P941" i="3"/>
  <c r="Q941" i="3" s="1"/>
  <c r="S941" i="3" s="1"/>
  <c r="V941" i="3"/>
  <c r="W940" i="3"/>
  <c r="X940" i="3" s="1"/>
  <c r="I951" i="8"/>
  <c r="N951" i="8" s="1"/>
  <c r="H952" i="8"/>
  <c r="I948" i="6"/>
  <c r="N948" i="6" s="1"/>
  <c r="O948" i="6" s="1"/>
  <c r="P948" i="6" s="1"/>
  <c r="Q948" i="6" s="1"/>
  <c r="S948" i="6" s="1"/>
  <c r="H949" i="6"/>
  <c r="I943" i="3"/>
  <c r="N943" i="3" s="1"/>
  <c r="H944" i="3"/>
  <c r="V942" i="3" l="1"/>
  <c r="W941" i="3"/>
  <c r="X941" i="3" s="1"/>
  <c r="O943" i="3"/>
  <c r="P942" i="3"/>
  <c r="Q942" i="3" s="1"/>
  <c r="S942" i="3" s="1"/>
  <c r="I952" i="8"/>
  <c r="N952" i="8" s="1"/>
  <c r="H953" i="8"/>
  <c r="I949" i="6"/>
  <c r="N949" i="6" s="1"/>
  <c r="O949" i="6" s="1"/>
  <c r="P949" i="6" s="1"/>
  <c r="Q949" i="6" s="1"/>
  <c r="S949" i="6" s="1"/>
  <c r="H950" i="6"/>
  <c r="I944" i="3"/>
  <c r="N944" i="3" s="1"/>
  <c r="H945" i="3"/>
  <c r="O944" i="3" l="1"/>
  <c r="P943" i="3"/>
  <c r="Q943" i="3" s="1"/>
  <c r="S943" i="3" s="1"/>
  <c r="V943" i="3"/>
  <c r="W942" i="3"/>
  <c r="I953" i="8"/>
  <c r="N953" i="8" s="1"/>
  <c r="H954" i="8"/>
  <c r="I950" i="6"/>
  <c r="N950" i="6" s="1"/>
  <c r="O950" i="6" s="1"/>
  <c r="P950" i="6" s="1"/>
  <c r="Q950" i="6" s="1"/>
  <c r="S950" i="6" s="1"/>
  <c r="H951" i="6"/>
  <c r="I945" i="3"/>
  <c r="N945" i="3" s="1"/>
  <c r="H946" i="3"/>
  <c r="V944" i="3" l="1"/>
  <c r="W943" i="3"/>
  <c r="X943" i="3" s="1"/>
  <c r="O945" i="3"/>
  <c r="P944" i="3"/>
  <c r="Q944" i="3" s="1"/>
  <c r="S944" i="3" s="1"/>
  <c r="X942" i="3"/>
  <c r="I954" i="8"/>
  <c r="N954" i="8" s="1"/>
  <c r="H955" i="8"/>
  <c r="I951" i="6"/>
  <c r="N951" i="6" s="1"/>
  <c r="O951" i="6" s="1"/>
  <c r="P951" i="6" s="1"/>
  <c r="Q951" i="6" s="1"/>
  <c r="S951" i="6" s="1"/>
  <c r="H952" i="6"/>
  <c r="I946" i="3"/>
  <c r="N946" i="3" s="1"/>
  <c r="H947" i="3"/>
  <c r="O946" i="3" l="1"/>
  <c r="P945" i="3"/>
  <c r="Q945" i="3" s="1"/>
  <c r="S945" i="3" s="1"/>
  <c r="V945" i="3"/>
  <c r="W944" i="3"/>
  <c r="X944" i="3" s="1"/>
  <c r="I955" i="8"/>
  <c r="N955" i="8" s="1"/>
  <c r="H956" i="8"/>
  <c r="I952" i="6"/>
  <c r="N952" i="6" s="1"/>
  <c r="O952" i="6" s="1"/>
  <c r="P952" i="6" s="1"/>
  <c r="Q952" i="6" s="1"/>
  <c r="S952" i="6" s="1"/>
  <c r="H953" i="6"/>
  <c r="I947" i="3"/>
  <c r="N947" i="3" s="1"/>
  <c r="H948" i="3"/>
  <c r="V946" i="3" l="1"/>
  <c r="W945" i="3"/>
  <c r="O947" i="3"/>
  <c r="P946" i="3"/>
  <c r="Q946" i="3" s="1"/>
  <c r="S946" i="3" s="1"/>
  <c r="I956" i="8"/>
  <c r="N956" i="8" s="1"/>
  <c r="H957" i="8"/>
  <c r="H954" i="6"/>
  <c r="I953" i="6"/>
  <c r="N953" i="6" s="1"/>
  <c r="I948" i="3"/>
  <c r="N948" i="3" s="1"/>
  <c r="H949" i="3"/>
  <c r="O948" i="3" l="1"/>
  <c r="P947" i="3"/>
  <c r="Q947" i="3" s="1"/>
  <c r="S947" i="3" s="1"/>
  <c r="X945" i="3"/>
  <c r="V947" i="3"/>
  <c r="W946" i="3"/>
  <c r="X946" i="3" s="1"/>
  <c r="S953" i="6"/>
  <c r="O953" i="6"/>
  <c r="I957" i="8"/>
  <c r="N957" i="8" s="1"/>
  <c r="H958" i="8"/>
  <c r="I954" i="6"/>
  <c r="N954" i="6" s="1"/>
  <c r="H955" i="6"/>
  <c r="I949" i="3"/>
  <c r="N949" i="3" s="1"/>
  <c r="H950" i="3"/>
  <c r="V948" i="3" l="1"/>
  <c r="W947" i="3"/>
  <c r="O949" i="3"/>
  <c r="P948" i="3"/>
  <c r="Q948" i="3" s="1"/>
  <c r="S948" i="3" s="1"/>
  <c r="O954" i="6"/>
  <c r="P954" i="6" s="1"/>
  <c r="Q954" i="6" s="1"/>
  <c r="S954" i="6" s="1"/>
  <c r="P953" i="6"/>
  <c r="Q953" i="6" s="1"/>
  <c r="I958" i="8"/>
  <c r="N958" i="8" s="1"/>
  <c r="H959" i="8"/>
  <c r="I955" i="6"/>
  <c r="N955" i="6" s="1"/>
  <c r="H956" i="6"/>
  <c r="I950" i="3"/>
  <c r="N950" i="3" s="1"/>
  <c r="H951" i="3"/>
  <c r="O955" i="6" l="1"/>
  <c r="P955" i="6" s="1"/>
  <c r="Q955" i="6" s="1"/>
  <c r="S955" i="6" s="1"/>
  <c r="O950" i="3"/>
  <c r="P949" i="3"/>
  <c r="Q949" i="3" s="1"/>
  <c r="S949" i="3" s="1"/>
  <c r="X947" i="3"/>
  <c r="V949" i="3"/>
  <c r="W948" i="3"/>
  <c r="X948" i="3" s="1"/>
  <c r="I959" i="8"/>
  <c r="N959" i="8" s="1"/>
  <c r="H960" i="8"/>
  <c r="I956" i="6"/>
  <c r="N956" i="6" s="1"/>
  <c r="O956" i="6" s="1"/>
  <c r="P956" i="6" s="1"/>
  <c r="Q956" i="6" s="1"/>
  <c r="H957" i="6"/>
  <c r="I951" i="3"/>
  <c r="N951" i="3" s="1"/>
  <c r="H952" i="3"/>
  <c r="S956" i="6" l="1"/>
  <c r="V950" i="3"/>
  <c r="W949" i="3"/>
  <c r="O951" i="3"/>
  <c r="P950" i="3"/>
  <c r="Q950" i="3" s="1"/>
  <c r="S950" i="3" s="1"/>
  <c r="I960" i="8"/>
  <c r="N960" i="8" s="1"/>
  <c r="H961" i="8"/>
  <c r="I957" i="6"/>
  <c r="N957" i="6" s="1"/>
  <c r="O957" i="6" s="1"/>
  <c r="P957" i="6" s="1"/>
  <c r="Q957" i="6" s="1"/>
  <c r="S957" i="6" s="1"/>
  <c r="H958" i="6"/>
  <c r="I952" i="3"/>
  <c r="N952" i="3" s="1"/>
  <c r="H953" i="3"/>
  <c r="O952" i="3" l="1"/>
  <c r="P952" i="3" s="1"/>
  <c r="Q952" i="3" s="1"/>
  <c r="P951" i="3"/>
  <c r="Q951" i="3" s="1"/>
  <c r="S951" i="3" s="1"/>
  <c r="X949" i="3"/>
  <c r="V951" i="3"/>
  <c r="W950" i="3"/>
  <c r="I961" i="8"/>
  <c r="N961" i="8" s="1"/>
  <c r="H962" i="8"/>
  <c r="I958" i="6"/>
  <c r="N958" i="6" s="1"/>
  <c r="O958" i="6" s="1"/>
  <c r="P958" i="6" s="1"/>
  <c r="Q958" i="6" s="1"/>
  <c r="S958" i="6" s="1"/>
  <c r="H959" i="6"/>
  <c r="I953" i="3"/>
  <c r="N953" i="3" s="1"/>
  <c r="H954" i="3"/>
  <c r="S952" i="3" l="1"/>
  <c r="V952" i="3"/>
  <c r="W951" i="3"/>
  <c r="X951" i="3" s="1"/>
  <c r="X950" i="3"/>
  <c r="S953" i="3"/>
  <c r="O953" i="3"/>
  <c r="I962" i="8"/>
  <c r="N962" i="8" s="1"/>
  <c r="H963" i="8"/>
  <c r="I959" i="6"/>
  <c r="N959" i="6" s="1"/>
  <c r="O959" i="6" s="1"/>
  <c r="P959" i="6" s="1"/>
  <c r="Q959" i="6" s="1"/>
  <c r="S959" i="6" s="1"/>
  <c r="H960" i="6"/>
  <c r="I954" i="3"/>
  <c r="N954" i="3" s="1"/>
  <c r="H955" i="3"/>
  <c r="O954" i="3" l="1"/>
  <c r="P953" i="3"/>
  <c r="Q953" i="3" s="1"/>
  <c r="V953" i="3"/>
  <c r="W952" i="3"/>
  <c r="I963" i="8"/>
  <c r="N963" i="8" s="1"/>
  <c r="H964" i="8"/>
  <c r="I960" i="6"/>
  <c r="N960" i="6" s="1"/>
  <c r="O960" i="6" s="1"/>
  <c r="P960" i="6" s="1"/>
  <c r="Q960" i="6" s="1"/>
  <c r="S960" i="6" s="1"/>
  <c r="H961" i="6"/>
  <c r="I955" i="3"/>
  <c r="N955" i="3" s="1"/>
  <c r="H956" i="3"/>
  <c r="X952" i="3" l="1"/>
  <c r="V954" i="3"/>
  <c r="W953" i="3"/>
  <c r="X953" i="3" s="1"/>
  <c r="O955" i="3"/>
  <c r="P954" i="3"/>
  <c r="Q954" i="3" s="1"/>
  <c r="S954" i="3" s="1"/>
  <c r="I964" i="8"/>
  <c r="N964" i="8" s="1"/>
  <c r="H965" i="8"/>
  <c r="H962" i="6"/>
  <c r="I961" i="6"/>
  <c r="N961" i="6" s="1"/>
  <c r="O961" i="6" s="1"/>
  <c r="P961" i="6" s="1"/>
  <c r="Q961" i="6" s="1"/>
  <c r="S961" i="6" s="1"/>
  <c r="I956" i="3"/>
  <c r="N956" i="3" s="1"/>
  <c r="H957" i="3"/>
  <c r="O956" i="3" l="1"/>
  <c r="P955" i="3"/>
  <c r="Q955" i="3" s="1"/>
  <c r="S955" i="3" s="1"/>
  <c r="V955" i="3"/>
  <c r="W954" i="3"/>
  <c r="I965" i="8"/>
  <c r="N965" i="8" s="1"/>
  <c r="H966" i="8"/>
  <c r="I962" i="6"/>
  <c r="N962" i="6" s="1"/>
  <c r="O962" i="6" s="1"/>
  <c r="P962" i="6" s="1"/>
  <c r="Q962" i="6" s="1"/>
  <c r="S962" i="6" s="1"/>
  <c r="H963" i="6"/>
  <c r="I957" i="3"/>
  <c r="N957" i="3" s="1"/>
  <c r="H958" i="3"/>
  <c r="X954" i="3" l="1"/>
  <c r="V956" i="3"/>
  <c r="W955" i="3"/>
  <c r="X955" i="3" s="1"/>
  <c r="O957" i="3"/>
  <c r="P956" i="3"/>
  <c r="Q956" i="3" s="1"/>
  <c r="S956" i="3" s="1"/>
  <c r="I966" i="8"/>
  <c r="N966" i="8" s="1"/>
  <c r="H967" i="8"/>
  <c r="I963" i="6"/>
  <c r="N963" i="6" s="1"/>
  <c r="O963" i="6" s="1"/>
  <c r="P963" i="6" s="1"/>
  <c r="Q963" i="6" s="1"/>
  <c r="S963" i="6" s="1"/>
  <c r="H964" i="6"/>
  <c r="I958" i="3"/>
  <c r="N958" i="3" s="1"/>
  <c r="H959" i="3"/>
  <c r="V957" i="3" l="1"/>
  <c r="W956" i="3"/>
  <c r="X956" i="3" s="1"/>
  <c r="O958" i="3"/>
  <c r="P957" i="3"/>
  <c r="Q957" i="3" s="1"/>
  <c r="S957" i="3" s="1"/>
  <c r="I967" i="8"/>
  <c r="N967" i="8" s="1"/>
  <c r="H968" i="8"/>
  <c r="I964" i="6"/>
  <c r="N964" i="6" s="1"/>
  <c r="O964" i="6" s="1"/>
  <c r="P964" i="6" s="1"/>
  <c r="Q964" i="6" s="1"/>
  <c r="S964" i="6" s="1"/>
  <c r="H965" i="6"/>
  <c r="I959" i="3"/>
  <c r="N959" i="3" s="1"/>
  <c r="H960" i="3"/>
  <c r="O959" i="3" l="1"/>
  <c r="P958" i="3"/>
  <c r="Q958" i="3" s="1"/>
  <c r="S958" i="3" s="1"/>
  <c r="V958" i="3"/>
  <c r="W957" i="3"/>
  <c r="I968" i="8"/>
  <c r="N968" i="8" s="1"/>
  <c r="H969" i="8"/>
  <c r="I965" i="6"/>
  <c r="N965" i="6" s="1"/>
  <c r="O965" i="6" s="1"/>
  <c r="P965" i="6" s="1"/>
  <c r="Q965" i="6" s="1"/>
  <c r="S965" i="6" s="1"/>
  <c r="H966" i="6"/>
  <c r="I960" i="3"/>
  <c r="N960" i="3" s="1"/>
  <c r="H961" i="3"/>
  <c r="X957" i="3" l="1"/>
  <c r="V959" i="3"/>
  <c r="W958" i="3"/>
  <c r="X958" i="3" s="1"/>
  <c r="O960" i="3"/>
  <c r="P959" i="3"/>
  <c r="Q959" i="3" s="1"/>
  <c r="S959" i="3" s="1"/>
  <c r="I969" i="8"/>
  <c r="N969" i="8" s="1"/>
  <c r="H970" i="8"/>
  <c r="I966" i="6"/>
  <c r="N966" i="6" s="1"/>
  <c r="O966" i="6" s="1"/>
  <c r="P966" i="6" s="1"/>
  <c r="Q966" i="6" s="1"/>
  <c r="S966" i="6" s="1"/>
  <c r="H967" i="6"/>
  <c r="I961" i="3"/>
  <c r="N961" i="3" s="1"/>
  <c r="H962" i="3"/>
  <c r="O961" i="3" l="1"/>
  <c r="P960" i="3"/>
  <c r="Q960" i="3" s="1"/>
  <c r="S960" i="3" s="1"/>
  <c r="V960" i="3"/>
  <c r="W959" i="3"/>
  <c r="I970" i="8"/>
  <c r="N970" i="8" s="1"/>
  <c r="H971" i="8"/>
  <c r="I967" i="6"/>
  <c r="N967" i="6" s="1"/>
  <c r="O967" i="6" s="1"/>
  <c r="P967" i="6" s="1"/>
  <c r="Q967" i="6" s="1"/>
  <c r="S967" i="6" s="1"/>
  <c r="H968" i="6"/>
  <c r="I962" i="3"/>
  <c r="N962" i="3" s="1"/>
  <c r="H963" i="3"/>
  <c r="X959" i="3" l="1"/>
  <c r="V961" i="3"/>
  <c r="W960" i="3"/>
  <c r="X960" i="3" s="1"/>
  <c r="O962" i="3"/>
  <c r="P961" i="3"/>
  <c r="Q961" i="3" s="1"/>
  <c r="S961" i="3" s="1"/>
  <c r="I971" i="8"/>
  <c r="N971" i="8" s="1"/>
  <c r="H972" i="8"/>
  <c r="I968" i="6"/>
  <c r="N968" i="6" s="1"/>
  <c r="O968" i="6" s="1"/>
  <c r="P968" i="6" s="1"/>
  <c r="Q968" i="6" s="1"/>
  <c r="S968" i="6" s="1"/>
  <c r="H969" i="6"/>
  <c r="I963" i="3"/>
  <c r="N963" i="3" s="1"/>
  <c r="H964" i="3"/>
  <c r="O963" i="3" l="1"/>
  <c r="P962" i="3"/>
  <c r="Q962" i="3" s="1"/>
  <c r="S962" i="3" s="1"/>
  <c r="V962" i="3"/>
  <c r="W961" i="3"/>
  <c r="I972" i="8"/>
  <c r="N972" i="8" s="1"/>
  <c r="H973" i="8"/>
  <c r="H970" i="6"/>
  <c r="I969" i="6"/>
  <c r="N969" i="6" s="1"/>
  <c r="O969" i="6" s="1"/>
  <c r="P969" i="6" s="1"/>
  <c r="Q969" i="6" s="1"/>
  <c r="S969" i="6" s="1"/>
  <c r="I964" i="3"/>
  <c r="N964" i="3" s="1"/>
  <c r="H965" i="3"/>
  <c r="X961" i="3" l="1"/>
  <c r="V963" i="3"/>
  <c r="W962" i="3"/>
  <c r="X962" i="3" s="1"/>
  <c r="O964" i="3"/>
  <c r="P963" i="3"/>
  <c r="Q963" i="3" s="1"/>
  <c r="S963" i="3" s="1"/>
  <c r="I973" i="8"/>
  <c r="N973" i="8" s="1"/>
  <c r="H974" i="8"/>
  <c r="I970" i="6"/>
  <c r="N970" i="6" s="1"/>
  <c r="O970" i="6" s="1"/>
  <c r="P970" i="6" s="1"/>
  <c r="Q970" i="6" s="1"/>
  <c r="S970" i="6" s="1"/>
  <c r="H971" i="6"/>
  <c r="I965" i="3"/>
  <c r="N965" i="3" s="1"/>
  <c r="H966" i="3"/>
  <c r="O965" i="3" l="1"/>
  <c r="P964" i="3"/>
  <c r="Q964" i="3" s="1"/>
  <c r="S964" i="3" s="1"/>
  <c r="V964" i="3"/>
  <c r="W963" i="3"/>
  <c r="X963" i="3" s="1"/>
  <c r="I974" i="8"/>
  <c r="N974" i="8" s="1"/>
  <c r="H975" i="8"/>
  <c r="I971" i="6"/>
  <c r="N971" i="6" s="1"/>
  <c r="O971" i="6" s="1"/>
  <c r="P971" i="6" s="1"/>
  <c r="Q971" i="6" s="1"/>
  <c r="S971" i="6" s="1"/>
  <c r="H972" i="6"/>
  <c r="I966" i="3"/>
  <c r="N966" i="3" s="1"/>
  <c r="H967" i="3"/>
  <c r="V965" i="3" l="1"/>
  <c r="W964" i="3"/>
  <c r="X964" i="3" s="1"/>
  <c r="O966" i="3"/>
  <c r="P965" i="3"/>
  <c r="Q965" i="3" s="1"/>
  <c r="S965" i="3" s="1"/>
  <c r="I975" i="8"/>
  <c r="N975" i="8" s="1"/>
  <c r="H976" i="8"/>
  <c r="I972" i="6"/>
  <c r="N972" i="6" s="1"/>
  <c r="O972" i="6" s="1"/>
  <c r="P972" i="6" s="1"/>
  <c r="Q972" i="6" s="1"/>
  <c r="S972" i="6" s="1"/>
  <c r="H973" i="6"/>
  <c r="I967" i="3"/>
  <c r="N967" i="3" s="1"/>
  <c r="H968" i="3"/>
  <c r="O967" i="3" l="1"/>
  <c r="P966" i="3"/>
  <c r="Q966" i="3" s="1"/>
  <c r="S966" i="3" s="1"/>
  <c r="V966" i="3"/>
  <c r="W965" i="3"/>
  <c r="X965" i="3" s="1"/>
  <c r="I976" i="8"/>
  <c r="N976" i="8" s="1"/>
  <c r="H977" i="8"/>
  <c r="I973" i="6"/>
  <c r="N973" i="6" s="1"/>
  <c r="O973" i="6" s="1"/>
  <c r="P973" i="6" s="1"/>
  <c r="Q973" i="6" s="1"/>
  <c r="S973" i="6" s="1"/>
  <c r="H974" i="6"/>
  <c r="I968" i="3"/>
  <c r="N968" i="3" s="1"/>
  <c r="H969" i="3"/>
  <c r="O968" i="3" l="1"/>
  <c r="P967" i="3"/>
  <c r="Q967" i="3" s="1"/>
  <c r="S967" i="3" s="1"/>
  <c r="V967" i="3"/>
  <c r="W966" i="3"/>
  <c r="I977" i="8"/>
  <c r="N977" i="8" s="1"/>
  <c r="H978" i="8"/>
  <c r="I974" i="6"/>
  <c r="N974" i="6" s="1"/>
  <c r="O974" i="6" s="1"/>
  <c r="P974" i="6" s="1"/>
  <c r="Q974" i="6" s="1"/>
  <c r="S974" i="6" s="1"/>
  <c r="H975" i="6"/>
  <c r="I969" i="3"/>
  <c r="N969" i="3" s="1"/>
  <c r="H970" i="3"/>
  <c r="X966" i="3" l="1"/>
  <c r="V968" i="3"/>
  <c r="W967" i="3"/>
  <c r="X967" i="3" s="1"/>
  <c r="O969" i="3"/>
  <c r="P968" i="3"/>
  <c r="Q968" i="3" s="1"/>
  <c r="S968" i="3" s="1"/>
  <c r="I978" i="8"/>
  <c r="N978" i="8" s="1"/>
  <c r="H979" i="8"/>
  <c r="I975" i="6"/>
  <c r="N975" i="6" s="1"/>
  <c r="O975" i="6" s="1"/>
  <c r="P975" i="6" s="1"/>
  <c r="Q975" i="6" s="1"/>
  <c r="S975" i="6" s="1"/>
  <c r="H976" i="6"/>
  <c r="I970" i="3"/>
  <c r="N970" i="3" s="1"/>
  <c r="H971" i="3"/>
  <c r="O970" i="3" l="1"/>
  <c r="P969" i="3"/>
  <c r="Q969" i="3" s="1"/>
  <c r="S969" i="3" s="1"/>
  <c r="V969" i="3"/>
  <c r="W968" i="3"/>
  <c r="I979" i="8"/>
  <c r="N979" i="8" s="1"/>
  <c r="H980" i="8"/>
  <c r="I976" i="6"/>
  <c r="N976" i="6" s="1"/>
  <c r="O976" i="6" s="1"/>
  <c r="P976" i="6" s="1"/>
  <c r="Q976" i="6" s="1"/>
  <c r="S976" i="6" s="1"/>
  <c r="H977" i="6"/>
  <c r="I971" i="3"/>
  <c r="N971" i="3" s="1"/>
  <c r="H972" i="3"/>
  <c r="O971" i="3" l="1"/>
  <c r="P970" i="3"/>
  <c r="Q970" i="3" s="1"/>
  <c r="X968" i="3"/>
  <c r="V970" i="3"/>
  <c r="W969" i="3"/>
  <c r="X969" i="3" s="1"/>
  <c r="S970" i="3"/>
  <c r="I980" i="8"/>
  <c r="N980" i="8" s="1"/>
  <c r="H981" i="8"/>
  <c r="H978" i="6"/>
  <c r="I977" i="6"/>
  <c r="N977" i="6" s="1"/>
  <c r="O977" i="6" s="1"/>
  <c r="P977" i="6" s="1"/>
  <c r="Q977" i="6" s="1"/>
  <c r="S977" i="6" s="1"/>
  <c r="I972" i="3"/>
  <c r="N972" i="3" s="1"/>
  <c r="H973" i="3"/>
  <c r="V971" i="3" l="1"/>
  <c r="W970" i="3"/>
  <c r="X970" i="3" s="1"/>
  <c r="O972" i="3"/>
  <c r="P971" i="3"/>
  <c r="Q971" i="3" s="1"/>
  <c r="S971" i="3" s="1"/>
  <c r="I981" i="8"/>
  <c r="N981" i="8" s="1"/>
  <c r="H982" i="8"/>
  <c r="I978" i="6"/>
  <c r="N978" i="6" s="1"/>
  <c r="O978" i="6" s="1"/>
  <c r="P978" i="6" s="1"/>
  <c r="Q978" i="6" s="1"/>
  <c r="S978" i="6" s="1"/>
  <c r="H979" i="6"/>
  <c r="I973" i="3"/>
  <c r="N973" i="3" s="1"/>
  <c r="H974" i="3"/>
  <c r="O973" i="3" l="1"/>
  <c r="P972" i="3"/>
  <c r="Q972" i="3" s="1"/>
  <c r="S972" i="3" s="1"/>
  <c r="V972" i="3"/>
  <c r="W971" i="3"/>
  <c r="I982" i="8"/>
  <c r="N982" i="8" s="1"/>
  <c r="H983" i="8"/>
  <c r="I979" i="6"/>
  <c r="N979" i="6" s="1"/>
  <c r="O979" i="6" s="1"/>
  <c r="P979" i="6" s="1"/>
  <c r="Q979" i="6" s="1"/>
  <c r="S979" i="6" s="1"/>
  <c r="H980" i="6"/>
  <c r="I974" i="3"/>
  <c r="N974" i="3" s="1"/>
  <c r="H975" i="3"/>
  <c r="V973" i="3" l="1"/>
  <c r="W972" i="3"/>
  <c r="X972" i="3" s="1"/>
  <c r="X971" i="3"/>
  <c r="O974" i="3"/>
  <c r="P973" i="3"/>
  <c r="Q973" i="3" s="1"/>
  <c r="S973" i="3" s="1"/>
  <c r="I983" i="8"/>
  <c r="N983" i="8" s="1"/>
  <c r="H984" i="8"/>
  <c r="I980" i="6"/>
  <c r="N980" i="6" s="1"/>
  <c r="O980" i="6" s="1"/>
  <c r="P980" i="6" s="1"/>
  <c r="Q980" i="6" s="1"/>
  <c r="S980" i="6" s="1"/>
  <c r="H981" i="6"/>
  <c r="I975" i="3"/>
  <c r="N975" i="3" s="1"/>
  <c r="H976" i="3"/>
  <c r="O975" i="3" l="1"/>
  <c r="P974" i="3"/>
  <c r="Q974" i="3" s="1"/>
  <c r="S974" i="3" s="1"/>
  <c r="V974" i="3"/>
  <c r="W973" i="3"/>
  <c r="I984" i="8"/>
  <c r="N984" i="8" s="1"/>
  <c r="H985" i="8"/>
  <c r="I981" i="6"/>
  <c r="N981" i="6" s="1"/>
  <c r="O981" i="6" s="1"/>
  <c r="P981" i="6" s="1"/>
  <c r="Q981" i="6" s="1"/>
  <c r="S981" i="6" s="1"/>
  <c r="H982" i="6"/>
  <c r="I976" i="3"/>
  <c r="N976" i="3" s="1"/>
  <c r="H977" i="3"/>
  <c r="V975" i="3" l="1"/>
  <c r="W974" i="3"/>
  <c r="X974" i="3" s="1"/>
  <c r="X973" i="3"/>
  <c r="O976" i="3"/>
  <c r="P975" i="3"/>
  <c r="Q975" i="3" s="1"/>
  <c r="S975" i="3" s="1"/>
  <c r="I985" i="8"/>
  <c r="N985" i="8" s="1"/>
  <c r="H986" i="8"/>
  <c r="I982" i="6"/>
  <c r="N982" i="6" s="1"/>
  <c r="O982" i="6" s="1"/>
  <c r="P982" i="6" s="1"/>
  <c r="Q982" i="6" s="1"/>
  <c r="S982" i="6" s="1"/>
  <c r="H983" i="6"/>
  <c r="I977" i="3"/>
  <c r="N977" i="3" s="1"/>
  <c r="H978" i="3"/>
  <c r="O977" i="3" l="1"/>
  <c r="P976" i="3"/>
  <c r="Q976" i="3" s="1"/>
  <c r="S976" i="3" s="1"/>
  <c r="V976" i="3"/>
  <c r="W975" i="3"/>
  <c r="I986" i="8"/>
  <c r="N986" i="8" s="1"/>
  <c r="H987" i="8"/>
  <c r="I983" i="6"/>
  <c r="N983" i="6" s="1"/>
  <c r="O983" i="6" s="1"/>
  <c r="P983" i="6" s="1"/>
  <c r="Q983" i="6" s="1"/>
  <c r="S983" i="6" s="1"/>
  <c r="H984" i="6"/>
  <c r="I978" i="3"/>
  <c r="N978" i="3" s="1"/>
  <c r="H979" i="3"/>
  <c r="V977" i="3" l="1"/>
  <c r="W976" i="3"/>
  <c r="O978" i="3"/>
  <c r="P977" i="3"/>
  <c r="Q977" i="3" s="1"/>
  <c r="S977" i="3" s="1"/>
  <c r="X975" i="3"/>
  <c r="I987" i="8"/>
  <c r="N987" i="8" s="1"/>
  <c r="H988" i="8"/>
  <c r="I984" i="6"/>
  <c r="N984" i="6" s="1"/>
  <c r="O984" i="6" s="1"/>
  <c r="P984" i="6" s="1"/>
  <c r="Q984" i="6" s="1"/>
  <c r="S984" i="6" s="1"/>
  <c r="H985" i="6"/>
  <c r="I979" i="3"/>
  <c r="N979" i="3" s="1"/>
  <c r="H980" i="3"/>
  <c r="X976" i="3" l="1"/>
  <c r="O979" i="3"/>
  <c r="P978" i="3"/>
  <c r="Q978" i="3" s="1"/>
  <c r="S978" i="3" s="1"/>
  <c r="V978" i="3"/>
  <c r="W977" i="3"/>
  <c r="X977" i="3" s="1"/>
  <c r="I988" i="8"/>
  <c r="N988" i="8" s="1"/>
  <c r="H989" i="8"/>
  <c r="H986" i="6"/>
  <c r="I985" i="6"/>
  <c r="N985" i="6" s="1"/>
  <c r="O985" i="6" s="1"/>
  <c r="P985" i="6" s="1"/>
  <c r="Q985" i="6" s="1"/>
  <c r="S985" i="6" s="1"/>
  <c r="I980" i="3"/>
  <c r="N980" i="3" s="1"/>
  <c r="H981" i="3"/>
  <c r="V979" i="3" l="1"/>
  <c r="W978" i="3"/>
  <c r="X978" i="3" s="1"/>
  <c r="O980" i="3"/>
  <c r="P979" i="3"/>
  <c r="Q979" i="3" s="1"/>
  <c r="S979" i="3" s="1"/>
  <c r="I989" i="8"/>
  <c r="N989" i="8" s="1"/>
  <c r="H990" i="8"/>
  <c r="I986" i="6"/>
  <c r="N986" i="6" s="1"/>
  <c r="O986" i="6" s="1"/>
  <c r="P986" i="6" s="1"/>
  <c r="Q986" i="6" s="1"/>
  <c r="S986" i="6" s="1"/>
  <c r="H987" i="6"/>
  <c r="I981" i="3"/>
  <c r="N981" i="3" s="1"/>
  <c r="H982" i="3"/>
  <c r="O981" i="3" l="1"/>
  <c r="P980" i="3"/>
  <c r="Q980" i="3" s="1"/>
  <c r="S980" i="3" s="1"/>
  <c r="V980" i="3"/>
  <c r="W979" i="3"/>
  <c r="X979" i="3" s="1"/>
  <c r="I990" i="8"/>
  <c r="N990" i="8" s="1"/>
  <c r="H991" i="8"/>
  <c r="I987" i="6"/>
  <c r="N987" i="6" s="1"/>
  <c r="O987" i="6" s="1"/>
  <c r="P987" i="6" s="1"/>
  <c r="Q987" i="6" s="1"/>
  <c r="S987" i="6" s="1"/>
  <c r="H988" i="6"/>
  <c r="I982" i="3"/>
  <c r="N982" i="3" s="1"/>
  <c r="H983" i="3"/>
  <c r="V981" i="3" l="1"/>
  <c r="W980" i="3"/>
  <c r="X980" i="3" s="1"/>
  <c r="O982" i="3"/>
  <c r="P981" i="3"/>
  <c r="Q981" i="3" s="1"/>
  <c r="S981" i="3" s="1"/>
  <c r="I991" i="8"/>
  <c r="N991" i="8" s="1"/>
  <c r="H992" i="8"/>
  <c r="I988" i="6"/>
  <c r="N988" i="6" s="1"/>
  <c r="O988" i="6" s="1"/>
  <c r="P988" i="6" s="1"/>
  <c r="Q988" i="6" s="1"/>
  <c r="S988" i="6" s="1"/>
  <c r="H989" i="6"/>
  <c r="I983" i="3"/>
  <c r="N983" i="3" s="1"/>
  <c r="H984" i="3"/>
  <c r="O983" i="3" l="1"/>
  <c r="P982" i="3"/>
  <c r="Q982" i="3" s="1"/>
  <c r="S982" i="3" s="1"/>
  <c r="V982" i="3"/>
  <c r="W981" i="3"/>
  <c r="X981" i="3" s="1"/>
  <c r="I992" i="8"/>
  <c r="N992" i="8" s="1"/>
  <c r="H993" i="8"/>
  <c r="I989" i="6"/>
  <c r="N989" i="6" s="1"/>
  <c r="O989" i="6" s="1"/>
  <c r="P989" i="6" s="1"/>
  <c r="Q989" i="6" s="1"/>
  <c r="S989" i="6" s="1"/>
  <c r="H990" i="6"/>
  <c r="I984" i="3"/>
  <c r="N984" i="3" s="1"/>
  <c r="H985" i="3"/>
  <c r="V983" i="3" l="1"/>
  <c r="W982" i="3"/>
  <c r="X982" i="3" s="1"/>
  <c r="O984" i="3"/>
  <c r="P983" i="3"/>
  <c r="Q983" i="3" s="1"/>
  <c r="S983" i="3" s="1"/>
  <c r="I993" i="8"/>
  <c r="N993" i="8" s="1"/>
  <c r="H994" i="8"/>
  <c r="I990" i="6"/>
  <c r="N990" i="6" s="1"/>
  <c r="O990" i="6" s="1"/>
  <c r="P990" i="6" s="1"/>
  <c r="Q990" i="6" s="1"/>
  <c r="S990" i="6" s="1"/>
  <c r="H991" i="6"/>
  <c r="I985" i="3"/>
  <c r="N985" i="3" s="1"/>
  <c r="H986" i="3"/>
  <c r="O985" i="3" l="1"/>
  <c r="P984" i="3"/>
  <c r="Q984" i="3" s="1"/>
  <c r="S984" i="3" s="1"/>
  <c r="V984" i="3"/>
  <c r="W983" i="3"/>
  <c r="X983" i="3" s="1"/>
  <c r="I994" i="8"/>
  <c r="N994" i="8" s="1"/>
  <c r="H995" i="8"/>
  <c r="I991" i="6"/>
  <c r="N991" i="6" s="1"/>
  <c r="O991" i="6" s="1"/>
  <c r="P991" i="6" s="1"/>
  <c r="Q991" i="6" s="1"/>
  <c r="S991" i="6" s="1"/>
  <c r="H992" i="6"/>
  <c r="I986" i="3"/>
  <c r="N986" i="3" s="1"/>
  <c r="H987" i="3"/>
  <c r="V985" i="3" l="1"/>
  <c r="W984" i="3"/>
  <c r="X984" i="3" s="1"/>
  <c r="O986" i="3"/>
  <c r="P985" i="3"/>
  <c r="Q985" i="3" s="1"/>
  <c r="S985" i="3" s="1"/>
  <c r="I995" i="8"/>
  <c r="N995" i="8" s="1"/>
  <c r="H996" i="8"/>
  <c r="I992" i="6"/>
  <c r="N992" i="6" s="1"/>
  <c r="O992" i="6" s="1"/>
  <c r="P992" i="6" s="1"/>
  <c r="Q992" i="6" s="1"/>
  <c r="S992" i="6" s="1"/>
  <c r="H993" i="6"/>
  <c r="I987" i="3"/>
  <c r="N987" i="3" s="1"/>
  <c r="H988" i="3"/>
  <c r="O987" i="3" l="1"/>
  <c r="P986" i="3"/>
  <c r="Q986" i="3" s="1"/>
  <c r="S986" i="3" s="1"/>
  <c r="V986" i="3"/>
  <c r="W985" i="3"/>
  <c r="I996" i="8"/>
  <c r="N996" i="8" s="1"/>
  <c r="H997" i="8"/>
  <c r="H994" i="6"/>
  <c r="I993" i="6"/>
  <c r="N993" i="6" s="1"/>
  <c r="O993" i="6" s="1"/>
  <c r="P993" i="6" s="1"/>
  <c r="Q993" i="6" s="1"/>
  <c r="S993" i="6" s="1"/>
  <c r="I988" i="3"/>
  <c r="N988" i="3" s="1"/>
  <c r="H989" i="3"/>
  <c r="V987" i="3" l="1"/>
  <c r="W986" i="3"/>
  <c r="X986" i="3" s="1"/>
  <c r="X985" i="3"/>
  <c r="O988" i="3"/>
  <c r="P987" i="3"/>
  <c r="Q987" i="3" s="1"/>
  <c r="S987" i="3" s="1"/>
  <c r="I997" i="8"/>
  <c r="N997" i="8" s="1"/>
  <c r="H998" i="8"/>
  <c r="I994" i="6"/>
  <c r="N994" i="6" s="1"/>
  <c r="O994" i="6" s="1"/>
  <c r="P994" i="6" s="1"/>
  <c r="Q994" i="6" s="1"/>
  <c r="S994" i="6" s="1"/>
  <c r="H995" i="6"/>
  <c r="I989" i="3"/>
  <c r="N989" i="3" s="1"/>
  <c r="H990" i="3"/>
  <c r="O989" i="3" l="1"/>
  <c r="P988" i="3"/>
  <c r="Q988" i="3" s="1"/>
  <c r="S988" i="3" s="1"/>
  <c r="V988" i="3"/>
  <c r="W987" i="3"/>
  <c r="I998" i="8"/>
  <c r="N998" i="8" s="1"/>
  <c r="H999" i="8"/>
  <c r="I995" i="6"/>
  <c r="N995" i="6" s="1"/>
  <c r="O995" i="6" s="1"/>
  <c r="P995" i="6" s="1"/>
  <c r="Q995" i="6" s="1"/>
  <c r="S995" i="6" s="1"/>
  <c r="H996" i="6"/>
  <c r="I990" i="3"/>
  <c r="N990" i="3" s="1"/>
  <c r="H991" i="3"/>
  <c r="X987" i="3" l="1"/>
  <c r="V989" i="3"/>
  <c r="W988" i="3"/>
  <c r="X988" i="3" s="1"/>
  <c r="O990" i="3"/>
  <c r="P989" i="3"/>
  <c r="Q989" i="3" s="1"/>
  <c r="S989" i="3" s="1"/>
  <c r="I999" i="8"/>
  <c r="N999" i="8" s="1"/>
  <c r="H1000" i="8"/>
  <c r="I996" i="6"/>
  <c r="N996" i="6" s="1"/>
  <c r="O996" i="6" s="1"/>
  <c r="P996" i="6" s="1"/>
  <c r="Q996" i="6" s="1"/>
  <c r="S996" i="6" s="1"/>
  <c r="H997" i="6"/>
  <c r="I991" i="3"/>
  <c r="N991" i="3" s="1"/>
  <c r="H992" i="3"/>
  <c r="O991" i="3" l="1"/>
  <c r="P990" i="3"/>
  <c r="Q990" i="3" s="1"/>
  <c r="S990" i="3" s="1"/>
  <c r="V990" i="3"/>
  <c r="W989" i="3"/>
  <c r="I1000" i="8"/>
  <c r="N1000" i="8" s="1"/>
  <c r="H1001" i="8"/>
  <c r="I997" i="6"/>
  <c r="N997" i="6" s="1"/>
  <c r="O997" i="6" s="1"/>
  <c r="P997" i="6" s="1"/>
  <c r="Q997" i="6" s="1"/>
  <c r="S997" i="6" s="1"/>
  <c r="H998" i="6"/>
  <c r="I992" i="3"/>
  <c r="N992" i="3" s="1"/>
  <c r="H993" i="3"/>
  <c r="V991" i="3" l="1"/>
  <c r="W990" i="3"/>
  <c r="O992" i="3"/>
  <c r="P991" i="3"/>
  <c r="Q991" i="3" s="1"/>
  <c r="S991" i="3" s="1"/>
  <c r="X989" i="3"/>
  <c r="I1001" i="8"/>
  <c r="N1001" i="8" s="1"/>
  <c r="H1002" i="8"/>
  <c r="I998" i="6"/>
  <c r="N998" i="6" s="1"/>
  <c r="O998" i="6" s="1"/>
  <c r="P998" i="6" s="1"/>
  <c r="Q998" i="6" s="1"/>
  <c r="S998" i="6" s="1"/>
  <c r="H999" i="6"/>
  <c r="I993" i="3"/>
  <c r="N993" i="3" s="1"/>
  <c r="H994" i="3"/>
  <c r="X990" i="3" l="1"/>
  <c r="O993" i="3"/>
  <c r="P992" i="3"/>
  <c r="Q992" i="3" s="1"/>
  <c r="S992" i="3" s="1"/>
  <c r="V992" i="3"/>
  <c r="W991" i="3"/>
  <c r="X991" i="3" s="1"/>
  <c r="I1002" i="8"/>
  <c r="N1002" i="8" s="1"/>
  <c r="H1003" i="8"/>
  <c r="I999" i="6"/>
  <c r="N999" i="6" s="1"/>
  <c r="O999" i="6" s="1"/>
  <c r="P999" i="6" s="1"/>
  <c r="Q999" i="6" s="1"/>
  <c r="S999" i="6" s="1"/>
  <c r="H1000" i="6"/>
  <c r="I994" i="3"/>
  <c r="N994" i="3" s="1"/>
  <c r="H995" i="3"/>
  <c r="V993" i="3" l="1"/>
  <c r="W992" i="3"/>
  <c r="X992" i="3" s="1"/>
  <c r="O994" i="3"/>
  <c r="P993" i="3"/>
  <c r="Q993" i="3" s="1"/>
  <c r="S993" i="3" s="1"/>
  <c r="I1003" i="8"/>
  <c r="N1003" i="8" s="1"/>
  <c r="H1004" i="8"/>
  <c r="I1000" i="6"/>
  <c r="N1000" i="6" s="1"/>
  <c r="O1000" i="6" s="1"/>
  <c r="P1000" i="6" s="1"/>
  <c r="Q1000" i="6" s="1"/>
  <c r="S1000" i="6" s="1"/>
  <c r="H1001" i="6"/>
  <c r="I995" i="3"/>
  <c r="N995" i="3" s="1"/>
  <c r="H996" i="3"/>
  <c r="O995" i="3" l="1"/>
  <c r="P994" i="3"/>
  <c r="Q994" i="3" s="1"/>
  <c r="S994" i="3" s="1"/>
  <c r="V994" i="3"/>
  <c r="W993" i="3"/>
  <c r="I1004" i="8"/>
  <c r="N1004" i="8" s="1"/>
  <c r="H1005" i="8"/>
  <c r="H1002" i="6"/>
  <c r="I1001" i="6"/>
  <c r="N1001" i="6" s="1"/>
  <c r="O1001" i="6" s="1"/>
  <c r="P1001" i="6" s="1"/>
  <c r="Q1001" i="6" s="1"/>
  <c r="S1001" i="6" s="1"/>
  <c r="I996" i="3"/>
  <c r="N996" i="3" s="1"/>
  <c r="H997" i="3"/>
  <c r="X993" i="3" l="1"/>
  <c r="V995" i="3"/>
  <c r="W994" i="3"/>
  <c r="X994" i="3" s="1"/>
  <c r="O996" i="3"/>
  <c r="P995" i="3"/>
  <c r="Q995" i="3" s="1"/>
  <c r="S995" i="3" s="1"/>
  <c r="I1005" i="8"/>
  <c r="N1005" i="8" s="1"/>
  <c r="H1006" i="8"/>
  <c r="I1002" i="6"/>
  <c r="N1002" i="6" s="1"/>
  <c r="O1002" i="6" s="1"/>
  <c r="P1002" i="6" s="1"/>
  <c r="Q1002" i="6" s="1"/>
  <c r="S1002" i="6" s="1"/>
  <c r="H1003" i="6"/>
  <c r="I997" i="3"/>
  <c r="N997" i="3" s="1"/>
  <c r="H998" i="3"/>
  <c r="O997" i="3" l="1"/>
  <c r="P996" i="3"/>
  <c r="Q996" i="3" s="1"/>
  <c r="S996" i="3" s="1"/>
  <c r="V996" i="3"/>
  <c r="W995" i="3"/>
  <c r="I1006" i="8"/>
  <c r="N1006" i="8" s="1"/>
  <c r="H1007" i="8"/>
  <c r="I1003" i="6"/>
  <c r="N1003" i="6" s="1"/>
  <c r="O1003" i="6" s="1"/>
  <c r="P1003" i="6" s="1"/>
  <c r="Q1003" i="6" s="1"/>
  <c r="S1003" i="6" s="1"/>
  <c r="H1004" i="6"/>
  <c r="I998" i="3"/>
  <c r="N998" i="3" s="1"/>
  <c r="H999" i="3"/>
  <c r="X995" i="3" l="1"/>
  <c r="V997" i="3"/>
  <c r="W996" i="3"/>
  <c r="X996" i="3" s="1"/>
  <c r="O998" i="3"/>
  <c r="P997" i="3"/>
  <c r="Q997" i="3" s="1"/>
  <c r="S997" i="3" s="1"/>
  <c r="I1007" i="8"/>
  <c r="N1007" i="8" s="1"/>
  <c r="H1008" i="8"/>
  <c r="I1004" i="6"/>
  <c r="N1004" i="6" s="1"/>
  <c r="O1004" i="6" s="1"/>
  <c r="P1004" i="6" s="1"/>
  <c r="Q1004" i="6" s="1"/>
  <c r="S1004" i="6" s="1"/>
  <c r="H1005" i="6"/>
  <c r="I999" i="3"/>
  <c r="N999" i="3" s="1"/>
  <c r="H1000" i="3"/>
  <c r="O999" i="3" l="1"/>
  <c r="P998" i="3"/>
  <c r="Q998" i="3" s="1"/>
  <c r="S998" i="3" s="1"/>
  <c r="V998" i="3"/>
  <c r="W997" i="3"/>
  <c r="I1008" i="8"/>
  <c r="N1008" i="8" s="1"/>
  <c r="H1009" i="8"/>
  <c r="I1005" i="6"/>
  <c r="N1005" i="6" s="1"/>
  <c r="O1005" i="6" s="1"/>
  <c r="P1005" i="6" s="1"/>
  <c r="Q1005" i="6" s="1"/>
  <c r="S1005" i="6" s="1"/>
  <c r="H1006" i="6"/>
  <c r="I1000" i="3"/>
  <c r="N1000" i="3" s="1"/>
  <c r="H1001" i="3"/>
  <c r="X997" i="3" l="1"/>
  <c r="V999" i="3"/>
  <c r="W998" i="3"/>
  <c r="X998" i="3" s="1"/>
  <c r="O1000" i="3"/>
  <c r="P999" i="3"/>
  <c r="Q999" i="3" s="1"/>
  <c r="S999" i="3" s="1"/>
  <c r="I1009" i="8"/>
  <c r="N1009" i="8" s="1"/>
  <c r="H1010" i="8"/>
  <c r="I1006" i="6"/>
  <c r="N1006" i="6" s="1"/>
  <c r="O1006" i="6" s="1"/>
  <c r="P1006" i="6" s="1"/>
  <c r="Q1006" i="6" s="1"/>
  <c r="S1006" i="6" s="1"/>
  <c r="H1007" i="6"/>
  <c r="I1001" i="3"/>
  <c r="N1001" i="3" s="1"/>
  <c r="H1002" i="3"/>
  <c r="O1001" i="3" l="1"/>
  <c r="P1000" i="3"/>
  <c r="Q1000" i="3" s="1"/>
  <c r="S1000" i="3" s="1"/>
  <c r="V1000" i="3"/>
  <c r="W999" i="3"/>
  <c r="I1010" i="8"/>
  <c r="N1010" i="8" s="1"/>
  <c r="H1011" i="8"/>
  <c r="I1007" i="6"/>
  <c r="N1007" i="6" s="1"/>
  <c r="O1007" i="6" s="1"/>
  <c r="P1007" i="6" s="1"/>
  <c r="Q1007" i="6" s="1"/>
  <c r="S1007" i="6" s="1"/>
  <c r="H1008" i="6"/>
  <c r="I1002" i="3"/>
  <c r="N1002" i="3" s="1"/>
  <c r="H1003" i="3"/>
  <c r="X999" i="3" l="1"/>
  <c r="V1001" i="3"/>
  <c r="W1000" i="3"/>
  <c r="X1000" i="3" s="1"/>
  <c r="O1002" i="3"/>
  <c r="P1001" i="3"/>
  <c r="Q1001" i="3" s="1"/>
  <c r="S1001" i="3" s="1"/>
  <c r="I1011" i="8"/>
  <c r="N1011" i="8" s="1"/>
  <c r="H1012" i="8"/>
  <c r="I1008" i="6"/>
  <c r="N1008" i="6" s="1"/>
  <c r="O1008" i="6" s="1"/>
  <c r="P1008" i="6" s="1"/>
  <c r="Q1008" i="6" s="1"/>
  <c r="S1008" i="6" s="1"/>
  <c r="H1009" i="6"/>
  <c r="I1003" i="3"/>
  <c r="N1003" i="3" s="1"/>
  <c r="H1004" i="3"/>
  <c r="O1003" i="3" l="1"/>
  <c r="P1002" i="3"/>
  <c r="Q1002" i="3" s="1"/>
  <c r="S1002" i="3" s="1"/>
  <c r="V1002" i="3"/>
  <c r="W1001" i="3"/>
  <c r="I1012" i="8"/>
  <c r="N1012" i="8" s="1"/>
  <c r="H1013" i="8"/>
  <c r="H1010" i="6"/>
  <c r="I1009" i="6"/>
  <c r="N1009" i="6" s="1"/>
  <c r="O1009" i="6" s="1"/>
  <c r="P1009" i="6" s="1"/>
  <c r="Q1009" i="6" s="1"/>
  <c r="S1009" i="6" s="1"/>
  <c r="I1004" i="3"/>
  <c r="N1004" i="3" s="1"/>
  <c r="H1005" i="3"/>
  <c r="V1003" i="3" l="1"/>
  <c r="W1002" i="3"/>
  <c r="X1002" i="3" s="1"/>
  <c r="X1001" i="3"/>
  <c r="O1004" i="3"/>
  <c r="P1003" i="3"/>
  <c r="Q1003" i="3" s="1"/>
  <c r="S1003" i="3" s="1"/>
  <c r="I1013" i="8"/>
  <c r="N1013" i="8" s="1"/>
  <c r="H1014" i="8"/>
  <c r="I1010" i="6"/>
  <c r="N1010" i="6" s="1"/>
  <c r="O1010" i="6" s="1"/>
  <c r="P1010" i="6" s="1"/>
  <c r="Q1010" i="6" s="1"/>
  <c r="S1010" i="6" s="1"/>
  <c r="H1011" i="6"/>
  <c r="I1005" i="3"/>
  <c r="N1005" i="3" s="1"/>
  <c r="H1006" i="3"/>
  <c r="O1005" i="3" l="1"/>
  <c r="P1004" i="3"/>
  <c r="Q1004" i="3" s="1"/>
  <c r="S1004" i="3" s="1"/>
  <c r="V1004" i="3"/>
  <c r="W1003" i="3"/>
  <c r="I1014" i="8"/>
  <c r="N1014" i="8" s="1"/>
  <c r="H1015" i="8"/>
  <c r="I1011" i="6"/>
  <c r="N1011" i="6" s="1"/>
  <c r="O1011" i="6" s="1"/>
  <c r="P1011" i="6" s="1"/>
  <c r="Q1011" i="6" s="1"/>
  <c r="S1011" i="6" s="1"/>
  <c r="H1012" i="6"/>
  <c r="I1006" i="3"/>
  <c r="N1006" i="3" s="1"/>
  <c r="H1007" i="3"/>
  <c r="X1003" i="3" l="1"/>
  <c r="V1005" i="3"/>
  <c r="W1004" i="3"/>
  <c r="X1004" i="3" s="1"/>
  <c r="O1006" i="3"/>
  <c r="P1005" i="3"/>
  <c r="Q1005" i="3" s="1"/>
  <c r="S1005" i="3" s="1"/>
  <c r="I1015" i="8"/>
  <c r="N1015" i="8" s="1"/>
  <c r="H1016" i="8"/>
  <c r="I1012" i="6"/>
  <c r="N1012" i="6" s="1"/>
  <c r="O1012" i="6" s="1"/>
  <c r="P1012" i="6" s="1"/>
  <c r="Q1012" i="6" s="1"/>
  <c r="S1012" i="6" s="1"/>
  <c r="H1013" i="6"/>
  <c r="I1007" i="3"/>
  <c r="N1007" i="3" s="1"/>
  <c r="H1008" i="3"/>
  <c r="O1007" i="3" l="1"/>
  <c r="P1006" i="3"/>
  <c r="Q1006" i="3" s="1"/>
  <c r="S1006" i="3" s="1"/>
  <c r="V1006" i="3"/>
  <c r="W1005" i="3"/>
  <c r="I1016" i="8"/>
  <c r="N1016" i="8" s="1"/>
  <c r="H1017" i="8"/>
  <c r="I1013" i="6"/>
  <c r="N1013" i="6" s="1"/>
  <c r="O1013" i="6" s="1"/>
  <c r="P1013" i="6" s="1"/>
  <c r="Q1013" i="6" s="1"/>
  <c r="S1013" i="6" s="1"/>
  <c r="H1014" i="6"/>
  <c r="I1008" i="3"/>
  <c r="N1008" i="3" s="1"/>
  <c r="H1009" i="3"/>
  <c r="X1005" i="3" l="1"/>
  <c r="V1007" i="3"/>
  <c r="W1006" i="3"/>
  <c r="X1006" i="3" s="1"/>
  <c r="O1008" i="3"/>
  <c r="P1007" i="3"/>
  <c r="Q1007" i="3" s="1"/>
  <c r="S1007" i="3" s="1"/>
  <c r="I1017" i="8"/>
  <c r="N1017" i="8" s="1"/>
  <c r="H1018" i="8"/>
  <c r="I1014" i="6"/>
  <c r="N1014" i="6" s="1"/>
  <c r="O1014" i="6" s="1"/>
  <c r="P1014" i="6" s="1"/>
  <c r="Q1014" i="6" s="1"/>
  <c r="S1014" i="6" s="1"/>
  <c r="H1015" i="6"/>
  <c r="I1009" i="3"/>
  <c r="N1009" i="3" s="1"/>
  <c r="H1010" i="3"/>
  <c r="O1009" i="3" l="1"/>
  <c r="P1008" i="3"/>
  <c r="Q1008" i="3" s="1"/>
  <c r="S1008" i="3" s="1"/>
  <c r="V1008" i="3"/>
  <c r="W1007" i="3"/>
  <c r="I1018" i="8"/>
  <c r="N1018" i="8" s="1"/>
  <c r="H1019" i="8"/>
  <c r="I1015" i="6"/>
  <c r="N1015" i="6" s="1"/>
  <c r="O1015" i="6" s="1"/>
  <c r="P1015" i="6" s="1"/>
  <c r="Q1015" i="6" s="1"/>
  <c r="S1015" i="6" s="1"/>
  <c r="H1016" i="6"/>
  <c r="I1010" i="3"/>
  <c r="N1010" i="3" s="1"/>
  <c r="H1011" i="3"/>
  <c r="V1009" i="3" l="1"/>
  <c r="W1008" i="3"/>
  <c r="X1007" i="3"/>
  <c r="O1010" i="3"/>
  <c r="P1009" i="3"/>
  <c r="Q1009" i="3" s="1"/>
  <c r="S1009" i="3" s="1"/>
  <c r="I1019" i="8"/>
  <c r="N1019" i="8" s="1"/>
  <c r="H1020" i="8"/>
  <c r="I1016" i="6"/>
  <c r="N1016" i="6" s="1"/>
  <c r="O1016" i="6" s="1"/>
  <c r="P1016" i="6" s="1"/>
  <c r="Q1016" i="6" s="1"/>
  <c r="S1016" i="6" s="1"/>
  <c r="H1017" i="6"/>
  <c r="I1011" i="3"/>
  <c r="N1011" i="3" s="1"/>
  <c r="H1012" i="3"/>
  <c r="O1011" i="3" l="1"/>
  <c r="P1010" i="3"/>
  <c r="Q1010" i="3" s="1"/>
  <c r="S1010" i="3" s="1"/>
  <c r="X1008" i="3"/>
  <c r="V1010" i="3"/>
  <c r="W1009" i="3"/>
  <c r="X1009" i="3" s="1"/>
  <c r="I1020" i="8"/>
  <c r="N1020" i="8" s="1"/>
  <c r="H1021" i="8"/>
  <c r="H1018" i="6"/>
  <c r="I1017" i="6"/>
  <c r="N1017" i="6" s="1"/>
  <c r="O1017" i="6" s="1"/>
  <c r="P1017" i="6" s="1"/>
  <c r="Q1017" i="6" s="1"/>
  <c r="S1017" i="6" s="1"/>
  <c r="I1012" i="3"/>
  <c r="N1012" i="3" s="1"/>
  <c r="H1013" i="3"/>
  <c r="V1011" i="3" l="1"/>
  <c r="W1010" i="3"/>
  <c r="X1010" i="3" s="1"/>
  <c r="O1012" i="3"/>
  <c r="P1011" i="3"/>
  <c r="Q1011" i="3" s="1"/>
  <c r="S1011" i="3" s="1"/>
  <c r="I1021" i="8"/>
  <c r="N1021" i="8" s="1"/>
  <c r="H1022" i="8"/>
  <c r="I1018" i="6"/>
  <c r="N1018" i="6" s="1"/>
  <c r="O1018" i="6" s="1"/>
  <c r="P1018" i="6" s="1"/>
  <c r="Q1018" i="6" s="1"/>
  <c r="S1018" i="6" s="1"/>
  <c r="H1019" i="6"/>
  <c r="I1013" i="3"/>
  <c r="N1013" i="3" s="1"/>
  <c r="H1014" i="3"/>
  <c r="O1013" i="3" l="1"/>
  <c r="P1012" i="3"/>
  <c r="Q1012" i="3" s="1"/>
  <c r="S1012" i="3" s="1"/>
  <c r="V1012" i="3"/>
  <c r="W1011" i="3"/>
  <c r="X1011" i="3" s="1"/>
  <c r="I1022" i="8"/>
  <c r="N1022" i="8" s="1"/>
  <c r="H1023" i="8"/>
  <c r="I1019" i="6"/>
  <c r="N1019" i="6" s="1"/>
  <c r="O1019" i="6" s="1"/>
  <c r="P1019" i="6" s="1"/>
  <c r="Q1019" i="6" s="1"/>
  <c r="S1019" i="6" s="1"/>
  <c r="H1020" i="6"/>
  <c r="I1014" i="3"/>
  <c r="N1014" i="3" s="1"/>
  <c r="H1015" i="3"/>
  <c r="V1013" i="3" l="1"/>
  <c r="W1012" i="3"/>
  <c r="X1012" i="3" s="1"/>
  <c r="O1014" i="3"/>
  <c r="P1013" i="3"/>
  <c r="Q1013" i="3" s="1"/>
  <c r="S1013" i="3" s="1"/>
  <c r="I1023" i="8"/>
  <c r="N1023" i="8" s="1"/>
  <c r="H1024" i="8"/>
  <c r="I1020" i="6"/>
  <c r="N1020" i="6" s="1"/>
  <c r="O1020" i="6" s="1"/>
  <c r="P1020" i="6" s="1"/>
  <c r="Q1020" i="6" s="1"/>
  <c r="S1020" i="6" s="1"/>
  <c r="H1021" i="6"/>
  <c r="I1015" i="3"/>
  <c r="N1015" i="3" s="1"/>
  <c r="H1016" i="3"/>
  <c r="O1015" i="3" l="1"/>
  <c r="P1014" i="3"/>
  <c r="Q1014" i="3" s="1"/>
  <c r="S1014" i="3" s="1"/>
  <c r="V1014" i="3"/>
  <c r="W1013" i="3"/>
  <c r="X1013" i="3" s="1"/>
  <c r="I1024" i="8"/>
  <c r="N1024" i="8" s="1"/>
  <c r="H1025" i="8"/>
  <c r="I1021" i="6"/>
  <c r="N1021" i="6" s="1"/>
  <c r="O1021" i="6" s="1"/>
  <c r="P1021" i="6" s="1"/>
  <c r="Q1021" i="6" s="1"/>
  <c r="S1021" i="6" s="1"/>
  <c r="H1022" i="6"/>
  <c r="I1016" i="3"/>
  <c r="N1016" i="3" s="1"/>
  <c r="H1017" i="3"/>
  <c r="V1015" i="3" l="1"/>
  <c r="W1014" i="3"/>
  <c r="X1014" i="3" s="1"/>
  <c r="O1016" i="3"/>
  <c r="P1015" i="3"/>
  <c r="Q1015" i="3" s="1"/>
  <c r="S1015" i="3" s="1"/>
  <c r="I1025" i="8"/>
  <c r="N1025" i="8" s="1"/>
  <c r="H1026" i="8"/>
  <c r="I1022" i="6"/>
  <c r="N1022" i="6" s="1"/>
  <c r="O1022" i="6" s="1"/>
  <c r="P1022" i="6" s="1"/>
  <c r="Q1022" i="6" s="1"/>
  <c r="S1022" i="6" s="1"/>
  <c r="H1023" i="6"/>
  <c r="I1017" i="3"/>
  <c r="N1017" i="3" s="1"/>
  <c r="H1018" i="3"/>
  <c r="O1017" i="3" l="1"/>
  <c r="P1016" i="3"/>
  <c r="Q1016" i="3" s="1"/>
  <c r="S1016" i="3" s="1"/>
  <c r="V1016" i="3"/>
  <c r="W1015" i="3"/>
  <c r="I1026" i="8"/>
  <c r="N1026" i="8" s="1"/>
  <c r="H1027" i="8"/>
  <c r="I1023" i="6"/>
  <c r="N1023" i="6" s="1"/>
  <c r="O1023" i="6" s="1"/>
  <c r="P1023" i="6" s="1"/>
  <c r="Q1023" i="6" s="1"/>
  <c r="S1023" i="6" s="1"/>
  <c r="H1024" i="6"/>
  <c r="I1018" i="3"/>
  <c r="N1018" i="3" s="1"/>
  <c r="H1019" i="3"/>
  <c r="X1015" i="3" l="1"/>
  <c r="V1017" i="3"/>
  <c r="W1016" i="3"/>
  <c r="X1016" i="3" s="1"/>
  <c r="O1018" i="3"/>
  <c r="P1017" i="3"/>
  <c r="Q1017" i="3" s="1"/>
  <c r="S1017" i="3" s="1"/>
  <c r="I1027" i="8"/>
  <c r="N1027" i="8" s="1"/>
  <c r="H1028" i="8"/>
  <c r="I1024" i="6"/>
  <c r="N1024" i="6" s="1"/>
  <c r="O1024" i="6" s="1"/>
  <c r="P1024" i="6" s="1"/>
  <c r="Q1024" i="6" s="1"/>
  <c r="S1024" i="6" s="1"/>
  <c r="H1025" i="6"/>
  <c r="I1019" i="3"/>
  <c r="N1019" i="3" s="1"/>
  <c r="H1020" i="3"/>
  <c r="O1019" i="3" l="1"/>
  <c r="P1018" i="3"/>
  <c r="Q1018" i="3" s="1"/>
  <c r="S1018" i="3" s="1"/>
  <c r="V1018" i="3"/>
  <c r="W1017" i="3"/>
  <c r="I1028" i="8"/>
  <c r="N1028" i="8" s="1"/>
  <c r="H1029" i="8"/>
  <c r="H1026" i="6"/>
  <c r="I1025" i="6"/>
  <c r="N1025" i="6" s="1"/>
  <c r="O1025" i="6" s="1"/>
  <c r="P1025" i="6" s="1"/>
  <c r="Q1025" i="6" s="1"/>
  <c r="S1025" i="6" s="1"/>
  <c r="I1020" i="3"/>
  <c r="N1020" i="3" s="1"/>
  <c r="H1021" i="3"/>
  <c r="X1017" i="3" l="1"/>
  <c r="V1019" i="3"/>
  <c r="W1018" i="3"/>
  <c r="X1018" i="3" s="1"/>
  <c r="O1020" i="3"/>
  <c r="P1019" i="3"/>
  <c r="Q1019" i="3" s="1"/>
  <c r="S1019" i="3" s="1"/>
  <c r="I1029" i="8"/>
  <c r="N1029" i="8" s="1"/>
  <c r="H1030" i="8"/>
  <c r="I1026" i="6"/>
  <c r="N1026" i="6" s="1"/>
  <c r="O1026" i="6" s="1"/>
  <c r="P1026" i="6" s="1"/>
  <c r="Q1026" i="6" s="1"/>
  <c r="S1026" i="6" s="1"/>
  <c r="H1027" i="6"/>
  <c r="I1021" i="3"/>
  <c r="N1021" i="3" s="1"/>
  <c r="H1022" i="3"/>
  <c r="O1021" i="3" l="1"/>
  <c r="P1020" i="3"/>
  <c r="Q1020" i="3" s="1"/>
  <c r="S1020" i="3" s="1"/>
  <c r="V1020" i="3"/>
  <c r="W1019" i="3"/>
  <c r="I1030" i="8"/>
  <c r="N1030" i="8" s="1"/>
  <c r="H1031" i="8"/>
  <c r="I1027" i="6"/>
  <c r="N1027" i="6" s="1"/>
  <c r="O1027" i="6" s="1"/>
  <c r="P1027" i="6" s="1"/>
  <c r="Q1027" i="6" s="1"/>
  <c r="S1027" i="6" s="1"/>
  <c r="H1028" i="6"/>
  <c r="I1022" i="3"/>
  <c r="N1022" i="3" s="1"/>
  <c r="H1023" i="3"/>
  <c r="X1019" i="3" l="1"/>
  <c r="V1021" i="3"/>
  <c r="W1020" i="3"/>
  <c r="X1020" i="3" s="1"/>
  <c r="O1022" i="3"/>
  <c r="P1021" i="3"/>
  <c r="Q1021" i="3" s="1"/>
  <c r="S1021" i="3" s="1"/>
  <c r="I1031" i="8"/>
  <c r="N1031" i="8" s="1"/>
  <c r="H1032" i="8"/>
  <c r="I1028" i="6"/>
  <c r="N1028" i="6" s="1"/>
  <c r="H1029" i="6"/>
  <c r="I1023" i="3"/>
  <c r="N1023" i="3" s="1"/>
  <c r="H1024" i="3"/>
  <c r="O1023" i="3" l="1"/>
  <c r="P1022" i="3"/>
  <c r="Q1022" i="3" s="1"/>
  <c r="S1022" i="3" s="1"/>
  <c r="V1022" i="3"/>
  <c r="W1021" i="3"/>
  <c r="S1028" i="6"/>
  <c r="O1028" i="6"/>
  <c r="P1028" i="6" s="1"/>
  <c r="Q1028" i="6" s="1"/>
  <c r="I1032" i="8"/>
  <c r="N1032" i="8" s="1"/>
  <c r="H1033" i="8"/>
  <c r="I1029" i="6"/>
  <c r="N1029" i="6" s="1"/>
  <c r="H1030" i="6"/>
  <c r="I1024" i="3"/>
  <c r="N1024" i="3" s="1"/>
  <c r="H1025" i="3"/>
  <c r="X1021" i="3" l="1"/>
  <c r="V1023" i="3"/>
  <c r="W1022" i="3"/>
  <c r="X1022" i="3" s="1"/>
  <c r="O1024" i="3"/>
  <c r="P1023" i="3"/>
  <c r="Q1023" i="3" s="1"/>
  <c r="S1023" i="3" s="1"/>
  <c r="O1029" i="6"/>
  <c r="P1029" i="6" s="1"/>
  <c r="Q1029" i="6" s="1"/>
  <c r="S1029" i="6" s="1"/>
  <c r="I1033" i="8"/>
  <c r="N1033" i="8" s="1"/>
  <c r="H1034" i="8"/>
  <c r="I1030" i="6"/>
  <c r="N1030" i="6" s="1"/>
  <c r="H1031" i="6"/>
  <c r="I1025" i="3"/>
  <c r="N1025" i="3" s="1"/>
  <c r="H1026" i="3"/>
  <c r="O1030" i="6" l="1"/>
  <c r="P1030" i="6" s="1"/>
  <c r="Q1030" i="6" s="1"/>
  <c r="S1030" i="6" s="1"/>
  <c r="O1025" i="3"/>
  <c r="P1024" i="3"/>
  <c r="Q1024" i="3" s="1"/>
  <c r="S1024" i="3" s="1"/>
  <c r="V1024" i="3"/>
  <c r="W1023" i="3"/>
  <c r="I1034" i="8"/>
  <c r="N1034" i="8" s="1"/>
  <c r="H1035" i="8"/>
  <c r="I1031" i="6"/>
  <c r="N1031" i="6" s="1"/>
  <c r="H1032" i="6"/>
  <c r="I1026" i="3"/>
  <c r="N1026" i="3" s="1"/>
  <c r="H1027" i="3"/>
  <c r="O1031" i="6" l="1"/>
  <c r="P1031" i="6" s="1"/>
  <c r="Q1031" i="6" s="1"/>
  <c r="S1031" i="6" s="1"/>
  <c r="X1023" i="3"/>
  <c r="V1025" i="3"/>
  <c r="W1024" i="3"/>
  <c r="X1024" i="3" s="1"/>
  <c r="O1026" i="3"/>
  <c r="P1025" i="3"/>
  <c r="Q1025" i="3" s="1"/>
  <c r="S1025" i="3" s="1"/>
  <c r="I1035" i="8"/>
  <c r="N1035" i="8" s="1"/>
  <c r="H1036" i="8"/>
  <c r="I1032" i="6"/>
  <c r="N1032" i="6" s="1"/>
  <c r="H1033" i="6"/>
  <c r="I1027" i="3"/>
  <c r="N1027" i="3" s="1"/>
  <c r="H1028" i="3"/>
  <c r="O1027" i="3" l="1"/>
  <c r="P1027" i="3" s="1"/>
  <c r="Q1027" i="3" s="1"/>
  <c r="P1026" i="3"/>
  <c r="Q1026" i="3" s="1"/>
  <c r="S1026" i="3" s="1"/>
  <c r="V1026" i="3"/>
  <c r="W1025" i="3"/>
  <c r="O1032" i="6"/>
  <c r="P1032" i="6" s="1"/>
  <c r="Q1032" i="6" s="1"/>
  <c r="S1032" i="6" s="1"/>
  <c r="I1036" i="8"/>
  <c r="N1036" i="8" s="1"/>
  <c r="H1037" i="8"/>
  <c r="H1034" i="6"/>
  <c r="I1033" i="6"/>
  <c r="N1033" i="6" s="1"/>
  <c r="I1028" i="3"/>
  <c r="N1028" i="3" s="1"/>
  <c r="H1029" i="3"/>
  <c r="S1027" i="3" l="1"/>
  <c r="X1025" i="3"/>
  <c r="S1028" i="3"/>
  <c r="O1028" i="3"/>
  <c r="V1027" i="3"/>
  <c r="W1026" i="3"/>
  <c r="X1026" i="3" s="1"/>
  <c r="S1033" i="6"/>
  <c r="O1033" i="6"/>
  <c r="P1033" i="6" s="1"/>
  <c r="Q1033" i="6" s="1"/>
  <c r="I1037" i="8"/>
  <c r="N1037" i="8" s="1"/>
  <c r="H1038" i="8"/>
  <c r="I1034" i="6"/>
  <c r="N1034" i="6" s="1"/>
  <c r="H1035" i="6"/>
  <c r="I1029" i="3"/>
  <c r="N1029" i="3" s="1"/>
  <c r="H1030" i="3"/>
  <c r="V1028" i="3" l="1"/>
  <c r="W1027" i="3"/>
  <c r="X1027" i="3" s="1"/>
  <c r="O1029" i="3"/>
  <c r="P1028" i="3"/>
  <c r="Q1028" i="3" s="1"/>
  <c r="O1034" i="6"/>
  <c r="P1034" i="6" s="1"/>
  <c r="Q1034" i="6" s="1"/>
  <c r="S1034" i="6" s="1"/>
  <c r="I1038" i="8"/>
  <c r="N1038" i="8" s="1"/>
  <c r="H1039" i="8"/>
  <c r="I1035" i="6"/>
  <c r="N1035" i="6" s="1"/>
  <c r="H1036" i="6"/>
  <c r="I1030" i="3"/>
  <c r="N1030" i="3" s="1"/>
  <c r="H1031" i="3"/>
  <c r="O1035" i="6" l="1"/>
  <c r="P1035" i="6" s="1"/>
  <c r="Q1035" i="6" s="1"/>
  <c r="S1035" i="6" s="1"/>
  <c r="O1030" i="3"/>
  <c r="P1029" i="3"/>
  <c r="Q1029" i="3" s="1"/>
  <c r="S1029" i="3" s="1"/>
  <c r="V1029" i="3"/>
  <c r="W1028" i="3"/>
  <c r="X1028" i="3" s="1"/>
  <c r="I1039" i="8"/>
  <c r="N1039" i="8" s="1"/>
  <c r="H1040" i="8"/>
  <c r="I1036" i="6"/>
  <c r="N1036" i="6" s="1"/>
  <c r="H1037" i="6"/>
  <c r="I1031" i="3"/>
  <c r="N1031" i="3" s="1"/>
  <c r="H1032" i="3"/>
  <c r="V1030" i="3" l="1"/>
  <c r="W1029" i="3"/>
  <c r="O1031" i="3"/>
  <c r="P1030" i="3"/>
  <c r="Q1030" i="3" s="1"/>
  <c r="S1030" i="3" s="1"/>
  <c r="S1036" i="6"/>
  <c r="O1036" i="6"/>
  <c r="P1036" i="6" s="1"/>
  <c r="Q1036" i="6" s="1"/>
  <c r="I1040" i="8"/>
  <c r="N1040" i="8" s="1"/>
  <c r="H1041" i="8"/>
  <c r="I1037" i="6"/>
  <c r="N1037" i="6" s="1"/>
  <c r="H1038" i="6"/>
  <c r="I1032" i="3"/>
  <c r="N1032" i="3" s="1"/>
  <c r="H1033" i="3"/>
  <c r="O1032" i="3" l="1"/>
  <c r="P1032" i="3" s="1"/>
  <c r="Q1032" i="3" s="1"/>
  <c r="P1031" i="3"/>
  <c r="Q1031" i="3" s="1"/>
  <c r="S1031" i="3" s="1"/>
  <c r="S1032" i="3" s="1"/>
  <c r="X1029" i="3"/>
  <c r="V1031" i="3"/>
  <c r="W1030" i="3"/>
  <c r="O1037" i="6"/>
  <c r="P1037" i="6" s="1"/>
  <c r="Q1037" i="6" s="1"/>
  <c r="S1037" i="6" s="1"/>
  <c r="I1041" i="8"/>
  <c r="N1041" i="8" s="1"/>
  <c r="H1042" i="8"/>
  <c r="I1038" i="6"/>
  <c r="N1038" i="6" s="1"/>
  <c r="H1039" i="6"/>
  <c r="I1033" i="3"/>
  <c r="N1033" i="3" s="1"/>
  <c r="H1034" i="3"/>
  <c r="O1038" i="6" l="1"/>
  <c r="P1038" i="6" s="1"/>
  <c r="Q1038" i="6" s="1"/>
  <c r="V1032" i="3"/>
  <c r="W1031" i="3"/>
  <c r="X1031" i="3" s="1"/>
  <c r="X1030" i="3"/>
  <c r="S1033" i="3"/>
  <c r="O1033" i="3"/>
  <c r="S1038" i="6"/>
  <c r="I1042" i="8"/>
  <c r="N1042" i="8" s="1"/>
  <c r="H1043" i="8"/>
  <c r="I1039" i="6"/>
  <c r="N1039" i="6" s="1"/>
  <c r="O1039" i="6" s="1"/>
  <c r="P1039" i="6" s="1"/>
  <c r="Q1039" i="6" s="1"/>
  <c r="H1040" i="6"/>
  <c r="I1034" i="3"/>
  <c r="N1034" i="3" s="1"/>
  <c r="H1035" i="3"/>
  <c r="O1034" i="3" l="1"/>
  <c r="P1033" i="3"/>
  <c r="Q1033" i="3" s="1"/>
  <c r="S1039" i="6"/>
  <c r="V1033" i="3"/>
  <c r="W1032" i="3"/>
  <c r="X1032" i="3" s="1"/>
  <c r="I1043" i="8"/>
  <c r="N1043" i="8" s="1"/>
  <c r="H1044" i="8"/>
  <c r="I1040" i="6"/>
  <c r="N1040" i="6" s="1"/>
  <c r="O1040" i="6" s="1"/>
  <c r="P1040" i="6" s="1"/>
  <c r="Q1040" i="6" s="1"/>
  <c r="H1041" i="6"/>
  <c r="I1035" i="3"/>
  <c r="N1035" i="3" s="1"/>
  <c r="H1036" i="3"/>
  <c r="S1040" i="6" l="1"/>
  <c r="V1034" i="3"/>
  <c r="W1033" i="3"/>
  <c r="O1035" i="3"/>
  <c r="P1035" i="3" s="1"/>
  <c r="Q1035" i="3" s="1"/>
  <c r="P1034" i="3"/>
  <c r="Q1034" i="3" s="1"/>
  <c r="S1034" i="3" s="1"/>
  <c r="I1044" i="8"/>
  <c r="N1044" i="8" s="1"/>
  <c r="H1045" i="8"/>
  <c r="H1042" i="6"/>
  <c r="I1041" i="6"/>
  <c r="N1041" i="6" s="1"/>
  <c r="O1041" i="6" s="1"/>
  <c r="P1041" i="6" s="1"/>
  <c r="Q1041" i="6" s="1"/>
  <c r="S1041" i="6" s="1"/>
  <c r="I1036" i="3"/>
  <c r="N1036" i="3" s="1"/>
  <c r="H1037" i="3"/>
  <c r="S1035" i="3" l="1"/>
  <c r="S1036" i="3"/>
  <c r="O1036" i="3"/>
  <c r="X1033" i="3"/>
  <c r="V1035" i="3"/>
  <c r="W1034" i="3"/>
  <c r="X1034" i="3" s="1"/>
  <c r="I1045" i="8"/>
  <c r="N1045" i="8" s="1"/>
  <c r="H1046" i="8"/>
  <c r="I1042" i="6"/>
  <c r="N1042" i="6" s="1"/>
  <c r="O1042" i="6" s="1"/>
  <c r="P1042" i="6" s="1"/>
  <c r="Q1042" i="6" s="1"/>
  <c r="S1042" i="6" s="1"/>
  <c r="H1043" i="6"/>
  <c r="I1037" i="3"/>
  <c r="N1037" i="3" s="1"/>
  <c r="H1038" i="3"/>
  <c r="V1036" i="3" l="1"/>
  <c r="W1035" i="3"/>
  <c r="X1035" i="3" s="1"/>
  <c r="O1037" i="3"/>
  <c r="P1036" i="3"/>
  <c r="Q1036" i="3" s="1"/>
  <c r="I1046" i="8"/>
  <c r="N1046" i="8" s="1"/>
  <c r="H1047" i="8"/>
  <c r="I1043" i="6"/>
  <c r="N1043" i="6" s="1"/>
  <c r="O1043" i="6" s="1"/>
  <c r="P1043" i="6" s="1"/>
  <c r="Q1043" i="6" s="1"/>
  <c r="S1043" i="6" s="1"/>
  <c r="H1044" i="6"/>
  <c r="I1038" i="3"/>
  <c r="N1038" i="3" s="1"/>
  <c r="H1039" i="3"/>
  <c r="O1038" i="3" l="1"/>
  <c r="P1037" i="3"/>
  <c r="Q1037" i="3" s="1"/>
  <c r="S1037" i="3" s="1"/>
  <c r="V1037" i="3"/>
  <c r="W1036" i="3"/>
  <c r="I1047" i="8"/>
  <c r="N1047" i="8" s="1"/>
  <c r="H1048" i="8"/>
  <c r="I1044" i="6"/>
  <c r="N1044" i="6" s="1"/>
  <c r="O1044" i="6" s="1"/>
  <c r="P1044" i="6" s="1"/>
  <c r="Q1044" i="6" s="1"/>
  <c r="S1044" i="6" s="1"/>
  <c r="H1045" i="6"/>
  <c r="I1039" i="3"/>
  <c r="N1039" i="3" s="1"/>
  <c r="H1040" i="3"/>
  <c r="X1036" i="3" l="1"/>
  <c r="V1038" i="3"/>
  <c r="W1037" i="3"/>
  <c r="X1037" i="3" s="1"/>
  <c r="O1039" i="3"/>
  <c r="P1039" i="3" s="1"/>
  <c r="Q1039" i="3" s="1"/>
  <c r="P1038" i="3"/>
  <c r="Q1038" i="3" s="1"/>
  <c r="S1038" i="3" s="1"/>
  <c r="I1048" i="8"/>
  <c r="N1048" i="8" s="1"/>
  <c r="H1049" i="8"/>
  <c r="I1045" i="6"/>
  <c r="N1045" i="6" s="1"/>
  <c r="O1045" i="6" s="1"/>
  <c r="P1045" i="6" s="1"/>
  <c r="Q1045" i="6" s="1"/>
  <c r="S1045" i="6" s="1"/>
  <c r="H1046" i="6"/>
  <c r="I1040" i="3"/>
  <c r="N1040" i="3" s="1"/>
  <c r="H1041" i="3"/>
  <c r="O1040" i="3" l="1"/>
  <c r="S1039" i="3"/>
  <c r="P1040" i="3"/>
  <c r="Q1040" i="3" s="1"/>
  <c r="V1039" i="3"/>
  <c r="W1038" i="3"/>
  <c r="I1049" i="8"/>
  <c r="N1049" i="8" s="1"/>
  <c r="H1050" i="8"/>
  <c r="I1046" i="6"/>
  <c r="N1046" i="6" s="1"/>
  <c r="O1046" i="6" s="1"/>
  <c r="P1046" i="6" s="1"/>
  <c r="Q1046" i="6" s="1"/>
  <c r="S1046" i="6" s="1"/>
  <c r="H1047" i="6"/>
  <c r="I1041" i="3"/>
  <c r="N1041" i="3" s="1"/>
  <c r="O1041" i="3" s="1"/>
  <c r="H1042" i="3"/>
  <c r="S1040" i="3" l="1"/>
  <c r="P1041" i="3"/>
  <c r="Q1041" i="3" s="1"/>
  <c r="X1038" i="3"/>
  <c r="V1040" i="3"/>
  <c r="W1039" i="3"/>
  <c r="X1039" i="3" s="1"/>
  <c r="I1050" i="8"/>
  <c r="N1050" i="8" s="1"/>
  <c r="H1051" i="8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S1041" i="3" l="1"/>
  <c r="P1042" i="3"/>
  <c r="Q1042" i="3" s="1"/>
  <c r="V1041" i="3"/>
  <c r="W1040" i="3"/>
  <c r="X1040" i="3" s="1"/>
  <c r="I1051" i="8"/>
  <c r="N1051" i="8" s="1"/>
  <c r="H1052" i="8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S1042" i="3" l="1"/>
  <c r="P1043" i="3"/>
  <c r="Q1043" i="3" s="1"/>
  <c r="S1043" i="3" s="1"/>
  <c r="V1042" i="3"/>
  <c r="W1041" i="3"/>
  <c r="I1052" i="8"/>
  <c r="N1052" i="8" s="1"/>
  <c r="H1053" i="8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P1044" i="3" l="1"/>
  <c r="Q1044" i="3" s="1"/>
  <c r="S1044" i="3" s="1"/>
  <c r="X1041" i="3"/>
  <c r="V1043" i="3"/>
  <c r="W1042" i="3"/>
  <c r="X1042" i="3" s="1"/>
  <c r="I1053" i="8"/>
  <c r="N1053" i="8" s="1"/>
  <c r="H1054" i="8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P1045" i="3" l="1"/>
  <c r="Q1045" i="3" s="1"/>
  <c r="S1045" i="3" s="1"/>
  <c r="V1044" i="3"/>
  <c r="W1043" i="3"/>
  <c r="X1043" i="3" s="1"/>
  <c r="I1054" i="8"/>
  <c r="N1054" i="8" s="1"/>
  <c r="H1055" i="8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P1046" i="3" l="1"/>
  <c r="Q1046" i="3" s="1"/>
  <c r="S1046" i="3" s="1"/>
  <c r="V1045" i="3"/>
  <c r="W1044" i="3"/>
  <c r="X1044" i="3" s="1"/>
  <c r="I1055" i="8"/>
  <c r="N1055" i="8" s="1"/>
  <c r="H1056" i="8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P1047" i="3" l="1"/>
  <c r="Q1047" i="3" s="1"/>
  <c r="S1047" i="3" s="1"/>
  <c r="V1046" i="3"/>
  <c r="W1045" i="3"/>
  <c r="X1045" i="3" s="1"/>
  <c r="I1056" i="8"/>
  <c r="N1056" i="8" s="1"/>
  <c r="H1057" i="8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P1048" i="3" l="1"/>
  <c r="Q1048" i="3" s="1"/>
  <c r="S1048" i="3" s="1"/>
  <c r="V1047" i="3"/>
  <c r="W1046" i="3"/>
  <c r="X1046" i="3" s="1"/>
  <c r="I1057" i="8"/>
  <c r="N1057" i="8" s="1"/>
  <c r="H1058" i="8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P1049" i="3" l="1"/>
  <c r="Q1049" i="3" s="1"/>
  <c r="S1049" i="3" s="1"/>
  <c r="V1048" i="3"/>
  <c r="W1047" i="3"/>
  <c r="X1047" i="3" s="1"/>
  <c r="I1058" i="8"/>
  <c r="N1058" i="8" s="1"/>
  <c r="H1059" i="8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P1050" i="3" l="1"/>
  <c r="Q1050" i="3" s="1"/>
  <c r="S1050" i="3" s="1"/>
  <c r="V1049" i="3"/>
  <c r="W1048" i="3"/>
  <c r="X1048" i="3" s="1"/>
  <c r="I1059" i="8"/>
  <c r="N1059" i="8" s="1"/>
  <c r="H1060" i="8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P1051" i="3" l="1"/>
  <c r="Q1051" i="3" s="1"/>
  <c r="S1051" i="3" s="1"/>
  <c r="V1050" i="3"/>
  <c r="W1049" i="3"/>
  <c r="I1060" i="8"/>
  <c r="N1060" i="8" s="1"/>
  <c r="H1061" i="8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P1052" i="3" l="1"/>
  <c r="Q1052" i="3" s="1"/>
  <c r="X1049" i="3"/>
  <c r="V1051" i="3"/>
  <c r="W1050" i="3"/>
  <c r="X1050" i="3" s="1"/>
  <c r="S1052" i="3"/>
  <c r="I1061" i="8"/>
  <c r="N1061" i="8" s="1"/>
  <c r="H1062" i="8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P1053" i="3" l="1"/>
  <c r="Q1053" i="3" s="1"/>
  <c r="S1053" i="3" s="1"/>
  <c r="V1052" i="3"/>
  <c r="W1051" i="3"/>
  <c r="X1051" i="3" s="1"/>
  <c r="I1062" i="8"/>
  <c r="N1062" i="8" s="1"/>
  <c r="H1063" i="8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P1054" i="3" l="1"/>
  <c r="Q1054" i="3" s="1"/>
  <c r="S1054" i="3" s="1"/>
  <c r="V1053" i="3"/>
  <c r="W1052" i="3"/>
  <c r="X1052" i="3" s="1"/>
  <c r="I1063" i="8"/>
  <c r="N1063" i="8" s="1"/>
  <c r="H1064" i="8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P1055" i="3" l="1"/>
  <c r="Q1055" i="3" s="1"/>
  <c r="S1055" i="3" s="1"/>
  <c r="V1054" i="3"/>
  <c r="W1053" i="3"/>
  <c r="I1064" i="8"/>
  <c r="N1064" i="8" s="1"/>
  <c r="H1065" i="8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P1056" i="3" l="1"/>
  <c r="Q1056" i="3" s="1"/>
  <c r="V1055" i="3"/>
  <c r="W1054" i="3"/>
  <c r="X1054" i="3" s="1"/>
  <c r="X1053" i="3"/>
  <c r="S1056" i="3"/>
  <c r="I1065" i="8"/>
  <c r="N1065" i="8" s="1"/>
  <c r="H1066" i="8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P1057" i="3" l="1"/>
  <c r="Q1057" i="3" s="1"/>
  <c r="S1057" i="3" s="1"/>
  <c r="V1056" i="3"/>
  <c r="W1055" i="3"/>
  <c r="X1055" i="3" s="1"/>
  <c r="I1066" i="8"/>
  <c r="N1066" i="8" s="1"/>
  <c r="H1067" i="8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P1058" i="3" l="1"/>
  <c r="Q1058" i="3" s="1"/>
  <c r="S1058" i="3" s="1"/>
  <c r="V1057" i="3"/>
  <c r="W1056" i="3"/>
  <c r="I1067" i="8"/>
  <c r="N1067" i="8" s="1"/>
  <c r="H1068" i="8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P1059" i="3" l="1"/>
  <c r="Q1059" i="3" s="1"/>
  <c r="S1059" i="3" s="1"/>
  <c r="X1056" i="3"/>
  <c r="V1058" i="3"/>
  <c r="W1057" i="3"/>
  <c r="I1068" i="8"/>
  <c r="N1068" i="8" s="1"/>
  <c r="H1069" i="8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P1060" i="3" l="1"/>
  <c r="Q1060" i="3" s="1"/>
  <c r="X1057" i="3"/>
  <c r="V1059" i="3"/>
  <c r="W1058" i="3"/>
  <c r="X1058" i="3" s="1"/>
  <c r="S1060" i="3"/>
  <c r="I1069" i="8"/>
  <c r="N1069" i="8" s="1"/>
  <c r="H1070" i="8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P1061" i="3" l="1"/>
  <c r="Q1061" i="3" s="1"/>
  <c r="S1061" i="3" s="1"/>
  <c r="V1060" i="3"/>
  <c r="W1059" i="3"/>
  <c r="X1059" i="3" s="1"/>
  <c r="I1070" i="8"/>
  <c r="N1070" i="8" s="1"/>
  <c r="H1071" i="8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P1062" i="3" l="1"/>
  <c r="Q1062" i="3" s="1"/>
  <c r="S1062" i="3" s="1"/>
  <c r="V1061" i="3"/>
  <c r="W1060" i="3"/>
  <c r="X1060" i="3" s="1"/>
  <c r="I1071" i="8"/>
  <c r="N1071" i="8" s="1"/>
  <c r="H1072" i="8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P1063" i="3" l="1"/>
  <c r="Q1063" i="3" s="1"/>
  <c r="S1063" i="3" s="1"/>
  <c r="V1062" i="3"/>
  <c r="W1061" i="3"/>
  <c r="X1061" i="3" s="1"/>
  <c r="I1072" i="8"/>
  <c r="N1072" i="8" s="1"/>
  <c r="H1073" i="8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P1064" i="3" l="1"/>
  <c r="Q1064" i="3" s="1"/>
  <c r="S1064" i="3" s="1"/>
  <c r="V1063" i="3"/>
  <c r="W1062" i="3"/>
  <c r="I1073" i="8"/>
  <c r="N1073" i="8" s="1"/>
  <c r="H1074" i="8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P1065" i="3" l="1"/>
  <c r="Q1065" i="3" s="1"/>
  <c r="S1065" i="3" s="1"/>
  <c r="X1062" i="3"/>
  <c r="V1064" i="3"/>
  <c r="W1063" i="3"/>
  <c r="X1063" i="3" s="1"/>
  <c r="I1074" i="8"/>
  <c r="N1074" i="8" s="1"/>
  <c r="H1075" i="8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P1066" i="3" l="1"/>
  <c r="Q1066" i="3" s="1"/>
  <c r="S1066" i="3" s="1"/>
  <c r="V1065" i="3"/>
  <c r="W1064" i="3"/>
  <c r="X1064" i="3" s="1"/>
  <c r="I1075" i="8"/>
  <c r="N1075" i="8" s="1"/>
  <c r="H1076" i="8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P1067" i="3" l="1"/>
  <c r="Q1067" i="3" s="1"/>
  <c r="S1067" i="3" s="1"/>
  <c r="V1066" i="3"/>
  <c r="W1065" i="3"/>
  <c r="I1076" i="8"/>
  <c r="N1076" i="8" s="1"/>
  <c r="H1077" i="8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P1068" i="3" l="1"/>
  <c r="Q1068" i="3" s="1"/>
  <c r="X1065" i="3"/>
  <c r="V1067" i="3"/>
  <c r="W1066" i="3"/>
  <c r="X1066" i="3" s="1"/>
  <c r="S1068" i="3"/>
  <c r="I1077" i="8"/>
  <c r="N1077" i="8" s="1"/>
  <c r="H1078" i="8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P1069" i="3" l="1"/>
  <c r="Q1069" i="3" s="1"/>
  <c r="S1069" i="3" s="1"/>
  <c r="V1068" i="3"/>
  <c r="W1067" i="3"/>
  <c r="I1078" i="8"/>
  <c r="N1078" i="8" s="1"/>
  <c r="H1079" i="8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P1070" i="3" l="1"/>
  <c r="Q1070" i="3" s="1"/>
  <c r="S1070" i="3" s="1"/>
  <c r="X1067" i="3"/>
  <c r="V1069" i="3"/>
  <c r="W1068" i="3"/>
  <c r="X1068" i="3" s="1"/>
  <c r="I1079" i="8"/>
  <c r="N1079" i="8" s="1"/>
  <c r="H1080" i="8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P1071" i="3" l="1"/>
  <c r="Q1071" i="3" s="1"/>
  <c r="S1071" i="3" s="1"/>
  <c r="V1070" i="3"/>
  <c r="W1069" i="3"/>
  <c r="X1069" i="3" s="1"/>
  <c r="I1080" i="8"/>
  <c r="N1080" i="8" s="1"/>
  <c r="H1081" i="8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P1072" i="3" l="1"/>
  <c r="Q1072" i="3" s="1"/>
  <c r="S1072" i="3" s="1"/>
  <c r="V1071" i="3"/>
  <c r="W1070" i="3"/>
  <c r="I1081" i="8"/>
  <c r="N1081" i="8" s="1"/>
  <c r="H1082" i="8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P1073" i="3" l="1"/>
  <c r="Q1073" i="3" s="1"/>
  <c r="S1073" i="3" s="1"/>
  <c r="X1070" i="3"/>
  <c r="V1072" i="3"/>
  <c r="W1071" i="3"/>
  <c r="X1071" i="3" s="1"/>
  <c r="I1082" i="8"/>
  <c r="N1082" i="8" s="1"/>
  <c r="H1083" i="8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P1074" i="3" l="1"/>
  <c r="Q1074" i="3" s="1"/>
  <c r="S1074" i="3" s="1"/>
  <c r="V1073" i="3"/>
  <c r="W1072" i="3"/>
  <c r="I1083" i="8"/>
  <c r="N1083" i="8" s="1"/>
  <c r="H1084" i="8"/>
  <c r="I1080" i="6"/>
  <c r="N1080" i="6" s="1"/>
  <c r="H1081" i="6"/>
  <c r="I1075" i="3"/>
  <c r="N1075" i="3" s="1"/>
  <c r="O1075" i="3" s="1"/>
  <c r="H1076" i="3"/>
  <c r="P1075" i="3" l="1"/>
  <c r="Q1075" i="3" s="1"/>
  <c r="S1075" i="3" s="1"/>
  <c r="X1072" i="3"/>
  <c r="V1074" i="3"/>
  <c r="W1073" i="3"/>
  <c r="X1073" i="3" s="1"/>
  <c r="S1080" i="6"/>
  <c r="O1080" i="6"/>
  <c r="I1084" i="8"/>
  <c r="N1084" i="8" s="1"/>
  <c r="H1085" i="8"/>
  <c r="H1082" i="6"/>
  <c r="I1081" i="6"/>
  <c r="N1081" i="6" s="1"/>
  <c r="I1076" i="3"/>
  <c r="N1076" i="3" s="1"/>
  <c r="O1076" i="3" s="1"/>
  <c r="H1077" i="3"/>
  <c r="P1076" i="3" l="1"/>
  <c r="Q1076" i="3" s="1"/>
  <c r="S1076" i="3" s="1"/>
  <c r="V1075" i="3"/>
  <c r="W1074" i="3"/>
  <c r="X1074" i="3" s="1"/>
  <c r="O1081" i="6"/>
  <c r="P1081" i="6" s="1"/>
  <c r="Q1081" i="6" s="1"/>
  <c r="S1081" i="6" s="1"/>
  <c r="P1080" i="6"/>
  <c r="Q1080" i="6" s="1"/>
  <c r="I1085" i="8"/>
  <c r="N1085" i="8" s="1"/>
  <c r="H1086" i="8"/>
  <c r="I1082" i="6"/>
  <c r="N1082" i="6" s="1"/>
  <c r="H1083" i="6"/>
  <c r="I1077" i="3"/>
  <c r="N1077" i="3" s="1"/>
  <c r="O1077" i="3" s="1"/>
  <c r="H1078" i="3"/>
  <c r="P1077" i="3" l="1"/>
  <c r="Q1077" i="3" s="1"/>
  <c r="S1077" i="3" s="1"/>
  <c r="V1076" i="3"/>
  <c r="W1075" i="3"/>
  <c r="X1075" i="3" s="1"/>
  <c r="O1082" i="6"/>
  <c r="P1082" i="6" s="1"/>
  <c r="Q1082" i="6" s="1"/>
  <c r="S1082" i="6" s="1"/>
  <c r="I1086" i="8"/>
  <c r="N1086" i="8" s="1"/>
  <c r="H1087" i="8"/>
  <c r="I1083" i="6"/>
  <c r="N1083" i="6" s="1"/>
  <c r="H1084" i="6"/>
  <c r="I1078" i="3"/>
  <c r="N1078" i="3" s="1"/>
  <c r="O1078" i="3" s="1"/>
  <c r="H1079" i="3"/>
  <c r="P1078" i="3" l="1"/>
  <c r="Q1078" i="3" s="1"/>
  <c r="S1078" i="3" s="1"/>
  <c r="V1077" i="3"/>
  <c r="W1076" i="3"/>
  <c r="X1076" i="3" s="1"/>
  <c r="O1083" i="6"/>
  <c r="P1083" i="6" s="1"/>
  <c r="Q1083" i="6" s="1"/>
  <c r="S1083" i="6" s="1"/>
  <c r="I1087" i="8"/>
  <c r="N1087" i="8" s="1"/>
  <c r="H1088" i="8"/>
  <c r="I1084" i="6"/>
  <c r="N1084" i="6" s="1"/>
  <c r="H1085" i="6"/>
  <c r="I1079" i="3"/>
  <c r="N1079" i="3" s="1"/>
  <c r="O1079" i="3" s="1"/>
  <c r="P1079" i="3" s="1"/>
  <c r="Q1079" i="3" s="1"/>
  <c r="H1080" i="3"/>
  <c r="O1084" i="6" l="1"/>
  <c r="P1084" i="6" s="1"/>
  <c r="Q1084" i="6" s="1"/>
  <c r="S1084" i="6" s="1"/>
  <c r="S1079" i="3"/>
  <c r="V1078" i="3"/>
  <c r="W1077" i="3"/>
  <c r="I1088" i="8"/>
  <c r="N1088" i="8" s="1"/>
  <c r="H1089" i="8"/>
  <c r="I1085" i="6"/>
  <c r="N1085" i="6" s="1"/>
  <c r="O1085" i="6" s="1"/>
  <c r="P1085" i="6" s="1"/>
  <c r="Q1085" i="6" s="1"/>
  <c r="S1085" i="6" s="1"/>
  <c r="H1086" i="6"/>
  <c r="I1080" i="3"/>
  <c r="N1080" i="3" s="1"/>
  <c r="H1081" i="3"/>
  <c r="S1080" i="3" l="1"/>
  <c r="O1080" i="3"/>
  <c r="X1077" i="3"/>
  <c r="V1079" i="3"/>
  <c r="W1078" i="3"/>
  <c r="I1089" i="8"/>
  <c r="N1089" i="8" s="1"/>
  <c r="H1090" i="8"/>
  <c r="I1086" i="6"/>
  <c r="N1086" i="6" s="1"/>
  <c r="O1086" i="6" s="1"/>
  <c r="P1086" i="6" s="1"/>
  <c r="Q1086" i="6" s="1"/>
  <c r="S1086" i="6" s="1"/>
  <c r="H1087" i="6"/>
  <c r="I1081" i="3"/>
  <c r="N1081" i="3" s="1"/>
  <c r="H1082" i="3"/>
  <c r="V1080" i="3" l="1"/>
  <c r="W1079" i="3"/>
  <c r="X1079" i="3" s="1"/>
  <c r="X1078" i="3"/>
  <c r="O1081" i="3"/>
  <c r="P1080" i="3"/>
  <c r="Q1080" i="3" s="1"/>
  <c r="I1090" i="8"/>
  <c r="N1090" i="8" s="1"/>
  <c r="H1091" i="8"/>
  <c r="I1087" i="6"/>
  <c r="N1087" i="6" s="1"/>
  <c r="O1087" i="6" s="1"/>
  <c r="P1087" i="6" s="1"/>
  <c r="Q1087" i="6" s="1"/>
  <c r="S1087" i="6" s="1"/>
  <c r="H1088" i="6"/>
  <c r="I1082" i="3"/>
  <c r="N1082" i="3" s="1"/>
  <c r="H1083" i="3"/>
  <c r="O1082" i="3" l="1"/>
  <c r="P1081" i="3"/>
  <c r="Q1081" i="3" s="1"/>
  <c r="S1081" i="3" s="1"/>
  <c r="V1081" i="3"/>
  <c r="W1080" i="3"/>
  <c r="X1080" i="3" s="1"/>
  <c r="I1091" i="8"/>
  <c r="N1091" i="8" s="1"/>
  <c r="H1092" i="8"/>
  <c r="I1088" i="6"/>
  <c r="N1088" i="6" s="1"/>
  <c r="O1088" i="6" s="1"/>
  <c r="P1088" i="6" s="1"/>
  <c r="Q1088" i="6" s="1"/>
  <c r="S1088" i="6" s="1"/>
  <c r="H1089" i="6"/>
  <c r="I1083" i="3"/>
  <c r="N1083" i="3" s="1"/>
  <c r="H1084" i="3"/>
  <c r="V1082" i="3" l="1"/>
  <c r="W1081" i="3"/>
  <c r="X1081" i="3" s="1"/>
  <c r="O1083" i="3"/>
  <c r="P1083" i="3" s="1"/>
  <c r="Q1083" i="3" s="1"/>
  <c r="P1082" i="3"/>
  <c r="Q1082" i="3" s="1"/>
  <c r="S1082" i="3" s="1"/>
  <c r="I1092" i="8"/>
  <c r="N1092" i="8" s="1"/>
  <c r="H1093" i="8"/>
  <c r="H1090" i="6"/>
  <c r="I1089" i="6"/>
  <c r="N1089" i="6" s="1"/>
  <c r="O1089" i="6" s="1"/>
  <c r="P1089" i="6" s="1"/>
  <c r="Q1089" i="6" s="1"/>
  <c r="S1089" i="6" s="1"/>
  <c r="I1084" i="3"/>
  <c r="N1084" i="3" s="1"/>
  <c r="H1085" i="3"/>
  <c r="O1084" i="3" l="1"/>
  <c r="S1083" i="3"/>
  <c r="P1084" i="3"/>
  <c r="Q1084" i="3" s="1"/>
  <c r="V1083" i="3"/>
  <c r="W1082" i="3"/>
  <c r="X1082" i="3" s="1"/>
  <c r="I1093" i="8"/>
  <c r="N1093" i="8" s="1"/>
  <c r="H1094" i="8"/>
  <c r="I1090" i="6"/>
  <c r="N1090" i="6" s="1"/>
  <c r="O1090" i="6" s="1"/>
  <c r="P1090" i="6" s="1"/>
  <c r="Q1090" i="6" s="1"/>
  <c r="S1090" i="6" s="1"/>
  <c r="H1091" i="6"/>
  <c r="I1085" i="3"/>
  <c r="N1085" i="3" s="1"/>
  <c r="O1085" i="3" s="1"/>
  <c r="H1086" i="3"/>
  <c r="S1084" i="3" l="1"/>
  <c r="P1085" i="3"/>
  <c r="Q1085" i="3" s="1"/>
  <c r="V1084" i="3"/>
  <c r="W1083" i="3"/>
  <c r="X1083" i="3" s="1"/>
  <c r="I1094" i="8"/>
  <c r="N1094" i="8" s="1"/>
  <c r="H1095" i="8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S1085" i="3" l="1"/>
  <c r="P1086" i="3"/>
  <c r="Q1086" i="3" s="1"/>
  <c r="V1085" i="3"/>
  <c r="W1084" i="3"/>
  <c r="X1084" i="3" s="1"/>
  <c r="I1095" i="8"/>
  <c r="N1095" i="8" s="1"/>
  <c r="H1096" i="8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S1086" i="3" l="1"/>
  <c r="S1087" i="3" s="1"/>
  <c r="V1086" i="3"/>
  <c r="W1085" i="3"/>
  <c r="I1096" i="8"/>
  <c r="N1096" i="8" s="1"/>
  <c r="H1097" i="8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X1085" i="3" l="1"/>
  <c r="V1087" i="3"/>
  <c r="W1086" i="3"/>
  <c r="X1086" i="3" s="1"/>
  <c r="P1088" i="3"/>
  <c r="Q1088" i="3" s="1"/>
  <c r="S1088" i="3" s="1"/>
  <c r="I1097" i="8"/>
  <c r="N1097" i="8" s="1"/>
  <c r="H1098" i="8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P1089" i="3" l="1"/>
  <c r="Q1089" i="3" s="1"/>
  <c r="S1089" i="3" s="1"/>
  <c r="V1088" i="3"/>
  <c r="W1087" i="3"/>
  <c r="I1098" i="8"/>
  <c r="N1098" i="8" s="1"/>
  <c r="H1099" i="8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P1090" i="3" l="1"/>
  <c r="Q1090" i="3" s="1"/>
  <c r="S1090" i="3" s="1"/>
  <c r="V1089" i="3"/>
  <c r="W1088" i="3"/>
  <c r="X1088" i="3" s="1"/>
  <c r="X1087" i="3"/>
  <c r="I1099" i="8"/>
  <c r="N1099" i="8" s="1"/>
  <c r="H1100" i="8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P1091" i="3" l="1"/>
  <c r="Q1091" i="3" s="1"/>
  <c r="S1091" i="3" s="1"/>
  <c r="V1090" i="3"/>
  <c r="W1089" i="3"/>
  <c r="I1100" i="8"/>
  <c r="N1100" i="8" s="1"/>
  <c r="H1101" i="8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P1092" i="3" l="1"/>
  <c r="Q1092" i="3" s="1"/>
  <c r="S1092" i="3" s="1"/>
  <c r="X1089" i="3"/>
  <c r="V1091" i="3"/>
  <c r="W1090" i="3"/>
  <c r="X1090" i="3" s="1"/>
  <c r="I1101" i="8"/>
  <c r="N1101" i="8" s="1"/>
  <c r="H1102" i="8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P1093" i="3" l="1"/>
  <c r="Q1093" i="3" s="1"/>
  <c r="S1093" i="3" s="1"/>
  <c r="V1092" i="3"/>
  <c r="W1091" i="3"/>
  <c r="I1102" i="8"/>
  <c r="N1102" i="8" s="1"/>
  <c r="H1103" i="8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P1094" i="3" l="1"/>
  <c r="Q1094" i="3" s="1"/>
  <c r="S1094" i="3" s="1"/>
  <c r="X1091" i="3"/>
  <c r="V1093" i="3"/>
  <c r="W1092" i="3"/>
  <c r="I1103" i="8"/>
  <c r="N1103" i="8" s="1"/>
  <c r="H1104" i="8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P1095" i="3" l="1"/>
  <c r="Q1095" i="3" s="1"/>
  <c r="V1094" i="3"/>
  <c r="W1093" i="3"/>
  <c r="X1093" i="3" s="1"/>
  <c r="X1092" i="3"/>
  <c r="S1095" i="3"/>
  <c r="I1104" i="8"/>
  <c r="N1104" i="8" s="1"/>
  <c r="H1105" i="8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P1096" i="3" l="1"/>
  <c r="Q1096" i="3" s="1"/>
  <c r="S1096" i="3" s="1"/>
  <c r="V1095" i="3"/>
  <c r="W1094" i="3"/>
  <c r="X1094" i="3" s="1"/>
  <c r="I1105" i="8"/>
  <c r="N1105" i="8" s="1"/>
  <c r="H1106" i="8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P1097" i="3" l="1"/>
  <c r="Q1097" i="3" s="1"/>
  <c r="S1097" i="3" s="1"/>
  <c r="V1096" i="3"/>
  <c r="W1095" i="3"/>
  <c r="X1095" i="3" s="1"/>
  <c r="I1106" i="8"/>
  <c r="N1106" i="8" s="1"/>
  <c r="H1107" i="8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P1098" i="3" l="1"/>
  <c r="Q1098" i="3" s="1"/>
  <c r="S1098" i="3" s="1"/>
  <c r="V1097" i="3"/>
  <c r="W1096" i="3"/>
  <c r="X1096" i="3" s="1"/>
  <c r="I1107" i="8"/>
  <c r="N1107" i="8" s="1"/>
  <c r="H1108" i="8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P1099" i="3" l="1"/>
  <c r="Q1099" i="3" s="1"/>
  <c r="S1099" i="3" s="1"/>
  <c r="V1098" i="3"/>
  <c r="W1097" i="3"/>
  <c r="X1097" i="3" s="1"/>
  <c r="I1108" i="8"/>
  <c r="N1108" i="8" s="1"/>
  <c r="H1109" i="8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P1100" i="3" l="1"/>
  <c r="Q1100" i="3" s="1"/>
  <c r="S1100" i="3" s="1"/>
  <c r="V1099" i="3"/>
  <c r="W1098" i="3"/>
  <c r="X1098" i="3" s="1"/>
  <c r="I1109" i="8"/>
  <c r="N1109" i="8" s="1"/>
  <c r="H1110" i="8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P1101" i="3" l="1"/>
  <c r="Q1101" i="3" s="1"/>
  <c r="S1101" i="3" s="1"/>
  <c r="V1100" i="3"/>
  <c r="W1099" i="3"/>
  <c r="X1099" i="3" s="1"/>
  <c r="I1110" i="8"/>
  <c r="N1110" i="8" s="1"/>
  <c r="H1111" i="8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P1102" i="3" l="1"/>
  <c r="Q1102" i="3" s="1"/>
  <c r="S1102" i="3" s="1"/>
  <c r="V1101" i="3"/>
  <c r="W1100" i="3"/>
  <c r="X1100" i="3" s="1"/>
  <c r="I1111" i="8"/>
  <c r="N1111" i="8" s="1"/>
  <c r="H1112" i="8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P1103" i="3" l="1"/>
  <c r="Q1103" i="3" s="1"/>
  <c r="S1103" i="3" s="1"/>
  <c r="V1102" i="3"/>
  <c r="W1101" i="3"/>
  <c r="X1101" i="3" s="1"/>
  <c r="I1112" i="8"/>
  <c r="N1112" i="8" s="1"/>
  <c r="H1113" i="8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P1104" i="3" l="1"/>
  <c r="Q1104" i="3" s="1"/>
  <c r="S1104" i="3" s="1"/>
  <c r="V1103" i="3"/>
  <c r="W1102" i="3"/>
  <c r="X1102" i="3" s="1"/>
  <c r="I1113" i="8"/>
  <c r="N1113" i="8" s="1"/>
  <c r="H1114" i="8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P1105" i="3" l="1"/>
  <c r="Q1105" i="3" s="1"/>
  <c r="S1105" i="3" s="1"/>
  <c r="V1104" i="3"/>
  <c r="W1103" i="3"/>
  <c r="X1103" i="3" s="1"/>
  <c r="I1114" i="8"/>
  <c r="N1114" i="8" s="1"/>
  <c r="H1115" i="8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P1106" i="3" l="1"/>
  <c r="Q1106" i="3" s="1"/>
  <c r="S1106" i="3" s="1"/>
  <c r="V1105" i="3"/>
  <c r="W1104" i="3"/>
  <c r="X1104" i="3" s="1"/>
  <c r="I1115" i="8"/>
  <c r="N1115" i="8" s="1"/>
  <c r="H1116" i="8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P1107" i="3" l="1"/>
  <c r="Q1107" i="3" s="1"/>
  <c r="S1107" i="3" s="1"/>
  <c r="V1106" i="3"/>
  <c r="W1105" i="3"/>
  <c r="X1105" i="3" s="1"/>
  <c r="I1116" i="8"/>
  <c r="N1116" i="8" s="1"/>
  <c r="H1117" i="8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P1108" i="3" l="1"/>
  <c r="Q1108" i="3" s="1"/>
  <c r="S1108" i="3" s="1"/>
  <c r="V1107" i="3"/>
  <c r="W1106" i="3"/>
  <c r="X1106" i="3" s="1"/>
  <c r="I1117" i="8"/>
  <c r="N1117" i="8" s="1"/>
  <c r="H1118" i="8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P1109" i="3" l="1"/>
  <c r="Q1109" i="3" s="1"/>
  <c r="S1109" i="3" s="1"/>
  <c r="V1108" i="3"/>
  <c r="W1107" i="3"/>
  <c r="I1118" i="8"/>
  <c r="N1118" i="8" s="1"/>
  <c r="H1119" i="8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P1110" i="3" l="1"/>
  <c r="Q1110" i="3" s="1"/>
  <c r="X1107" i="3"/>
  <c r="V1109" i="3"/>
  <c r="W1108" i="3"/>
  <c r="X1108" i="3" s="1"/>
  <c r="S1110" i="3"/>
  <c r="I1119" i="8"/>
  <c r="N1119" i="8" s="1"/>
  <c r="H1120" i="8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P1111" i="3" l="1"/>
  <c r="Q1111" i="3" s="1"/>
  <c r="S1111" i="3" s="1"/>
  <c r="V1110" i="3"/>
  <c r="W1109" i="3"/>
  <c r="I1120" i="8"/>
  <c r="N1120" i="8" s="1"/>
  <c r="H1121" i="8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P1112" i="3" l="1"/>
  <c r="Q1112" i="3" s="1"/>
  <c r="S1112" i="3" s="1"/>
  <c r="X1109" i="3"/>
  <c r="V1111" i="3"/>
  <c r="W1110" i="3"/>
  <c r="X1110" i="3" s="1"/>
  <c r="I1121" i="8"/>
  <c r="N1121" i="8" s="1"/>
  <c r="H1122" i="8"/>
  <c r="I1118" i="6"/>
  <c r="N1118" i="6" s="1"/>
  <c r="H1119" i="6"/>
  <c r="I1113" i="3"/>
  <c r="N1113" i="3" s="1"/>
  <c r="O1113" i="3" s="1"/>
  <c r="H1114" i="3"/>
  <c r="P1113" i="3" l="1"/>
  <c r="Q1113" i="3" s="1"/>
  <c r="S1113" i="3" s="1"/>
  <c r="V1112" i="3"/>
  <c r="W1111" i="3"/>
  <c r="O1118" i="6"/>
  <c r="P1118" i="6" s="1"/>
  <c r="Q1118" i="6" s="1"/>
  <c r="S1118" i="6" s="1"/>
  <c r="I1122" i="8"/>
  <c r="N1122" i="8" s="1"/>
  <c r="H1123" i="8"/>
  <c r="I1119" i="6"/>
  <c r="N1119" i="6" s="1"/>
  <c r="H1120" i="6"/>
  <c r="I1114" i="3"/>
  <c r="N1114" i="3" s="1"/>
  <c r="O1114" i="3" s="1"/>
  <c r="H1115" i="3"/>
  <c r="P1114" i="3" l="1"/>
  <c r="Q1114" i="3" s="1"/>
  <c r="S1114" i="3" s="1"/>
  <c r="X1111" i="3"/>
  <c r="V1113" i="3"/>
  <c r="W1112" i="3"/>
  <c r="X1112" i="3" s="1"/>
  <c r="S1119" i="6"/>
  <c r="O1119" i="6"/>
  <c r="I1123" i="8"/>
  <c r="N1123" i="8" s="1"/>
  <c r="H1124" i="8"/>
  <c r="I1120" i="6"/>
  <c r="N1120" i="6" s="1"/>
  <c r="H1121" i="6"/>
  <c r="I1115" i="3"/>
  <c r="N1115" i="3" s="1"/>
  <c r="O1115" i="3" s="1"/>
  <c r="H1116" i="3"/>
  <c r="P1115" i="3" l="1"/>
  <c r="Q1115" i="3" s="1"/>
  <c r="S1115" i="3" s="1"/>
  <c r="V1114" i="3"/>
  <c r="W1113" i="3"/>
  <c r="O1120" i="6"/>
  <c r="P1120" i="6" s="1"/>
  <c r="Q1120" i="6" s="1"/>
  <c r="S1120" i="6" s="1"/>
  <c r="P1119" i="6"/>
  <c r="Q1119" i="6" s="1"/>
  <c r="I1124" i="8"/>
  <c r="N1124" i="8" s="1"/>
  <c r="H1125" i="8"/>
  <c r="H1122" i="6"/>
  <c r="I1121" i="6"/>
  <c r="N1121" i="6" s="1"/>
  <c r="I1116" i="3"/>
  <c r="N1116" i="3" s="1"/>
  <c r="O1116" i="3" s="1"/>
  <c r="H1117" i="3"/>
  <c r="O1121" i="6" l="1"/>
  <c r="P1121" i="6" s="1"/>
  <c r="Q1121" i="6" s="1"/>
  <c r="P1116" i="3"/>
  <c r="Q1116" i="3" s="1"/>
  <c r="X1113" i="3"/>
  <c r="V1115" i="3"/>
  <c r="W1114" i="3"/>
  <c r="X1114" i="3" s="1"/>
  <c r="S1116" i="3"/>
  <c r="S1121" i="6"/>
  <c r="I1125" i="8"/>
  <c r="N1125" i="8" s="1"/>
  <c r="H1126" i="8"/>
  <c r="I1122" i="6"/>
  <c r="N1122" i="6" s="1"/>
  <c r="O1122" i="6" s="1"/>
  <c r="P1122" i="6" s="1"/>
  <c r="Q1122" i="6" s="1"/>
  <c r="H1123" i="6"/>
  <c r="I1117" i="3"/>
  <c r="N1117" i="3" s="1"/>
  <c r="O1117" i="3" s="1"/>
  <c r="H1118" i="3"/>
  <c r="S1122" i="6" l="1"/>
  <c r="P1117" i="3"/>
  <c r="Q1117" i="3" s="1"/>
  <c r="S1117" i="3" s="1"/>
  <c r="V1116" i="3"/>
  <c r="W1115" i="3"/>
  <c r="I1126" i="8"/>
  <c r="N1126" i="8" s="1"/>
  <c r="H1127" i="8"/>
  <c r="I1123" i="6"/>
  <c r="N1123" i="6" s="1"/>
  <c r="O1123" i="6" s="1"/>
  <c r="P1123" i="6" s="1"/>
  <c r="Q1123" i="6" s="1"/>
  <c r="S1123" i="6" s="1"/>
  <c r="H1124" i="6"/>
  <c r="I1118" i="3"/>
  <c r="N1118" i="3" s="1"/>
  <c r="O1118" i="3" s="1"/>
  <c r="P1118" i="3" s="1"/>
  <c r="Q1118" i="3" s="1"/>
  <c r="H1119" i="3"/>
  <c r="V1117" i="3" l="1"/>
  <c r="W1116" i="3"/>
  <c r="X1116" i="3" s="1"/>
  <c r="S1118" i="3"/>
  <c r="X1115" i="3"/>
  <c r="I1127" i="8"/>
  <c r="N1127" i="8" s="1"/>
  <c r="H1128" i="8"/>
  <c r="I1124" i="6"/>
  <c r="N1124" i="6" s="1"/>
  <c r="O1124" i="6" s="1"/>
  <c r="P1124" i="6" s="1"/>
  <c r="Q1124" i="6" s="1"/>
  <c r="S1124" i="6" s="1"/>
  <c r="H1125" i="6"/>
  <c r="I1119" i="3"/>
  <c r="N1119" i="3" s="1"/>
  <c r="H1120" i="3"/>
  <c r="S1119" i="3" l="1"/>
  <c r="O1119" i="3"/>
  <c r="P1119" i="3" s="1"/>
  <c r="Q1119" i="3" s="1"/>
  <c r="V1118" i="3"/>
  <c r="W1117" i="3"/>
  <c r="I1128" i="8"/>
  <c r="N1128" i="8" s="1"/>
  <c r="H1129" i="8"/>
  <c r="I1125" i="6"/>
  <c r="N1125" i="6" s="1"/>
  <c r="O1125" i="6" s="1"/>
  <c r="P1125" i="6" s="1"/>
  <c r="Q1125" i="6" s="1"/>
  <c r="S1125" i="6" s="1"/>
  <c r="H1126" i="6"/>
  <c r="I1120" i="3"/>
  <c r="N1120" i="3" s="1"/>
  <c r="H1121" i="3"/>
  <c r="X1117" i="3" l="1"/>
  <c r="O1120" i="3"/>
  <c r="V1119" i="3"/>
  <c r="W1118" i="3"/>
  <c r="X1118" i="3" s="1"/>
  <c r="I1129" i="8"/>
  <c r="N1129" i="8" s="1"/>
  <c r="H1130" i="8"/>
  <c r="I1126" i="6"/>
  <c r="N1126" i="6" s="1"/>
  <c r="O1126" i="6" s="1"/>
  <c r="P1126" i="6" s="1"/>
  <c r="Q1126" i="6" s="1"/>
  <c r="S1126" i="6" s="1"/>
  <c r="H1127" i="6"/>
  <c r="I1121" i="3"/>
  <c r="N1121" i="3" s="1"/>
  <c r="H1122" i="3"/>
  <c r="V1120" i="3" l="1"/>
  <c r="W1119" i="3"/>
  <c r="X1119" i="3" s="1"/>
  <c r="O1121" i="3"/>
  <c r="P1120" i="3"/>
  <c r="Q1120" i="3" s="1"/>
  <c r="S1120" i="3" s="1"/>
  <c r="I1130" i="8"/>
  <c r="N1130" i="8" s="1"/>
  <c r="H1131" i="8"/>
  <c r="I1127" i="6"/>
  <c r="N1127" i="6" s="1"/>
  <c r="O1127" i="6" s="1"/>
  <c r="P1127" i="6" s="1"/>
  <c r="Q1127" i="6" s="1"/>
  <c r="S1127" i="6" s="1"/>
  <c r="H1128" i="6"/>
  <c r="I1122" i="3"/>
  <c r="N1122" i="3" s="1"/>
  <c r="H1123" i="3"/>
  <c r="O1122" i="3" l="1"/>
  <c r="P1121" i="3"/>
  <c r="Q1121" i="3" s="1"/>
  <c r="S1121" i="3" s="1"/>
  <c r="V1121" i="3"/>
  <c r="W1120" i="3"/>
  <c r="I1131" i="8"/>
  <c r="N1131" i="8" s="1"/>
  <c r="H1132" i="8"/>
  <c r="I1128" i="6"/>
  <c r="N1128" i="6" s="1"/>
  <c r="H1129" i="6"/>
  <c r="I1123" i="3"/>
  <c r="N1123" i="3" s="1"/>
  <c r="H1124" i="3"/>
  <c r="V1122" i="3" l="1"/>
  <c r="W1121" i="3"/>
  <c r="X1121" i="3" s="1"/>
  <c r="X1120" i="3"/>
  <c r="O1123" i="3"/>
  <c r="P1122" i="3"/>
  <c r="Q1122" i="3" s="1"/>
  <c r="S1122" i="3" s="1"/>
  <c r="O1128" i="6"/>
  <c r="P1128" i="6" s="1"/>
  <c r="Q1128" i="6" s="1"/>
  <c r="S1128" i="6" s="1"/>
  <c r="I1132" i="8"/>
  <c r="N1132" i="8" s="1"/>
  <c r="H1133" i="8"/>
  <c r="H1130" i="6"/>
  <c r="I1129" i="6"/>
  <c r="N1129" i="6" s="1"/>
  <c r="I1124" i="3"/>
  <c r="N1124" i="3" s="1"/>
  <c r="H1125" i="3"/>
  <c r="O1124" i="3" l="1"/>
  <c r="P1123" i="3"/>
  <c r="Q1123" i="3" s="1"/>
  <c r="S1123" i="3" s="1"/>
  <c r="V1123" i="3"/>
  <c r="W1122" i="3"/>
  <c r="X1122" i="3" s="1"/>
  <c r="S1129" i="6"/>
  <c r="O1129" i="6"/>
  <c r="I1133" i="8"/>
  <c r="N1133" i="8" s="1"/>
  <c r="H1134" i="8"/>
  <c r="I1130" i="6"/>
  <c r="N1130" i="6" s="1"/>
  <c r="H1131" i="6"/>
  <c r="I1125" i="3"/>
  <c r="N1125" i="3" s="1"/>
  <c r="H1126" i="3"/>
  <c r="V1124" i="3" l="1"/>
  <c r="W1123" i="3"/>
  <c r="O1125" i="3"/>
  <c r="P1124" i="3"/>
  <c r="Q1124" i="3" s="1"/>
  <c r="S1124" i="3" s="1"/>
  <c r="O1130" i="6"/>
  <c r="P1130" i="6" s="1"/>
  <c r="Q1130" i="6" s="1"/>
  <c r="S1130" i="6" s="1"/>
  <c r="P1129" i="6"/>
  <c r="Q1129" i="6" s="1"/>
  <c r="I1134" i="8"/>
  <c r="N1134" i="8" s="1"/>
  <c r="H1135" i="8"/>
  <c r="I1131" i="6"/>
  <c r="N1131" i="6" s="1"/>
  <c r="H1132" i="6"/>
  <c r="I1126" i="3"/>
  <c r="N1126" i="3" s="1"/>
  <c r="H1127" i="3"/>
  <c r="O1126" i="3" l="1"/>
  <c r="P1125" i="3"/>
  <c r="Q1125" i="3" s="1"/>
  <c r="S1125" i="3" s="1"/>
  <c r="X1123" i="3"/>
  <c r="V1125" i="3"/>
  <c r="W1124" i="3"/>
  <c r="X1124" i="3" s="1"/>
  <c r="O1131" i="6"/>
  <c r="P1131" i="6" s="1"/>
  <c r="Q1131" i="6" s="1"/>
  <c r="S1131" i="6" s="1"/>
  <c r="I1135" i="8"/>
  <c r="N1135" i="8" s="1"/>
  <c r="H1136" i="8"/>
  <c r="I1132" i="6"/>
  <c r="N1132" i="6" s="1"/>
  <c r="H1133" i="6"/>
  <c r="I1127" i="3"/>
  <c r="N1127" i="3" s="1"/>
  <c r="H1128" i="3"/>
  <c r="V1126" i="3" l="1"/>
  <c r="W1125" i="3"/>
  <c r="O1127" i="3"/>
  <c r="P1126" i="3"/>
  <c r="Q1126" i="3" s="1"/>
  <c r="S1126" i="3" s="1"/>
  <c r="S1132" i="6"/>
  <c r="O1132" i="6"/>
  <c r="I1136" i="8"/>
  <c r="N1136" i="8" s="1"/>
  <c r="H1137" i="8"/>
  <c r="I1133" i="6"/>
  <c r="N1133" i="6" s="1"/>
  <c r="H1134" i="6"/>
  <c r="I1128" i="3"/>
  <c r="N1128" i="3" s="1"/>
  <c r="H1129" i="3"/>
  <c r="O1128" i="3" l="1"/>
  <c r="P1128" i="3" s="1"/>
  <c r="Q1128" i="3" s="1"/>
  <c r="P1127" i="3"/>
  <c r="Q1127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1137" i="8"/>
  <c r="N1137" i="8" s="1"/>
  <c r="H1138" i="8"/>
  <c r="I1134" i="6"/>
  <c r="N1134" i="6" s="1"/>
  <c r="H1135" i="6"/>
  <c r="I1129" i="3"/>
  <c r="N1129" i="3" s="1"/>
  <c r="H1130" i="3"/>
  <c r="S1128" i="3" l="1"/>
  <c r="V1128" i="3"/>
  <c r="W1127" i="3"/>
  <c r="X1127" i="3" s="1"/>
  <c r="S1129" i="3"/>
  <c r="O1129" i="3"/>
  <c r="S1134" i="6"/>
  <c r="O1134" i="6"/>
  <c r="P1134" i="6" s="1"/>
  <c r="Q1134" i="6" s="1"/>
  <c r="I1138" i="8"/>
  <c r="N1138" i="8" s="1"/>
  <c r="H1139" i="8"/>
  <c r="I1135" i="6"/>
  <c r="N1135" i="6" s="1"/>
  <c r="H1136" i="6"/>
  <c r="I1130" i="3"/>
  <c r="N1130" i="3" s="1"/>
  <c r="H1131" i="3"/>
  <c r="O1130" i="3" l="1"/>
  <c r="P1129" i="3"/>
  <c r="Q1129" i="3" s="1"/>
  <c r="V1129" i="3"/>
  <c r="W1128" i="3"/>
  <c r="X1128" i="3" s="1"/>
  <c r="S1135" i="6"/>
  <c r="O1135" i="6"/>
  <c r="I1139" i="8"/>
  <c r="N1139" i="8" s="1"/>
  <c r="H1140" i="8"/>
  <c r="I1136" i="6"/>
  <c r="N1136" i="6" s="1"/>
  <c r="H1137" i="6"/>
  <c r="I1131" i="3"/>
  <c r="N1131" i="3" s="1"/>
  <c r="H1132" i="3"/>
  <c r="V1130" i="3" l="1"/>
  <c r="W1129" i="3"/>
  <c r="O1131" i="3"/>
  <c r="P1131" i="3" s="1"/>
  <c r="Q1131" i="3" s="1"/>
  <c r="P1130" i="3"/>
  <c r="Q1130" i="3" s="1"/>
  <c r="S1130" i="3" s="1"/>
  <c r="O1136" i="6"/>
  <c r="P1136" i="6" s="1"/>
  <c r="Q1136" i="6" s="1"/>
  <c r="S1136" i="6" s="1"/>
  <c r="P1135" i="6"/>
  <c r="Q1135" i="6" s="1"/>
  <c r="I1140" i="8"/>
  <c r="N1140" i="8" s="1"/>
  <c r="H1141" i="8"/>
  <c r="H1138" i="6"/>
  <c r="I1137" i="6"/>
  <c r="N1137" i="6" s="1"/>
  <c r="I1132" i="3"/>
  <c r="N1132" i="3" s="1"/>
  <c r="H1133" i="3"/>
  <c r="O1137" i="6" l="1"/>
  <c r="P1137" i="6" s="1"/>
  <c r="Q1137" i="6" s="1"/>
  <c r="S1137" i="6" s="1"/>
  <c r="S1132" i="3"/>
  <c r="O1132" i="3"/>
  <c r="S1131" i="3"/>
  <c r="X1129" i="3"/>
  <c r="V1131" i="3"/>
  <c r="W1130" i="3"/>
  <c r="I1141" i="8"/>
  <c r="N1141" i="8" s="1"/>
  <c r="H1142" i="8"/>
  <c r="I1138" i="6"/>
  <c r="N1138" i="6" s="1"/>
  <c r="H1139" i="6"/>
  <c r="I1133" i="3"/>
  <c r="N1133" i="3" s="1"/>
  <c r="H1134" i="3"/>
  <c r="O1138" i="6" l="1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I1142" i="8"/>
  <c r="N1142" i="8" s="1"/>
  <c r="H1143" i="8"/>
  <c r="I1139" i="6"/>
  <c r="N1139" i="6" s="1"/>
  <c r="O1139" i="6" s="1"/>
  <c r="P1139" i="6" s="1"/>
  <c r="Q1139" i="6" s="1"/>
  <c r="S1139" i="6" s="1"/>
  <c r="H1140" i="6"/>
  <c r="I1134" i="3"/>
  <c r="N1134" i="3" s="1"/>
  <c r="H1135" i="3"/>
  <c r="S1134" i="3" l="1"/>
  <c r="O1134" i="3"/>
  <c r="P1134" i="3" s="1"/>
  <c r="Q1134" i="3" s="1"/>
  <c r="V1133" i="3"/>
  <c r="W1132" i="3"/>
  <c r="I1143" i="8"/>
  <c r="N1143" i="8" s="1"/>
  <c r="H1144" i="8"/>
  <c r="I1140" i="6"/>
  <c r="N1140" i="6" s="1"/>
  <c r="O1140" i="6" s="1"/>
  <c r="P1140" i="6" s="1"/>
  <c r="Q1140" i="6" s="1"/>
  <c r="S1140" i="6" s="1"/>
  <c r="H1141" i="6"/>
  <c r="I1135" i="3"/>
  <c r="N1135" i="3" s="1"/>
  <c r="H1136" i="3"/>
  <c r="S1135" i="3" l="1"/>
  <c r="O1135" i="3"/>
  <c r="P1135" i="3" s="1"/>
  <c r="Q1135" i="3" s="1"/>
  <c r="X1132" i="3"/>
  <c r="V1134" i="3"/>
  <c r="W1133" i="3"/>
  <c r="X1133" i="3" s="1"/>
  <c r="I1144" i="8"/>
  <c r="N1144" i="8" s="1"/>
  <c r="H1145" i="8"/>
  <c r="I1141" i="6"/>
  <c r="N1141" i="6" s="1"/>
  <c r="O1141" i="6" s="1"/>
  <c r="P1141" i="6" s="1"/>
  <c r="Q1141" i="6" s="1"/>
  <c r="S1141" i="6" s="1"/>
  <c r="H1142" i="6"/>
  <c r="I1136" i="3"/>
  <c r="N1136" i="3" s="1"/>
  <c r="H1137" i="3"/>
  <c r="O1136" i="3" l="1"/>
  <c r="V1135" i="3"/>
  <c r="W1134" i="3"/>
  <c r="X1134" i="3" s="1"/>
  <c r="I1145" i="8"/>
  <c r="N1145" i="8" s="1"/>
  <c r="H1146" i="8"/>
  <c r="I1142" i="6"/>
  <c r="N1142" i="6" s="1"/>
  <c r="O1142" i="6" s="1"/>
  <c r="P1142" i="6" s="1"/>
  <c r="Q1142" i="6" s="1"/>
  <c r="S1142" i="6" s="1"/>
  <c r="H1143" i="6"/>
  <c r="I1137" i="3"/>
  <c r="N1137" i="3" s="1"/>
  <c r="H1138" i="3"/>
  <c r="V1136" i="3" l="1"/>
  <c r="W1135" i="3"/>
  <c r="O1137" i="3"/>
  <c r="P1136" i="3"/>
  <c r="Q1136" i="3" s="1"/>
  <c r="S1136" i="3" s="1"/>
  <c r="I1146" i="8"/>
  <c r="N1146" i="8" s="1"/>
  <c r="H1147" i="8"/>
  <c r="I1143" i="6"/>
  <c r="N1143" i="6" s="1"/>
  <c r="O1143" i="6" s="1"/>
  <c r="P1143" i="6" s="1"/>
  <c r="Q1143" i="6" s="1"/>
  <c r="S1143" i="6" s="1"/>
  <c r="H1144" i="6"/>
  <c r="I1138" i="3"/>
  <c r="N1138" i="3" s="1"/>
  <c r="H1139" i="3"/>
  <c r="O1138" i="3" l="1"/>
  <c r="P1137" i="3"/>
  <c r="Q1137" i="3" s="1"/>
  <c r="S1137" i="3" s="1"/>
  <c r="X1135" i="3"/>
  <c r="V1137" i="3"/>
  <c r="W1136" i="3"/>
  <c r="X1136" i="3" s="1"/>
  <c r="I1147" i="8"/>
  <c r="N1147" i="8" s="1"/>
  <c r="H1148" i="8"/>
  <c r="I1144" i="6"/>
  <c r="N1144" i="6" s="1"/>
  <c r="O1144" i="6" s="1"/>
  <c r="P1144" i="6" s="1"/>
  <c r="Q1144" i="6" s="1"/>
  <c r="S1144" i="6" s="1"/>
  <c r="H1145" i="6"/>
  <c r="I1139" i="3"/>
  <c r="N1139" i="3" s="1"/>
  <c r="H1140" i="3"/>
  <c r="V1138" i="3" l="1"/>
  <c r="W1137" i="3"/>
  <c r="O1139" i="3"/>
  <c r="P1138" i="3"/>
  <c r="Q1138" i="3" s="1"/>
  <c r="S1138" i="3" s="1"/>
  <c r="I1148" i="8"/>
  <c r="N1148" i="8" s="1"/>
  <c r="H1149" i="8"/>
  <c r="H1146" i="6"/>
  <c r="I1145" i="6"/>
  <c r="N1145" i="6" s="1"/>
  <c r="O1145" i="6" s="1"/>
  <c r="P1145" i="6" s="1"/>
  <c r="Q1145" i="6" s="1"/>
  <c r="S1145" i="6" s="1"/>
  <c r="I1140" i="3"/>
  <c r="N1140" i="3" s="1"/>
  <c r="H1141" i="3"/>
  <c r="O1140" i="3" l="1"/>
  <c r="P1139" i="3"/>
  <c r="Q1139" i="3" s="1"/>
  <c r="S1139" i="3" s="1"/>
  <c r="X1137" i="3"/>
  <c r="V1139" i="3"/>
  <c r="W1138" i="3"/>
  <c r="X1138" i="3" s="1"/>
  <c r="I1149" i="8"/>
  <c r="N1149" i="8" s="1"/>
  <c r="H1150" i="8"/>
  <c r="I1146" i="6"/>
  <c r="N1146" i="6" s="1"/>
  <c r="O1146" i="6" s="1"/>
  <c r="P1146" i="6" s="1"/>
  <c r="Q1146" i="6" s="1"/>
  <c r="S1146" i="6" s="1"/>
  <c r="H1147" i="6"/>
  <c r="I1141" i="3"/>
  <c r="N1141" i="3" s="1"/>
  <c r="H1142" i="3"/>
  <c r="V1140" i="3" l="1"/>
  <c r="W1139" i="3"/>
  <c r="O1141" i="3"/>
  <c r="P1140" i="3"/>
  <c r="Q1140" i="3" s="1"/>
  <c r="S1140" i="3" s="1"/>
  <c r="I1150" i="8"/>
  <c r="N1150" i="8" s="1"/>
  <c r="H1151" i="8"/>
  <c r="I1147" i="6"/>
  <c r="N1147" i="6" s="1"/>
  <c r="O1147" i="6" s="1"/>
  <c r="P1147" i="6" s="1"/>
  <c r="Q1147" i="6" s="1"/>
  <c r="S1147" i="6" s="1"/>
  <c r="H1148" i="6"/>
  <c r="I1142" i="3"/>
  <c r="N1142" i="3" s="1"/>
  <c r="H1143" i="3"/>
  <c r="O1142" i="3" l="1"/>
  <c r="P1141" i="3"/>
  <c r="Q1141" i="3" s="1"/>
  <c r="S1141" i="3" s="1"/>
  <c r="X1139" i="3"/>
  <c r="V1141" i="3"/>
  <c r="W1140" i="3"/>
  <c r="X1140" i="3" s="1"/>
  <c r="I1151" i="8"/>
  <c r="N1151" i="8" s="1"/>
  <c r="H1152" i="8"/>
  <c r="I1148" i="6"/>
  <c r="N1148" i="6" s="1"/>
  <c r="O1148" i="6" s="1"/>
  <c r="P1148" i="6" s="1"/>
  <c r="Q1148" i="6" s="1"/>
  <c r="S1148" i="6" s="1"/>
  <c r="H1149" i="6"/>
  <c r="I1143" i="3"/>
  <c r="N1143" i="3" s="1"/>
  <c r="H1144" i="3"/>
  <c r="V1142" i="3" l="1"/>
  <c r="W1141" i="3"/>
  <c r="X1141" i="3" s="1"/>
  <c r="O1143" i="3"/>
  <c r="P1142" i="3"/>
  <c r="Q1142" i="3" s="1"/>
  <c r="S1142" i="3" s="1"/>
  <c r="I1152" i="8"/>
  <c r="N1152" i="8" s="1"/>
  <c r="H1153" i="8"/>
  <c r="I1149" i="6"/>
  <c r="N1149" i="6" s="1"/>
  <c r="O1149" i="6" s="1"/>
  <c r="P1149" i="6" s="1"/>
  <c r="Q1149" i="6" s="1"/>
  <c r="S1149" i="6" s="1"/>
  <c r="H1150" i="6"/>
  <c r="I1144" i="3"/>
  <c r="N1144" i="3" s="1"/>
  <c r="H1145" i="3"/>
  <c r="O1144" i="3" l="1"/>
  <c r="P1143" i="3"/>
  <c r="Q1143" i="3" s="1"/>
  <c r="S1143" i="3" s="1"/>
  <c r="V1143" i="3"/>
  <c r="W1142" i="3"/>
  <c r="X1142" i="3" s="1"/>
  <c r="I1153" i="8"/>
  <c r="N1153" i="8" s="1"/>
  <c r="H1154" i="8"/>
  <c r="I1150" i="6"/>
  <c r="N1150" i="6" s="1"/>
  <c r="O1150" i="6" s="1"/>
  <c r="P1150" i="6" s="1"/>
  <c r="Q1150" i="6" s="1"/>
  <c r="S1150" i="6" s="1"/>
  <c r="H1151" i="6"/>
  <c r="I1145" i="3"/>
  <c r="N1145" i="3" s="1"/>
  <c r="H1146" i="3"/>
  <c r="V1144" i="3" l="1"/>
  <c r="W1143" i="3"/>
  <c r="X1143" i="3" s="1"/>
  <c r="O1145" i="3"/>
  <c r="P1144" i="3"/>
  <c r="Q1144" i="3" s="1"/>
  <c r="S1144" i="3" s="1"/>
  <c r="I1154" i="8"/>
  <c r="N1154" i="8" s="1"/>
  <c r="H1155" i="8"/>
  <c r="I1151" i="6"/>
  <c r="N1151" i="6" s="1"/>
  <c r="H1152" i="6"/>
  <c r="I1146" i="3"/>
  <c r="N1146" i="3" s="1"/>
  <c r="H1147" i="3"/>
  <c r="O1146" i="3" l="1"/>
  <c r="P1145" i="3"/>
  <c r="Q1145" i="3" s="1"/>
  <c r="S1145" i="3" s="1"/>
  <c r="V1145" i="3"/>
  <c r="W1144" i="3"/>
  <c r="X1144" i="3" s="1"/>
  <c r="S1151" i="6"/>
  <c r="O1151" i="6"/>
  <c r="P1151" i="6" s="1"/>
  <c r="Q1151" i="6" s="1"/>
  <c r="I1155" i="8"/>
  <c r="N1155" i="8" s="1"/>
  <c r="H1156" i="8"/>
  <c r="I1152" i="6"/>
  <c r="N1152" i="6" s="1"/>
  <c r="H1153" i="6"/>
  <c r="I1147" i="3"/>
  <c r="N1147" i="3" s="1"/>
  <c r="H1148" i="3"/>
  <c r="V1146" i="3" l="1"/>
  <c r="W1145" i="3"/>
  <c r="X1145" i="3" s="1"/>
  <c r="O1147" i="3"/>
  <c r="P1146" i="3"/>
  <c r="Q1146" i="3" s="1"/>
  <c r="S1146" i="3" s="1"/>
  <c r="O1152" i="6"/>
  <c r="P1152" i="6" s="1"/>
  <c r="Q1152" i="6" s="1"/>
  <c r="S1152" i="6" s="1"/>
  <c r="I1156" i="8"/>
  <c r="N1156" i="8" s="1"/>
  <c r="H1157" i="8"/>
  <c r="H1154" i="6"/>
  <c r="I1153" i="6"/>
  <c r="N1153" i="6" s="1"/>
  <c r="I1148" i="3"/>
  <c r="N1148" i="3" s="1"/>
  <c r="H1149" i="3"/>
  <c r="O1148" i="3" l="1"/>
  <c r="P1147" i="3"/>
  <c r="Q1147" i="3" s="1"/>
  <c r="S1147" i="3" s="1"/>
  <c r="V1147" i="3"/>
  <c r="W1146" i="3"/>
  <c r="O1153" i="6"/>
  <c r="P1153" i="6" s="1"/>
  <c r="Q1153" i="6" s="1"/>
  <c r="S1153" i="6" s="1"/>
  <c r="I1157" i="8"/>
  <c r="N1157" i="8" s="1"/>
  <c r="H1158" i="8"/>
  <c r="I1154" i="6"/>
  <c r="N1154" i="6" s="1"/>
  <c r="H1155" i="6"/>
  <c r="I1149" i="3"/>
  <c r="N1149" i="3" s="1"/>
  <c r="H1150" i="3"/>
  <c r="X1146" i="3" l="1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I1158" i="8"/>
  <c r="N1158" i="8" s="1"/>
  <c r="H1159" i="8"/>
  <c r="I1155" i="6"/>
  <c r="N1155" i="6" s="1"/>
  <c r="H1156" i="6"/>
  <c r="I1150" i="3"/>
  <c r="N1150" i="3" s="1"/>
  <c r="H1151" i="3"/>
  <c r="O1155" i="6" l="1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I1159" i="8"/>
  <c r="N1159" i="8" s="1"/>
  <c r="H1160" i="8"/>
  <c r="I1156" i="6"/>
  <c r="N1156" i="6" s="1"/>
  <c r="O1156" i="6" s="1"/>
  <c r="P1156" i="6" s="1"/>
  <c r="Q1156" i="6" s="1"/>
  <c r="S1156" i="6" s="1"/>
  <c r="H1157" i="6"/>
  <c r="I1151" i="3"/>
  <c r="N1151" i="3" s="1"/>
  <c r="H1152" i="3"/>
  <c r="S1150" i="3" l="1"/>
  <c r="S1151" i="3"/>
  <c r="O1151" i="3"/>
  <c r="P1151" i="3" s="1"/>
  <c r="Q1151" i="3" s="1"/>
  <c r="V1150" i="3"/>
  <c r="W1149" i="3"/>
  <c r="X1149" i="3" s="1"/>
  <c r="I1160" i="8"/>
  <c r="N1160" i="8" s="1"/>
  <c r="H1161" i="8"/>
  <c r="I1157" i="6"/>
  <c r="N1157" i="6" s="1"/>
  <c r="O1157" i="6" s="1"/>
  <c r="P1157" i="6" s="1"/>
  <c r="Q1157" i="6" s="1"/>
  <c r="S1157" i="6" s="1"/>
  <c r="H1158" i="6"/>
  <c r="I1152" i="3"/>
  <c r="N1152" i="3" s="1"/>
  <c r="H1153" i="3"/>
  <c r="O1152" i="3" l="1"/>
  <c r="P1152" i="3" s="1"/>
  <c r="Q1152" i="3" s="1"/>
  <c r="S1152" i="3" s="1"/>
  <c r="V1151" i="3"/>
  <c r="W1150" i="3"/>
  <c r="X1150" i="3" s="1"/>
  <c r="I1161" i="8"/>
  <c r="N1161" i="8" s="1"/>
  <c r="H1162" i="8"/>
  <c r="I1158" i="6"/>
  <c r="N1158" i="6" s="1"/>
  <c r="O1158" i="6" s="1"/>
  <c r="P1158" i="6" s="1"/>
  <c r="Q1158" i="6" s="1"/>
  <c r="S1158" i="6" s="1"/>
  <c r="H1159" i="6"/>
  <c r="I1153" i="3"/>
  <c r="N1153" i="3" s="1"/>
  <c r="H1154" i="3"/>
  <c r="O1153" i="3" l="1"/>
  <c r="V1152" i="3"/>
  <c r="W1151" i="3"/>
  <c r="X1151" i="3" s="1"/>
  <c r="I1162" i="8"/>
  <c r="N1162" i="8" s="1"/>
  <c r="H1163" i="8"/>
  <c r="I1159" i="6"/>
  <c r="N1159" i="6" s="1"/>
  <c r="O1159" i="6" s="1"/>
  <c r="P1159" i="6" s="1"/>
  <c r="Q1159" i="6" s="1"/>
  <c r="S1159" i="6" s="1"/>
  <c r="H1160" i="6"/>
  <c r="I1154" i="3"/>
  <c r="N1154" i="3" s="1"/>
  <c r="H1155" i="3"/>
  <c r="V1153" i="3" l="1"/>
  <c r="W1152" i="3"/>
  <c r="X1152" i="3" s="1"/>
  <c r="O1154" i="3"/>
  <c r="P1153" i="3"/>
  <c r="Q1153" i="3" s="1"/>
  <c r="S1153" i="3" s="1"/>
  <c r="I1163" i="8"/>
  <c r="N1163" i="8" s="1"/>
  <c r="H1164" i="8"/>
  <c r="I1160" i="6"/>
  <c r="N1160" i="6" s="1"/>
  <c r="O1160" i="6" s="1"/>
  <c r="P1160" i="6" s="1"/>
  <c r="Q1160" i="6" s="1"/>
  <c r="S1160" i="6" s="1"/>
  <c r="H1161" i="6"/>
  <c r="I1155" i="3"/>
  <c r="N1155" i="3" s="1"/>
  <c r="H1156" i="3"/>
  <c r="O1155" i="3" l="1"/>
  <c r="P1154" i="3"/>
  <c r="Q1154" i="3" s="1"/>
  <c r="S1154" i="3" s="1"/>
  <c r="V1154" i="3"/>
  <c r="W1153" i="3"/>
  <c r="X1153" i="3" s="1"/>
  <c r="I1164" i="8"/>
  <c r="N1164" i="8" s="1"/>
  <c r="H1165" i="8"/>
  <c r="H1162" i="6"/>
  <c r="I1161" i="6"/>
  <c r="N1161" i="6" s="1"/>
  <c r="O1161" i="6" s="1"/>
  <c r="P1161" i="6" s="1"/>
  <c r="Q1161" i="6" s="1"/>
  <c r="S1161" i="6" s="1"/>
  <c r="I1156" i="3"/>
  <c r="N1156" i="3" s="1"/>
  <c r="H1157" i="3"/>
  <c r="V1155" i="3" l="1"/>
  <c r="W1154" i="3"/>
  <c r="X1154" i="3" s="1"/>
  <c r="O1156" i="3"/>
  <c r="P1155" i="3"/>
  <c r="Q1155" i="3" s="1"/>
  <c r="S1155" i="3" s="1"/>
  <c r="I1165" i="8"/>
  <c r="N1165" i="8" s="1"/>
  <c r="H1166" i="8"/>
  <c r="I1162" i="6"/>
  <c r="N1162" i="6" s="1"/>
  <c r="O1162" i="6" s="1"/>
  <c r="P1162" i="6" s="1"/>
  <c r="Q1162" i="6" s="1"/>
  <c r="S1162" i="6" s="1"/>
  <c r="H1163" i="6"/>
  <c r="I1157" i="3"/>
  <c r="N1157" i="3" s="1"/>
  <c r="H1158" i="3"/>
  <c r="O1157" i="3" l="1"/>
  <c r="P1156" i="3"/>
  <c r="Q1156" i="3" s="1"/>
  <c r="S1156" i="3" s="1"/>
  <c r="V1156" i="3"/>
  <c r="W1155" i="3"/>
  <c r="X1155" i="3" s="1"/>
  <c r="I1166" i="8"/>
  <c r="N1166" i="8" s="1"/>
  <c r="H1167" i="8"/>
  <c r="I1163" i="6"/>
  <c r="N1163" i="6" s="1"/>
  <c r="O1163" i="6" s="1"/>
  <c r="P1163" i="6" s="1"/>
  <c r="Q1163" i="6" s="1"/>
  <c r="S1163" i="6" s="1"/>
  <c r="H1164" i="6"/>
  <c r="I1158" i="3"/>
  <c r="N1158" i="3" s="1"/>
  <c r="H1159" i="3"/>
  <c r="V1157" i="3" l="1"/>
  <c r="W1156" i="3"/>
  <c r="X1156" i="3" s="1"/>
  <c r="O1158" i="3"/>
  <c r="P1157" i="3"/>
  <c r="Q1157" i="3" s="1"/>
  <c r="S1157" i="3" s="1"/>
  <c r="I1167" i="8"/>
  <c r="N1167" i="8" s="1"/>
  <c r="H1168" i="8"/>
  <c r="I1164" i="6"/>
  <c r="N1164" i="6" s="1"/>
  <c r="O1164" i="6" s="1"/>
  <c r="P1164" i="6" s="1"/>
  <c r="Q1164" i="6" s="1"/>
  <c r="S1164" i="6" s="1"/>
  <c r="H1165" i="6"/>
  <c r="I1159" i="3"/>
  <c r="N1159" i="3" s="1"/>
  <c r="H1160" i="3"/>
  <c r="O1159" i="3" l="1"/>
  <c r="P1158" i="3"/>
  <c r="Q1158" i="3" s="1"/>
  <c r="S1158" i="3" s="1"/>
  <c r="V1158" i="3"/>
  <c r="W1157" i="3"/>
  <c r="I1168" i="8"/>
  <c r="N1168" i="8" s="1"/>
  <c r="H1169" i="8"/>
  <c r="I1165" i="6"/>
  <c r="N1165" i="6" s="1"/>
  <c r="O1165" i="6" s="1"/>
  <c r="P1165" i="6" s="1"/>
  <c r="Q1165" i="6" s="1"/>
  <c r="S1165" i="6" s="1"/>
  <c r="H1166" i="6"/>
  <c r="I1160" i="3"/>
  <c r="N1160" i="3" s="1"/>
  <c r="H1161" i="3"/>
  <c r="V1159" i="3" l="1"/>
  <c r="W1158" i="3"/>
  <c r="X1158" i="3" s="1"/>
  <c r="X1157" i="3"/>
  <c r="O1160" i="3"/>
  <c r="P1159" i="3"/>
  <c r="Q1159" i="3" s="1"/>
  <c r="S1159" i="3" s="1"/>
  <c r="I1169" i="8"/>
  <c r="N1169" i="8" s="1"/>
  <c r="H1170" i="8"/>
  <c r="I1166" i="6"/>
  <c r="N1166" i="6" s="1"/>
  <c r="O1166" i="6" s="1"/>
  <c r="P1166" i="6" s="1"/>
  <c r="Q1166" i="6" s="1"/>
  <c r="S1166" i="6" s="1"/>
  <c r="H1167" i="6"/>
  <c r="I1161" i="3"/>
  <c r="N1161" i="3" s="1"/>
  <c r="H1162" i="3"/>
  <c r="O1161" i="3" l="1"/>
  <c r="P1160" i="3"/>
  <c r="Q1160" i="3" s="1"/>
  <c r="S1160" i="3" s="1"/>
  <c r="V1160" i="3"/>
  <c r="W1159" i="3"/>
  <c r="X1159" i="3" s="1"/>
  <c r="I1170" i="8"/>
  <c r="N1170" i="8" s="1"/>
  <c r="H1171" i="8"/>
  <c r="I1167" i="6"/>
  <c r="N1167" i="6" s="1"/>
  <c r="O1167" i="6" s="1"/>
  <c r="P1167" i="6" s="1"/>
  <c r="Q1167" i="6" s="1"/>
  <c r="S1167" i="6" s="1"/>
  <c r="H1168" i="6"/>
  <c r="I1162" i="3"/>
  <c r="N1162" i="3" s="1"/>
  <c r="H1163" i="3"/>
  <c r="V1161" i="3" l="1"/>
  <c r="W1160" i="3"/>
  <c r="O1162" i="3"/>
  <c r="P1161" i="3"/>
  <c r="Q1161" i="3" s="1"/>
  <c r="S1161" i="3" s="1"/>
  <c r="I1171" i="8"/>
  <c r="N1171" i="8" s="1"/>
  <c r="H1172" i="8"/>
  <c r="I1168" i="6"/>
  <c r="N1168" i="6" s="1"/>
  <c r="O1168" i="6" s="1"/>
  <c r="P1168" i="6" s="1"/>
  <c r="Q1168" i="6" s="1"/>
  <c r="S1168" i="6" s="1"/>
  <c r="H1169" i="6"/>
  <c r="I1163" i="3"/>
  <c r="N1163" i="3" s="1"/>
  <c r="H1164" i="3"/>
  <c r="O1163" i="3" l="1"/>
  <c r="P1162" i="3"/>
  <c r="Q1162" i="3" s="1"/>
  <c r="S1162" i="3" s="1"/>
  <c r="X1160" i="3"/>
  <c r="V1162" i="3"/>
  <c r="W1161" i="3"/>
  <c r="I1172" i="8"/>
  <c r="N1172" i="8" s="1"/>
  <c r="H1173" i="8"/>
  <c r="H1170" i="6"/>
  <c r="I1169" i="6"/>
  <c r="N1169" i="6" s="1"/>
  <c r="O1169" i="6" s="1"/>
  <c r="P1169" i="6" s="1"/>
  <c r="Q1169" i="6" s="1"/>
  <c r="S1169" i="6" s="1"/>
  <c r="I1164" i="3"/>
  <c r="N1164" i="3" s="1"/>
  <c r="H1165" i="3"/>
  <c r="V1163" i="3" l="1"/>
  <c r="W1162" i="3"/>
  <c r="X1162" i="3" s="1"/>
  <c r="X1161" i="3"/>
  <c r="O1164" i="3"/>
  <c r="P1163" i="3"/>
  <c r="Q1163" i="3" s="1"/>
  <c r="S1163" i="3" s="1"/>
  <c r="I1173" i="8"/>
  <c r="N1173" i="8" s="1"/>
  <c r="H1174" i="8"/>
  <c r="I1170" i="6"/>
  <c r="N1170" i="6" s="1"/>
  <c r="O1170" i="6" s="1"/>
  <c r="P1170" i="6" s="1"/>
  <c r="Q1170" i="6" s="1"/>
  <c r="S1170" i="6" s="1"/>
  <c r="H1171" i="6"/>
  <c r="I1165" i="3"/>
  <c r="N1165" i="3" s="1"/>
  <c r="H1166" i="3"/>
  <c r="O1165" i="3" l="1"/>
  <c r="P1164" i="3"/>
  <c r="Q1164" i="3" s="1"/>
  <c r="S1164" i="3" s="1"/>
  <c r="V1164" i="3"/>
  <c r="W1163" i="3"/>
  <c r="I1174" i="8"/>
  <c r="N1174" i="8" s="1"/>
  <c r="H1175" i="8"/>
  <c r="I1171" i="6"/>
  <c r="N1171" i="6" s="1"/>
  <c r="O1171" i="6" s="1"/>
  <c r="P1171" i="6" s="1"/>
  <c r="Q1171" i="6" s="1"/>
  <c r="S1171" i="6" s="1"/>
  <c r="H1172" i="6"/>
  <c r="I1166" i="3"/>
  <c r="N1166" i="3" s="1"/>
  <c r="H1167" i="3"/>
  <c r="X1163" i="3" l="1"/>
  <c r="V1165" i="3"/>
  <c r="W1164" i="3"/>
  <c r="X1164" i="3" s="1"/>
  <c r="O1166" i="3"/>
  <c r="P1165" i="3"/>
  <c r="Q1165" i="3" s="1"/>
  <c r="S1165" i="3" s="1"/>
  <c r="I1175" i="8"/>
  <c r="N1175" i="8" s="1"/>
  <c r="H1176" i="8"/>
  <c r="I1172" i="6"/>
  <c r="N1172" i="6" s="1"/>
  <c r="O1172" i="6" s="1"/>
  <c r="P1172" i="6" s="1"/>
  <c r="Q1172" i="6" s="1"/>
  <c r="S1172" i="6" s="1"/>
  <c r="H1173" i="6"/>
  <c r="I1167" i="3"/>
  <c r="N1167" i="3" s="1"/>
  <c r="H1168" i="3"/>
  <c r="O1167" i="3" l="1"/>
  <c r="P1166" i="3"/>
  <c r="Q1166" i="3" s="1"/>
  <c r="S1166" i="3" s="1"/>
  <c r="V1166" i="3"/>
  <c r="W1165" i="3"/>
  <c r="X1165" i="3" s="1"/>
  <c r="I1176" i="8"/>
  <c r="N1176" i="8" s="1"/>
  <c r="H1177" i="8"/>
  <c r="I1173" i="6"/>
  <c r="N1173" i="6" s="1"/>
  <c r="O1173" i="6" s="1"/>
  <c r="P1173" i="6" s="1"/>
  <c r="Q1173" i="6" s="1"/>
  <c r="S1173" i="6" s="1"/>
  <c r="H1174" i="6"/>
  <c r="I1168" i="3"/>
  <c r="N1168" i="3" s="1"/>
  <c r="H1169" i="3"/>
  <c r="V1167" i="3" l="1"/>
  <c r="W1166" i="3"/>
  <c r="O1168" i="3"/>
  <c r="P1167" i="3"/>
  <c r="Q1167" i="3" s="1"/>
  <c r="S1167" i="3" s="1"/>
  <c r="I1177" i="8"/>
  <c r="N1177" i="8" s="1"/>
  <c r="H1178" i="8"/>
  <c r="I1174" i="6"/>
  <c r="N1174" i="6" s="1"/>
  <c r="O1174" i="6" s="1"/>
  <c r="P1174" i="6" s="1"/>
  <c r="Q1174" i="6" s="1"/>
  <c r="S1174" i="6" s="1"/>
  <c r="H1175" i="6"/>
  <c r="I1169" i="3"/>
  <c r="N1169" i="3" s="1"/>
  <c r="H1170" i="3"/>
  <c r="O1169" i="3" l="1"/>
  <c r="P1168" i="3"/>
  <c r="Q1168" i="3" s="1"/>
  <c r="S1168" i="3" s="1"/>
  <c r="X1166" i="3"/>
  <c r="V1168" i="3"/>
  <c r="W1167" i="3"/>
  <c r="I1178" i="8"/>
  <c r="N1178" i="8" s="1"/>
  <c r="H1179" i="8"/>
  <c r="I1175" i="6"/>
  <c r="N1175" i="6" s="1"/>
  <c r="O1175" i="6" s="1"/>
  <c r="P1175" i="6" s="1"/>
  <c r="Q1175" i="6" s="1"/>
  <c r="S1175" i="6" s="1"/>
  <c r="H1176" i="6"/>
  <c r="I1170" i="3"/>
  <c r="N1170" i="3" s="1"/>
  <c r="H1171" i="3"/>
  <c r="V1169" i="3" l="1"/>
  <c r="W1168" i="3"/>
  <c r="X1168" i="3" s="1"/>
  <c r="X1167" i="3"/>
  <c r="O1170" i="3"/>
  <c r="P1169" i="3"/>
  <c r="Q1169" i="3" s="1"/>
  <c r="S1169" i="3" s="1"/>
  <c r="I1179" i="8"/>
  <c r="N1179" i="8" s="1"/>
  <c r="H1180" i="8"/>
  <c r="I1176" i="6"/>
  <c r="N1176" i="6" s="1"/>
  <c r="O1176" i="6" s="1"/>
  <c r="P1176" i="6" s="1"/>
  <c r="Q1176" i="6" s="1"/>
  <c r="S1176" i="6" s="1"/>
  <c r="H1177" i="6"/>
  <c r="I1171" i="3"/>
  <c r="N1171" i="3" s="1"/>
  <c r="H1172" i="3"/>
  <c r="O1171" i="3" l="1"/>
  <c r="P1170" i="3"/>
  <c r="Q1170" i="3" s="1"/>
  <c r="S1170" i="3" s="1"/>
  <c r="V1170" i="3"/>
  <c r="W1169" i="3"/>
  <c r="X1169" i="3" s="1"/>
  <c r="I1180" i="8"/>
  <c r="N1180" i="8" s="1"/>
  <c r="H1181" i="8"/>
  <c r="H1178" i="6"/>
  <c r="I1177" i="6"/>
  <c r="N1177" i="6" s="1"/>
  <c r="O1177" i="6" s="1"/>
  <c r="P1177" i="6" s="1"/>
  <c r="Q1177" i="6" s="1"/>
  <c r="S1177" i="6" s="1"/>
  <c r="I1172" i="3"/>
  <c r="N1172" i="3" s="1"/>
  <c r="H1173" i="3"/>
  <c r="V1171" i="3" l="1"/>
  <c r="W1170" i="3"/>
  <c r="O1172" i="3"/>
  <c r="P1171" i="3"/>
  <c r="Q1171" i="3" s="1"/>
  <c r="S1171" i="3" s="1"/>
  <c r="I1181" i="8"/>
  <c r="N1181" i="8" s="1"/>
  <c r="H1182" i="8"/>
  <c r="I1178" i="6"/>
  <c r="N1178" i="6" s="1"/>
  <c r="O1178" i="6" s="1"/>
  <c r="P1178" i="6" s="1"/>
  <c r="Q1178" i="6" s="1"/>
  <c r="S1178" i="6" s="1"/>
  <c r="H1179" i="6"/>
  <c r="I1173" i="3"/>
  <c r="N1173" i="3" s="1"/>
  <c r="H1174" i="3"/>
  <c r="V1172" i="3" l="1"/>
  <c r="W1171" i="3"/>
  <c r="X1171" i="3" s="1"/>
  <c r="O1173" i="3"/>
  <c r="P1172" i="3"/>
  <c r="Q1172" i="3" s="1"/>
  <c r="S1172" i="3" s="1"/>
  <c r="X1170" i="3"/>
  <c r="I1182" i="8"/>
  <c r="N1182" i="8" s="1"/>
  <c r="H1183" i="8"/>
  <c r="I1179" i="6"/>
  <c r="N1179" i="6" s="1"/>
  <c r="O1179" i="6" s="1"/>
  <c r="P1179" i="6" s="1"/>
  <c r="Q1179" i="6" s="1"/>
  <c r="S1179" i="6" s="1"/>
  <c r="H1180" i="6"/>
  <c r="I1174" i="3"/>
  <c r="N1174" i="3" s="1"/>
  <c r="H1175" i="3"/>
  <c r="O1174" i="3" l="1"/>
  <c r="P1173" i="3"/>
  <c r="Q1173" i="3" s="1"/>
  <c r="S1173" i="3" s="1"/>
  <c r="V1173" i="3"/>
  <c r="W1172" i="3"/>
  <c r="I1183" i="8"/>
  <c r="N1183" i="8" s="1"/>
  <c r="H1184" i="8"/>
  <c r="I1180" i="6"/>
  <c r="N1180" i="6" s="1"/>
  <c r="O1180" i="6" s="1"/>
  <c r="P1180" i="6" s="1"/>
  <c r="Q1180" i="6" s="1"/>
  <c r="S1180" i="6" s="1"/>
  <c r="H1181" i="6"/>
  <c r="I1175" i="3"/>
  <c r="N1175" i="3" s="1"/>
  <c r="H1176" i="3"/>
  <c r="O1175" i="3" l="1"/>
  <c r="P1174" i="3"/>
  <c r="Q1174" i="3" s="1"/>
  <c r="S1174" i="3" s="1"/>
  <c r="X1172" i="3"/>
  <c r="V1174" i="3"/>
  <c r="W1173" i="3"/>
  <c r="I1184" i="8"/>
  <c r="N1184" i="8" s="1"/>
  <c r="H1185" i="8"/>
  <c r="I1181" i="6"/>
  <c r="N1181" i="6" s="1"/>
  <c r="O1181" i="6" s="1"/>
  <c r="P1181" i="6" s="1"/>
  <c r="Q1181" i="6" s="1"/>
  <c r="S1181" i="6" s="1"/>
  <c r="H1182" i="6"/>
  <c r="I1176" i="3"/>
  <c r="N1176" i="3" s="1"/>
  <c r="H1177" i="3"/>
  <c r="V1175" i="3" l="1"/>
  <c r="W1174" i="3"/>
  <c r="X1174" i="3" s="1"/>
  <c r="X1173" i="3"/>
  <c r="O1176" i="3"/>
  <c r="P1175" i="3"/>
  <c r="Q1175" i="3" s="1"/>
  <c r="S1175" i="3" s="1"/>
  <c r="I1185" i="8"/>
  <c r="N1185" i="8" s="1"/>
  <c r="H1186" i="8"/>
  <c r="I1182" i="6"/>
  <c r="N1182" i="6" s="1"/>
  <c r="O1182" i="6" s="1"/>
  <c r="P1182" i="6" s="1"/>
  <c r="Q1182" i="6" s="1"/>
  <c r="S1182" i="6" s="1"/>
  <c r="H1183" i="6"/>
  <c r="I1177" i="3"/>
  <c r="N1177" i="3" s="1"/>
  <c r="H1178" i="3"/>
  <c r="O1177" i="3" l="1"/>
  <c r="P1176" i="3"/>
  <c r="Q1176" i="3" s="1"/>
  <c r="S1176" i="3" s="1"/>
  <c r="V1176" i="3"/>
  <c r="W1175" i="3"/>
  <c r="I1186" i="8"/>
  <c r="N1186" i="8" s="1"/>
  <c r="H1187" i="8"/>
  <c r="I1183" i="6"/>
  <c r="N1183" i="6" s="1"/>
  <c r="O1183" i="6" s="1"/>
  <c r="P1183" i="6" s="1"/>
  <c r="Q1183" i="6" s="1"/>
  <c r="S1183" i="6" s="1"/>
  <c r="H1184" i="6"/>
  <c r="I1178" i="3"/>
  <c r="N1178" i="3" s="1"/>
  <c r="H1179" i="3"/>
  <c r="X1175" i="3" l="1"/>
  <c r="V1177" i="3"/>
  <c r="W1176" i="3"/>
  <c r="X1176" i="3" s="1"/>
  <c r="O1178" i="3"/>
  <c r="P1177" i="3"/>
  <c r="Q1177" i="3" s="1"/>
  <c r="S1177" i="3" s="1"/>
  <c r="I1187" i="8"/>
  <c r="N1187" i="8" s="1"/>
  <c r="H1188" i="8"/>
  <c r="I1184" i="6"/>
  <c r="N1184" i="6" s="1"/>
  <c r="O1184" i="6" s="1"/>
  <c r="P1184" i="6" s="1"/>
  <c r="Q1184" i="6" s="1"/>
  <c r="S1184" i="6" s="1"/>
  <c r="H1185" i="6"/>
  <c r="I1179" i="3"/>
  <c r="N1179" i="3" s="1"/>
  <c r="H1180" i="3"/>
  <c r="O1179" i="3" l="1"/>
  <c r="P1178" i="3"/>
  <c r="Q1178" i="3" s="1"/>
  <c r="S1178" i="3" s="1"/>
  <c r="V1178" i="3"/>
  <c r="W1177" i="3"/>
  <c r="X1177" i="3" s="1"/>
  <c r="I1188" i="8"/>
  <c r="N1188" i="8" s="1"/>
  <c r="H1189" i="8"/>
  <c r="H1186" i="6"/>
  <c r="I1185" i="6"/>
  <c r="N1185" i="6" s="1"/>
  <c r="O1185" i="6" s="1"/>
  <c r="P1185" i="6" s="1"/>
  <c r="Q1185" i="6" s="1"/>
  <c r="S1185" i="6" s="1"/>
  <c r="I1180" i="3"/>
  <c r="N1180" i="3" s="1"/>
  <c r="H1181" i="3"/>
  <c r="V1179" i="3" l="1"/>
  <c r="W1178" i="3"/>
  <c r="O1180" i="3"/>
  <c r="P1179" i="3"/>
  <c r="Q1179" i="3" s="1"/>
  <c r="S1179" i="3" s="1"/>
  <c r="I1189" i="8"/>
  <c r="N1189" i="8" s="1"/>
  <c r="H1190" i="8"/>
  <c r="I1186" i="6"/>
  <c r="N1186" i="6" s="1"/>
  <c r="O1186" i="6" s="1"/>
  <c r="P1186" i="6" s="1"/>
  <c r="Q1186" i="6" s="1"/>
  <c r="S1186" i="6" s="1"/>
  <c r="H1187" i="6"/>
  <c r="I1181" i="3"/>
  <c r="N1181" i="3" s="1"/>
  <c r="H1182" i="3"/>
  <c r="O1181" i="3" l="1"/>
  <c r="P1180" i="3"/>
  <c r="Q1180" i="3" s="1"/>
  <c r="S1180" i="3" s="1"/>
  <c r="X1178" i="3"/>
  <c r="V1180" i="3"/>
  <c r="W1179" i="3"/>
  <c r="X1179" i="3" s="1"/>
  <c r="I1190" i="8"/>
  <c r="N1190" i="8" s="1"/>
  <c r="H1191" i="8"/>
  <c r="I1187" i="6"/>
  <c r="N1187" i="6" s="1"/>
  <c r="O1187" i="6" s="1"/>
  <c r="P1187" i="6" s="1"/>
  <c r="Q1187" i="6" s="1"/>
  <c r="S1187" i="6" s="1"/>
  <c r="H1188" i="6"/>
  <c r="I1182" i="3"/>
  <c r="N1182" i="3" s="1"/>
  <c r="H1183" i="3"/>
  <c r="V1181" i="3" l="1"/>
  <c r="W1180" i="3"/>
  <c r="O1182" i="3"/>
  <c r="P1181" i="3"/>
  <c r="Q1181" i="3" s="1"/>
  <c r="S1181" i="3" s="1"/>
  <c r="I1191" i="8"/>
  <c r="N1191" i="8" s="1"/>
  <c r="H1192" i="8"/>
  <c r="I1188" i="6"/>
  <c r="N1188" i="6" s="1"/>
  <c r="H1189" i="6"/>
  <c r="I1183" i="3"/>
  <c r="N1183" i="3" s="1"/>
  <c r="H1184" i="3"/>
  <c r="O1183" i="3" l="1"/>
  <c r="P1182" i="3"/>
  <c r="Q1182" i="3" s="1"/>
  <c r="S1182" i="3" s="1"/>
  <c r="X1180" i="3"/>
  <c r="V1182" i="3"/>
  <c r="W1181" i="3"/>
  <c r="S1188" i="6"/>
  <c r="O1188" i="6"/>
  <c r="P1188" i="6" s="1"/>
  <c r="Q1188" i="6" s="1"/>
  <c r="I1192" i="8"/>
  <c r="N1192" i="8" s="1"/>
  <c r="H1193" i="8"/>
  <c r="I1189" i="6"/>
  <c r="N1189" i="6" s="1"/>
  <c r="H1190" i="6"/>
  <c r="I1184" i="3"/>
  <c r="N1184" i="3" s="1"/>
  <c r="H1185" i="3"/>
  <c r="O1189" i="6" l="1"/>
  <c r="P1189" i="6" s="1"/>
  <c r="Q1189" i="6" s="1"/>
  <c r="S1189" i="6" s="1"/>
  <c r="V1183" i="3"/>
  <c r="W1182" i="3"/>
  <c r="X1182" i="3" s="1"/>
  <c r="X1181" i="3"/>
  <c r="O1184" i="3"/>
  <c r="P1183" i="3"/>
  <c r="Q1183" i="3" s="1"/>
  <c r="S1183" i="3" s="1"/>
  <c r="I1193" i="8"/>
  <c r="N1193" i="8" s="1"/>
  <c r="H1194" i="8"/>
  <c r="I1190" i="6"/>
  <c r="N1190" i="6" s="1"/>
  <c r="O1190" i="6" s="1"/>
  <c r="P1190" i="6" s="1"/>
  <c r="Q1190" i="6" s="1"/>
  <c r="H1191" i="6"/>
  <c r="I1185" i="3"/>
  <c r="N1185" i="3" s="1"/>
  <c r="H1186" i="3"/>
  <c r="S1190" i="6" l="1"/>
  <c r="O1185" i="3"/>
  <c r="P1184" i="3"/>
  <c r="Q1184" i="3" s="1"/>
  <c r="S1184" i="3" s="1"/>
  <c r="V1184" i="3"/>
  <c r="W1183" i="3"/>
  <c r="I1194" i="8"/>
  <c r="N1194" i="8" s="1"/>
  <c r="H1195" i="8"/>
  <c r="I1191" i="6"/>
  <c r="N1191" i="6" s="1"/>
  <c r="H1192" i="6"/>
  <c r="I1186" i="3"/>
  <c r="N1186" i="3" s="1"/>
  <c r="H1187" i="3"/>
  <c r="X1183" i="3" l="1"/>
  <c r="V1185" i="3"/>
  <c r="W1184" i="3"/>
  <c r="X1184" i="3" s="1"/>
  <c r="O1186" i="3"/>
  <c r="P1185" i="3"/>
  <c r="Q1185" i="3" s="1"/>
  <c r="S1185" i="3" s="1"/>
  <c r="S1191" i="6"/>
  <c r="O1191" i="6"/>
  <c r="P1191" i="6" s="1"/>
  <c r="Q1191" i="6" s="1"/>
  <c r="I1195" i="8"/>
  <c r="N1195" i="8" s="1"/>
  <c r="H1196" i="8"/>
  <c r="I1192" i="6"/>
  <c r="N1192" i="6" s="1"/>
  <c r="H1193" i="6"/>
  <c r="I1187" i="3"/>
  <c r="N1187" i="3" s="1"/>
  <c r="H1188" i="3"/>
  <c r="O1187" i="3" l="1"/>
  <c r="P1187" i="3" s="1"/>
  <c r="Q1187" i="3" s="1"/>
  <c r="P1186" i="3"/>
  <c r="Q1186" i="3" s="1"/>
  <c r="S1186" i="3" s="1"/>
  <c r="V1186" i="3"/>
  <c r="W1185" i="3"/>
  <c r="O1192" i="6"/>
  <c r="P1192" i="6" s="1"/>
  <c r="Q1192" i="6" s="1"/>
  <c r="S1192" i="6" s="1"/>
  <c r="I1196" i="8"/>
  <c r="N1196" i="8" s="1"/>
  <c r="H1197" i="8"/>
  <c r="H1194" i="6"/>
  <c r="I1193" i="6"/>
  <c r="N1193" i="6" s="1"/>
  <c r="I1188" i="3"/>
  <c r="N1188" i="3" s="1"/>
  <c r="H1189" i="3"/>
  <c r="S1187" i="3" l="1"/>
  <c r="X1185" i="3"/>
  <c r="V1187" i="3"/>
  <c r="W1186" i="3"/>
  <c r="X1186" i="3" s="1"/>
  <c r="S1188" i="3"/>
  <c r="O1188" i="3"/>
  <c r="O1193" i="6"/>
  <c r="P1193" i="6" s="1"/>
  <c r="Q1193" i="6" s="1"/>
  <c r="S1193" i="6" s="1"/>
  <c r="I1197" i="8"/>
  <c r="N1197" i="8" s="1"/>
  <c r="H1198" i="8"/>
  <c r="I1194" i="6"/>
  <c r="N1194" i="6" s="1"/>
  <c r="H1195" i="6"/>
  <c r="I1189" i="3"/>
  <c r="N1189" i="3" s="1"/>
  <c r="H1190" i="3"/>
  <c r="O1189" i="3" l="1"/>
  <c r="P1188" i="3"/>
  <c r="Q1188" i="3" s="1"/>
  <c r="V1188" i="3"/>
  <c r="W1187" i="3"/>
  <c r="X1187" i="3" s="1"/>
  <c r="O1194" i="6"/>
  <c r="P1194" i="6" s="1"/>
  <c r="Q1194" i="6" s="1"/>
  <c r="S1194" i="6" s="1"/>
  <c r="I1198" i="8"/>
  <c r="N1198" i="8" s="1"/>
  <c r="H1199" i="8"/>
  <c r="I1195" i="6"/>
  <c r="N1195" i="6" s="1"/>
  <c r="H1196" i="6"/>
  <c r="I1190" i="3"/>
  <c r="N1190" i="3" s="1"/>
  <c r="H1191" i="3"/>
  <c r="O1195" i="6" l="1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I1199" i="8"/>
  <c r="N1199" i="8" s="1"/>
  <c r="H1200" i="8"/>
  <c r="I1196" i="6"/>
  <c r="N1196" i="6" s="1"/>
  <c r="H1197" i="6"/>
  <c r="I1191" i="3"/>
  <c r="N1191" i="3" s="1"/>
  <c r="H1192" i="3"/>
  <c r="O1196" i="6" l="1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I1200" i="8"/>
  <c r="N1200" i="8" s="1"/>
  <c r="H1201" i="8"/>
  <c r="I1197" i="6"/>
  <c r="N1197" i="6" s="1"/>
  <c r="O1197" i="6" s="1"/>
  <c r="P1197" i="6" s="1"/>
  <c r="Q1197" i="6" s="1"/>
  <c r="S1197" i="6" s="1"/>
  <c r="H1198" i="6"/>
  <c r="I1192" i="3"/>
  <c r="N1192" i="3" s="1"/>
  <c r="H1193" i="3"/>
  <c r="O1192" i="3" l="1"/>
  <c r="V1191" i="3"/>
  <c r="W1190" i="3"/>
  <c r="I1201" i="8"/>
  <c r="N1201" i="8" s="1"/>
  <c r="H1202" i="8"/>
  <c r="I1198" i="6"/>
  <c r="N1198" i="6" s="1"/>
  <c r="O1198" i="6" s="1"/>
  <c r="P1198" i="6" s="1"/>
  <c r="Q1198" i="6" s="1"/>
  <c r="S1198" i="6" s="1"/>
  <c r="H1199" i="6"/>
  <c r="I1193" i="3"/>
  <c r="N1193" i="3" s="1"/>
  <c r="H1194" i="3"/>
  <c r="X1190" i="3" l="1"/>
  <c r="V1192" i="3"/>
  <c r="W1191" i="3"/>
  <c r="X1191" i="3" s="1"/>
  <c r="O1193" i="3"/>
  <c r="P1192" i="3"/>
  <c r="Q1192" i="3" s="1"/>
  <c r="S1192" i="3" s="1"/>
  <c r="I1202" i="8"/>
  <c r="N1202" i="8" s="1"/>
  <c r="H1203" i="8"/>
  <c r="I1199" i="6"/>
  <c r="N1199" i="6" s="1"/>
  <c r="O1199" i="6" s="1"/>
  <c r="P1199" i="6" s="1"/>
  <c r="Q1199" i="6" s="1"/>
  <c r="S1199" i="6" s="1"/>
  <c r="H1200" i="6"/>
  <c r="I1194" i="3"/>
  <c r="N1194" i="3" s="1"/>
  <c r="H1195" i="3"/>
  <c r="O1194" i="3" l="1"/>
  <c r="P1193" i="3"/>
  <c r="Q1193" i="3" s="1"/>
  <c r="S1193" i="3" s="1"/>
  <c r="V1193" i="3"/>
  <c r="W1192" i="3"/>
  <c r="X1192" i="3" s="1"/>
  <c r="I1203" i="8"/>
  <c r="N1203" i="8" s="1"/>
  <c r="H1204" i="8"/>
  <c r="I1200" i="6"/>
  <c r="N1200" i="6" s="1"/>
  <c r="O1200" i="6" s="1"/>
  <c r="P1200" i="6" s="1"/>
  <c r="Q1200" i="6" s="1"/>
  <c r="S1200" i="6" s="1"/>
  <c r="H1201" i="6"/>
  <c r="I1195" i="3"/>
  <c r="N1195" i="3" s="1"/>
  <c r="H1196" i="3"/>
  <c r="V1194" i="3" l="1"/>
  <c r="W1193" i="3"/>
  <c r="X1193" i="3" s="1"/>
  <c r="O1195" i="3"/>
  <c r="P1194" i="3"/>
  <c r="Q1194" i="3" s="1"/>
  <c r="S1194" i="3" s="1"/>
  <c r="I1204" i="8"/>
  <c r="N1204" i="8" s="1"/>
  <c r="H1205" i="8"/>
  <c r="I1201" i="6"/>
  <c r="N1201" i="6" s="1"/>
  <c r="O1201" i="6" s="1"/>
  <c r="P1201" i="6" s="1"/>
  <c r="Q1201" i="6" s="1"/>
  <c r="S1201" i="6" s="1"/>
  <c r="H1202" i="6"/>
  <c r="I1196" i="3"/>
  <c r="N1196" i="3" s="1"/>
  <c r="H1197" i="3"/>
  <c r="O1196" i="3" l="1"/>
  <c r="P1195" i="3"/>
  <c r="Q1195" i="3" s="1"/>
  <c r="S1195" i="3" s="1"/>
  <c r="V1195" i="3"/>
  <c r="W1194" i="3"/>
  <c r="I1205" i="8"/>
  <c r="N1205" i="8" s="1"/>
  <c r="H1206" i="8"/>
  <c r="I1202" i="6"/>
  <c r="N1202" i="6" s="1"/>
  <c r="O1202" i="6" s="1"/>
  <c r="P1202" i="6" s="1"/>
  <c r="Q1202" i="6" s="1"/>
  <c r="S1202" i="6" s="1"/>
  <c r="H1203" i="6"/>
  <c r="I1197" i="3"/>
  <c r="N1197" i="3" s="1"/>
  <c r="H1198" i="3"/>
  <c r="X1194" i="3" l="1"/>
  <c r="V1196" i="3"/>
  <c r="W1195" i="3"/>
  <c r="X1195" i="3" s="1"/>
  <c r="O1197" i="3"/>
  <c r="P1196" i="3"/>
  <c r="Q1196" i="3" s="1"/>
  <c r="S1196" i="3" s="1"/>
  <c r="I1206" i="8"/>
  <c r="N1206" i="8" s="1"/>
  <c r="H1207" i="8"/>
  <c r="I1203" i="6"/>
  <c r="N1203" i="6" s="1"/>
  <c r="O1203" i="6" s="1"/>
  <c r="P1203" i="6" s="1"/>
  <c r="Q1203" i="6" s="1"/>
  <c r="S1203" i="6" s="1"/>
  <c r="H1204" i="6"/>
  <c r="I1198" i="3"/>
  <c r="N1198" i="3" s="1"/>
  <c r="H1199" i="3"/>
  <c r="O1198" i="3" l="1"/>
  <c r="P1197" i="3"/>
  <c r="Q1197" i="3" s="1"/>
  <c r="S1197" i="3" s="1"/>
  <c r="V1197" i="3"/>
  <c r="W1196" i="3"/>
  <c r="I1207" i="8"/>
  <c r="N1207" i="8" s="1"/>
  <c r="H1208" i="8"/>
  <c r="I1204" i="6"/>
  <c r="N1204" i="6" s="1"/>
  <c r="O1204" i="6" s="1"/>
  <c r="P1204" i="6" s="1"/>
  <c r="Q1204" i="6" s="1"/>
  <c r="S1204" i="6" s="1"/>
  <c r="H1205" i="6"/>
  <c r="I1199" i="3"/>
  <c r="N1199" i="3" s="1"/>
  <c r="H1200" i="3"/>
  <c r="X1196" i="3" l="1"/>
  <c r="V1198" i="3"/>
  <c r="W1197" i="3"/>
  <c r="X1197" i="3" s="1"/>
  <c r="O1199" i="3"/>
  <c r="P1198" i="3"/>
  <c r="Q1198" i="3" s="1"/>
  <c r="S1198" i="3" s="1"/>
  <c r="I1208" i="8"/>
  <c r="N1208" i="8" s="1"/>
  <c r="H1209" i="8"/>
  <c r="I1205" i="6"/>
  <c r="N1205" i="6" s="1"/>
  <c r="O1205" i="6" s="1"/>
  <c r="P1205" i="6" s="1"/>
  <c r="Q1205" i="6" s="1"/>
  <c r="S1205" i="6" s="1"/>
  <c r="H1206" i="6"/>
  <c r="I1200" i="3"/>
  <c r="N1200" i="3" s="1"/>
  <c r="H1201" i="3"/>
  <c r="O1200" i="3" l="1"/>
  <c r="P1199" i="3"/>
  <c r="Q1199" i="3" s="1"/>
  <c r="S1199" i="3" s="1"/>
  <c r="V1199" i="3"/>
  <c r="W1198" i="3"/>
  <c r="I1209" i="8"/>
  <c r="N1209" i="8" s="1"/>
  <c r="H1210" i="8"/>
  <c r="I1206" i="6"/>
  <c r="N1206" i="6" s="1"/>
  <c r="O1206" i="6" s="1"/>
  <c r="P1206" i="6" s="1"/>
  <c r="Q1206" i="6" s="1"/>
  <c r="S1206" i="6" s="1"/>
  <c r="H1207" i="6"/>
  <c r="I1201" i="3"/>
  <c r="N1201" i="3" s="1"/>
  <c r="H1202" i="3"/>
  <c r="X1198" i="3" l="1"/>
  <c r="V1200" i="3"/>
  <c r="W1199" i="3"/>
  <c r="X1199" i="3" s="1"/>
  <c r="O1201" i="3"/>
  <c r="P1200" i="3"/>
  <c r="Q1200" i="3" s="1"/>
  <c r="S1200" i="3" s="1"/>
  <c r="I1210" i="8"/>
  <c r="N1210" i="8" s="1"/>
  <c r="H1211" i="8"/>
  <c r="I1207" i="6"/>
  <c r="N1207" i="6" s="1"/>
  <c r="O1207" i="6" s="1"/>
  <c r="P1207" i="6" s="1"/>
  <c r="Q1207" i="6" s="1"/>
  <c r="S1207" i="6" s="1"/>
  <c r="H1208" i="6"/>
  <c r="I1202" i="3"/>
  <c r="N1202" i="3" s="1"/>
  <c r="H1203" i="3"/>
  <c r="O1202" i="3" l="1"/>
  <c r="P1201" i="3"/>
  <c r="Q1201" i="3" s="1"/>
  <c r="S1201" i="3" s="1"/>
  <c r="V1201" i="3"/>
  <c r="W1200" i="3"/>
  <c r="I1211" i="8"/>
  <c r="N1211" i="8" s="1"/>
  <c r="H1212" i="8"/>
  <c r="I1208" i="6"/>
  <c r="N1208" i="6" s="1"/>
  <c r="O1208" i="6" s="1"/>
  <c r="P1208" i="6" s="1"/>
  <c r="Q1208" i="6" s="1"/>
  <c r="S1208" i="6" s="1"/>
  <c r="H1209" i="6"/>
  <c r="I1203" i="3"/>
  <c r="N1203" i="3" s="1"/>
  <c r="H1204" i="3"/>
  <c r="X1200" i="3" l="1"/>
  <c r="V1202" i="3"/>
  <c r="W1201" i="3"/>
  <c r="X1201" i="3" s="1"/>
  <c r="O1203" i="3"/>
  <c r="P1202" i="3"/>
  <c r="Q1202" i="3" s="1"/>
  <c r="S1202" i="3" s="1"/>
  <c r="I1212" i="8"/>
  <c r="N1212" i="8" s="1"/>
  <c r="H1213" i="8"/>
  <c r="I1209" i="6"/>
  <c r="N1209" i="6" s="1"/>
  <c r="O1209" i="6" s="1"/>
  <c r="P1209" i="6" s="1"/>
  <c r="Q1209" i="6" s="1"/>
  <c r="S1209" i="6" s="1"/>
  <c r="H1210" i="6"/>
  <c r="I1204" i="3"/>
  <c r="N1204" i="3" s="1"/>
  <c r="H1205" i="3"/>
  <c r="O1204" i="3" l="1"/>
  <c r="P1203" i="3"/>
  <c r="Q1203" i="3" s="1"/>
  <c r="S1203" i="3" s="1"/>
  <c r="V1203" i="3"/>
  <c r="W1202" i="3"/>
  <c r="I1213" i="8"/>
  <c r="N1213" i="8" s="1"/>
  <c r="H1214" i="8"/>
  <c r="I1210" i="6"/>
  <c r="N1210" i="6" s="1"/>
  <c r="O1210" i="6" s="1"/>
  <c r="P1210" i="6" s="1"/>
  <c r="Q1210" i="6" s="1"/>
  <c r="S1210" i="6" s="1"/>
  <c r="H1211" i="6"/>
  <c r="I1205" i="3"/>
  <c r="N1205" i="3" s="1"/>
  <c r="H1206" i="3"/>
  <c r="V1204" i="3" l="1"/>
  <c r="W1203" i="3"/>
  <c r="X1203" i="3" s="1"/>
  <c r="X1202" i="3"/>
  <c r="O1205" i="3"/>
  <c r="P1204" i="3"/>
  <c r="Q1204" i="3" s="1"/>
  <c r="S1204" i="3" s="1"/>
  <c r="I1214" i="8"/>
  <c r="N1214" i="8" s="1"/>
  <c r="H1215" i="8"/>
  <c r="I1211" i="6"/>
  <c r="N1211" i="6" s="1"/>
  <c r="O1211" i="6" s="1"/>
  <c r="P1211" i="6" s="1"/>
  <c r="Q1211" i="6" s="1"/>
  <c r="S1211" i="6" s="1"/>
  <c r="H1212" i="6"/>
  <c r="I1206" i="3"/>
  <c r="N1206" i="3" s="1"/>
  <c r="H1207" i="3"/>
  <c r="O1206" i="3" l="1"/>
  <c r="P1205" i="3"/>
  <c r="Q1205" i="3" s="1"/>
  <c r="S1205" i="3" s="1"/>
  <c r="V1205" i="3"/>
  <c r="W1204" i="3"/>
  <c r="I1215" i="8"/>
  <c r="N1215" i="8" s="1"/>
  <c r="H1216" i="8"/>
  <c r="I1212" i="6"/>
  <c r="N1212" i="6" s="1"/>
  <c r="O1212" i="6" s="1"/>
  <c r="P1212" i="6" s="1"/>
  <c r="Q1212" i="6" s="1"/>
  <c r="S1212" i="6" s="1"/>
  <c r="H1213" i="6"/>
  <c r="I1207" i="3"/>
  <c r="N1207" i="3" s="1"/>
  <c r="H1208" i="3"/>
  <c r="V1206" i="3" l="1"/>
  <c r="W1205" i="3"/>
  <c r="X1205" i="3" s="1"/>
  <c r="O1207" i="3"/>
  <c r="P1206" i="3"/>
  <c r="Q1206" i="3" s="1"/>
  <c r="S1206" i="3" s="1"/>
  <c r="X1204" i="3"/>
  <c r="I1216" i="8"/>
  <c r="N1216" i="8" s="1"/>
  <c r="H1217" i="8"/>
  <c r="I1213" i="6"/>
  <c r="N1213" i="6" s="1"/>
  <c r="O1213" i="6" s="1"/>
  <c r="P1213" i="6" s="1"/>
  <c r="Q1213" i="6" s="1"/>
  <c r="S1213" i="6" s="1"/>
  <c r="H1214" i="6"/>
  <c r="I1208" i="3"/>
  <c r="N1208" i="3" s="1"/>
  <c r="H1209" i="3"/>
  <c r="O1208" i="3" l="1"/>
  <c r="P1207" i="3"/>
  <c r="Q1207" i="3" s="1"/>
  <c r="S1207" i="3" s="1"/>
  <c r="V1207" i="3"/>
  <c r="W1206" i="3"/>
  <c r="I1217" i="8"/>
  <c r="N1217" i="8" s="1"/>
  <c r="H1218" i="8"/>
  <c r="I1214" i="6"/>
  <c r="N1214" i="6" s="1"/>
  <c r="H1215" i="6"/>
  <c r="I1209" i="3"/>
  <c r="N1209" i="3" s="1"/>
  <c r="H1210" i="3"/>
  <c r="X1206" i="3" l="1"/>
  <c r="V1208" i="3"/>
  <c r="W1207" i="3"/>
  <c r="X1207" i="3" s="1"/>
  <c r="O1209" i="3"/>
  <c r="P1208" i="3"/>
  <c r="Q1208" i="3" s="1"/>
  <c r="S1208" i="3" s="1"/>
  <c r="O1214" i="6"/>
  <c r="P1214" i="6" s="1"/>
  <c r="Q1214" i="6" s="1"/>
  <c r="S1214" i="6" s="1"/>
  <c r="I1218" i="8"/>
  <c r="N1218" i="8" s="1"/>
  <c r="H1219" i="8"/>
  <c r="I1215" i="6"/>
  <c r="N1215" i="6" s="1"/>
  <c r="H1216" i="6"/>
  <c r="I1210" i="3"/>
  <c r="N1210" i="3" s="1"/>
  <c r="H1211" i="3"/>
  <c r="O1210" i="3" l="1"/>
  <c r="P1209" i="3"/>
  <c r="Q1209" i="3" s="1"/>
  <c r="S1209" i="3" s="1"/>
  <c r="V1209" i="3"/>
  <c r="W1208" i="3"/>
  <c r="X1208" i="3" s="1"/>
  <c r="S1215" i="6"/>
  <c r="O1215" i="6"/>
  <c r="P1215" i="6" s="1"/>
  <c r="Q1215" i="6" s="1"/>
  <c r="I1219" i="8"/>
  <c r="N1219" i="8" s="1"/>
  <c r="H1220" i="8"/>
  <c r="I1216" i="6"/>
  <c r="N1216" i="6" s="1"/>
  <c r="H1217" i="6"/>
  <c r="I1211" i="3"/>
  <c r="N1211" i="3" s="1"/>
  <c r="H1212" i="3"/>
  <c r="V1210" i="3" l="1"/>
  <c r="W1209" i="3"/>
  <c r="X1209" i="3" s="1"/>
  <c r="O1211" i="3"/>
  <c r="P1210" i="3"/>
  <c r="Q1210" i="3" s="1"/>
  <c r="S1210" i="3" s="1"/>
  <c r="O1216" i="6"/>
  <c r="P1216" i="6" s="1"/>
  <c r="Q1216" i="6" s="1"/>
  <c r="S1216" i="6" s="1"/>
  <c r="I1220" i="8"/>
  <c r="N1220" i="8" s="1"/>
  <c r="H1221" i="8"/>
  <c r="I1217" i="6"/>
  <c r="N1217" i="6" s="1"/>
  <c r="H1218" i="6"/>
  <c r="I1212" i="3"/>
  <c r="N1212" i="3" s="1"/>
  <c r="H1213" i="3"/>
  <c r="O1217" i="6" l="1"/>
  <c r="P1217" i="6" s="1"/>
  <c r="Q1217" i="6" s="1"/>
  <c r="S1217" i="6" s="1"/>
  <c r="O1212" i="3"/>
  <c r="P1211" i="3"/>
  <c r="Q1211" i="3" s="1"/>
  <c r="S1211" i="3" s="1"/>
  <c r="V1211" i="3"/>
  <c r="W1210" i="3"/>
  <c r="I1221" i="8"/>
  <c r="N1221" i="8" s="1"/>
  <c r="H1222" i="8"/>
  <c r="I1218" i="6"/>
  <c r="N1218" i="6" s="1"/>
  <c r="O1218" i="6" s="1"/>
  <c r="P1218" i="6" s="1"/>
  <c r="Q1218" i="6" s="1"/>
  <c r="H1219" i="6"/>
  <c r="I1213" i="3"/>
  <c r="N1213" i="3" s="1"/>
  <c r="H1214" i="3"/>
  <c r="S1218" i="6" l="1"/>
  <c r="X1210" i="3"/>
  <c r="V1212" i="3"/>
  <c r="W1211" i="3"/>
  <c r="X1211" i="3" s="1"/>
  <c r="O1213" i="3"/>
  <c r="P1212" i="3"/>
  <c r="Q1212" i="3" s="1"/>
  <c r="S1212" i="3" s="1"/>
  <c r="I1222" i="8"/>
  <c r="N1222" i="8" s="1"/>
  <c r="H1223" i="8"/>
  <c r="I1219" i="6"/>
  <c r="N1219" i="6" s="1"/>
  <c r="O1219" i="6" s="1"/>
  <c r="P1219" i="6" s="1"/>
  <c r="Q1219" i="6" s="1"/>
  <c r="S1219" i="6" s="1"/>
  <c r="H1220" i="6"/>
  <c r="I1214" i="3"/>
  <c r="N1214" i="3" s="1"/>
  <c r="H1215" i="3"/>
  <c r="O1214" i="3" l="1"/>
  <c r="P1214" i="3" s="1"/>
  <c r="Q1214" i="3" s="1"/>
  <c r="P1213" i="3"/>
  <c r="Q1213" i="3" s="1"/>
  <c r="S1213" i="3" s="1"/>
  <c r="V1213" i="3"/>
  <c r="W1212" i="3"/>
  <c r="I1223" i="8"/>
  <c r="N1223" i="8" s="1"/>
  <c r="H1224" i="8"/>
  <c r="I1220" i="6"/>
  <c r="N1220" i="6" s="1"/>
  <c r="O1220" i="6" s="1"/>
  <c r="P1220" i="6" s="1"/>
  <c r="Q1220" i="6" s="1"/>
  <c r="S1220" i="6" s="1"/>
  <c r="H1221" i="6"/>
  <c r="I1215" i="3"/>
  <c r="N1215" i="3" s="1"/>
  <c r="H1216" i="3"/>
  <c r="S1214" i="3" l="1"/>
  <c r="S1215" i="3"/>
  <c r="O1215" i="3"/>
  <c r="P1215" i="3" s="1"/>
  <c r="Q1215" i="3" s="1"/>
  <c r="X1212" i="3"/>
  <c r="V1214" i="3"/>
  <c r="W1213" i="3"/>
  <c r="X1213" i="3" s="1"/>
  <c r="I1224" i="8"/>
  <c r="N1224" i="8" s="1"/>
  <c r="H1225" i="8"/>
  <c r="I1221" i="6"/>
  <c r="N1221" i="6" s="1"/>
  <c r="O1221" i="6" s="1"/>
  <c r="P1221" i="6" s="1"/>
  <c r="Q1221" i="6" s="1"/>
  <c r="S1221" i="6" s="1"/>
  <c r="H1222" i="6"/>
  <c r="I1216" i="3"/>
  <c r="N1216" i="3" s="1"/>
  <c r="H1217" i="3"/>
  <c r="O1216" i="3" l="1"/>
  <c r="V1215" i="3"/>
  <c r="W1214" i="3"/>
  <c r="X1214" i="3" s="1"/>
  <c r="I1225" i="8"/>
  <c r="N1225" i="8" s="1"/>
  <c r="H1226" i="8"/>
  <c r="I1222" i="6"/>
  <c r="N1222" i="6" s="1"/>
  <c r="O1222" i="6" s="1"/>
  <c r="P1222" i="6" s="1"/>
  <c r="Q1222" i="6" s="1"/>
  <c r="S1222" i="6" s="1"/>
  <c r="H1223" i="6"/>
  <c r="I1217" i="3"/>
  <c r="N1217" i="3" s="1"/>
  <c r="H1218" i="3"/>
  <c r="V1216" i="3" l="1"/>
  <c r="W1215" i="3"/>
  <c r="X1215" i="3" s="1"/>
  <c r="O1217" i="3"/>
  <c r="P1216" i="3"/>
  <c r="Q1216" i="3" s="1"/>
  <c r="S1216" i="3" s="1"/>
  <c r="I1226" i="8"/>
  <c r="N1226" i="8" s="1"/>
  <c r="H1227" i="8"/>
  <c r="I1223" i="6"/>
  <c r="N1223" i="6" s="1"/>
  <c r="O1223" i="6" s="1"/>
  <c r="P1223" i="6" s="1"/>
  <c r="Q1223" i="6" s="1"/>
  <c r="S1223" i="6" s="1"/>
  <c r="H1224" i="6"/>
  <c r="I1218" i="3"/>
  <c r="N1218" i="3" s="1"/>
  <c r="H1219" i="3"/>
  <c r="O1218" i="3" l="1"/>
  <c r="P1217" i="3"/>
  <c r="Q1217" i="3" s="1"/>
  <c r="S1217" i="3" s="1"/>
  <c r="V1217" i="3"/>
  <c r="W1216" i="3"/>
  <c r="I1227" i="8"/>
  <c r="N1227" i="8" s="1"/>
  <c r="H1228" i="8"/>
  <c r="I1224" i="6"/>
  <c r="N1224" i="6" s="1"/>
  <c r="O1224" i="6" s="1"/>
  <c r="P1224" i="6" s="1"/>
  <c r="Q1224" i="6" s="1"/>
  <c r="S1224" i="6" s="1"/>
  <c r="H1225" i="6"/>
  <c r="I1219" i="3"/>
  <c r="N1219" i="3" s="1"/>
  <c r="H1220" i="3"/>
  <c r="V1218" i="3" l="1"/>
  <c r="W1217" i="3"/>
  <c r="X1217" i="3" s="1"/>
  <c r="X1216" i="3"/>
  <c r="O1219" i="3"/>
  <c r="P1219" i="3" s="1"/>
  <c r="Q1219" i="3" s="1"/>
  <c r="P1218" i="3"/>
  <c r="Q1218" i="3" s="1"/>
  <c r="S1218" i="3" s="1"/>
  <c r="I1228" i="8"/>
  <c r="N1228" i="8" s="1"/>
  <c r="H1229" i="8"/>
  <c r="I1225" i="6"/>
  <c r="N1225" i="6" s="1"/>
  <c r="O1225" i="6" s="1"/>
  <c r="P1225" i="6" s="1"/>
  <c r="Q1225" i="6" s="1"/>
  <c r="S1225" i="6" s="1"/>
  <c r="H1226" i="6"/>
  <c r="I1220" i="3"/>
  <c r="N1220" i="3" s="1"/>
  <c r="H1221" i="3"/>
  <c r="O1220" i="3" l="1"/>
  <c r="P1220" i="3" s="1"/>
  <c r="Q1220" i="3" s="1"/>
  <c r="S1219" i="3"/>
  <c r="V1219" i="3"/>
  <c r="W1218" i="3"/>
  <c r="I1229" i="8"/>
  <c r="N1229" i="8" s="1"/>
  <c r="H1230" i="8"/>
  <c r="I1226" i="6"/>
  <c r="N1226" i="6" s="1"/>
  <c r="O1226" i="6" s="1"/>
  <c r="P1226" i="6" s="1"/>
  <c r="Q1226" i="6" s="1"/>
  <c r="S1226" i="6" s="1"/>
  <c r="H1227" i="6"/>
  <c r="I1221" i="3"/>
  <c r="N1221" i="3" s="1"/>
  <c r="H1222" i="3"/>
  <c r="O1221" i="3" l="1"/>
  <c r="S1220" i="3"/>
  <c r="P1221" i="3"/>
  <c r="Q1221" i="3" s="1"/>
  <c r="X1218" i="3"/>
  <c r="V1220" i="3"/>
  <c r="W1219" i="3"/>
  <c r="I1230" i="8"/>
  <c r="N1230" i="8" s="1"/>
  <c r="H1231" i="8"/>
  <c r="I1227" i="6"/>
  <c r="N1227" i="6" s="1"/>
  <c r="O1227" i="6" s="1"/>
  <c r="P1227" i="6" s="1"/>
  <c r="Q1227" i="6" s="1"/>
  <c r="S1227" i="6" s="1"/>
  <c r="H1228" i="6"/>
  <c r="I1222" i="3"/>
  <c r="N1222" i="3" s="1"/>
  <c r="O1222" i="3" s="1"/>
  <c r="H1223" i="3"/>
  <c r="S1221" i="3" l="1"/>
  <c r="P1222" i="3"/>
  <c r="Q1222" i="3" s="1"/>
  <c r="S1222" i="3" s="1"/>
  <c r="V1221" i="3"/>
  <c r="W1220" i="3"/>
  <c r="X1220" i="3" s="1"/>
  <c r="X1219" i="3"/>
  <c r="I1231" i="8"/>
  <c r="N1231" i="8" s="1"/>
  <c r="H1232" i="8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P1223" i="3" l="1"/>
  <c r="Q1223" i="3" s="1"/>
  <c r="S1223" i="3" s="1"/>
  <c r="V1222" i="3"/>
  <c r="W1221" i="3"/>
  <c r="I1232" i="8"/>
  <c r="N1232" i="8" s="1"/>
  <c r="H1233" i="8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P1224" i="3" l="1"/>
  <c r="Q1224" i="3" s="1"/>
  <c r="S1224" i="3" s="1"/>
  <c r="V1223" i="3"/>
  <c r="W1222" i="3"/>
  <c r="X1222" i="3" s="1"/>
  <c r="X1221" i="3"/>
  <c r="I1233" i="8"/>
  <c r="N1233" i="8" s="1"/>
  <c r="H1234" i="8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P1225" i="3" l="1"/>
  <c r="Q1225" i="3" s="1"/>
  <c r="S1225" i="3" s="1"/>
  <c r="V1224" i="3"/>
  <c r="W1223" i="3"/>
  <c r="X1223" i="3" s="1"/>
  <c r="I1234" i="8"/>
  <c r="N1234" i="8" s="1"/>
  <c r="H1235" i="8"/>
  <c r="I1231" i="6"/>
  <c r="N1231" i="6" s="1"/>
  <c r="H1232" i="6"/>
  <c r="I1226" i="3"/>
  <c r="N1226" i="3" s="1"/>
  <c r="O1226" i="3" s="1"/>
  <c r="H1227" i="3"/>
  <c r="P1226" i="3" l="1"/>
  <c r="Q1226" i="3" s="1"/>
  <c r="S1226" i="3" s="1"/>
  <c r="V1225" i="3"/>
  <c r="W1224" i="3"/>
  <c r="X1224" i="3" s="1"/>
  <c r="S1231" i="6"/>
  <c r="O1231" i="6"/>
  <c r="I1235" i="8"/>
  <c r="N1235" i="8" s="1"/>
  <c r="H1236" i="8"/>
  <c r="I1232" i="6"/>
  <c r="N1232" i="6" s="1"/>
  <c r="H1233" i="6"/>
  <c r="I1227" i="3"/>
  <c r="N1227" i="3" s="1"/>
  <c r="O1227" i="3" s="1"/>
  <c r="H1228" i="3"/>
  <c r="P1227" i="3" l="1"/>
  <c r="Q1227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236" i="8"/>
  <c r="N1236" i="8" s="1"/>
  <c r="H1237" i="8"/>
  <c r="I1233" i="6"/>
  <c r="N1233" i="6" s="1"/>
  <c r="H1234" i="6"/>
  <c r="I1228" i="3"/>
  <c r="N1228" i="3" s="1"/>
  <c r="O1228" i="3" s="1"/>
  <c r="H1229" i="3"/>
  <c r="O1233" i="6" l="1"/>
  <c r="P1233" i="6" s="1"/>
  <c r="Q1233" i="6" s="1"/>
  <c r="P1228" i="3"/>
  <c r="Q1228" i="3" s="1"/>
  <c r="S1228" i="3" s="1"/>
  <c r="V1227" i="3"/>
  <c r="W1226" i="3"/>
  <c r="S1233" i="6"/>
  <c r="I1237" i="8"/>
  <c r="N1237" i="8" s="1"/>
  <c r="H1238" i="8"/>
  <c r="I1234" i="6"/>
  <c r="N1234" i="6" s="1"/>
  <c r="O1234" i="6" s="1"/>
  <c r="P1234" i="6" s="1"/>
  <c r="Q1234" i="6" s="1"/>
  <c r="H1235" i="6"/>
  <c r="I1229" i="3"/>
  <c r="N1229" i="3" s="1"/>
  <c r="O1229" i="3" s="1"/>
  <c r="H1230" i="3"/>
  <c r="S1234" i="6" l="1"/>
  <c r="P1229" i="3"/>
  <c r="Q1229" i="3" s="1"/>
  <c r="S1229" i="3" s="1"/>
  <c r="X1226" i="3"/>
  <c r="V1228" i="3"/>
  <c r="W1227" i="3"/>
  <c r="X1227" i="3" s="1"/>
  <c r="I1238" i="8"/>
  <c r="N1238" i="8" s="1"/>
  <c r="H1239" i="8"/>
  <c r="I1235" i="6"/>
  <c r="N1235" i="6" s="1"/>
  <c r="O1235" i="6" s="1"/>
  <c r="P1235" i="6" s="1"/>
  <c r="Q1235" i="6" s="1"/>
  <c r="S1235" i="6" s="1"/>
  <c r="H1236" i="6"/>
  <c r="I1230" i="3"/>
  <c r="N1230" i="3" s="1"/>
  <c r="O1230" i="3" s="1"/>
  <c r="P1230" i="3" s="1"/>
  <c r="Q1230" i="3" s="1"/>
  <c r="H1231" i="3"/>
  <c r="V1229" i="3" l="1"/>
  <c r="W1228" i="3"/>
  <c r="X1228" i="3" s="1"/>
  <c r="S1230" i="3"/>
  <c r="I1239" i="8"/>
  <c r="N1239" i="8" s="1"/>
  <c r="H1240" i="8"/>
  <c r="I1236" i="6"/>
  <c r="N1236" i="6" s="1"/>
  <c r="O1236" i="6" s="1"/>
  <c r="P1236" i="6" s="1"/>
  <c r="Q1236" i="6" s="1"/>
  <c r="S1236" i="6" s="1"/>
  <c r="H1237" i="6"/>
  <c r="I1231" i="3"/>
  <c r="N1231" i="3" s="1"/>
  <c r="H1232" i="3"/>
  <c r="S1231" i="3" l="1"/>
  <c r="O1231" i="3"/>
  <c r="P1231" i="3" s="1"/>
  <c r="Q1231" i="3" s="1"/>
  <c r="V1230" i="3"/>
  <c r="W1229" i="3"/>
  <c r="I1240" i="8"/>
  <c r="N1240" i="8" s="1"/>
  <c r="H1241" i="8"/>
  <c r="I1237" i="6"/>
  <c r="N1237" i="6" s="1"/>
  <c r="O1237" i="6" s="1"/>
  <c r="P1237" i="6" s="1"/>
  <c r="Q1237" i="6" s="1"/>
  <c r="S1237" i="6" s="1"/>
  <c r="H1238" i="6"/>
  <c r="I1232" i="3"/>
  <c r="N1232" i="3" s="1"/>
  <c r="H1233" i="3"/>
  <c r="O1232" i="3" l="1"/>
  <c r="P1232" i="3" s="1"/>
  <c r="Q1232" i="3" s="1"/>
  <c r="S1232" i="3" s="1"/>
  <c r="X1229" i="3"/>
  <c r="V1231" i="3"/>
  <c r="W1230" i="3"/>
  <c r="X1230" i="3" s="1"/>
  <c r="I1241" i="8"/>
  <c r="N1241" i="8" s="1"/>
  <c r="H1242" i="8"/>
  <c r="I1238" i="6"/>
  <c r="N1238" i="6" s="1"/>
  <c r="O1238" i="6" s="1"/>
  <c r="P1238" i="6" s="1"/>
  <c r="Q1238" i="6" s="1"/>
  <c r="S1238" i="6" s="1"/>
  <c r="H1239" i="6"/>
  <c r="I1233" i="3"/>
  <c r="N1233" i="3" s="1"/>
  <c r="H1234" i="3"/>
  <c r="V1232" i="3" l="1"/>
  <c r="W1231" i="3"/>
  <c r="X1231" i="3" s="1"/>
  <c r="O1233" i="3"/>
  <c r="I1242" i="8"/>
  <c r="N1242" i="8" s="1"/>
  <c r="H1243" i="8"/>
  <c r="I1239" i="6"/>
  <c r="N1239" i="6" s="1"/>
  <c r="O1239" i="6" s="1"/>
  <c r="P1239" i="6" s="1"/>
  <c r="Q1239" i="6" s="1"/>
  <c r="S1239" i="6" s="1"/>
  <c r="H1240" i="6"/>
  <c r="I1234" i="3"/>
  <c r="N1234" i="3" s="1"/>
  <c r="H1235" i="3"/>
  <c r="O1234" i="3" l="1"/>
  <c r="P1233" i="3"/>
  <c r="Q1233" i="3" s="1"/>
  <c r="S1233" i="3" s="1"/>
  <c r="V1233" i="3"/>
  <c r="W1232" i="3"/>
  <c r="X1232" i="3" s="1"/>
  <c r="I1243" i="8"/>
  <c r="N1243" i="8" s="1"/>
  <c r="H1244" i="8"/>
  <c r="I1240" i="6"/>
  <c r="N1240" i="6" s="1"/>
  <c r="O1240" i="6" s="1"/>
  <c r="P1240" i="6" s="1"/>
  <c r="Q1240" i="6" s="1"/>
  <c r="S1240" i="6" s="1"/>
  <c r="H1241" i="6"/>
  <c r="I1235" i="3"/>
  <c r="N1235" i="3" s="1"/>
  <c r="H1236" i="3"/>
  <c r="V1234" i="3" l="1"/>
  <c r="W1233" i="3"/>
  <c r="O1235" i="3"/>
  <c r="P1234" i="3"/>
  <c r="Q1234" i="3" s="1"/>
  <c r="S1234" i="3" s="1"/>
  <c r="I1244" i="8"/>
  <c r="N1244" i="8" s="1"/>
  <c r="H1245" i="8"/>
  <c r="I1241" i="6"/>
  <c r="N1241" i="6" s="1"/>
  <c r="O1241" i="6" s="1"/>
  <c r="P1241" i="6" s="1"/>
  <c r="Q1241" i="6" s="1"/>
  <c r="S1241" i="6" s="1"/>
  <c r="H1242" i="6"/>
  <c r="I1236" i="3"/>
  <c r="N1236" i="3" s="1"/>
  <c r="H1237" i="3"/>
  <c r="O1236" i="3" l="1"/>
  <c r="P1235" i="3"/>
  <c r="Q1235" i="3" s="1"/>
  <c r="S1235" i="3" s="1"/>
  <c r="X1233" i="3"/>
  <c r="V1235" i="3"/>
  <c r="W1234" i="3"/>
  <c r="X1234" i="3" s="1"/>
  <c r="I1245" i="8"/>
  <c r="N1245" i="8" s="1"/>
  <c r="H1246" i="8"/>
  <c r="I1242" i="6"/>
  <c r="N1242" i="6" s="1"/>
  <c r="O1242" i="6" s="1"/>
  <c r="P1242" i="6" s="1"/>
  <c r="Q1242" i="6" s="1"/>
  <c r="S1242" i="6" s="1"/>
  <c r="H1243" i="6"/>
  <c r="I1237" i="3"/>
  <c r="N1237" i="3" s="1"/>
  <c r="H1238" i="3"/>
  <c r="V1236" i="3" l="1"/>
  <c r="W1235" i="3"/>
  <c r="X1235" i="3" s="1"/>
  <c r="O1237" i="3"/>
  <c r="P1236" i="3"/>
  <c r="Q1236" i="3" s="1"/>
  <c r="S1236" i="3" s="1"/>
  <c r="I1246" i="8"/>
  <c r="N1246" i="8" s="1"/>
  <c r="H1247" i="8"/>
  <c r="I1243" i="6"/>
  <c r="N1243" i="6" s="1"/>
  <c r="O1243" i="6" s="1"/>
  <c r="P1243" i="6" s="1"/>
  <c r="Q1243" i="6" s="1"/>
  <c r="S1243" i="6" s="1"/>
  <c r="H1244" i="6"/>
  <c r="I1238" i="3"/>
  <c r="N1238" i="3" s="1"/>
  <c r="H1239" i="3"/>
  <c r="O1238" i="3" l="1"/>
  <c r="P1237" i="3"/>
  <c r="Q1237" i="3" s="1"/>
  <c r="S1237" i="3" s="1"/>
  <c r="V1237" i="3"/>
  <c r="W1236" i="3"/>
  <c r="X1236" i="3" s="1"/>
  <c r="I1247" i="8"/>
  <c r="N1247" i="8" s="1"/>
  <c r="H1248" i="8"/>
  <c r="I1244" i="6"/>
  <c r="N1244" i="6" s="1"/>
  <c r="O1244" i="6" s="1"/>
  <c r="P1244" i="6" s="1"/>
  <c r="Q1244" i="6" s="1"/>
  <c r="S1244" i="6" s="1"/>
  <c r="H1245" i="6"/>
  <c r="I1239" i="3"/>
  <c r="N1239" i="3" s="1"/>
  <c r="H1240" i="3"/>
  <c r="V1238" i="3" l="1"/>
  <c r="W1237" i="3"/>
  <c r="X1237" i="3" s="1"/>
  <c r="O1239" i="3"/>
  <c r="P1238" i="3"/>
  <c r="Q1238" i="3" s="1"/>
  <c r="S1238" i="3" s="1"/>
  <c r="I1248" i="8"/>
  <c r="N1248" i="8" s="1"/>
  <c r="H1249" i="8"/>
  <c r="I1245" i="6"/>
  <c r="N1245" i="6" s="1"/>
  <c r="O1245" i="6" s="1"/>
  <c r="P1245" i="6" s="1"/>
  <c r="Q1245" i="6" s="1"/>
  <c r="S1245" i="6" s="1"/>
  <c r="H1246" i="6"/>
  <c r="I1240" i="3"/>
  <c r="N1240" i="3" s="1"/>
  <c r="H1241" i="3"/>
  <c r="O1240" i="3" l="1"/>
  <c r="P1239" i="3"/>
  <c r="Q1239" i="3" s="1"/>
  <c r="S1239" i="3" s="1"/>
  <c r="V1239" i="3"/>
  <c r="W1238" i="3"/>
  <c r="X1238" i="3" s="1"/>
  <c r="I1249" i="8"/>
  <c r="N1249" i="8" s="1"/>
  <c r="H1250" i="8"/>
  <c r="I1246" i="6"/>
  <c r="N1246" i="6" s="1"/>
  <c r="O1246" i="6" s="1"/>
  <c r="P1246" i="6" s="1"/>
  <c r="Q1246" i="6" s="1"/>
  <c r="S1246" i="6" s="1"/>
  <c r="H1247" i="6"/>
  <c r="I1241" i="3"/>
  <c r="N1241" i="3" s="1"/>
  <c r="H1242" i="3"/>
  <c r="V1240" i="3" l="1"/>
  <c r="W1239" i="3"/>
  <c r="X1239" i="3" s="1"/>
  <c r="O1241" i="3"/>
  <c r="P1240" i="3"/>
  <c r="Q1240" i="3" s="1"/>
  <c r="S1240" i="3" s="1"/>
  <c r="I1250" i="8"/>
  <c r="N1250" i="8" s="1"/>
  <c r="H1251" i="8"/>
  <c r="I1247" i="6"/>
  <c r="N1247" i="6" s="1"/>
  <c r="O1247" i="6" s="1"/>
  <c r="P1247" i="6" s="1"/>
  <c r="Q1247" i="6" s="1"/>
  <c r="S1247" i="6" s="1"/>
  <c r="H1248" i="6"/>
  <c r="I1242" i="3"/>
  <c r="N1242" i="3" s="1"/>
  <c r="H1243" i="3"/>
  <c r="O1242" i="3" l="1"/>
  <c r="P1241" i="3"/>
  <c r="Q1241" i="3" s="1"/>
  <c r="S1241" i="3" s="1"/>
  <c r="V1241" i="3"/>
  <c r="W1240" i="3"/>
  <c r="X1240" i="3" s="1"/>
  <c r="I1251" i="8"/>
  <c r="N1251" i="8" s="1"/>
  <c r="H1252" i="8"/>
  <c r="I1248" i="6"/>
  <c r="N1248" i="6" s="1"/>
  <c r="O1248" i="6" s="1"/>
  <c r="P1248" i="6" s="1"/>
  <c r="Q1248" i="6" s="1"/>
  <c r="S1248" i="6" s="1"/>
  <c r="H1249" i="6"/>
  <c r="I1243" i="3"/>
  <c r="N1243" i="3" s="1"/>
  <c r="H1244" i="3"/>
  <c r="V1242" i="3" l="1"/>
  <c r="W1241" i="3"/>
  <c r="X1241" i="3" s="1"/>
  <c r="O1243" i="3"/>
  <c r="P1242" i="3"/>
  <c r="Q1242" i="3" s="1"/>
  <c r="S1242" i="3" s="1"/>
  <c r="I1252" i="8"/>
  <c r="N1252" i="8" s="1"/>
  <c r="H1253" i="8"/>
  <c r="I1249" i="6"/>
  <c r="N1249" i="6" s="1"/>
  <c r="O1249" i="6" s="1"/>
  <c r="P1249" i="6" s="1"/>
  <c r="Q1249" i="6" s="1"/>
  <c r="S1249" i="6" s="1"/>
  <c r="H1250" i="6"/>
  <c r="I1244" i="3"/>
  <c r="N1244" i="3" s="1"/>
  <c r="H1245" i="3"/>
  <c r="O1244" i="3" l="1"/>
  <c r="P1243" i="3"/>
  <c r="Q1243" i="3" s="1"/>
  <c r="S1243" i="3" s="1"/>
  <c r="V1243" i="3"/>
  <c r="W1242" i="3"/>
  <c r="X1242" i="3" s="1"/>
  <c r="I1253" i="8"/>
  <c r="N1253" i="8" s="1"/>
  <c r="H1254" i="8"/>
  <c r="I1250" i="6"/>
  <c r="N1250" i="6" s="1"/>
  <c r="O1250" i="6" s="1"/>
  <c r="P1250" i="6" s="1"/>
  <c r="Q1250" i="6" s="1"/>
  <c r="S1250" i="6" s="1"/>
  <c r="H1251" i="6"/>
  <c r="I1245" i="3"/>
  <c r="N1245" i="3" s="1"/>
  <c r="H1246" i="3"/>
  <c r="V1244" i="3" l="1"/>
  <c r="W1243" i="3"/>
  <c r="X1243" i="3" s="1"/>
  <c r="O1245" i="3"/>
  <c r="P1244" i="3"/>
  <c r="Q1244" i="3" s="1"/>
  <c r="S1244" i="3" s="1"/>
  <c r="I1254" i="8"/>
  <c r="N1254" i="8" s="1"/>
  <c r="H1255" i="8"/>
  <c r="I1251" i="6"/>
  <c r="N1251" i="6" s="1"/>
  <c r="O1251" i="6" s="1"/>
  <c r="P1251" i="6" s="1"/>
  <c r="Q1251" i="6" s="1"/>
  <c r="S1251" i="6" s="1"/>
  <c r="H1252" i="6"/>
  <c r="I1246" i="3"/>
  <c r="N1246" i="3" s="1"/>
  <c r="H1247" i="3"/>
  <c r="O1246" i="3" l="1"/>
  <c r="P1245" i="3"/>
  <c r="Q1245" i="3" s="1"/>
  <c r="S1245" i="3" s="1"/>
  <c r="V1245" i="3"/>
  <c r="W1244" i="3"/>
  <c r="I1255" i="8"/>
  <c r="N1255" i="8" s="1"/>
  <c r="H1256" i="8"/>
  <c r="I1252" i="6"/>
  <c r="N1252" i="6" s="1"/>
  <c r="O1252" i="6" s="1"/>
  <c r="P1252" i="6" s="1"/>
  <c r="Q1252" i="6" s="1"/>
  <c r="S1252" i="6" s="1"/>
  <c r="H1253" i="6"/>
  <c r="I1247" i="3"/>
  <c r="N1247" i="3" s="1"/>
  <c r="H1248" i="3"/>
  <c r="X1244" i="3" l="1"/>
  <c r="V1246" i="3"/>
  <c r="W1245" i="3"/>
  <c r="X1245" i="3" s="1"/>
  <c r="O1247" i="3"/>
  <c r="P1246" i="3"/>
  <c r="Q1246" i="3" s="1"/>
  <c r="S1246" i="3" s="1"/>
  <c r="I1256" i="8"/>
  <c r="N1256" i="8" s="1"/>
  <c r="H1257" i="8"/>
  <c r="I1253" i="6"/>
  <c r="N1253" i="6" s="1"/>
  <c r="O1253" i="6" s="1"/>
  <c r="P1253" i="6" s="1"/>
  <c r="Q1253" i="6" s="1"/>
  <c r="S1253" i="6" s="1"/>
  <c r="H1254" i="6"/>
  <c r="I1248" i="3"/>
  <c r="N1248" i="3" s="1"/>
  <c r="H1249" i="3"/>
  <c r="O1248" i="3" l="1"/>
  <c r="P1247" i="3"/>
  <c r="Q1247" i="3" s="1"/>
  <c r="S1247" i="3" s="1"/>
  <c r="V1247" i="3"/>
  <c r="W1246" i="3"/>
  <c r="I1257" i="8"/>
  <c r="N1257" i="8" s="1"/>
  <c r="H1258" i="8"/>
  <c r="I1254" i="6"/>
  <c r="N1254" i="6" s="1"/>
  <c r="O1254" i="6" s="1"/>
  <c r="P1254" i="6" s="1"/>
  <c r="Q1254" i="6" s="1"/>
  <c r="S1254" i="6" s="1"/>
  <c r="H1255" i="6"/>
  <c r="I1249" i="3"/>
  <c r="N1249" i="3" s="1"/>
  <c r="H1250" i="3"/>
  <c r="X1246" i="3" l="1"/>
  <c r="V1248" i="3"/>
  <c r="W1247" i="3"/>
  <c r="X1247" i="3" s="1"/>
  <c r="O1249" i="3"/>
  <c r="P1248" i="3"/>
  <c r="Q1248" i="3" s="1"/>
  <c r="S1248" i="3" s="1"/>
  <c r="I1258" i="8"/>
  <c r="N1258" i="8" s="1"/>
  <c r="H1259" i="8"/>
  <c r="I1255" i="6"/>
  <c r="N1255" i="6" s="1"/>
  <c r="O1255" i="6" s="1"/>
  <c r="P1255" i="6" s="1"/>
  <c r="Q1255" i="6" s="1"/>
  <c r="S1255" i="6" s="1"/>
  <c r="H1256" i="6"/>
  <c r="I1250" i="3"/>
  <c r="N1250" i="3" s="1"/>
  <c r="H1251" i="3"/>
  <c r="O1250" i="3" l="1"/>
  <c r="P1249" i="3"/>
  <c r="Q1249" i="3" s="1"/>
  <c r="S1249" i="3" s="1"/>
  <c r="V1249" i="3"/>
  <c r="W1248" i="3"/>
  <c r="I1259" i="8"/>
  <c r="N1259" i="8" s="1"/>
  <c r="H1260" i="8"/>
  <c r="I1256" i="6"/>
  <c r="N1256" i="6" s="1"/>
  <c r="O1256" i="6" s="1"/>
  <c r="P1256" i="6" s="1"/>
  <c r="Q1256" i="6" s="1"/>
  <c r="S1256" i="6" s="1"/>
  <c r="H1257" i="6"/>
  <c r="I1251" i="3"/>
  <c r="N1251" i="3" s="1"/>
  <c r="H1252" i="3"/>
  <c r="X1248" i="3" l="1"/>
  <c r="V1250" i="3"/>
  <c r="W1249" i="3"/>
  <c r="X1249" i="3" s="1"/>
  <c r="O1251" i="3"/>
  <c r="P1250" i="3"/>
  <c r="Q1250" i="3" s="1"/>
  <c r="S1250" i="3" s="1"/>
  <c r="I1260" i="8"/>
  <c r="N1260" i="8" s="1"/>
  <c r="H1261" i="8"/>
  <c r="I1257" i="6"/>
  <c r="N1257" i="6" s="1"/>
  <c r="O1257" i="6" s="1"/>
  <c r="P1257" i="6" s="1"/>
  <c r="Q1257" i="6" s="1"/>
  <c r="S1257" i="6" s="1"/>
  <c r="H1258" i="6"/>
  <c r="I1252" i="3"/>
  <c r="N1252" i="3" s="1"/>
  <c r="H1253" i="3"/>
  <c r="O1252" i="3" l="1"/>
  <c r="P1251" i="3"/>
  <c r="Q1251" i="3" s="1"/>
  <c r="S1251" i="3" s="1"/>
  <c r="V1251" i="3"/>
  <c r="W1250" i="3"/>
  <c r="I1261" i="8"/>
  <c r="N1261" i="8" s="1"/>
  <c r="H1262" i="8"/>
  <c r="I1258" i="6"/>
  <c r="N1258" i="6" s="1"/>
  <c r="O1258" i="6" s="1"/>
  <c r="P1258" i="6" s="1"/>
  <c r="Q1258" i="6" s="1"/>
  <c r="S1258" i="6" s="1"/>
  <c r="H1259" i="6"/>
  <c r="I1253" i="3"/>
  <c r="N1253" i="3" s="1"/>
  <c r="H1254" i="3"/>
  <c r="X1250" i="3" l="1"/>
  <c r="V1252" i="3"/>
  <c r="W1251" i="3"/>
  <c r="X1251" i="3" s="1"/>
  <c r="O1253" i="3"/>
  <c r="P1252" i="3"/>
  <c r="Q1252" i="3" s="1"/>
  <c r="S1252" i="3" s="1"/>
  <c r="I1262" i="8"/>
  <c r="N1262" i="8" s="1"/>
  <c r="H1263" i="8"/>
  <c r="I1259" i="6"/>
  <c r="N1259" i="6" s="1"/>
  <c r="O1259" i="6" s="1"/>
  <c r="P1259" i="6" s="1"/>
  <c r="Q1259" i="6" s="1"/>
  <c r="S1259" i="6" s="1"/>
  <c r="H1260" i="6"/>
  <c r="I1254" i="3"/>
  <c r="N1254" i="3" s="1"/>
  <c r="H1255" i="3"/>
  <c r="O1254" i="3" l="1"/>
  <c r="P1253" i="3"/>
  <c r="Q1253" i="3" s="1"/>
  <c r="S1253" i="3" s="1"/>
  <c r="V1253" i="3"/>
  <c r="W1252" i="3"/>
  <c r="X1252" i="3" s="1"/>
  <c r="I1263" i="8"/>
  <c r="N1263" i="8" s="1"/>
  <c r="H1264" i="8"/>
  <c r="I1260" i="6"/>
  <c r="N1260" i="6" s="1"/>
  <c r="O1260" i="6" s="1"/>
  <c r="P1260" i="6" s="1"/>
  <c r="Q1260" i="6" s="1"/>
  <c r="S1260" i="6" s="1"/>
  <c r="H1261" i="6"/>
  <c r="I1255" i="3"/>
  <c r="N1255" i="3" s="1"/>
  <c r="H1256" i="3"/>
  <c r="V1254" i="3" l="1"/>
  <c r="W1253" i="3"/>
  <c r="O1255" i="3"/>
  <c r="P1254" i="3"/>
  <c r="Q1254" i="3" s="1"/>
  <c r="S1254" i="3" s="1"/>
  <c r="I1264" i="8"/>
  <c r="N1264" i="8" s="1"/>
  <c r="H1265" i="8"/>
  <c r="I1261" i="6"/>
  <c r="N1261" i="6" s="1"/>
  <c r="O1261" i="6" s="1"/>
  <c r="P1261" i="6" s="1"/>
  <c r="Q1261" i="6" s="1"/>
  <c r="S1261" i="6" s="1"/>
  <c r="H1262" i="6"/>
  <c r="I1256" i="3"/>
  <c r="N1256" i="3" s="1"/>
  <c r="H1257" i="3"/>
  <c r="O1256" i="3" l="1"/>
  <c r="P1255" i="3"/>
  <c r="Q1255" i="3" s="1"/>
  <c r="S1255" i="3" s="1"/>
  <c r="X1253" i="3"/>
  <c r="V1255" i="3"/>
  <c r="W1254" i="3"/>
  <c r="X1254" i="3" s="1"/>
  <c r="I1265" i="8"/>
  <c r="N1265" i="8" s="1"/>
  <c r="H1266" i="8"/>
  <c r="I1262" i="6"/>
  <c r="N1262" i="6" s="1"/>
  <c r="O1262" i="6" s="1"/>
  <c r="P1262" i="6" s="1"/>
  <c r="Q1262" i="6" s="1"/>
  <c r="S1262" i="6" s="1"/>
  <c r="H1263" i="6"/>
  <c r="I1257" i="3"/>
  <c r="N1257" i="3" s="1"/>
  <c r="H1258" i="3"/>
  <c r="V1256" i="3" l="1"/>
  <c r="W1255" i="3"/>
  <c r="X1255" i="3" s="1"/>
  <c r="O1257" i="3"/>
  <c r="P1256" i="3"/>
  <c r="Q1256" i="3" s="1"/>
  <c r="S1256" i="3" s="1"/>
  <c r="I1266" i="8"/>
  <c r="N1266" i="8" s="1"/>
  <c r="H1267" i="8"/>
  <c r="I1263" i="6"/>
  <c r="N1263" i="6" s="1"/>
  <c r="O1263" i="6" s="1"/>
  <c r="P1263" i="6" s="1"/>
  <c r="Q1263" i="6" s="1"/>
  <c r="S1263" i="6" s="1"/>
  <c r="H1264" i="6"/>
  <c r="I1258" i="3"/>
  <c r="N1258" i="3" s="1"/>
  <c r="H1259" i="3"/>
  <c r="O1258" i="3" l="1"/>
  <c r="P1257" i="3"/>
  <c r="Q1257" i="3" s="1"/>
  <c r="S1257" i="3" s="1"/>
  <c r="V1257" i="3"/>
  <c r="W1256" i="3"/>
  <c r="X1256" i="3" s="1"/>
  <c r="I1267" i="8"/>
  <c r="N1267" i="8" s="1"/>
  <c r="H1268" i="8"/>
  <c r="I1264" i="6"/>
  <c r="N1264" i="6" s="1"/>
  <c r="O1264" i="6" s="1"/>
  <c r="P1264" i="6" s="1"/>
  <c r="Q1264" i="6" s="1"/>
  <c r="S1264" i="6" s="1"/>
  <c r="H1265" i="6"/>
  <c r="I1259" i="3"/>
  <c r="N1259" i="3" s="1"/>
  <c r="H1260" i="3"/>
  <c r="V1258" i="3" l="1"/>
  <c r="W1257" i="3"/>
  <c r="O1259" i="3"/>
  <c r="P1258" i="3"/>
  <c r="Q1258" i="3" s="1"/>
  <c r="S1258" i="3" s="1"/>
  <c r="I1268" i="8"/>
  <c r="N1268" i="8" s="1"/>
  <c r="H1269" i="8"/>
  <c r="I1265" i="6"/>
  <c r="N1265" i="6" s="1"/>
  <c r="O1265" i="6" s="1"/>
  <c r="P1265" i="6" s="1"/>
  <c r="Q1265" i="6" s="1"/>
  <c r="S1265" i="6" s="1"/>
  <c r="H1266" i="6"/>
  <c r="I1260" i="3"/>
  <c r="N1260" i="3" s="1"/>
  <c r="H1261" i="3"/>
  <c r="O1260" i="3" l="1"/>
  <c r="P1259" i="3"/>
  <c r="Q1259" i="3" s="1"/>
  <c r="S1259" i="3" s="1"/>
  <c r="X1257" i="3"/>
  <c r="V1259" i="3"/>
  <c r="W1258" i="3"/>
  <c r="I1269" i="8"/>
  <c r="N1269" i="8" s="1"/>
  <c r="H1270" i="8"/>
  <c r="I1266" i="6"/>
  <c r="N1266" i="6" s="1"/>
  <c r="O1266" i="6" s="1"/>
  <c r="P1266" i="6" s="1"/>
  <c r="Q1266" i="6" s="1"/>
  <c r="S1266" i="6" s="1"/>
  <c r="H1267" i="6"/>
  <c r="I1261" i="3"/>
  <c r="N1261" i="3" s="1"/>
  <c r="H1262" i="3"/>
  <c r="V1260" i="3" l="1"/>
  <c r="W1259" i="3"/>
  <c r="X1259" i="3" s="1"/>
  <c r="X1258" i="3"/>
  <c r="O1261" i="3"/>
  <c r="P1260" i="3"/>
  <c r="Q1260" i="3" s="1"/>
  <c r="S1260" i="3" s="1"/>
  <c r="I1270" i="8"/>
  <c r="N1270" i="8" s="1"/>
  <c r="H1271" i="8"/>
  <c r="I1267" i="6"/>
  <c r="N1267" i="6" s="1"/>
  <c r="O1267" i="6" s="1"/>
  <c r="P1267" i="6" s="1"/>
  <c r="Q1267" i="6" s="1"/>
  <c r="S1267" i="6" s="1"/>
  <c r="H1268" i="6"/>
  <c r="I1262" i="3"/>
  <c r="N1262" i="3" s="1"/>
  <c r="H1263" i="3"/>
  <c r="O1262" i="3" l="1"/>
  <c r="P1261" i="3"/>
  <c r="Q1261" i="3" s="1"/>
  <c r="S1261" i="3" s="1"/>
  <c r="V1261" i="3"/>
  <c r="W1260" i="3"/>
  <c r="X1260" i="3" s="1"/>
  <c r="I1271" i="8"/>
  <c r="N1271" i="8" s="1"/>
  <c r="H1272" i="8"/>
  <c r="I1268" i="6"/>
  <c r="N1268" i="6" s="1"/>
  <c r="O1268" i="6" s="1"/>
  <c r="P1268" i="6" s="1"/>
  <c r="Q1268" i="6" s="1"/>
  <c r="S1268" i="6" s="1"/>
  <c r="H1269" i="6"/>
  <c r="I1263" i="3"/>
  <c r="N1263" i="3" s="1"/>
  <c r="H1264" i="3"/>
  <c r="V1262" i="3" l="1"/>
  <c r="W1261" i="3"/>
  <c r="X1261" i="3" s="1"/>
  <c r="O1263" i="3"/>
  <c r="P1262" i="3"/>
  <c r="Q1262" i="3" s="1"/>
  <c r="S1262" i="3" s="1"/>
  <c r="I1272" i="8"/>
  <c r="N1272" i="8" s="1"/>
  <c r="H1273" i="8"/>
  <c r="I1269" i="6"/>
  <c r="N1269" i="6" s="1"/>
  <c r="O1269" i="6" s="1"/>
  <c r="P1269" i="6" s="1"/>
  <c r="Q1269" i="6" s="1"/>
  <c r="S1269" i="6" s="1"/>
  <c r="H1270" i="6"/>
  <c r="I1264" i="3"/>
  <c r="N1264" i="3" s="1"/>
  <c r="H1265" i="3"/>
  <c r="O1264" i="3" l="1"/>
  <c r="P1263" i="3"/>
  <c r="Q1263" i="3" s="1"/>
  <c r="S1263" i="3" s="1"/>
  <c r="V1263" i="3"/>
  <c r="W1262" i="3"/>
  <c r="X1262" i="3" s="1"/>
  <c r="I1273" i="8"/>
  <c r="N1273" i="8" s="1"/>
  <c r="H1274" i="8"/>
  <c r="I1270" i="6"/>
  <c r="N1270" i="6" s="1"/>
  <c r="O1270" i="6" s="1"/>
  <c r="P1270" i="6" s="1"/>
  <c r="Q1270" i="6" s="1"/>
  <c r="S1270" i="6" s="1"/>
  <c r="H1271" i="6"/>
  <c r="I1265" i="3"/>
  <c r="N1265" i="3" s="1"/>
  <c r="H1266" i="3"/>
  <c r="V1264" i="3" l="1"/>
  <c r="W1263" i="3"/>
  <c r="X1263" i="3" s="1"/>
  <c r="O1265" i="3"/>
  <c r="P1264" i="3"/>
  <c r="Q1264" i="3" s="1"/>
  <c r="S1264" i="3" s="1"/>
  <c r="I1274" i="8"/>
  <c r="N1274" i="8" s="1"/>
  <c r="H1275" i="8"/>
  <c r="I1271" i="6"/>
  <c r="N1271" i="6" s="1"/>
  <c r="O1271" i="6" s="1"/>
  <c r="P1271" i="6" s="1"/>
  <c r="Q1271" i="6" s="1"/>
  <c r="S1271" i="6" s="1"/>
  <c r="H1272" i="6"/>
  <c r="I1266" i="3"/>
  <c r="N1266" i="3" s="1"/>
  <c r="H1267" i="3"/>
  <c r="O1266" i="3" l="1"/>
  <c r="P1265" i="3"/>
  <c r="Q1265" i="3" s="1"/>
  <c r="S1265" i="3" s="1"/>
  <c r="V1265" i="3"/>
  <c r="W1264" i="3"/>
  <c r="X1264" i="3" s="1"/>
  <c r="I1275" i="8"/>
  <c r="N1275" i="8" s="1"/>
  <c r="H1276" i="8"/>
  <c r="I1272" i="6"/>
  <c r="N1272" i="6" s="1"/>
  <c r="O1272" i="6" s="1"/>
  <c r="P1272" i="6" s="1"/>
  <c r="Q1272" i="6" s="1"/>
  <c r="S1272" i="6" s="1"/>
  <c r="H1273" i="6"/>
  <c r="I1267" i="3"/>
  <c r="N1267" i="3" s="1"/>
  <c r="H1268" i="3"/>
  <c r="O1267" i="3" l="1"/>
  <c r="P1266" i="3"/>
  <c r="Q1266" i="3" s="1"/>
  <c r="S1266" i="3" s="1"/>
  <c r="V1266" i="3"/>
  <c r="W1265" i="3"/>
  <c r="I1276" i="8"/>
  <c r="N1276" i="8" s="1"/>
  <c r="H1277" i="8"/>
  <c r="I1273" i="6"/>
  <c r="N1273" i="6" s="1"/>
  <c r="O1273" i="6" s="1"/>
  <c r="P1273" i="6" s="1"/>
  <c r="Q1273" i="6" s="1"/>
  <c r="S1273" i="6" s="1"/>
  <c r="H1274" i="6"/>
  <c r="I1268" i="3"/>
  <c r="N1268" i="3" s="1"/>
  <c r="H1269" i="3"/>
  <c r="X1265" i="3" l="1"/>
  <c r="V1267" i="3"/>
  <c r="W1266" i="3"/>
  <c r="X1266" i="3" s="1"/>
  <c r="O1268" i="3"/>
  <c r="P1267" i="3"/>
  <c r="Q1267" i="3" s="1"/>
  <c r="S1267" i="3" s="1"/>
  <c r="I1277" i="8"/>
  <c r="N1277" i="8" s="1"/>
  <c r="H1278" i="8"/>
  <c r="I1274" i="6"/>
  <c r="N1274" i="6" s="1"/>
  <c r="H1275" i="6"/>
  <c r="I1269" i="3"/>
  <c r="N1269" i="3" s="1"/>
  <c r="H1270" i="3"/>
  <c r="O1269" i="3" l="1"/>
  <c r="P1268" i="3"/>
  <c r="Q1268" i="3" s="1"/>
  <c r="S1268" i="3" s="1"/>
  <c r="V1268" i="3"/>
  <c r="W1267" i="3"/>
  <c r="S1274" i="6"/>
  <c r="O1274" i="6"/>
  <c r="P1274" i="6" s="1"/>
  <c r="Q1274" i="6" s="1"/>
  <c r="I1278" i="8"/>
  <c r="N1278" i="8" s="1"/>
  <c r="H1279" i="8"/>
  <c r="I1275" i="6"/>
  <c r="N1275" i="6" s="1"/>
  <c r="H1276" i="6"/>
  <c r="I1270" i="3"/>
  <c r="N1270" i="3" s="1"/>
  <c r="H1271" i="3"/>
  <c r="O1275" i="6" l="1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I1279" i="8"/>
  <c r="N1279" i="8" s="1"/>
  <c r="H1280" i="8"/>
  <c r="I1276" i="6"/>
  <c r="N1276" i="6" s="1"/>
  <c r="H1277" i="6"/>
  <c r="I1271" i="3"/>
  <c r="N1271" i="3" s="1"/>
  <c r="H1272" i="3"/>
  <c r="O1276" i="6" l="1"/>
  <c r="P1276" i="6" s="1"/>
  <c r="Q1276" i="6" s="1"/>
  <c r="S1276" i="6" s="1"/>
  <c r="O1271" i="3"/>
  <c r="P1270" i="3"/>
  <c r="Q1270" i="3" s="1"/>
  <c r="S1270" i="3" s="1"/>
  <c r="V1270" i="3"/>
  <c r="W1269" i="3"/>
  <c r="X1269" i="3" s="1"/>
  <c r="I1280" i="8"/>
  <c r="N1280" i="8" s="1"/>
  <c r="H1281" i="8"/>
  <c r="I1277" i="6"/>
  <c r="N1277" i="6" s="1"/>
  <c r="H1278" i="6"/>
  <c r="I1272" i="3"/>
  <c r="N1272" i="3" s="1"/>
  <c r="H1273" i="3"/>
  <c r="O1277" i="6" l="1"/>
  <c r="P1277" i="6" s="1"/>
  <c r="Q1277" i="6" s="1"/>
  <c r="S1277" i="6" s="1"/>
  <c r="V1271" i="3"/>
  <c r="W1270" i="3"/>
  <c r="X1270" i="3" s="1"/>
  <c r="O1272" i="3"/>
  <c r="P1271" i="3"/>
  <c r="Q1271" i="3" s="1"/>
  <c r="S1271" i="3" s="1"/>
  <c r="I1281" i="8"/>
  <c r="N1281" i="8" s="1"/>
  <c r="H1282" i="8"/>
  <c r="I1278" i="6"/>
  <c r="N1278" i="6" s="1"/>
  <c r="H1279" i="6"/>
  <c r="I1273" i="3"/>
  <c r="N1273" i="3" s="1"/>
  <c r="H1274" i="3"/>
  <c r="O1278" i="6" l="1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I1282" i="8"/>
  <c r="N1282" i="8" s="1"/>
  <c r="H1283" i="8"/>
  <c r="I1279" i="6"/>
  <c r="N1279" i="6" s="1"/>
  <c r="H1280" i="6"/>
  <c r="I1274" i="3"/>
  <c r="N1274" i="3" s="1"/>
  <c r="H1275" i="3"/>
  <c r="O1279" i="6" l="1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I1283" i="8"/>
  <c r="N1283" i="8" s="1"/>
  <c r="H1284" i="8"/>
  <c r="I1280" i="6"/>
  <c r="N1280" i="6" s="1"/>
  <c r="H1281" i="6"/>
  <c r="I1275" i="3"/>
  <c r="N1275" i="3" s="1"/>
  <c r="H1276" i="3"/>
  <c r="O1280" i="6" l="1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I1284" i="8"/>
  <c r="N1284" i="8" s="1"/>
  <c r="H1285" i="8"/>
  <c r="I1281" i="6"/>
  <c r="N1281" i="6" s="1"/>
  <c r="H1282" i="6"/>
  <c r="I1276" i="3"/>
  <c r="N1276" i="3" s="1"/>
  <c r="O1276" i="3" s="1"/>
  <c r="H1277" i="3"/>
  <c r="O1281" i="6" l="1"/>
  <c r="P1281" i="6" s="1"/>
  <c r="Q1281" i="6" s="1"/>
  <c r="S1281" i="6" s="1"/>
  <c r="P1276" i="3"/>
  <c r="Q1276" i="3" s="1"/>
  <c r="S1276" i="3" s="1"/>
  <c r="V1275" i="3"/>
  <c r="W1274" i="3"/>
  <c r="X1274" i="3" s="1"/>
  <c r="I1285" i="8"/>
  <c r="N1285" i="8" s="1"/>
  <c r="H1286" i="8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P1277" i="3" l="1"/>
  <c r="Q1277" i="3" s="1"/>
  <c r="S1277" i="3" s="1"/>
  <c r="V1276" i="3"/>
  <c r="W1275" i="3"/>
  <c r="X1275" i="3" s="1"/>
  <c r="I1286" i="8"/>
  <c r="N1286" i="8" s="1"/>
  <c r="H1287" i="8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P1278" i="3" l="1"/>
  <c r="Q1278" i="3" s="1"/>
  <c r="S1278" i="3" s="1"/>
  <c r="V1277" i="3"/>
  <c r="W1276" i="3"/>
  <c r="X1276" i="3" s="1"/>
  <c r="I1287" i="8"/>
  <c r="N1287" i="8" s="1"/>
  <c r="H1288" i="8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P1279" i="3" l="1"/>
  <c r="Q1279" i="3" s="1"/>
  <c r="S1279" i="3" s="1"/>
  <c r="V1278" i="3"/>
  <c r="W1277" i="3"/>
  <c r="X1277" i="3" s="1"/>
  <c r="I1288" i="8"/>
  <c r="N1288" i="8" s="1"/>
  <c r="H1289" i="8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P1280" i="3" l="1"/>
  <c r="Q1280" i="3" s="1"/>
  <c r="S1280" i="3" s="1"/>
  <c r="V1279" i="3"/>
  <c r="W1278" i="3"/>
  <c r="X1278" i="3" s="1"/>
  <c r="I1289" i="8"/>
  <c r="N1289" i="8" s="1"/>
  <c r="H1290" i="8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P1281" i="3" l="1"/>
  <c r="Q1281" i="3" s="1"/>
  <c r="S1281" i="3" s="1"/>
  <c r="V1280" i="3"/>
  <c r="W1279" i="3"/>
  <c r="I1290" i="8"/>
  <c r="N1290" i="8" s="1"/>
  <c r="H1291" i="8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P1282" i="3" l="1"/>
  <c r="Q1282" i="3" s="1"/>
  <c r="X1279" i="3"/>
  <c r="V1281" i="3"/>
  <c r="W1280" i="3"/>
  <c r="S1282" i="3"/>
  <c r="I1291" i="8"/>
  <c r="N1291" i="8" s="1"/>
  <c r="H1292" i="8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P1283" i="3" l="1"/>
  <c r="Q1283" i="3" s="1"/>
  <c r="S1283" i="3" s="1"/>
  <c r="V1282" i="3"/>
  <c r="W1281" i="3"/>
  <c r="X1281" i="3" s="1"/>
  <c r="X1280" i="3"/>
  <c r="I1292" i="8"/>
  <c r="N1292" i="8" s="1"/>
  <c r="H1293" i="8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P1284" i="3" l="1"/>
  <c r="Q1284" i="3" s="1"/>
  <c r="S1284" i="3" s="1"/>
  <c r="V1283" i="3"/>
  <c r="W1282" i="3"/>
  <c r="X1282" i="3" s="1"/>
  <c r="I1293" i="8"/>
  <c r="N1293" i="8" s="1"/>
  <c r="H1294" i="8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P1285" i="3" l="1"/>
  <c r="Q1285" i="3" s="1"/>
  <c r="S1285" i="3" s="1"/>
  <c r="V1284" i="3"/>
  <c r="W1283" i="3"/>
  <c r="X1283" i="3" s="1"/>
  <c r="I1294" i="8"/>
  <c r="N1294" i="8" s="1"/>
  <c r="H1295" i="8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P1286" i="3" l="1"/>
  <c r="Q1286" i="3" s="1"/>
  <c r="S1286" i="3" s="1"/>
  <c r="V1285" i="3"/>
  <c r="W1284" i="3"/>
  <c r="I1295" i="8"/>
  <c r="N1295" i="8" s="1"/>
  <c r="H1296" i="8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P1287" i="3" l="1"/>
  <c r="Q1287" i="3" s="1"/>
  <c r="S1287" i="3" s="1"/>
  <c r="V1286" i="3"/>
  <c r="W1285" i="3"/>
  <c r="X1285" i="3" s="1"/>
  <c r="X1284" i="3"/>
  <c r="I1296" i="8"/>
  <c r="N1296" i="8" s="1"/>
  <c r="H1297" i="8"/>
  <c r="I1293" i="6"/>
  <c r="N1293" i="6" s="1"/>
  <c r="H1294" i="6"/>
  <c r="I1288" i="3"/>
  <c r="N1288" i="3" s="1"/>
  <c r="O1288" i="3" s="1"/>
  <c r="H1289" i="3"/>
  <c r="P1288" i="3" l="1"/>
  <c r="Q1288" i="3" s="1"/>
  <c r="S1288" i="3" s="1"/>
  <c r="V1287" i="3"/>
  <c r="W1286" i="3"/>
  <c r="X1286" i="3" s="1"/>
  <c r="S1293" i="6"/>
  <c r="O1293" i="6"/>
  <c r="P1293" i="6" s="1"/>
  <c r="Q1293" i="6" s="1"/>
  <c r="I1297" i="8"/>
  <c r="N1297" i="8" s="1"/>
  <c r="H1298" i="8"/>
  <c r="I1294" i="6"/>
  <c r="N1294" i="6" s="1"/>
  <c r="H1295" i="6"/>
  <c r="I1289" i="3"/>
  <c r="N1289" i="3" s="1"/>
  <c r="O1289" i="3" s="1"/>
  <c r="H1290" i="3"/>
  <c r="O1294" i="6" l="1"/>
  <c r="P1294" i="6" s="1"/>
  <c r="Q1294" i="6" s="1"/>
  <c r="S1294" i="6" s="1"/>
  <c r="P1289" i="3"/>
  <c r="Q1289" i="3" s="1"/>
  <c r="S1289" i="3" s="1"/>
  <c r="V1288" i="3"/>
  <c r="W1287" i="3"/>
  <c r="I1298" i="8"/>
  <c r="N1298" i="8" s="1"/>
  <c r="H1299" i="8"/>
  <c r="I1295" i="6"/>
  <c r="N1295" i="6" s="1"/>
  <c r="H1296" i="6"/>
  <c r="I1290" i="3"/>
  <c r="N1290" i="3" s="1"/>
  <c r="O1290" i="3" s="1"/>
  <c r="H1291" i="3"/>
  <c r="O1295" i="6" l="1"/>
  <c r="P1295" i="6" s="1"/>
  <c r="Q1295" i="6" s="1"/>
  <c r="S1295" i="6" s="1"/>
  <c r="P1290" i="3"/>
  <c r="Q1290" i="3" s="1"/>
  <c r="S1290" i="3" s="1"/>
  <c r="X1287" i="3"/>
  <c r="V1289" i="3"/>
  <c r="W1288" i="3"/>
  <c r="X1288" i="3" s="1"/>
  <c r="I1299" i="8"/>
  <c r="N1299" i="8" s="1"/>
  <c r="H1300" i="8"/>
  <c r="I1296" i="6"/>
  <c r="N1296" i="6" s="1"/>
  <c r="H1297" i="6"/>
  <c r="I1291" i="3"/>
  <c r="N1291" i="3" s="1"/>
  <c r="O1291" i="3" s="1"/>
  <c r="H1292" i="3"/>
  <c r="O1296" i="6" l="1"/>
  <c r="P1296" i="6" s="1"/>
  <c r="Q1296" i="6" s="1"/>
  <c r="S1296" i="6" s="1"/>
  <c r="P1291" i="3"/>
  <c r="Q1291" i="3" s="1"/>
  <c r="S1291" i="3" s="1"/>
  <c r="V1290" i="3"/>
  <c r="W1289" i="3"/>
  <c r="I1300" i="8"/>
  <c r="N1300" i="8" s="1"/>
  <c r="H1301" i="8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X1289" i="3" l="1"/>
  <c r="V1291" i="3"/>
  <c r="W1290" i="3"/>
  <c r="X1290" i="3" s="1"/>
  <c r="S1292" i="3"/>
  <c r="I1301" i="8"/>
  <c r="N1301" i="8" s="1"/>
  <c r="H1302" i="8"/>
  <c r="I1298" i="6"/>
  <c r="N1298" i="6" s="1"/>
  <c r="O1298" i="6" s="1"/>
  <c r="P1298" i="6" s="1"/>
  <c r="Q1298" i="6" s="1"/>
  <c r="S1298" i="6" s="1"/>
  <c r="H1299" i="6"/>
  <c r="I1293" i="3"/>
  <c r="N1293" i="3" s="1"/>
  <c r="H1294" i="3"/>
  <c r="S1293" i="3" l="1"/>
  <c r="O1293" i="3"/>
  <c r="V1292" i="3"/>
  <c r="W1291" i="3"/>
  <c r="I1302" i="8"/>
  <c r="N1302" i="8" s="1"/>
  <c r="H1303" i="8"/>
  <c r="I1299" i="6"/>
  <c r="N1299" i="6" s="1"/>
  <c r="O1299" i="6" s="1"/>
  <c r="P1299" i="6" s="1"/>
  <c r="Q1299" i="6" s="1"/>
  <c r="S1299" i="6" s="1"/>
  <c r="H1300" i="6"/>
  <c r="I1294" i="3"/>
  <c r="N1294" i="3" s="1"/>
  <c r="H1295" i="3"/>
  <c r="X1291" i="3" l="1"/>
  <c r="V1293" i="3"/>
  <c r="W1292" i="3"/>
  <c r="X1292" i="3" s="1"/>
  <c r="O1294" i="3"/>
  <c r="P1293" i="3"/>
  <c r="Q1293" i="3" s="1"/>
  <c r="I1303" i="8"/>
  <c r="N1303" i="8" s="1"/>
  <c r="H1304" i="8"/>
  <c r="I1300" i="6"/>
  <c r="N1300" i="6" s="1"/>
  <c r="H1301" i="6"/>
  <c r="I1295" i="3"/>
  <c r="N1295" i="3" s="1"/>
  <c r="H1296" i="3"/>
  <c r="O1295" i="3" l="1"/>
  <c r="P1295" i="3" s="1"/>
  <c r="Q1295" i="3" s="1"/>
  <c r="P1294" i="3"/>
  <c r="Q1294" i="3" s="1"/>
  <c r="S1294" i="3" s="1"/>
  <c r="V1294" i="3"/>
  <c r="W1293" i="3"/>
  <c r="O1300" i="6"/>
  <c r="P1300" i="6" s="1"/>
  <c r="Q1300" i="6" s="1"/>
  <c r="S1300" i="6"/>
  <c r="I1304" i="8"/>
  <c r="N1304" i="8" s="1"/>
  <c r="H1305" i="8"/>
  <c r="I1301" i="6"/>
  <c r="N1301" i="6" s="1"/>
  <c r="H1302" i="6"/>
  <c r="I1296" i="3"/>
  <c r="N1296" i="3" s="1"/>
  <c r="O1296" i="3" s="1"/>
  <c r="H1297" i="3"/>
  <c r="S1295" i="3" l="1"/>
  <c r="O1301" i="6"/>
  <c r="P1301" i="6" s="1"/>
  <c r="Q1301" i="6" s="1"/>
  <c r="S1301" i="6" s="1"/>
  <c r="X1293" i="3"/>
  <c r="V1295" i="3"/>
  <c r="W1294" i="3"/>
  <c r="X1294" i="3" s="1"/>
  <c r="P1296" i="3"/>
  <c r="Q1296" i="3" s="1"/>
  <c r="I1305" i="8"/>
  <c r="N1305" i="8" s="1"/>
  <c r="H1306" i="8"/>
  <c r="I1302" i="6"/>
  <c r="N1302" i="6" s="1"/>
  <c r="O1302" i="6" s="1"/>
  <c r="P1302" i="6" s="1"/>
  <c r="Q1302" i="6" s="1"/>
  <c r="S1302" i="6" s="1"/>
  <c r="H1303" i="6"/>
  <c r="I1297" i="3"/>
  <c r="N1297" i="3" s="1"/>
  <c r="O1297" i="3" s="1"/>
  <c r="H1298" i="3"/>
  <c r="S1296" i="3" l="1"/>
  <c r="P1297" i="3"/>
  <c r="Q1297" i="3" s="1"/>
  <c r="S1297" i="3" s="1"/>
  <c r="V1296" i="3"/>
  <c r="W1295" i="3"/>
  <c r="X1295" i="3" s="1"/>
  <c r="I1306" i="8"/>
  <c r="N1306" i="8" s="1"/>
  <c r="H1307" i="8"/>
  <c r="I1303" i="6"/>
  <c r="N1303" i="6" s="1"/>
  <c r="H1304" i="6"/>
  <c r="I1298" i="3"/>
  <c r="N1298" i="3" s="1"/>
  <c r="O1298" i="3" s="1"/>
  <c r="H1299" i="3"/>
  <c r="P1298" i="3" l="1"/>
  <c r="Q1298" i="3" s="1"/>
  <c r="S1298" i="3" s="1"/>
  <c r="V1297" i="3"/>
  <c r="W1296" i="3"/>
  <c r="X1296" i="3" s="1"/>
  <c r="S1303" i="6"/>
  <c r="O1303" i="6"/>
  <c r="P1303" i="6" s="1"/>
  <c r="Q1303" i="6" s="1"/>
  <c r="I1307" i="8"/>
  <c r="N1307" i="8" s="1"/>
  <c r="H1308" i="8"/>
  <c r="I1304" i="6"/>
  <c r="N1304" i="6" s="1"/>
  <c r="H1305" i="6"/>
  <c r="I1299" i="3"/>
  <c r="N1299" i="3" s="1"/>
  <c r="O1299" i="3" s="1"/>
  <c r="P1299" i="3" s="1"/>
  <c r="Q1299" i="3" s="1"/>
  <c r="H1300" i="3"/>
  <c r="S1299" i="3" l="1"/>
  <c r="V1298" i="3"/>
  <c r="W1297" i="3"/>
  <c r="X1297" i="3" s="1"/>
  <c r="O1304" i="6"/>
  <c r="P1304" i="6" s="1"/>
  <c r="Q1304" i="6" s="1"/>
  <c r="S1304" i="6"/>
  <c r="I1308" i="8"/>
  <c r="N1308" i="8" s="1"/>
  <c r="H1309" i="8"/>
  <c r="I1305" i="6"/>
  <c r="N1305" i="6" s="1"/>
  <c r="H1306" i="6"/>
  <c r="I1300" i="3"/>
  <c r="N1300" i="3" s="1"/>
  <c r="H1301" i="3"/>
  <c r="O1305" i="6" l="1"/>
  <c r="P1305" i="6" s="1"/>
  <c r="Q1305" i="6" s="1"/>
  <c r="S1305" i="6" s="1"/>
  <c r="S1300" i="3"/>
  <c r="O1300" i="3"/>
  <c r="V1299" i="3"/>
  <c r="W1298" i="3"/>
  <c r="X1298" i="3" s="1"/>
  <c r="I1309" i="8"/>
  <c r="N1309" i="8" s="1"/>
  <c r="H1310" i="8"/>
  <c r="I1306" i="6"/>
  <c r="N1306" i="6" s="1"/>
  <c r="H1307" i="6"/>
  <c r="I1301" i="3"/>
  <c r="N1301" i="3" s="1"/>
  <c r="H1302" i="3"/>
  <c r="O1306" i="6" l="1"/>
  <c r="P1306" i="6" s="1"/>
  <c r="Q1306" i="6" s="1"/>
  <c r="S1306" i="6" s="1"/>
  <c r="V1300" i="3"/>
  <c r="W1299" i="3"/>
  <c r="O1301" i="3"/>
  <c r="P1300" i="3"/>
  <c r="Q1300" i="3" s="1"/>
  <c r="I1310" i="8"/>
  <c r="N1310" i="8" s="1"/>
  <c r="H1311" i="8"/>
  <c r="I1307" i="6"/>
  <c r="N1307" i="6" s="1"/>
  <c r="O1307" i="6" s="1"/>
  <c r="P1307" i="6" s="1"/>
  <c r="Q1307" i="6" s="1"/>
  <c r="S1307" i="6" s="1"/>
  <c r="H1308" i="6"/>
  <c r="I1302" i="3"/>
  <c r="N1302" i="3" s="1"/>
  <c r="H1303" i="3"/>
  <c r="O1302" i="3" l="1"/>
  <c r="P1302" i="3" s="1"/>
  <c r="Q1302" i="3" s="1"/>
  <c r="P1301" i="3"/>
  <c r="Q1301" i="3" s="1"/>
  <c r="S1301" i="3" s="1"/>
  <c r="X1299" i="3"/>
  <c r="V1301" i="3"/>
  <c r="W1300" i="3"/>
  <c r="X1300" i="3" s="1"/>
  <c r="I1311" i="8"/>
  <c r="N1311" i="8" s="1"/>
  <c r="H1312" i="8"/>
  <c r="I1308" i="6"/>
  <c r="N1308" i="6" s="1"/>
  <c r="O1308" i="6" s="1"/>
  <c r="P1308" i="6" s="1"/>
  <c r="Q1308" i="6" s="1"/>
  <c r="S1308" i="6" s="1"/>
  <c r="H1309" i="6"/>
  <c r="I1303" i="3"/>
  <c r="N1303" i="3" s="1"/>
  <c r="H1304" i="3"/>
  <c r="S1302" i="3" l="1"/>
  <c r="V1302" i="3"/>
  <c r="W1301" i="3"/>
  <c r="S1303" i="3"/>
  <c r="O1303" i="3"/>
  <c r="P1303" i="3" s="1"/>
  <c r="Q1303" i="3" s="1"/>
  <c r="I1312" i="8"/>
  <c r="N1312" i="8" s="1"/>
  <c r="H1313" i="8"/>
  <c r="I1309" i="6"/>
  <c r="N1309" i="6" s="1"/>
  <c r="H1310" i="6"/>
  <c r="I1304" i="3"/>
  <c r="N1304" i="3" s="1"/>
  <c r="H1305" i="3"/>
  <c r="S1304" i="3" l="1"/>
  <c r="O1304" i="3"/>
  <c r="X1301" i="3"/>
  <c r="V1303" i="3"/>
  <c r="W1302" i="3"/>
  <c r="X1302" i="3" s="1"/>
  <c r="O1309" i="6"/>
  <c r="P1309" i="6" s="1"/>
  <c r="Q1309" i="6" s="1"/>
  <c r="S1309" i="6"/>
  <c r="I1313" i="8"/>
  <c r="N1313" i="8" s="1"/>
  <c r="H1314" i="8"/>
  <c r="I1310" i="6"/>
  <c r="N1310" i="6" s="1"/>
  <c r="H1311" i="6"/>
  <c r="I1305" i="3"/>
  <c r="N1305" i="3" s="1"/>
  <c r="H1306" i="3"/>
  <c r="O1310" i="6" l="1"/>
  <c r="P1310" i="6" s="1"/>
  <c r="Q1310" i="6" s="1"/>
  <c r="S1310" i="6" s="1"/>
  <c r="V1304" i="3"/>
  <c r="W1303" i="3"/>
  <c r="O1305" i="3"/>
  <c r="P1304" i="3"/>
  <c r="Q1304" i="3" s="1"/>
  <c r="I1314" i="8"/>
  <c r="N1314" i="8" s="1"/>
  <c r="H1315" i="8"/>
  <c r="I1311" i="6"/>
  <c r="N1311" i="6" s="1"/>
  <c r="O1311" i="6" s="1"/>
  <c r="P1311" i="6" s="1"/>
  <c r="Q1311" i="6" s="1"/>
  <c r="S1311" i="6" s="1"/>
  <c r="H1312" i="6"/>
  <c r="I1306" i="3"/>
  <c r="N1306" i="3" s="1"/>
  <c r="H1307" i="3"/>
  <c r="O1306" i="3" l="1"/>
  <c r="P1305" i="3"/>
  <c r="Q1305" i="3" s="1"/>
  <c r="S1305" i="3" s="1"/>
  <c r="X1303" i="3"/>
  <c r="V1305" i="3"/>
  <c r="W1304" i="3"/>
  <c r="X1304" i="3" s="1"/>
  <c r="I1315" i="8"/>
  <c r="N1315" i="8" s="1"/>
  <c r="H1316" i="8"/>
  <c r="I1312" i="6"/>
  <c r="N1312" i="6" s="1"/>
  <c r="O1312" i="6" s="1"/>
  <c r="P1312" i="6" s="1"/>
  <c r="Q1312" i="6" s="1"/>
  <c r="S1312" i="6" s="1"/>
  <c r="H1313" i="6"/>
  <c r="I1307" i="3"/>
  <c r="N1307" i="3" s="1"/>
  <c r="H1308" i="3"/>
  <c r="V1306" i="3" l="1"/>
  <c r="W1305" i="3"/>
  <c r="O1307" i="3"/>
  <c r="P1307" i="3" s="1"/>
  <c r="Q1307" i="3" s="1"/>
  <c r="P1306" i="3"/>
  <c r="Q1306" i="3" s="1"/>
  <c r="S1306" i="3" s="1"/>
  <c r="I1316" i="8"/>
  <c r="N1316" i="8" s="1"/>
  <c r="H1317" i="8"/>
  <c r="I1313" i="6"/>
  <c r="N1313" i="6" s="1"/>
  <c r="O1313" i="6" s="1"/>
  <c r="P1313" i="6" s="1"/>
  <c r="Q1313" i="6" s="1"/>
  <c r="S1313" i="6" s="1"/>
  <c r="H1314" i="6"/>
  <c r="I1308" i="3"/>
  <c r="N1308" i="3" s="1"/>
  <c r="H1309" i="3"/>
  <c r="O1308" i="3" l="1"/>
  <c r="P1308" i="3" s="1"/>
  <c r="Q1308" i="3" s="1"/>
  <c r="S1307" i="3"/>
  <c r="X1305" i="3"/>
  <c r="V1307" i="3"/>
  <c r="W1306" i="3"/>
  <c r="I1317" i="8"/>
  <c r="N1317" i="8" s="1"/>
  <c r="H1318" i="8"/>
  <c r="I1314" i="6"/>
  <c r="N1314" i="6" s="1"/>
  <c r="O1314" i="6" s="1"/>
  <c r="P1314" i="6" s="1"/>
  <c r="Q1314" i="6" s="1"/>
  <c r="S1314" i="6" s="1"/>
  <c r="H1315" i="6"/>
  <c r="I1309" i="3"/>
  <c r="N1309" i="3" s="1"/>
  <c r="H1310" i="3"/>
  <c r="S1308" i="3" l="1"/>
  <c r="S1309" i="3"/>
  <c r="O1309" i="3"/>
  <c r="V1308" i="3"/>
  <c r="W1307" i="3"/>
  <c r="X1307" i="3" s="1"/>
  <c r="X1306" i="3"/>
  <c r="I1318" i="8"/>
  <c r="N1318" i="8" s="1"/>
  <c r="H1319" i="8"/>
  <c r="I1315" i="6"/>
  <c r="N1315" i="6" s="1"/>
  <c r="O1315" i="6" s="1"/>
  <c r="P1315" i="6" s="1"/>
  <c r="Q1315" i="6" s="1"/>
  <c r="S1315" i="6" s="1"/>
  <c r="H1316" i="6"/>
  <c r="I1310" i="3"/>
  <c r="N1310" i="3" s="1"/>
  <c r="H1311" i="3"/>
  <c r="V1309" i="3" l="1"/>
  <c r="W1308" i="3"/>
  <c r="X1308" i="3" s="1"/>
  <c r="O1310" i="3"/>
  <c r="P1309" i="3"/>
  <c r="Q1309" i="3" s="1"/>
  <c r="I1319" i="8"/>
  <c r="N1319" i="8" s="1"/>
  <c r="H1320" i="8"/>
  <c r="I1316" i="6"/>
  <c r="N1316" i="6" s="1"/>
  <c r="O1316" i="6" s="1"/>
  <c r="P1316" i="6" s="1"/>
  <c r="Q1316" i="6" s="1"/>
  <c r="S1316" i="6" s="1"/>
  <c r="H1317" i="6"/>
  <c r="I1311" i="3"/>
  <c r="N1311" i="3" s="1"/>
  <c r="H1312" i="3"/>
  <c r="O1311" i="3" l="1"/>
  <c r="P1310" i="3"/>
  <c r="Q1310" i="3" s="1"/>
  <c r="S1310" i="3" s="1"/>
  <c r="V1310" i="3"/>
  <c r="W1309" i="3"/>
  <c r="I1320" i="8"/>
  <c r="N1320" i="8" s="1"/>
  <c r="H1321" i="8"/>
  <c r="I1317" i="6"/>
  <c r="N1317" i="6" s="1"/>
  <c r="O1317" i="6" s="1"/>
  <c r="P1317" i="6" s="1"/>
  <c r="Q1317" i="6" s="1"/>
  <c r="S1317" i="6" s="1"/>
  <c r="H1318" i="6"/>
  <c r="I1312" i="3"/>
  <c r="N1312" i="3" s="1"/>
  <c r="H1313" i="3"/>
  <c r="X1309" i="3" l="1"/>
  <c r="V1311" i="3"/>
  <c r="W1310" i="3"/>
  <c r="X1310" i="3" s="1"/>
  <c r="O1312" i="3"/>
  <c r="P1311" i="3"/>
  <c r="Q1311" i="3" s="1"/>
  <c r="S1311" i="3" s="1"/>
  <c r="I1321" i="8"/>
  <c r="N1321" i="8" s="1"/>
  <c r="H1322" i="8"/>
  <c r="I1318" i="6"/>
  <c r="N1318" i="6" s="1"/>
  <c r="O1318" i="6" s="1"/>
  <c r="P1318" i="6" s="1"/>
  <c r="Q1318" i="6" s="1"/>
  <c r="S1318" i="6" s="1"/>
  <c r="H1319" i="6"/>
  <c r="I1313" i="3"/>
  <c r="N1313" i="3" s="1"/>
  <c r="H1314" i="3"/>
  <c r="O1313" i="3" l="1"/>
  <c r="P1312" i="3"/>
  <c r="Q1312" i="3" s="1"/>
  <c r="S1312" i="3" s="1"/>
  <c r="V1312" i="3"/>
  <c r="W1311" i="3"/>
  <c r="X1311" i="3" s="1"/>
  <c r="I1322" i="8"/>
  <c r="N1322" i="8" s="1"/>
  <c r="H1323" i="8"/>
  <c r="I1319" i="6"/>
  <c r="N1319" i="6" s="1"/>
  <c r="O1319" i="6" s="1"/>
  <c r="P1319" i="6" s="1"/>
  <c r="Q1319" i="6" s="1"/>
  <c r="S1319" i="6" s="1"/>
  <c r="H1320" i="6"/>
  <c r="I1314" i="3"/>
  <c r="N1314" i="3" s="1"/>
  <c r="H1315" i="3"/>
  <c r="V1313" i="3" l="1"/>
  <c r="W1312" i="3"/>
  <c r="X1312" i="3" s="1"/>
  <c r="O1314" i="3"/>
  <c r="P1313" i="3"/>
  <c r="Q1313" i="3" s="1"/>
  <c r="S1313" i="3" s="1"/>
  <c r="I1323" i="8"/>
  <c r="N1323" i="8" s="1"/>
  <c r="H1324" i="8"/>
  <c r="I1320" i="6"/>
  <c r="N1320" i="6" s="1"/>
  <c r="O1320" i="6" s="1"/>
  <c r="P1320" i="6" s="1"/>
  <c r="Q1320" i="6" s="1"/>
  <c r="S1320" i="6" s="1"/>
  <c r="H1321" i="6"/>
  <c r="I1315" i="3"/>
  <c r="N1315" i="3" s="1"/>
  <c r="H1316" i="3"/>
  <c r="O1315" i="3" l="1"/>
  <c r="P1314" i="3"/>
  <c r="Q1314" i="3" s="1"/>
  <c r="S1314" i="3" s="1"/>
  <c r="V1314" i="3"/>
  <c r="W1313" i="3"/>
  <c r="I1324" i="8"/>
  <c r="N1324" i="8" s="1"/>
  <c r="H1325" i="8"/>
  <c r="I1321" i="6"/>
  <c r="N1321" i="6" s="1"/>
  <c r="O1321" i="6" s="1"/>
  <c r="P1321" i="6" s="1"/>
  <c r="Q1321" i="6" s="1"/>
  <c r="S1321" i="6" s="1"/>
  <c r="H1322" i="6"/>
  <c r="I1316" i="3"/>
  <c r="N1316" i="3" s="1"/>
  <c r="H1317" i="3"/>
  <c r="X1313" i="3" l="1"/>
  <c r="V1315" i="3"/>
  <c r="W1314" i="3"/>
  <c r="X1314" i="3" s="1"/>
  <c r="O1316" i="3"/>
  <c r="P1315" i="3"/>
  <c r="Q1315" i="3" s="1"/>
  <c r="S1315" i="3" s="1"/>
  <c r="I1325" i="8"/>
  <c r="N1325" i="8" s="1"/>
  <c r="H1326" i="8"/>
  <c r="I1322" i="6"/>
  <c r="N1322" i="6" s="1"/>
  <c r="O1322" i="6" s="1"/>
  <c r="P1322" i="6" s="1"/>
  <c r="Q1322" i="6" s="1"/>
  <c r="S1322" i="6" s="1"/>
  <c r="H1323" i="6"/>
  <c r="I1317" i="3"/>
  <c r="N1317" i="3" s="1"/>
  <c r="H1318" i="3"/>
  <c r="O1317" i="3" l="1"/>
  <c r="P1316" i="3"/>
  <c r="Q1316" i="3" s="1"/>
  <c r="S1316" i="3" s="1"/>
  <c r="V1316" i="3"/>
  <c r="W1315" i="3"/>
  <c r="X1315" i="3" s="1"/>
  <c r="I1326" i="8"/>
  <c r="N1326" i="8" s="1"/>
  <c r="H1327" i="8"/>
  <c r="I1323" i="6"/>
  <c r="N1323" i="6" s="1"/>
  <c r="O1323" i="6" s="1"/>
  <c r="P1323" i="6" s="1"/>
  <c r="Q1323" i="6" s="1"/>
  <c r="S1323" i="6" s="1"/>
  <c r="H1324" i="6"/>
  <c r="I1318" i="3"/>
  <c r="N1318" i="3" s="1"/>
  <c r="H1319" i="3"/>
  <c r="V1317" i="3" l="1"/>
  <c r="W1316" i="3"/>
  <c r="X1316" i="3" s="1"/>
  <c r="O1318" i="3"/>
  <c r="P1317" i="3"/>
  <c r="Q1317" i="3" s="1"/>
  <c r="S1317" i="3" s="1"/>
  <c r="I1327" i="8"/>
  <c r="N1327" i="8" s="1"/>
  <c r="H1328" i="8"/>
  <c r="I1324" i="6"/>
  <c r="N1324" i="6" s="1"/>
  <c r="O1324" i="6" s="1"/>
  <c r="P1324" i="6" s="1"/>
  <c r="Q1324" i="6" s="1"/>
  <c r="S1324" i="6" s="1"/>
  <c r="H1325" i="6"/>
  <c r="I1319" i="3"/>
  <c r="N1319" i="3" s="1"/>
  <c r="H1320" i="3"/>
  <c r="O1319" i="3" l="1"/>
  <c r="P1318" i="3"/>
  <c r="Q1318" i="3" s="1"/>
  <c r="S1318" i="3" s="1"/>
  <c r="V1318" i="3"/>
  <c r="W1317" i="3"/>
  <c r="I1328" i="8"/>
  <c r="N1328" i="8" s="1"/>
  <c r="H1329" i="8"/>
  <c r="I1325" i="6"/>
  <c r="N1325" i="6" s="1"/>
  <c r="O1325" i="6" s="1"/>
  <c r="P1325" i="6" s="1"/>
  <c r="Q1325" i="6" s="1"/>
  <c r="S1325" i="6" s="1"/>
  <c r="H1326" i="6"/>
  <c r="I1320" i="3"/>
  <c r="N1320" i="3" s="1"/>
  <c r="H1321" i="3"/>
  <c r="X1317" i="3" l="1"/>
  <c r="V1319" i="3"/>
  <c r="W1318" i="3"/>
  <c r="X1318" i="3" s="1"/>
  <c r="O1320" i="3"/>
  <c r="P1319" i="3"/>
  <c r="Q1319" i="3" s="1"/>
  <c r="S1319" i="3" s="1"/>
  <c r="I1329" i="8"/>
  <c r="N1329" i="8" s="1"/>
  <c r="H1330" i="8"/>
  <c r="I1326" i="6"/>
  <c r="N1326" i="6" s="1"/>
  <c r="O1326" i="6" s="1"/>
  <c r="P1326" i="6" s="1"/>
  <c r="Q1326" i="6" s="1"/>
  <c r="S1326" i="6" s="1"/>
  <c r="H1327" i="6"/>
  <c r="I1321" i="3"/>
  <c r="N1321" i="3" s="1"/>
  <c r="H1322" i="3"/>
  <c r="O1321" i="3" l="1"/>
  <c r="P1320" i="3"/>
  <c r="Q1320" i="3" s="1"/>
  <c r="S1320" i="3" s="1"/>
  <c r="V1320" i="3"/>
  <c r="W1319" i="3"/>
  <c r="X1319" i="3" s="1"/>
  <c r="I1330" i="8"/>
  <c r="N1330" i="8" s="1"/>
  <c r="H1331" i="8"/>
  <c r="I1327" i="6"/>
  <c r="N1327" i="6" s="1"/>
  <c r="O1327" i="6" s="1"/>
  <c r="P1327" i="6" s="1"/>
  <c r="Q1327" i="6" s="1"/>
  <c r="S1327" i="6" s="1"/>
  <c r="H1328" i="6"/>
  <c r="I1322" i="3"/>
  <c r="N1322" i="3" s="1"/>
  <c r="H1323" i="3"/>
  <c r="V1321" i="3" l="1"/>
  <c r="W1320" i="3"/>
  <c r="X1320" i="3" s="1"/>
  <c r="O1322" i="3"/>
  <c r="P1321" i="3"/>
  <c r="Q1321" i="3" s="1"/>
  <c r="S1321" i="3" s="1"/>
  <c r="I1331" i="8"/>
  <c r="N1331" i="8" s="1"/>
  <c r="H1332" i="8"/>
  <c r="I1328" i="6"/>
  <c r="N1328" i="6" s="1"/>
  <c r="O1328" i="6" s="1"/>
  <c r="P1328" i="6" s="1"/>
  <c r="Q1328" i="6" s="1"/>
  <c r="S1328" i="6" s="1"/>
  <c r="H1329" i="6"/>
  <c r="I1323" i="3"/>
  <c r="N1323" i="3" s="1"/>
  <c r="H1324" i="3"/>
  <c r="O1323" i="3" l="1"/>
  <c r="P1322" i="3"/>
  <c r="Q1322" i="3" s="1"/>
  <c r="S1322" i="3" s="1"/>
  <c r="V1322" i="3"/>
  <c r="W1321" i="3"/>
  <c r="I1332" i="8"/>
  <c r="N1332" i="8" s="1"/>
  <c r="H1333" i="8"/>
  <c r="I1329" i="6"/>
  <c r="N1329" i="6" s="1"/>
  <c r="O1329" i="6" s="1"/>
  <c r="P1329" i="6" s="1"/>
  <c r="Q1329" i="6" s="1"/>
  <c r="S1329" i="6" s="1"/>
  <c r="H1330" i="6"/>
  <c r="I1324" i="3"/>
  <c r="N1324" i="3" s="1"/>
  <c r="H1325" i="3"/>
  <c r="V1323" i="3" l="1"/>
  <c r="W1322" i="3"/>
  <c r="X1322" i="3" s="1"/>
  <c r="O1324" i="3"/>
  <c r="P1323" i="3"/>
  <c r="Q1323" i="3" s="1"/>
  <c r="S1323" i="3" s="1"/>
  <c r="X1321" i="3"/>
  <c r="I1333" i="8"/>
  <c r="N1333" i="8" s="1"/>
  <c r="H1334" i="8"/>
  <c r="I1330" i="6"/>
  <c r="N1330" i="6" s="1"/>
  <c r="O1330" i="6" s="1"/>
  <c r="P1330" i="6" s="1"/>
  <c r="Q1330" i="6" s="1"/>
  <c r="S1330" i="6" s="1"/>
  <c r="H1331" i="6"/>
  <c r="I1325" i="3"/>
  <c r="N1325" i="3" s="1"/>
  <c r="H1326" i="3"/>
  <c r="O1325" i="3" l="1"/>
  <c r="P1324" i="3"/>
  <c r="Q1324" i="3" s="1"/>
  <c r="S1324" i="3" s="1"/>
  <c r="V1324" i="3"/>
  <c r="W1323" i="3"/>
  <c r="I1334" i="8"/>
  <c r="N1334" i="8" s="1"/>
  <c r="H1335" i="8"/>
  <c r="I1331" i="6"/>
  <c r="N1331" i="6" s="1"/>
  <c r="O1331" i="6" s="1"/>
  <c r="P1331" i="6" s="1"/>
  <c r="Q1331" i="6" s="1"/>
  <c r="S1331" i="6" s="1"/>
  <c r="H1332" i="6"/>
  <c r="I1326" i="3"/>
  <c r="N1326" i="3" s="1"/>
  <c r="H1327" i="3"/>
  <c r="X1323" i="3" l="1"/>
  <c r="V1325" i="3"/>
  <c r="W1324" i="3"/>
  <c r="X1324" i="3" s="1"/>
  <c r="O1326" i="3"/>
  <c r="P1325" i="3"/>
  <c r="Q1325" i="3" s="1"/>
  <c r="S1325" i="3" s="1"/>
  <c r="I1335" i="8"/>
  <c r="N1335" i="8" s="1"/>
  <c r="H1336" i="8"/>
  <c r="I1332" i="6"/>
  <c r="N1332" i="6" s="1"/>
  <c r="O1332" i="6" s="1"/>
  <c r="P1332" i="6" s="1"/>
  <c r="Q1332" i="6" s="1"/>
  <c r="S1332" i="6" s="1"/>
  <c r="H1333" i="6"/>
  <c r="I1327" i="3"/>
  <c r="N1327" i="3" s="1"/>
  <c r="H1328" i="3"/>
  <c r="O1327" i="3" l="1"/>
  <c r="P1326" i="3"/>
  <c r="Q1326" i="3" s="1"/>
  <c r="S1326" i="3" s="1"/>
  <c r="V1326" i="3"/>
  <c r="W1325" i="3"/>
  <c r="I1336" i="8"/>
  <c r="N1336" i="8" s="1"/>
  <c r="H1337" i="8"/>
  <c r="I1333" i="6"/>
  <c r="N1333" i="6" s="1"/>
  <c r="O1333" i="6" s="1"/>
  <c r="P1333" i="6" s="1"/>
  <c r="Q1333" i="6" s="1"/>
  <c r="S1333" i="6" s="1"/>
  <c r="H1334" i="6"/>
  <c r="I1328" i="3"/>
  <c r="N1328" i="3" s="1"/>
  <c r="H1329" i="3"/>
  <c r="V1327" i="3" l="1"/>
  <c r="W1326" i="3"/>
  <c r="O1328" i="3"/>
  <c r="P1327" i="3"/>
  <c r="Q1327" i="3" s="1"/>
  <c r="S1327" i="3" s="1"/>
  <c r="X1325" i="3"/>
  <c r="I1337" i="8"/>
  <c r="N1337" i="8" s="1"/>
  <c r="H1338" i="8"/>
  <c r="I1334" i="6"/>
  <c r="N1334" i="6" s="1"/>
  <c r="O1334" i="6" s="1"/>
  <c r="P1334" i="6" s="1"/>
  <c r="Q1334" i="6" s="1"/>
  <c r="S1334" i="6" s="1"/>
  <c r="H1335" i="6"/>
  <c r="I1329" i="3"/>
  <c r="N1329" i="3" s="1"/>
  <c r="H1330" i="3"/>
  <c r="X1326" i="3" l="1"/>
  <c r="O1329" i="3"/>
  <c r="P1328" i="3"/>
  <c r="Q1328" i="3" s="1"/>
  <c r="S1328" i="3" s="1"/>
  <c r="V1328" i="3"/>
  <c r="W1327" i="3"/>
  <c r="X1327" i="3" s="1"/>
  <c r="I1338" i="8"/>
  <c r="N1338" i="8" s="1"/>
  <c r="H1339" i="8"/>
  <c r="I1335" i="6"/>
  <c r="N1335" i="6" s="1"/>
  <c r="O1335" i="6" s="1"/>
  <c r="P1335" i="6" s="1"/>
  <c r="Q1335" i="6" s="1"/>
  <c r="S1335" i="6" s="1"/>
  <c r="H1336" i="6"/>
  <c r="I1330" i="3"/>
  <c r="N1330" i="3" s="1"/>
  <c r="H1331" i="3"/>
  <c r="V1329" i="3" l="1"/>
  <c r="W1328" i="3"/>
  <c r="X1328" i="3" s="1"/>
  <c r="O1330" i="3"/>
  <c r="P1329" i="3"/>
  <c r="Q1329" i="3" s="1"/>
  <c r="S1329" i="3" s="1"/>
  <c r="I1339" i="8"/>
  <c r="N1339" i="8" s="1"/>
  <c r="H1340" i="8"/>
  <c r="I1336" i="6"/>
  <c r="N1336" i="6" s="1"/>
  <c r="O1336" i="6" s="1"/>
  <c r="P1336" i="6" s="1"/>
  <c r="Q1336" i="6" s="1"/>
  <c r="S1336" i="6" s="1"/>
  <c r="H1337" i="6"/>
  <c r="I1331" i="3"/>
  <c r="N1331" i="3" s="1"/>
  <c r="H1332" i="3"/>
  <c r="O1331" i="3" l="1"/>
  <c r="P1330" i="3"/>
  <c r="Q1330" i="3" s="1"/>
  <c r="S1330" i="3" s="1"/>
  <c r="V1330" i="3"/>
  <c r="W1329" i="3"/>
  <c r="I1340" i="8"/>
  <c r="N1340" i="8" s="1"/>
  <c r="H1341" i="8"/>
  <c r="I1337" i="6"/>
  <c r="N1337" i="6" s="1"/>
  <c r="O1337" i="6" s="1"/>
  <c r="P1337" i="6" s="1"/>
  <c r="Q1337" i="6" s="1"/>
  <c r="S1337" i="6" s="1"/>
  <c r="H1338" i="6"/>
  <c r="I1332" i="3"/>
  <c r="N1332" i="3" s="1"/>
  <c r="H1333" i="3"/>
  <c r="X1329" i="3" l="1"/>
  <c r="V1331" i="3"/>
  <c r="W1330" i="3"/>
  <c r="X1330" i="3" s="1"/>
  <c r="O1332" i="3"/>
  <c r="P1331" i="3"/>
  <c r="Q1331" i="3" s="1"/>
  <c r="S1331" i="3" s="1"/>
  <c r="I1341" i="8"/>
  <c r="N1341" i="8" s="1"/>
  <c r="H1342" i="8"/>
  <c r="I1338" i="6"/>
  <c r="N1338" i="6" s="1"/>
  <c r="O1338" i="6" s="1"/>
  <c r="P1338" i="6" s="1"/>
  <c r="Q1338" i="6" s="1"/>
  <c r="S1338" i="6" s="1"/>
  <c r="H1339" i="6"/>
  <c r="I1333" i="3"/>
  <c r="N1333" i="3" s="1"/>
  <c r="H1334" i="3"/>
  <c r="O1333" i="3" l="1"/>
  <c r="P1332" i="3"/>
  <c r="Q1332" i="3" s="1"/>
  <c r="S1332" i="3" s="1"/>
  <c r="V1332" i="3"/>
  <c r="W1331" i="3"/>
  <c r="I1342" i="8"/>
  <c r="N1342" i="8" s="1"/>
  <c r="H1343" i="8"/>
  <c r="I1339" i="6"/>
  <c r="N1339" i="6" s="1"/>
  <c r="O1339" i="6" s="1"/>
  <c r="P1339" i="6" s="1"/>
  <c r="Q1339" i="6" s="1"/>
  <c r="S1339" i="6" s="1"/>
  <c r="H1340" i="6"/>
  <c r="I1334" i="3"/>
  <c r="N1334" i="3" s="1"/>
  <c r="H1335" i="3"/>
  <c r="X1331" i="3" l="1"/>
  <c r="V1333" i="3"/>
  <c r="W1332" i="3"/>
  <c r="X1332" i="3" s="1"/>
  <c r="O1334" i="3"/>
  <c r="P1333" i="3"/>
  <c r="Q1333" i="3" s="1"/>
  <c r="S1333" i="3" s="1"/>
  <c r="I1343" i="8"/>
  <c r="N1343" i="8" s="1"/>
  <c r="H1344" i="8"/>
  <c r="I1340" i="6"/>
  <c r="N1340" i="6" s="1"/>
  <c r="O1340" i="6" s="1"/>
  <c r="P1340" i="6" s="1"/>
  <c r="Q1340" i="6" s="1"/>
  <c r="S1340" i="6" s="1"/>
  <c r="H1341" i="6"/>
  <c r="I1335" i="3"/>
  <c r="N1335" i="3" s="1"/>
  <c r="H1336" i="3"/>
  <c r="O1335" i="3" l="1"/>
  <c r="P1334" i="3"/>
  <c r="Q1334" i="3" s="1"/>
  <c r="S1334" i="3" s="1"/>
  <c r="V1334" i="3"/>
  <c r="W1333" i="3"/>
  <c r="I1344" i="8"/>
  <c r="N1344" i="8" s="1"/>
  <c r="H1345" i="8"/>
  <c r="I1341" i="6"/>
  <c r="N1341" i="6" s="1"/>
  <c r="O1341" i="6" s="1"/>
  <c r="P1341" i="6" s="1"/>
  <c r="Q1341" i="6" s="1"/>
  <c r="S1341" i="6" s="1"/>
  <c r="H1342" i="6"/>
  <c r="I1336" i="3"/>
  <c r="N1336" i="3" s="1"/>
  <c r="H1337" i="3"/>
  <c r="V1335" i="3" l="1"/>
  <c r="W1334" i="3"/>
  <c r="X1334" i="3" s="1"/>
  <c r="X1333" i="3"/>
  <c r="O1336" i="3"/>
  <c r="P1335" i="3"/>
  <c r="Q1335" i="3" s="1"/>
  <c r="S1335" i="3" s="1"/>
  <c r="I1345" i="8"/>
  <c r="N1345" i="8" s="1"/>
  <c r="H1346" i="8"/>
  <c r="I1342" i="6"/>
  <c r="N1342" i="6" s="1"/>
  <c r="O1342" i="6" s="1"/>
  <c r="P1342" i="6" s="1"/>
  <c r="Q1342" i="6" s="1"/>
  <c r="S1342" i="6" s="1"/>
  <c r="H1343" i="6"/>
  <c r="I1337" i="3"/>
  <c r="N1337" i="3" s="1"/>
  <c r="H1338" i="3"/>
  <c r="O1337" i="3" l="1"/>
  <c r="P1336" i="3"/>
  <c r="Q1336" i="3" s="1"/>
  <c r="S1336" i="3" s="1"/>
  <c r="V1336" i="3"/>
  <c r="W1335" i="3"/>
  <c r="I1346" i="8"/>
  <c r="N1346" i="8" s="1"/>
  <c r="H1347" i="8"/>
  <c r="I1343" i="6"/>
  <c r="N1343" i="6" s="1"/>
  <c r="O1343" i="6" s="1"/>
  <c r="P1343" i="6" s="1"/>
  <c r="Q1343" i="6" s="1"/>
  <c r="S1343" i="6" s="1"/>
  <c r="H1344" i="6"/>
  <c r="I1338" i="3"/>
  <c r="N1338" i="3" s="1"/>
  <c r="H1339" i="3"/>
  <c r="X1335" i="3" l="1"/>
  <c r="V1337" i="3"/>
  <c r="W1336" i="3"/>
  <c r="X1336" i="3" s="1"/>
  <c r="O1338" i="3"/>
  <c r="P1337" i="3"/>
  <c r="Q1337" i="3" s="1"/>
  <c r="S1337" i="3" s="1"/>
  <c r="I1347" i="8"/>
  <c r="N1347" i="8" s="1"/>
  <c r="H1348" i="8"/>
  <c r="I1344" i="6"/>
  <c r="N1344" i="6" s="1"/>
  <c r="O1344" i="6" s="1"/>
  <c r="P1344" i="6" s="1"/>
  <c r="Q1344" i="6" s="1"/>
  <c r="S1344" i="6" s="1"/>
  <c r="H1345" i="6"/>
  <c r="I1339" i="3"/>
  <c r="N1339" i="3" s="1"/>
  <c r="H1340" i="3"/>
  <c r="O1339" i="3" l="1"/>
  <c r="P1338" i="3"/>
  <c r="Q1338" i="3" s="1"/>
  <c r="S1338" i="3" s="1"/>
  <c r="V1338" i="3"/>
  <c r="W1337" i="3"/>
  <c r="I1348" i="8"/>
  <c r="N1348" i="8" s="1"/>
  <c r="H1349" i="8"/>
  <c r="I1345" i="6"/>
  <c r="N1345" i="6" s="1"/>
  <c r="O1345" i="6" s="1"/>
  <c r="P1345" i="6" s="1"/>
  <c r="Q1345" i="6" s="1"/>
  <c r="S1345" i="6" s="1"/>
  <c r="H1346" i="6"/>
  <c r="I1340" i="3"/>
  <c r="N1340" i="3" s="1"/>
  <c r="H1341" i="3"/>
  <c r="X1337" i="3" l="1"/>
  <c r="V1339" i="3"/>
  <c r="W1338" i="3"/>
  <c r="X1338" i="3" s="1"/>
  <c r="O1340" i="3"/>
  <c r="P1339" i="3"/>
  <c r="Q1339" i="3" s="1"/>
  <c r="S1339" i="3" s="1"/>
  <c r="I1349" i="8"/>
  <c r="N1349" i="8" s="1"/>
  <c r="H1350" i="8"/>
  <c r="I1346" i="6"/>
  <c r="N1346" i="6" s="1"/>
  <c r="O1346" i="6" s="1"/>
  <c r="P1346" i="6" s="1"/>
  <c r="Q1346" i="6" s="1"/>
  <c r="S1346" i="6" s="1"/>
  <c r="H1347" i="6"/>
  <c r="I1341" i="3"/>
  <c r="N1341" i="3" s="1"/>
  <c r="H1342" i="3"/>
  <c r="O1341" i="3" l="1"/>
  <c r="P1340" i="3"/>
  <c r="Q1340" i="3" s="1"/>
  <c r="S1340" i="3" s="1"/>
  <c r="V1340" i="3"/>
  <c r="W1339" i="3"/>
  <c r="I1350" i="8"/>
  <c r="N1350" i="8" s="1"/>
  <c r="H1351" i="8"/>
  <c r="I1347" i="6"/>
  <c r="N1347" i="6" s="1"/>
  <c r="O1347" i="6" s="1"/>
  <c r="P1347" i="6" s="1"/>
  <c r="Q1347" i="6" s="1"/>
  <c r="S1347" i="6" s="1"/>
  <c r="H1348" i="6"/>
  <c r="I1342" i="3"/>
  <c r="N1342" i="3" s="1"/>
  <c r="H1343" i="3"/>
  <c r="X1339" i="3" l="1"/>
  <c r="V1341" i="3"/>
  <c r="W1340" i="3"/>
  <c r="X1340" i="3" s="1"/>
  <c r="O1342" i="3"/>
  <c r="P1341" i="3"/>
  <c r="Q1341" i="3" s="1"/>
  <c r="S1341" i="3" s="1"/>
  <c r="I1351" i="8"/>
  <c r="N1351" i="8" s="1"/>
  <c r="H1352" i="8"/>
  <c r="I1348" i="6"/>
  <c r="N1348" i="6" s="1"/>
  <c r="O1348" i="6" s="1"/>
  <c r="P1348" i="6" s="1"/>
  <c r="Q1348" i="6" s="1"/>
  <c r="S1348" i="6" s="1"/>
  <c r="H1349" i="6"/>
  <c r="I1343" i="3"/>
  <c r="N1343" i="3" s="1"/>
  <c r="H1344" i="3"/>
  <c r="O1343" i="3" l="1"/>
  <c r="P1342" i="3"/>
  <c r="Q1342" i="3" s="1"/>
  <c r="S1342" i="3" s="1"/>
  <c r="V1342" i="3"/>
  <c r="W1341" i="3"/>
  <c r="I1352" i="8"/>
  <c r="N1352" i="8" s="1"/>
  <c r="H1353" i="8"/>
  <c r="I1349" i="6"/>
  <c r="N1349" i="6" s="1"/>
  <c r="H1350" i="6"/>
  <c r="I1344" i="3"/>
  <c r="N1344" i="3" s="1"/>
  <c r="H1345" i="3"/>
  <c r="X1341" i="3" l="1"/>
  <c r="V1343" i="3"/>
  <c r="W1342" i="3"/>
  <c r="X1342" i="3" s="1"/>
  <c r="O1344" i="3"/>
  <c r="P1343" i="3"/>
  <c r="Q1343" i="3" s="1"/>
  <c r="S1343" i="3" s="1"/>
  <c r="O1349" i="6"/>
  <c r="P1349" i="6" s="1"/>
  <c r="Q1349" i="6" s="1"/>
  <c r="S1349" i="6"/>
  <c r="I1353" i="8"/>
  <c r="N1353" i="8" s="1"/>
  <c r="H1354" i="8"/>
  <c r="I1350" i="6"/>
  <c r="N1350" i="6" s="1"/>
  <c r="H1351" i="6"/>
  <c r="I1345" i="3"/>
  <c r="N1345" i="3" s="1"/>
  <c r="H1346" i="3"/>
  <c r="O1345" i="3" l="1"/>
  <c r="P1344" i="3"/>
  <c r="Q1344" i="3" s="1"/>
  <c r="S1344" i="3" s="1"/>
  <c r="V1344" i="3"/>
  <c r="W1343" i="3"/>
  <c r="S1350" i="6"/>
  <c r="O1350" i="6"/>
  <c r="P1350" i="6" s="1"/>
  <c r="Q1350" i="6" s="1"/>
  <c r="I1354" i="8"/>
  <c r="N1354" i="8" s="1"/>
  <c r="H1355" i="8"/>
  <c r="I1351" i="6"/>
  <c r="N1351" i="6" s="1"/>
  <c r="H1352" i="6"/>
  <c r="I1346" i="3"/>
  <c r="N1346" i="3" s="1"/>
  <c r="H1347" i="3"/>
  <c r="X1343" i="3" l="1"/>
  <c r="V1345" i="3"/>
  <c r="W1344" i="3"/>
  <c r="O1346" i="3"/>
  <c r="P1345" i="3"/>
  <c r="Q1345" i="3" s="1"/>
  <c r="S1345" i="3" s="1"/>
  <c r="O1351" i="6"/>
  <c r="P1351" i="6" s="1"/>
  <c r="Q1351" i="6" s="1"/>
  <c r="S1351" i="6" s="1"/>
  <c r="I1355" i="8"/>
  <c r="N1355" i="8" s="1"/>
  <c r="H1356" i="8"/>
  <c r="I1352" i="6"/>
  <c r="N1352" i="6" s="1"/>
  <c r="H1353" i="6"/>
  <c r="I1347" i="3"/>
  <c r="N1347" i="3" s="1"/>
  <c r="H1348" i="3"/>
  <c r="O1352" i="6" l="1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I1356" i="8"/>
  <c r="N1356" i="8" s="1"/>
  <c r="H1357" i="8"/>
  <c r="I1353" i="6"/>
  <c r="N1353" i="6" s="1"/>
  <c r="H1354" i="6"/>
  <c r="I1348" i="3"/>
  <c r="N1348" i="3" s="1"/>
  <c r="H1349" i="3"/>
  <c r="O1353" i="6" l="1"/>
  <c r="P1353" i="6" s="1"/>
  <c r="Q1353" i="6" s="1"/>
  <c r="S1353" i="6" s="1"/>
  <c r="V1347" i="3"/>
  <c r="W1346" i="3"/>
  <c r="X1346" i="3" s="1"/>
  <c r="O1348" i="3"/>
  <c r="P1348" i="3" s="1"/>
  <c r="Q1348" i="3" s="1"/>
  <c r="P1347" i="3"/>
  <c r="Q1347" i="3" s="1"/>
  <c r="S1347" i="3" s="1"/>
  <c r="I1357" i="8"/>
  <c r="N1357" i="8" s="1"/>
  <c r="H1358" i="8"/>
  <c r="I1354" i="6"/>
  <c r="N1354" i="6" s="1"/>
  <c r="O1354" i="6" s="1"/>
  <c r="P1354" i="6" s="1"/>
  <c r="Q1354" i="6" s="1"/>
  <c r="S1354" i="6" s="1"/>
  <c r="H1355" i="6"/>
  <c r="I1349" i="3"/>
  <c r="N1349" i="3" s="1"/>
  <c r="H1350" i="3"/>
  <c r="S1348" i="3" l="1"/>
  <c r="S1349" i="3"/>
  <c r="O1349" i="3"/>
  <c r="P1349" i="3" s="1"/>
  <c r="Q1349" i="3" s="1"/>
  <c r="V1348" i="3"/>
  <c r="W1347" i="3"/>
  <c r="I1358" i="8"/>
  <c r="N1358" i="8" s="1"/>
  <c r="H1359" i="8"/>
  <c r="I1355" i="6"/>
  <c r="N1355" i="6" s="1"/>
  <c r="O1355" i="6" s="1"/>
  <c r="P1355" i="6" s="1"/>
  <c r="Q1355" i="6" s="1"/>
  <c r="S1355" i="6" s="1"/>
  <c r="H1356" i="6"/>
  <c r="I1350" i="3"/>
  <c r="N1350" i="3" s="1"/>
  <c r="H1351" i="3"/>
  <c r="X1347" i="3" l="1"/>
  <c r="S1350" i="3"/>
  <c r="O1350" i="3"/>
  <c r="P1350" i="3" s="1"/>
  <c r="Q1350" i="3" s="1"/>
  <c r="V1349" i="3"/>
  <c r="W1348" i="3"/>
  <c r="X1348" i="3" s="1"/>
  <c r="I1359" i="8"/>
  <c r="N1359" i="8" s="1"/>
  <c r="H1360" i="8"/>
  <c r="I1356" i="6"/>
  <c r="N1356" i="6" s="1"/>
  <c r="O1356" i="6" s="1"/>
  <c r="P1356" i="6" s="1"/>
  <c r="Q1356" i="6" s="1"/>
  <c r="S1356" i="6" s="1"/>
  <c r="H1357" i="6"/>
  <c r="I1351" i="3"/>
  <c r="N1351" i="3" s="1"/>
  <c r="H1352" i="3"/>
  <c r="O1351" i="3" l="1"/>
  <c r="P1351" i="3" s="1"/>
  <c r="Q1351" i="3" s="1"/>
  <c r="S1351" i="3" s="1"/>
  <c r="V1350" i="3"/>
  <c r="W1349" i="3"/>
  <c r="X1349" i="3" s="1"/>
  <c r="I1360" i="8"/>
  <c r="N1360" i="8" s="1"/>
  <c r="H1361" i="8"/>
  <c r="I1357" i="6"/>
  <c r="N1357" i="6" s="1"/>
  <c r="O1357" i="6" s="1"/>
  <c r="P1357" i="6" s="1"/>
  <c r="Q1357" i="6" s="1"/>
  <c r="S1357" i="6" s="1"/>
  <c r="H1358" i="6"/>
  <c r="I1352" i="3"/>
  <c r="N1352" i="3" s="1"/>
  <c r="O1352" i="3" s="1"/>
  <c r="H1353" i="3"/>
  <c r="V1351" i="3" l="1"/>
  <c r="W1350" i="3"/>
  <c r="X1350" i="3" s="1"/>
  <c r="P1352" i="3"/>
  <c r="Q1352" i="3" s="1"/>
  <c r="S1352" i="3" s="1"/>
  <c r="I1361" i="8"/>
  <c r="N1361" i="8" s="1"/>
  <c r="H1362" i="8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P1353" i="3" l="1"/>
  <c r="Q1353" i="3" s="1"/>
  <c r="S1353" i="3" s="1"/>
  <c r="V1352" i="3"/>
  <c r="W1351" i="3"/>
  <c r="I1362" i="8"/>
  <c r="N1362" i="8" s="1"/>
  <c r="H1363" i="8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P1354" i="3" l="1"/>
  <c r="Q1354" i="3" s="1"/>
  <c r="S1354" i="3" s="1"/>
  <c r="X1351" i="3"/>
  <c r="V1353" i="3"/>
  <c r="W1352" i="3"/>
  <c r="I1363" i="8"/>
  <c r="N1363" i="8" s="1"/>
  <c r="H1364" i="8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V1354" i="3" l="1"/>
  <c r="W1353" i="3"/>
  <c r="X1353" i="3" s="1"/>
  <c r="X1352" i="3"/>
  <c r="S1355" i="3"/>
  <c r="I1364" i="8"/>
  <c r="N1364" i="8" s="1"/>
  <c r="H1365" i="8"/>
  <c r="I1361" i="6"/>
  <c r="N1361" i="6" s="1"/>
  <c r="H1362" i="6"/>
  <c r="I1356" i="3"/>
  <c r="N1356" i="3" s="1"/>
  <c r="O1356" i="3" s="1"/>
  <c r="H1357" i="3"/>
  <c r="P1356" i="3" l="1"/>
  <c r="Q1356" i="3" s="1"/>
  <c r="S1356" i="3" s="1"/>
  <c r="V1355" i="3"/>
  <c r="W1354" i="3"/>
  <c r="X1354" i="3" s="1"/>
  <c r="O1361" i="6"/>
  <c r="P1361" i="6" s="1"/>
  <c r="Q1361" i="6" s="1"/>
  <c r="S1361" i="6"/>
  <c r="I1365" i="8"/>
  <c r="N1365" i="8" s="1"/>
  <c r="H1366" i="8"/>
  <c r="I1362" i="6"/>
  <c r="N1362" i="6" s="1"/>
  <c r="H1363" i="6"/>
  <c r="I1357" i="3"/>
  <c r="N1357" i="3" s="1"/>
  <c r="O1357" i="3" s="1"/>
  <c r="H1358" i="3"/>
  <c r="P1357" i="3" l="1"/>
  <c r="Q1357" i="3" s="1"/>
  <c r="S1357" i="3" s="1"/>
  <c r="V1356" i="3"/>
  <c r="W1355" i="3"/>
  <c r="O1362" i="6"/>
  <c r="P1362" i="6" s="1"/>
  <c r="Q1362" i="6" s="1"/>
  <c r="S1362" i="6"/>
  <c r="I1366" i="8"/>
  <c r="N1366" i="8" s="1"/>
  <c r="H1367" i="8"/>
  <c r="I1363" i="6"/>
  <c r="N1363" i="6" s="1"/>
  <c r="H1364" i="6"/>
  <c r="I1358" i="3"/>
  <c r="N1358" i="3" s="1"/>
  <c r="O1358" i="3" s="1"/>
  <c r="H1359" i="3"/>
  <c r="O1363" i="6" l="1"/>
  <c r="P1363" i="6" s="1"/>
  <c r="Q1363" i="6" s="1"/>
  <c r="S1363" i="6" s="1"/>
  <c r="P1358" i="3"/>
  <c r="Q1358" i="3" s="1"/>
  <c r="S1358" i="3" s="1"/>
  <c r="X1355" i="3"/>
  <c r="V1357" i="3"/>
  <c r="W1356" i="3"/>
  <c r="X1356" i="3" s="1"/>
  <c r="I1367" i="8"/>
  <c r="N1367" i="8" s="1"/>
  <c r="H1368" i="8"/>
  <c r="I1364" i="6"/>
  <c r="N1364" i="6" s="1"/>
  <c r="H1365" i="6"/>
  <c r="I1359" i="3"/>
  <c r="N1359" i="3" s="1"/>
  <c r="O1359" i="3" s="1"/>
  <c r="P1359" i="3" s="1"/>
  <c r="Q1359" i="3" s="1"/>
  <c r="H1360" i="3"/>
  <c r="O1364" i="6" l="1"/>
  <c r="P1364" i="6" s="1"/>
  <c r="Q1364" i="6" s="1"/>
  <c r="S1364" i="6" s="1"/>
  <c r="V1358" i="3"/>
  <c r="W1357" i="3"/>
  <c r="X1357" i="3" s="1"/>
  <c r="S1359" i="3"/>
  <c r="I1368" i="8"/>
  <c r="N1368" i="8" s="1"/>
  <c r="H1369" i="8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S1360" i="3" l="1"/>
  <c r="V1359" i="3"/>
  <c r="W1358" i="3"/>
  <c r="X1358" i="3" s="1"/>
  <c r="I1369" i="8"/>
  <c r="N1369" i="8" s="1"/>
  <c r="H1370" i="8"/>
  <c r="I1366" i="6"/>
  <c r="N1366" i="6" s="1"/>
  <c r="O1366" i="6" s="1"/>
  <c r="P1366" i="6" s="1"/>
  <c r="Q1366" i="6" s="1"/>
  <c r="S1366" i="6" s="1"/>
  <c r="H1367" i="6"/>
  <c r="I1361" i="3"/>
  <c r="N1361" i="3" s="1"/>
  <c r="H1362" i="3"/>
  <c r="S1361" i="3" l="1"/>
  <c r="O1361" i="3"/>
  <c r="P1361" i="3" s="1"/>
  <c r="Q1361" i="3" s="1"/>
  <c r="V1360" i="3"/>
  <c r="W1359" i="3"/>
  <c r="I1370" i="8"/>
  <c r="N1370" i="8" s="1"/>
  <c r="H1371" i="8"/>
  <c r="I1367" i="6"/>
  <c r="N1367" i="6" s="1"/>
  <c r="O1367" i="6" s="1"/>
  <c r="P1367" i="6" s="1"/>
  <c r="Q1367" i="6" s="1"/>
  <c r="S1367" i="6" s="1"/>
  <c r="H1368" i="6"/>
  <c r="I1362" i="3"/>
  <c r="N1362" i="3" s="1"/>
  <c r="H1363" i="3"/>
  <c r="S1362" i="3" l="1"/>
  <c r="O1362" i="3"/>
  <c r="P1362" i="3" s="1"/>
  <c r="Q1362" i="3" s="1"/>
  <c r="X1359" i="3"/>
  <c r="V1361" i="3"/>
  <c r="W1360" i="3"/>
  <c r="I1371" i="8"/>
  <c r="N1371" i="8" s="1"/>
  <c r="H1372" i="8"/>
  <c r="I1368" i="6"/>
  <c r="N1368" i="6" s="1"/>
  <c r="O1368" i="6" s="1"/>
  <c r="P1368" i="6" s="1"/>
  <c r="Q1368" i="6" s="1"/>
  <c r="S1368" i="6" s="1"/>
  <c r="H1369" i="6"/>
  <c r="I1363" i="3"/>
  <c r="N1363" i="3" s="1"/>
  <c r="H1364" i="3"/>
  <c r="O1363" i="3" l="1"/>
  <c r="P1363" i="3" s="1"/>
  <c r="Q1363" i="3" s="1"/>
  <c r="S1363" i="3" s="1"/>
  <c r="V1362" i="3"/>
  <c r="W1361" i="3"/>
  <c r="X1361" i="3" s="1"/>
  <c r="X1360" i="3"/>
  <c r="I1372" i="8"/>
  <c r="N1372" i="8" s="1"/>
  <c r="H1373" i="8"/>
  <c r="I1369" i="6"/>
  <c r="N1369" i="6" s="1"/>
  <c r="H1370" i="6"/>
  <c r="I1364" i="3"/>
  <c r="N1364" i="3" s="1"/>
  <c r="O1364" i="3" s="1"/>
  <c r="H1365" i="3"/>
  <c r="V1363" i="3" l="1"/>
  <c r="W1362" i="3"/>
  <c r="X1362" i="3" s="1"/>
  <c r="P1364" i="3"/>
  <c r="Q1364" i="3" s="1"/>
  <c r="S1364" i="3" s="1"/>
  <c r="S1369" i="6"/>
  <c r="O1369" i="6"/>
  <c r="P1369" i="6" s="1"/>
  <c r="Q1369" i="6" s="1"/>
  <c r="I1373" i="8"/>
  <c r="N1373" i="8" s="1"/>
  <c r="H1374" i="8"/>
  <c r="I1370" i="6"/>
  <c r="N1370" i="6" s="1"/>
  <c r="H1371" i="6"/>
  <c r="I1365" i="3"/>
  <c r="N1365" i="3" s="1"/>
  <c r="O1365" i="3" s="1"/>
  <c r="H1366" i="3"/>
  <c r="P1365" i="3" l="1"/>
  <c r="Q1365" i="3" s="1"/>
  <c r="S1365" i="3" s="1"/>
  <c r="V1364" i="3"/>
  <c r="W1363" i="3"/>
  <c r="O1370" i="6"/>
  <c r="P1370" i="6" s="1"/>
  <c r="Q1370" i="6" s="1"/>
  <c r="S1370" i="6" s="1"/>
  <c r="I1374" i="8"/>
  <c r="N1374" i="8" s="1"/>
  <c r="H1375" i="8"/>
  <c r="I1371" i="6"/>
  <c r="N1371" i="6" s="1"/>
  <c r="H1372" i="6"/>
  <c r="I1366" i="3"/>
  <c r="N1366" i="3" s="1"/>
  <c r="O1366" i="3" s="1"/>
  <c r="H1367" i="3"/>
  <c r="P1366" i="3" l="1"/>
  <c r="Q1366" i="3" s="1"/>
  <c r="X1363" i="3"/>
  <c r="V1365" i="3"/>
  <c r="W1364" i="3"/>
  <c r="X1364" i="3" s="1"/>
  <c r="S1366" i="3"/>
  <c r="S1371" i="6"/>
  <c r="O1371" i="6"/>
  <c r="P1371" i="6" s="1"/>
  <c r="Q1371" i="6" s="1"/>
  <c r="I1375" i="8"/>
  <c r="N1375" i="8" s="1"/>
  <c r="H1376" i="8"/>
  <c r="I1372" i="6"/>
  <c r="N1372" i="6" s="1"/>
  <c r="H1373" i="6"/>
  <c r="I1367" i="3"/>
  <c r="N1367" i="3" s="1"/>
  <c r="O1367" i="3" s="1"/>
  <c r="H1368" i="3"/>
  <c r="P1367" i="3" l="1"/>
  <c r="Q1367" i="3" s="1"/>
  <c r="S1367" i="3" s="1"/>
  <c r="V1366" i="3"/>
  <c r="W1365" i="3"/>
  <c r="O1372" i="6"/>
  <c r="P1372" i="6" s="1"/>
  <c r="Q1372" i="6" s="1"/>
  <c r="S1372" i="6" s="1"/>
  <c r="I1376" i="8"/>
  <c r="N1376" i="8" s="1"/>
  <c r="H1377" i="8"/>
  <c r="I1373" i="6"/>
  <c r="N1373" i="6" s="1"/>
  <c r="H1374" i="6"/>
  <c r="I1368" i="3"/>
  <c r="N1368" i="3" s="1"/>
  <c r="O1368" i="3" s="1"/>
  <c r="P1368" i="3" s="1"/>
  <c r="Q1368" i="3" s="1"/>
  <c r="H1369" i="3"/>
  <c r="X1365" i="3" l="1"/>
  <c r="V1367" i="3"/>
  <c r="W1366" i="3"/>
  <c r="X1366" i="3" s="1"/>
  <c r="S1368" i="3"/>
  <c r="O1373" i="6"/>
  <c r="P1373" i="6" s="1"/>
  <c r="Q1373" i="6" s="1"/>
  <c r="S1373" i="6" s="1"/>
  <c r="I1377" i="8"/>
  <c r="N1377" i="8" s="1"/>
  <c r="H1378" i="8"/>
  <c r="I1374" i="6"/>
  <c r="N1374" i="6" s="1"/>
  <c r="H1375" i="6"/>
  <c r="I1369" i="3"/>
  <c r="N1369" i="3" s="1"/>
  <c r="H1370" i="3"/>
  <c r="S1369" i="3" l="1"/>
  <c r="O1369" i="3"/>
  <c r="V1368" i="3"/>
  <c r="W1367" i="3"/>
  <c r="O1374" i="6"/>
  <c r="P1374" i="6" s="1"/>
  <c r="Q1374" i="6" s="1"/>
  <c r="S1374" i="6" s="1"/>
  <c r="I1378" i="8"/>
  <c r="N1378" i="8" s="1"/>
  <c r="H1379" i="8"/>
  <c r="I1375" i="6"/>
  <c r="N1375" i="6" s="1"/>
  <c r="H1376" i="6"/>
  <c r="I1370" i="3"/>
  <c r="N1370" i="3" s="1"/>
  <c r="H1371" i="3"/>
  <c r="X1367" i="3" l="1"/>
  <c r="V1369" i="3"/>
  <c r="W1368" i="3"/>
  <c r="X1368" i="3" s="1"/>
  <c r="O1370" i="3"/>
  <c r="P1370" i="3" s="1"/>
  <c r="Q1370" i="3" s="1"/>
  <c r="S1370" i="3" s="1"/>
  <c r="P1369" i="3"/>
  <c r="Q1369" i="3" s="1"/>
  <c r="O1375" i="6"/>
  <c r="P1375" i="6" s="1"/>
  <c r="Q1375" i="6" s="1"/>
  <c r="S1375" i="6" s="1"/>
  <c r="I1379" i="8"/>
  <c r="N1379" i="8" s="1"/>
  <c r="H1380" i="8"/>
  <c r="I1376" i="6"/>
  <c r="N1376" i="6" s="1"/>
  <c r="H1377" i="6"/>
  <c r="I1371" i="3"/>
  <c r="N1371" i="3" s="1"/>
  <c r="H1372" i="3"/>
  <c r="S1371" i="3" l="1"/>
  <c r="O1371" i="3"/>
  <c r="P1371" i="3" s="1"/>
  <c r="Q1371" i="3" s="1"/>
  <c r="V1370" i="3"/>
  <c r="W1369" i="3"/>
  <c r="O1376" i="6"/>
  <c r="P1376" i="6" s="1"/>
  <c r="Q1376" i="6" s="1"/>
  <c r="S1376" i="6" s="1"/>
  <c r="I1380" i="8"/>
  <c r="N1380" i="8" s="1"/>
  <c r="H1381" i="8"/>
  <c r="I1377" i="6"/>
  <c r="N1377" i="6" s="1"/>
  <c r="H1378" i="6"/>
  <c r="I1372" i="3"/>
  <c r="N1372" i="3" s="1"/>
  <c r="O1372" i="3" s="1"/>
  <c r="H1373" i="3"/>
  <c r="X1369" i="3" l="1"/>
  <c r="V1371" i="3"/>
  <c r="W1370" i="3"/>
  <c r="X1370" i="3" s="1"/>
  <c r="P1372" i="3"/>
  <c r="Q1372" i="3" s="1"/>
  <c r="S1372" i="3" s="1"/>
  <c r="O1377" i="6"/>
  <c r="P1377" i="6" s="1"/>
  <c r="Q1377" i="6" s="1"/>
  <c r="S1377" i="6" s="1"/>
  <c r="I1381" i="8"/>
  <c r="N1381" i="8" s="1"/>
  <c r="H1382" i="8"/>
  <c r="I1378" i="6"/>
  <c r="N1378" i="6" s="1"/>
  <c r="H1379" i="6"/>
  <c r="I1373" i="3"/>
  <c r="N1373" i="3" s="1"/>
  <c r="H1374" i="3"/>
  <c r="O1373" i="3" l="1"/>
  <c r="V1372" i="3"/>
  <c r="W1371" i="3"/>
  <c r="O1378" i="6"/>
  <c r="P1378" i="6" s="1"/>
  <c r="Q1378" i="6" s="1"/>
  <c r="S1378" i="6" s="1"/>
  <c r="I1382" i="8"/>
  <c r="N1382" i="8" s="1"/>
  <c r="H1383" i="8"/>
  <c r="I1379" i="6"/>
  <c r="N1379" i="6" s="1"/>
  <c r="H1380" i="6"/>
  <c r="I1374" i="3"/>
  <c r="N1374" i="3" s="1"/>
  <c r="H1375" i="3"/>
  <c r="X1371" i="3" l="1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3" i="8"/>
  <c r="N1383" i="8" s="1"/>
  <c r="H1384" i="8"/>
  <c r="I1380" i="6"/>
  <c r="N1380" i="6" s="1"/>
  <c r="H1381" i="6"/>
  <c r="I1375" i="3"/>
  <c r="N1375" i="3" s="1"/>
  <c r="H1376" i="3"/>
  <c r="O1375" i="3" l="1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4" i="8"/>
  <c r="N1384" i="8" s="1"/>
  <c r="H1385" i="8"/>
  <c r="I1381" i="6"/>
  <c r="N1381" i="6" s="1"/>
  <c r="H1382" i="6"/>
  <c r="I1376" i="3"/>
  <c r="N1376" i="3" s="1"/>
  <c r="H1377" i="3"/>
  <c r="V1375" i="3" l="1"/>
  <c r="W1374" i="3"/>
  <c r="X1374" i="3" s="1"/>
  <c r="O1376" i="3"/>
  <c r="P1375" i="3"/>
  <c r="Q1375" i="3" s="1"/>
  <c r="S1375" i="3" s="1"/>
  <c r="S1381" i="6"/>
  <c r="O1381" i="6"/>
  <c r="P1381" i="6" s="1"/>
  <c r="Q1381" i="6" s="1"/>
  <c r="I1385" i="8"/>
  <c r="N1385" i="8" s="1"/>
  <c r="H1386" i="8"/>
  <c r="I1382" i="6"/>
  <c r="N1382" i="6" s="1"/>
  <c r="H1383" i="6"/>
  <c r="I1377" i="3"/>
  <c r="N1377" i="3" s="1"/>
  <c r="H1378" i="3"/>
  <c r="O1377" i="3" l="1"/>
  <c r="P1376" i="3"/>
  <c r="Q1376" i="3" s="1"/>
  <c r="S1376" i="3" s="1"/>
  <c r="V1376" i="3"/>
  <c r="W1375" i="3"/>
  <c r="O1382" i="6"/>
  <c r="P1382" i="6" s="1"/>
  <c r="Q1382" i="6" s="1"/>
  <c r="S1382" i="6" s="1"/>
  <c r="I1386" i="8"/>
  <c r="N1386" i="8" s="1"/>
  <c r="H1387" i="8"/>
  <c r="I1383" i="6"/>
  <c r="N1383" i="6" s="1"/>
  <c r="H1384" i="6"/>
  <c r="I1378" i="3"/>
  <c r="N1378" i="3" s="1"/>
  <c r="H1379" i="3"/>
  <c r="O1383" i="6" l="1"/>
  <c r="P1383" i="6" s="1"/>
  <c r="Q1383" i="6" s="1"/>
  <c r="X1375" i="3"/>
  <c r="V1377" i="3"/>
  <c r="W1376" i="3"/>
  <c r="X1376" i="3" s="1"/>
  <c r="O1378" i="3"/>
  <c r="P1377" i="3"/>
  <c r="Q1377" i="3" s="1"/>
  <c r="S1377" i="3" s="1"/>
  <c r="S1383" i="6"/>
  <c r="I1387" i="8"/>
  <c r="N1387" i="8" s="1"/>
  <c r="H1388" i="8"/>
  <c r="I1384" i="6"/>
  <c r="N1384" i="6" s="1"/>
  <c r="O1384" i="6" s="1"/>
  <c r="P1384" i="6" s="1"/>
  <c r="Q1384" i="6" s="1"/>
  <c r="H1385" i="6"/>
  <c r="I1379" i="3"/>
  <c r="N1379" i="3" s="1"/>
  <c r="H1380" i="3"/>
  <c r="S1384" i="6" l="1"/>
  <c r="O1379" i="3"/>
  <c r="P1378" i="3"/>
  <c r="Q1378" i="3" s="1"/>
  <c r="S1378" i="3" s="1"/>
  <c r="V1378" i="3"/>
  <c r="W1377" i="3"/>
  <c r="I1388" i="8"/>
  <c r="N1388" i="8" s="1"/>
  <c r="H1389" i="8"/>
  <c r="I1385" i="6"/>
  <c r="N1385" i="6" s="1"/>
  <c r="O1385" i="6" s="1"/>
  <c r="P1385" i="6" s="1"/>
  <c r="Q1385" i="6" s="1"/>
  <c r="H1386" i="6"/>
  <c r="I1380" i="3"/>
  <c r="N1380" i="3" s="1"/>
  <c r="H1381" i="3"/>
  <c r="S1385" i="6" l="1"/>
  <c r="X1377" i="3"/>
  <c r="V1379" i="3"/>
  <c r="W1378" i="3"/>
  <c r="X1378" i="3" s="1"/>
  <c r="O1380" i="3"/>
  <c r="P1380" i="3" s="1"/>
  <c r="Q1380" i="3" s="1"/>
  <c r="P1379" i="3"/>
  <c r="Q1379" i="3" s="1"/>
  <c r="S1379" i="3" s="1"/>
  <c r="I1389" i="8"/>
  <c r="N1389" i="8" s="1"/>
  <c r="H1390" i="8"/>
  <c r="I1386" i="6"/>
  <c r="N1386" i="6" s="1"/>
  <c r="O1386" i="6" s="1"/>
  <c r="P1386" i="6" s="1"/>
  <c r="Q1386" i="6" s="1"/>
  <c r="S1386" i="6" s="1"/>
  <c r="H1387" i="6"/>
  <c r="I1381" i="3"/>
  <c r="N1381" i="3" s="1"/>
  <c r="H1382" i="3"/>
  <c r="S1380" i="3" l="1"/>
  <c r="S1381" i="3"/>
  <c r="O1381" i="3"/>
  <c r="V1380" i="3"/>
  <c r="W1379" i="3"/>
  <c r="I1390" i="8"/>
  <c r="N1390" i="8" s="1"/>
  <c r="H1391" i="8"/>
  <c r="I1387" i="6"/>
  <c r="N1387" i="6" s="1"/>
  <c r="O1387" i="6" s="1"/>
  <c r="P1387" i="6" s="1"/>
  <c r="Q1387" i="6" s="1"/>
  <c r="S1387" i="6" s="1"/>
  <c r="H1388" i="6"/>
  <c r="I1382" i="3"/>
  <c r="N1382" i="3" s="1"/>
  <c r="H1383" i="3"/>
  <c r="X1379" i="3" l="1"/>
  <c r="V1381" i="3"/>
  <c r="W1380" i="3"/>
  <c r="X1380" i="3" s="1"/>
  <c r="O1382" i="3"/>
  <c r="P1381" i="3"/>
  <c r="Q1381" i="3" s="1"/>
  <c r="I1391" i="8"/>
  <c r="N1391" i="8" s="1"/>
  <c r="H1392" i="8"/>
  <c r="I1388" i="6"/>
  <c r="N1388" i="6" s="1"/>
  <c r="O1388" i="6" s="1"/>
  <c r="P1388" i="6" s="1"/>
  <c r="Q1388" i="6" s="1"/>
  <c r="S1388" i="6" s="1"/>
  <c r="H1389" i="6"/>
  <c r="I1383" i="3"/>
  <c r="N1383" i="3" s="1"/>
  <c r="H1384" i="3"/>
  <c r="O1383" i="3" l="1"/>
  <c r="P1383" i="3" s="1"/>
  <c r="Q1383" i="3" s="1"/>
  <c r="P1382" i="3"/>
  <c r="Q1382" i="3" s="1"/>
  <c r="S1382" i="3" s="1"/>
  <c r="V1382" i="3"/>
  <c r="W1381" i="3"/>
  <c r="I1392" i="8"/>
  <c r="N1392" i="8" s="1"/>
  <c r="H1393" i="8"/>
  <c r="I1389" i="6"/>
  <c r="N1389" i="6" s="1"/>
  <c r="O1389" i="6" s="1"/>
  <c r="P1389" i="6" s="1"/>
  <c r="Q1389" i="6" s="1"/>
  <c r="S1389" i="6" s="1"/>
  <c r="H1390" i="6"/>
  <c r="I1384" i="3"/>
  <c r="N1384" i="3" s="1"/>
  <c r="H1385" i="3"/>
  <c r="O1384" i="3" l="1"/>
  <c r="P1384" i="3" s="1"/>
  <c r="Q1384" i="3" s="1"/>
  <c r="S1383" i="3"/>
  <c r="X1381" i="3"/>
  <c r="V1383" i="3"/>
  <c r="W1382" i="3"/>
  <c r="X1382" i="3" s="1"/>
  <c r="I1393" i="8"/>
  <c r="N1393" i="8" s="1"/>
  <c r="H1394" i="8"/>
  <c r="I1390" i="6"/>
  <c r="N1390" i="6" s="1"/>
  <c r="O1390" i="6" s="1"/>
  <c r="P1390" i="6" s="1"/>
  <c r="Q1390" i="6" s="1"/>
  <c r="S1390" i="6" s="1"/>
  <c r="H1391" i="6"/>
  <c r="I1385" i="3"/>
  <c r="N1385" i="3" s="1"/>
  <c r="H1386" i="3"/>
  <c r="O1385" i="3" l="1"/>
  <c r="S1384" i="3"/>
  <c r="P1385" i="3"/>
  <c r="Q1385" i="3" s="1"/>
  <c r="V1384" i="3"/>
  <c r="W1383" i="3"/>
  <c r="X1383" i="3" s="1"/>
  <c r="I1394" i="8"/>
  <c r="N1394" i="8" s="1"/>
  <c r="H1395" i="8"/>
  <c r="I1391" i="6"/>
  <c r="N1391" i="6" s="1"/>
  <c r="O1391" i="6" s="1"/>
  <c r="P1391" i="6" s="1"/>
  <c r="Q1391" i="6" s="1"/>
  <c r="S1391" i="6" s="1"/>
  <c r="H1392" i="6"/>
  <c r="I1386" i="3"/>
  <c r="N1386" i="3" s="1"/>
  <c r="O1386" i="3" s="1"/>
  <c r="H1387" i="3"/>
  <c r="S1385" i="3" l="1"/>
  <c r="P1386" i="3"/>
  <c r="Q1386" i="3" s="1"/>
  <c r="V1385" i="3"/>
  <c r="W1384" i="3"/>
  <c r="X1384" i="3" s="1"/>
  <c r="I1395" i="8"/>
  <c r="N1395" i="8" s="1"/>
  <c r="H1396" i="8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S1386" i="3" l="1"/>
  <c r="P1387" i="3"/>
  <c r="Q1387" i="3" s="1"/>
  <c r="V1386" i="3"/>
  <c r="W1385" i="3"/>
  <c r="I1396" i="8"/>
  <c r="N1396" i="8" s="1"/>
  <c r="H1397" i="8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S1387" i="3" l="1"/>
  <c r="P1388" i="3"/>
  <c r="Q1388" i="3" s="1"/>
  <c r="S1388" i="3" s="1"/>
  <c r="X1385" i="3"/>
  <c r="V1387" i="3"/>
  <c r="W1386" i="3"/>
  <c r="X1386" i="3" s="1"/>
  <c r="I1397" i="8"/>
  <c r="N1397" i="8" s="1"/>
  <c r="H1398" i="8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P1389" i="3" l="1"/>
  <c r="Q1389" i="3" s="1"/>
  <c r="S1389" i="3" s="1"/>
  <c r="V1388" i="3"/>
  <c r="W1387" i="3"/>
  <c r="X1387" i="3" s="1"/>
  <c r="I1398" i="8"/>
  <c r="N1398" i="8" s="1"/>
  <c r="H1399" i="8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P1390" i="3" l="1"/>
  <c r="Q1390" i="3" s="1"/>
  <c r="S1390" i="3" s="1"/>
  <c r="V1389" i="3"/>
  <c r="W1388" i="3"/>
  <c r="X1388" i="3" s="1"/>
  <c r="I1399" i="8"/>
  <c r="N1399" i="8" s="1"/>
  <c r="H1400" i="8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P1391" i="3" l="1"/>
  <c r="Q1391" i="3" s="1"/>
  <c r="S1391" i="3" s="1"/>
  <c r="V1390" i="3"/>
  <c r="W1389" i="3"/>
  <c r="I1400" i="8"/>
  <c r="N1400" i="8" s="1"/>
  <c r="H1401" i="8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P1392" i="3" l="1"/>
  <c r="Q1392" i="3" s="1"/>
  <c r="S1392" i="3" s="1"/>
  <c r="X1389" i="3"/>
  <c r="V1391" i="3"/>
  <c r="W1390" i="3"/>
  <c r="X1390" i="3" s="1"/>
  <c r="I1401" i="8"/>
  <c r="N1401" i="8" s="1"/>
  <c r="H1402" i="8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P1393" i="3" l="1"/>
  <c r="Q1393" i="3" s="1"/>
  <c r="S1393" i="3" s="1"/>
  <c r="V1392" i="3"/>
  <c r="W1391" i="3"/>
  <c r="X1391" i="3" s="1"/>
  <c r="I1402" i="8"/>
  <c r="N1402" i="8" s="1"/>
  <c r="H1403" i="8"/>
  <c r="I1399" i="6"/>
  <c r="N1399" i="6" s="1"/>
  <c r="H1400" i="6"/>
  <c r="I1394" i="3"/>
  <c r="N1394" i="3" s="1"/>
  <c r="O1394" i="3" s="1"/>
  <c r="H1395" i="3"/>
  <c r="P1394" i="3" l="1"/>
  <c r="Q1394" i="3" s="1"/>
  <c r="S1394" i="3" s="1"/>
  <c r="V1393" i="3"/>
  <c r="W1392" i="3"/>
  <c r="S1399" i="6"/>
  <c r="O1399" i="6"/>
  <c r="P1399" i="6" s="1"/>
  <c r="Q1399" i="6" s="1"/>
  <c r="I1403" i="8"/>
  <c r="N1403" i="8" s="1"/>
  <c r="H1404" i="8"/>
  <c r="I1400" i="6"/>
  <c r="N1400" i="6" s="1"/>
  <c r="H1401" i="6"/>
  <c r="I1395" i="3"/>
  <c r="N1395" i="3" s="1"/>
  <c r="O1395" i="3" s="1"/>
  <c r="H1396" i="3"/>
  <c r="P1395" i="3" l="1"/>
  <c r="Q1395" i="3" s="1"/>
  <c r="X1392" i="3"/>
  <c r="V1394" i="3"/>
  <c r="W1393" i="3"/>
  <c r="X1393" i="3" s="1"/>
  <c r="S1395" i="3"/>
  <c r="O1400" i="6"/>
  <c r="P1400" i="6" s="1"/>
  <c r="Q1400" i="6" s="1"/>
  <c r="S1400" i="6" s="1"/>
  <c r="I1404" i="8"/>
  <c r="N1404" i="8" s="1"/>
  <c r="H1405" i="8"/>
  <c r="I1401" i="6"/>
  <c r="N1401" i="6" s="1"/>
  <c r="H1402" i="6"/>
  <c r="I1396" i="3"/>
  <c r="N1396" i="3" s="1"/>
  <c r="O1396" i="3" s="1"/>
  <c r="H1397" i="3"/>
  <c r="O1401" i="6" l="1"/>
  <c r="P1401" i="6" s="1"/>
  <c r="Q1401" i="6" s="1"/>
  <c r="S1401" i="6" s="1"/>
  <c r="P1396" i="3"/>
  <c r="Q1396" i="3" s="1"/>
  <c r="S1396" i="3" s="1"/>
  <c r="V1395" i="3"/>
  <c r="W1394" i="3"/>
  <c r="I1405" i="8"/>
  <c r="N1405" i="8" s="1"/>
  <c r="H1406" i="8"/>
  <c r="I1402" i="6"/>
  <c r="N1402" i="6" s="1"/>
  <c r="O1402" i="6" s="1"/>
  <c r="P1402" i="6" s="1"/>
  <c r="Q1402" i="6" s="1"/>
  <c r="H1403" i="6"/>
  <c r="I1397" i="3"/>
  <c r="N1397" i="3" s="1"/>
  <c r="O1397" i="3" s="1"/>
  <c r="H1398" i="3"/>
  <c r="S1402" i="6" l="1"/>
  <c r="P1397" i="3"/>
  <c r="Q1397" i="3" s="1"/>
  <c r="X1394" i="3"/>
  <c r="V1396" i="3"/>
  <c r="W1395" i="3"/>
  <c r="X1395" i="3" s="1"/>
  <c r="S1397" i="3"/>
  <c r="I1406" i="8"/>
  <c r="N1406" i="8" s="1"/>
  <c r="H1407" i="8"/>
  <c r="I1403" i="6"/>
  <c r="N1403" i="6" s="1"/>
  <c r="O1403" i="6" s="1"/>
  <c r="P1403" i="6" s="1"/>
  <c r="Q1403" i="6" s="1"/>
  <c r="S1403" i="6" s="1"/>
  <c r="H1404" i="6"/>
  <c r="I1398" i="3"/>
  <c r="N1398" i="3" s="1"/>
  <c r="O1398" i="3" s="1"/>
  <c r="P1398" i="3" s="1"/>
  <c r="Q1398" i="3" s="1"/>
  <c r="H1399" i="3"/>
  <c r="S1398" i="3" l="1"/>
  <c r="V1397" i="3"/>
  <c r="W1396" i="3"/>
  <c r="X1396" i="3" s="1"/>
  <c r="I1407" i="8"/>
  <c r="N1407" i="8" s="1"/>
  <c r="H1408" i="8"/>
  <c r="I1404" i="6"/>
  <c r="N1404" i="6" s="1"/>
  <c r="H1405" i="6"/>
  <c r="I1399" i="3"/>
  <c r="N1399" i="3" s="1"/>
  <c r="H1400" i="3"/>
  <c r="S1399" i="3" l="1"/>
  <c r="O1399" i="3"/>
  <c r="P1399" i="3" s="1"/>
  <c r="Q1399" i="3" s="1"/>
  <c r="V1398" i="3"/>
  <c r="W1397" i="3"/>
  <c r="S1404" i="6"/>
  <c r="O1404" i="6"/>
  <c r="P1404" i="6" s="1"/>
  <c r="Q1404" i="6" s="1"/>
  <c r="I1408" i="8"/>
  <c r="N1408" i="8" s="1"/>
  <c r="H1409" i="8"/>
  <c r="I1405" i="6"/>
  <c r="N1405" i="6" s="1"/>
  <c r="H1406" i="6"/>
  <c r="I1400" i="3"/>
  <c r="N1400" i="3" s="1"/>
  <c r="H1401" i="3"/>
  <c r="O1400" i="3" l="1"/>
  <c r="X1397" i="3"/>
  <c r="V1399" i="3"/>
  <c r="W1398" i="3"/>
  <c r="X1398" i="3" s="1"/>
  <c r="O1405" i="6"/>
  <c r="P1405" i="6" s="1"/>
  <c r="Q1405" i="6" s="1"/>
  <c r="S1405" i="6" s="1"/>
  <c r="I1409" i="8"/>
  <c r="N1409" i="8" s="1"/>
  <c r="H1410" i="8"/>
  <c r="I1406" i="6"/>
  <c r="N1406" i="6" s="1"/>
  <c r="H1407" i="6"/>
  <c r="I1401" i="3"/>
  <c r="N1401" i="3" s="1"/>
  <c r="H1402" i="3"/>
  <c r="V1400" i="3" l="1"/>
  <c r="W1399" i="3"/>
  <c r="X1399" i="3" s="1"/>
  <c r="O1401" i="3"/>
  <c r="P1400" i="3"/>
  <c r="Q1400" i="3" s="1"/>
  <c r="S1400" i="3" s="1"/>
  <c r="O1406" i="6"/>
  <c r="P1406" i="6" s="1"/>
  <c r="Q1406" i="6" s="1"/>
  <c r="S1406" i="6" s="1"/>
  <c r="I1410" i="8"/>
  <c r="N1410" i="8" s="1"/>
  <c r="H1411" i="8"/>
  <c r="I1407" i="6"/>
  <c r="N1407" i="6" s="1"/>
  <c r="H1408" i="6"/>
  <c r="I1402" i="3"/>
  <c r="N1402" i="3" s="1"/>
  <c r="H1403" i="3"/>
  <c r="O1402" i="3" l="1"/>
  <c r="P1401" i="3"/>
  <c r="Q1401" i="3" s="1"/>
  <c r="S1401" i="3" s="1"/>
  <c r="V1401" i="3"/>
  <c r="W1400" i="3"/>
  <c r="X1400" i="3" s="1"/>
  <c r="O1407" i="6"/>
  <c r="P1407" i="6" s="1"/>
  <c r="Q1407" i="6" s="1"/>
  <c r="S1407" i="6" s="1"/>
  <c r="I1411" i="8"/>
  <c r="N1411" i="8" s="1"/>
  <c r="H1412" i="8"/>
  <c r="I1408" i="6"/>
  <c r="N1408" i="6" s="1"/>
  <c r="H1409" i="6"/>
  <c r="I1403" i="3"/>
  <c r="N1403" i="3" s="1"/>
  <c r="H1404" i="3"/>
  <c r="O1408" i="6" l="1"/>
  <c r="P1408" i="6" s="1"/>
  <c r="Q1408" i="6" s="1"/>
  <c r="S1408" i="6" s="1"/>
  <c r="V1402" i="3"/>
  <c r="W1401" i="3"/>
  <c r="O1403" i="3"/>
  <c r="P1403" i="3" s="1"/>
  <c r="Q1403" i="3" s="1"/>
  <c r="P1402" i="3"/>
  <c r="Q1402" i="3" s="1"/>
  <c r="S1402" i="3" s="1"/>
  <c r="I1412" i="8"/>
  <c r="N1412" i="8" s="1"/>
  <c r="H1413" i="8"/>
  <c r="I1409" i="6"/>
  <c r="N1409" i="6" s="1"/>
  <c r="O1409" i="6" s="1"/>
  <c r="P1409" i="6" s="1"/>
  <c r="Q1409" i="6" s="1"/>
  <c r="H1410" i="6"/>
  <c r="I1404" i="3"/>
  <c r="N1404" i="3" s="1"/>
  <c r="H1405" i="3"/>
  <c r="S1403" i="3" l="1"/>
  <c r="S1409" i="6"/>
  <c r="X1401" i="3"/>
  <c r="V1403" i="3"/>
  <c r="W1402" i="3"/>
  <c r="X1402" i="3" s="1"/>
  <c r="S1404" i="3"/>
  <c r="O1404" i="3"/>
  <c r="I1413" i="8"/>
  <c r="N1413" i="8" s="1"/>
  <c r="H1414" i="8"/>
  <c r="I1410" i="6"/>
  <c r="N1410" i="6" s="1"/>
  <c r="O1410" i="6" s="1"/>
  <c r="P1410" i="6" s="1"/>
  <c r="Q1410" i="6" s="1"/>
  <c r="S1410" i="6" s="1"/>
  <c r="H1411" i="6"/>
  <c r="I1405" i="3"/>
  <c r="N1405" i="3" s="1"/>
  <c r="H1406" i="3"/>
  <c r="O1405" i="3" l="1"/>
  <c r="P1404" i="3"/>
  <c r="Q1404" i="3" s="1"/>
  <c r="V1404" i="3"/>
  <c r="W1403" i="3"/>
  <c r="X1403" i="3" s="1"/>
  <c r="I1414" i="8"/>
  <c r="N1414" i="8" s="1"/>
  <c r="H1415" i="8"/>
  <c r="I1411" i="6"/>
  <c r="N1411" i="6" s="1"/>
  <c r="H1412" i="6"/>
  <c r="I1406" i="3"/>
  <c r="N1406" i="3" s="1"/>
  <c r="H1407" i="3"/>
  <c r="V1405" i="3" l="1"/>
  <c r="W1404" i="3"/>
  <c r="X1404" i="3" s="1"/>
  <c r="O1406" i="3"/>
  <c r="P1405" i="3"/>
  <c r="Q1405" i="3" s="1"/>
  <c r="S1405" i="3" s="1"/>
  <c r="S1411" i="6"/>
  <c r="O1411" i="6"/>
  <c r="P1411" i="6" s="1"/>
  <c r="Q1411" i="6" s="1"/>
  <c r="I1415" i="8"/>
  <c r="N1415" i="8" s="1"/>
  <c r="H1416" i="8"/>
  <c r="I1412" i="6"/>
  <c r="N1412" i="6" s="1"/>
  <c r="H1413" i="6"/>
  <c r="I1407" i="3"/>
  <c r="N1407" i="3" s="1"/>
  <c r="H1408" i="3"/>
  <c r="O1407" i="3" l="1"/>
  <c r="P1407" i="3" s="1"/>
  <c r="Q1407" i="3" s="1"/>
  <c r="P1406" i="3"/>
  <c r="Q1406" i="3" s="1"/>
  <c r="S1406" i="3" s="1"/>
  <c r="V1406" i="3"/>
  <c r="W1405" i="3"/>
  <c r="X1405" i="3" s="1"/>
  <c r="O1412" i="6"/>
  <c r="P1412" i="6" s="1"/>
  <c r="Q1412" i="6" s="1"/>
  <c r="S1412" i="6" s="1"/>
  <c r="I1416" i="8"/>
  <c r="N1416" i="8" s="1"/>
  <c r="H1417" i="8"/>
  <c r="I1413" i="6"/>
  <c r="N1413" i="6" s="1"/>
  <c r="H1414" i="6"/>
  <c r="I1408" i="3"/>
  <c r="N1408" i="3" s="1"/>
  <c r="O1408" i="3" s="1"/>
  <c r="H1409" i="3"/>
  <c r="S1407" i="3" l="1"/>
  <c r="O1413" i="6"/>
  <c r="P1413" i="6" s="1"/>
  <c r="Q1413" i="6" s="1"/>
  <c r="S1413" i="6" s="1"/>
  <c r="V1407" i="3"/>
  <c r="W1406" i="3"/>
  <c r="X1406" i="3" s="1"/>
  <c r="P1408" i="3"/>
  <c r="Q1408" i="3" s="1"/>
  <c r="S1408" i="3" s="1"/>
  <c r="I1417" i="8"/>
  <c r="N1417" i="8" s="1"/>
  <c r="H1418" i="8"/>
  <c r="I1414" i="6"/>
  <c r="N1414" i="6" s="1"/>
  <c r="H1415" i="6"/>
  <c r="I1409" i="3"/>
  <c r="N1409" i="3" s="1"/>
  <c r="O1409" i="3" s="1"/>
  <c r="H1410" i="3"/>
  <c r="O1414" i="6" l="1"/>
  <c r="P1414" i="6" s="1"/>
  <c r="Q1414" i="6" s="1"/>
  <c r="S1414" i="6" s="1"/>
  <c r="P1409" i="3"/>
  <c r="Q1409" i="3" s="1"/>
  <c r="S1409" i="3" s="1"/>
  <c r="V1408" i="3"/>
  <c r="W1407" i="3"/>
  <c r="I1418" i="8"/>
  <c r="N1418" i="8" s="1"/>
  <c r="H1419" i="8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S1410" i="3" l="1"/>
  <c r="X1407" i="3"/>
  <c r="V1409" i="3"/>
  <c r="W1408" i="3"/>
  <c r="I1419" i="8"/>
  <c r="N1419" i="8" s="1"/>
  <c r="H1420" i="8"/>
  <c r="I1416" i="6"/>
  <c r="N1416" i="6" s="1"/>
  <c r="O1416" i="6" s="1"/>
  <c r="P1416" i="6" s="1"/>
  <c r="Q1416" i="6" s="1"/>
  <c r="S1416" i="6" s="1"/>
  <c r="H1417" i="6"/>
  <c r="I1411" i="3"/>
  <c r="N1411" i="3" s="1"/>
  <c r="H1412" i="3"/>
  <c r="S1411" i="3" l="1"/>
  <c r="O1411" i="3"/>
  <c r="P1411" i="3" s="1"/>
  <c r="Q1411" i="3" s="1"/>
  <c r="V1410" i="3"/>
  <c r="W1409" i="3"/>
  <c r="X1409" i="3" s="1"/>
  <c r="X1408" i="3"/>
  <c r="I1420" i="8"/>
  <c r="N1420" i="8" s="1"/>
  <c r="H1421" i="8"/>
  <c r="I1417" i="6"/>
  <c r="N1417" i="6" s="1"/>
  <c r="O1417" i="6" s="1"/>
  <c r="P1417" i="6" s="1"/>
  <c r="Q1417" i="6" s="1"/>
  <c r="S1417" i="6" s="1"/>
  <c r="H1418" i="6"/>
  <c r="I1412" i="3"/>
  <c r="N1412" i="3" s="1"/>
  <c r="O1412" i="3" s="1"/>
  <c r="H1413" i="3"/>
  <c r="P1412" i="3" l="1"/>
  <c r="Q1412" i="3" s="1"/>
  <c r="S1412" i="3" s="1"/>
  <c r="V1411" i="3"/>
  <c r="W1410" i="3"/>
  <c r="X1410" i="3" s="1"/>
  <c r="I1421" i="8"/>
  <c r="N1421" i="8" s="1"/>
  <c r="H1422" i="8"/>
  <c r="I1418" i="6"/>
  <c r="N1418" i="6" s="1"/>
  <c r="O1418" i="6" s="1"/>
  <c r="P1418" i="6" s="1"/>
  <c r="Q1418" i="6" s="1"/>
  <c r="S1418" i="6" s="1"/>
  <c r="H1419" i="6"/>
  <c r="I1413" i="3"/>
  <c r="N1413" i="3" s="1"/>
  <c r="H1414" i="3"/>
  <c r="V1412" i="3" l="1"/>
  <c r="W1411" i="3"/>
  <c r="O1413" i="3"/>
  <c r="I1422" i="8"/>
  <c r="N1422" i="8" s="1"/>
  <c r="H1423" i="8"/>
  <c r="I1419" i="6"/>
  <c r="N1419" i="6" s="1"/>
  <c r="O1419" i="6" s="1"/>
  <c r="P1419" i="6" s="1"/>
  <c r="Q1419" i="6" s="1"/>
  <c r="S1419" i="6" s="1"/>
  <c r="H1420" i="6"/>
  <c r="I1414" i="3"/>
  <c r="N1414" i="3" s="1"/>
  <c r="H1415" i="3"/>
  <c r="O1414" i="3" l="1"/>
  <c r="P1413" i="3"/>
  <c r="Q1413" i="3" s="1"/>
  <c r="S1413" i="3" s="1"/>
  <c r="X1411" i="3"/>
  <c r="V1413" i="3"/>
  <c r="W1412" i="3"/>
  <c r="X1412" i="3" s="1"/>
  <c r="I1423" i="8"/>
  <c r="N1423" i="8" s="1"/>
  <c r="H1424" i="8"/>
  <c r="I1420" i="6"/>
  <c r="N1420" i="6" s="1"/>
  <c r="O1420" i="6" s="1"/>
  <c r="P1420" i="6" s="1"/>
  <c r="Q1420" i="6" s="1"/>
  <c r="S1420" i="6" s="1"/>
  <c r="H1421" i="6"/>
  <c r="I1415" i="3"/>
  <c r="N1415" i="3" s="1"/>
  <c r="H1416" i="3"/>
  <c r="V1414" i="3" l="1"/>
  <c r="W1413" i="3"/>
  <c r="X1413" i="3" s="1"/>
  <c r="O1415" i="3"/>
  <c r="P1414" i="3"/>
  <c r="Q1414" i="3" s="1"/>
  <c r="S1414" i="3" s="1"/>
  <c r="I1424" i="8"/>
  <c r="N1424" i="8" s="1"/>
  <c r="H1425" i="8"/>
  <c r="I1421" i="6"/>
  <c r="N1421" i="6" s="1"/>
  <c r="O1421" i="6" s="1"/>
  <c r="P1421" i="6" s="1"/>
  <c r="Q1421" i="6" s="1"/>
  <c r="S1421" i="6" s="1"/>
  <c r="H1422" i="6"/>
  <c r="I1416" i="3"/>
  <c r="N1416" i="3" s="1"/>
  <c r="H1417" i="3"/>
  <c r="O1416" i="3" l="1"/>
  <c r="P1415" i="3"/>
  <c r="Q1415" i="3" s="1"/>
  <c r="S1415" i="3" s="1"/>
  <c r="V1415" i="3"/>
  <c r="W1414" i="3"/>
  <c r="X1414" i="3" s="1"/>
  <c r="I1425" i="8"/>
  <c r="N1425" i="8" s="1"/>
  <c r="H1426" i="8"/>
  <c r="I1422" i="6"/>
  <c r="N1422" i="6" s="1"/>
  <c r="O1422" i="6" s="1"/>
  <c r="P1422" i="6" s="1"/>
  <c r="Q1422" i="6" s="1"/>
  <c r="S1422" i="6" s="1"/>
  <c r="H1423" i="6"/>
  <c r="I1417" i="3"/>
  <c r="N1417" i="3" s="1"/>
  <c r="H1418" i="3"/>
  <c r="V1416" i="3" l="1"/>
  <c r="W1415" i="3"/>
  <c r="O1417" i="3"/>
  <c r="P1416" i="3"/>
  <c r="Q1416" i="3" s="1"/>
  <c r="S1416" i="3" s="1"/>
  <c r="I1426" i="8"/>
  <c r="N1426" i="8" s="1"/>
  <c r="H1427" i="8"/>
  <c r="I1423" i="6"/>
  <c r="N1423" i="6" s="1"/>
  <c r="O1423" i="6" s="1"/>
  <c r="P1423" i="6" s="1"/>
  <c r="Q1423" i="6" s="1"/>
  <c r="S1423" i="6" s="1"/>
  <c r="H1424" i="6"/>
  <c r="I1418" i="3"/>
  <c r="N1418" i="3" s="1"/>
  <c r="H1419" i="3"/>
  <c r="O1418" i="3" l="1"/>
  <c r="P1417" i="3"/>
  <c r="Q1417" i="3" s="1"/>
  <c r="S1417" i="3" s="1"/>
  <c r="X1415" i="3"/>
  <c r="V1417" i="3"/>
  <c r="W1416" i="3"/>
  <c r="X1416" i="3" s="1"/>
  <c r="I1427" i="8"/>
  <c r="N1427" i="8" s="1"/>
  <c r="H1428" i="8"/>
  <c r="I1424" i="6"/>
  <c r="N1424" i="6" s="1"/>
  <c r="H1425" i="6"/>
  <c r="I1419" i="3"/>
  <c r="N1419" i="3" s="1"/>
  <c r="H1420" i="3"/>
  <c r="V1418" i="3" l="1"/>
  <c r="W1417" i="3"/>
  <c r="X1417" i="3" s="1"/>
  <c r="O1419" i="3"/>
  <c r="P1418" i="3"/>
  <c r="Q1418" i="3" s="1"/>
  <c r="S1418" i="3" s="1"/>
  <c r="O1424" i="6"/>
  <c r="P1424" i="6" s="1"/>
  <c r="Q1424" i="6" s="1"/>
  <c r="S1424" i="6" s="1"/>
  <c r="I1428" i="8"/>
  <c r="N1428" i="8" s="1"/>
  <c r="H1429" i="8"/>
  <c r="I1425" i="6"/>
  <c r="N1425" i="6" s="1"/>
  <c r="H1426" i="6"/>
  <c r="I1420" i="3"/>
  <c r="N1420" i="3" s="1"/>
  <c r="H1421" i="3"/>
  <c r="O1420" i="3" l="1"/>
  <c r="P1419" i="3"/>
  <c r="Q1419" i="3" s="1"/>
  <c r="S1419" i="3" s="1"/>
  <c r="V1419" i="3"/>
  <c r="W1418" i="3"/>
  <c r="S1425" i="6"/>
  <c r="O1425" i="6"/>
  <c r="I1429" i="8"/>
  <c r="N1429" i="8" s="1"/>
  <c r="H1430" i="8"/>
  <c r="I1426" i="6"/>
  <c r="N1426" i="6" s="1"/>
  <c r="H1427" i="6"/>
  <c r="I1421" i="3"/>
  <c r="N1421" i="3" s="1"/>
  <c r="H1422" i="3"/>
  <c r="X1418" i="3" l="1"/>
  <c r="V1420" i="3"/>
  <c r="W1419" i="3"/>
  <c r="X1419" i="3" s="1"/>
  <c r="O1421" i="3"/>
  <c r="P1420" i="3"/>
  <c r="Q1420" i="3" s="1"/>
  <c r="S1420" i="3" s="1"/>
  <c r="O1426" i="6"/>
  <c r="P1426" i="6" s="1"/>
  <c r="Q1426" i="6" s="1"/>
  <c r="S1426" i="6" s="1"/>
  <c r="P1425" i="6"/>
  <c r="Q1425" i="6" s="1"/>
  <c r="I1430" i="8"/>
  <c r="N1430" i="8" s="1"/>
  <c r="H1431" i="8"/>
  <c r="I1427" i="6"/>
  <c r="N1427" i="6" s="1"/>
  <c r="H1428" i="6"/>
  <c r="I1422" i="3"/>
  <c r="N1422" i="3" s="1"/>
  <c r="H1423" i="3"/>
  <c r="O1422" i="3" l="1"/>
  <c r="P1421" i="3"/>
  <c r="Q1421" i="3" s="1"/>
  <c r="S1421" i="3" s="1"/>
  <c r="V1421" i="3"/>
  <c r="W1420" i="3"/>
  <c r="X1420" i="3" s="1"/>
  <c r="S1427" i="6"/>
  <c r="O1427" i="6"/>
  <c r="I1431" i="8"/>
  <c r="N1431" i="8" s="1"/>
  <c r="H1432" i="8"/>
  <c r="I1428" i="6"/>
  <c r="N1428" i="6" s="1"/>
  <c r="H1429" i="6"/>
  <c r="I1423" i="3"/>
  <c r="N1423" i="3" s="1"/>
  <c r="H1424" i="3"/>
  <c r="V1422" i="3" l="1"/>
  <c r="W1421" i="3"/>
  <c r="O1423" i="3"/>
  <c r="P1422" i="3"/>
  <c r="Q1422" i="3" s="1"/>
  <c r="S1422" i="3" s="1"/>
  <c r="O1428" i="6"/>
  <c r="P1428" i="6" s="1"/>
  <c r="Q1428" i="6" s="1"/>
  <c r="S1428" i="6" s="1"/>
  <c r="P1427" i="6"/>
  <c r="Q1427" i="6" s="1"/>
  <c r="I1432" i="8"/>
  <c r="N1432" i="8" s="1"/>
  <c r="H1433" i="8"/>
  <c r="I1429" i="6"/>
  <c r="N1429" i="6" s="1"/>
  <c r="H1430" i="6"/>
  <c r="I1424" i="3"/>
  <c r="N1424" i="3" s="1"/>
  <c r="H1425" i="3"/>
  <c r="O1424" i="3" l="1"/>
  <c r="P1424" i="3" s="1"/>
  <c r="Q1424" i="3" s="1"/>
  <c r="P1423" i="3"/>
  <c r="Q1423" i="3" s="1"/>
  <c r="S1423" i="3" s="1"/>
  <c r="X1421" i="3"/>
  <c r="V1423" i="3"/>
  <c r="W1422" i="3"/>
  <c r="X1422" i="3" s="1"/>
  <c r="O1429" i="6"/>
  <c r="P1429" i="6" s="1"/>
  <c r="Q1429" i="6" s="1"/>
  <c r="S1429" i="6" s="1"/>
  <c r="I1433" i="8"/>
  <c r="N1433" i="8" s="1"/>
  <c r="H1434" i="8"/>
  <c r="I1430" i="6"/>
  <c r="N1430" i="6" s="1"/>
  <c r="H1431" i="6"/>
  <c r="I1425" i="3"/>
  <c r="N1425" i="3" s="1"/>
  <c r="H1426" i="3"/>
  <c r="S1424" i="3" l="1"/>
  <c r="V1424" i="3"/>
  <c r="W1423" i="3"/>
  <c r="S1425" i="3"/>
  <c r="O1425" i="3"/>
  <c r="S1430" i="6"/>
  <c r="O1430" i="6"/>
  <c r="I1434" i="8"/>
  <c r="N1434" i="8" s="1"/>
  <c r="H1435" i="8"/>
  <c r="I1431" i="6"/>
  <c r="N1431" i="6" s="1"/>
  <c r="H1432" i="6"/>
  <c r="I1426" i="3"/>
  <c r="N1426" i="3" s="1"/>
  <c r="H1427" i="3"/>
  <c r="O1426" i="3" l="1"/>
  <c r="P1426" i="3" s="1"/>
  <c r="Q1426" i="3" s="1"/>
  <c r="S1426" i="3" s="1"/>
  <c r="P1425" i="3"/>
  <c r="Q1425" i="3" s="1"/>
  <c r="X1423" i="3"/>
  <c r="V1425" i="3"/>
  <c r="W1424" i="3"/>
  <c r="O1431" i="6"/>
  <c r="P1431" i="6" s="1"/>
  <c r="Q1431" i="6" s="1"/>
  <c r="S1431" i="6" s="1"/>
  <c r="P1430" i="6"/>
  <c r="Q1430" i="6" s="1"/>
  <c r="I1435" i="8"/>
  <c r="N1435" i="8" s="1"/>
  <c r="H1436" i="8"/>
  <c r="I1432" i="6"/>
  <c r="N1432" i="6" s="1"/>
  <c r="H1433" i="6"/>
  <c r="I1427" i="3"/>
  <c r="N1427" i="3" s="1"/>
  <c r="H1428" i="3"/>
  <c r="O1432" i="6" l="1"/>
  <c r="P1432" i="6" s="1"/>
  <c r="Q1432" i="6" s="1"/>
  <c r="V1426" i="3"/>
  <c r="W1425" i="3"/>
  <c r="X1425" i="3" s="1"/>
  <c r="X1424" i="3"/>
  <c r="S1427" i="3"/>
  <c r="O1427" i="3"/>
  <c r="P1427" i="3" s="1"/>
  <c r="Q1427" i="3" s="1"/>
  <c r="S1432" i="6"/>
  <c r="I1436" i="8"/>
  <c r="N1436" i="8" s="1"/>
  <c r="H1437" i="8"/>
  <c r="I1433" i="6"/>
  <c r="N1433" i="6" s="1"/>
  <c r="O1433" i="6" s="1"/>
  <c r="P1433" i="6" s="1"/>
  <c r="Q1433" i="6" s="1"/>
  <c r="H1434" i="6"/>
  <c r="I1428" i="3"/>
  <c r="N1428" i="3" s="1"/>
  <c r="H1429" i="3"/>
  <c r="S1433" i="6" l="1"/>
  <c r="O1428" i="3"/>
  <c r="V1427" i="3"/>
  <c r="W1426" i="3"/>
  <c r="I1437" i="8"/>
  <c r="N1437" i="8" s="1"/>
  <c r="H1438" i="8"/>
  <c r="I1434" i="6"/>
  <c r="N1434" i="6" s="1"/>
  <c r="O1434" i="6" s="1"/>
  <c r="P1434" i="6" s="1"/>
  <c r="Q1434" i="6" s="1"/>
  <c r="S1434" i="6" s="1"/>
  <c r="H1435" i="6"/>
  <c r="I1429" i="3"/>
  <c r="N1429" i="3" s="1"/>
  <c r="H1430" i="3"/>
  <c r="X1426" i="3" l="1"/>
  <c r="V1428" i="3"/>
  <c r="W1427" i="3"/>
  <c r="X1427" i="3" s="1"/>
  <c r="O1429" i="3"/>
  <c r="P1429" i="3" s="1"/>
  <c r="Q1429" i="3" s="1"/>
  <c r="P1428" i="3"/>
  <c r="Q1428" i="3" s="1"/>
  <c r="S1428" i="3" s="1"/>
  <c r="I1438" i="8"/>
  <c r="N1438" i="8" s="1"/>
  <c r="H1439" i="8"/>
  <c r="I1435" i="6"/>
  <c r="N1435" i="6" s="1"/>
  <c r="O1435" i="6" s="1"/>
  <c r="P1435" i="6" s="1"/>
  <c r="Q1435" i="6" s="1"/>
  <c r="S1435" i="6" s="1"/>
  <c r="H1436" i="6"/>
  <c r="I1430" i="3"/>
  <c r="N1430" i="3" s="1"/>
  <c r="H1431" i="3"/>
  <c r="S1429" i="3" l="1"/>
  <c r="S1430" i="3"/>
  <c r="O1430" i="3"/>
  <c r="P1430" i="3" s="1"/>
  <c r="Q1430" i="3" s="1"/>
  <c r="V1429" i="3"/>
  <c r="W1428" i="3"/>
  <c r="I1439" i="8"/>
  <c r="N1439" i="8" s="1"/>
  <c r="H1440" i="8"/>
  <c r="I1436" i="6"/>
  <c r="N1436" i="6" s="1"/>
  <c r="O1436" i="6" s="1"/>
  <c r="P1436" i="6" s="1"/>
  <c r="Q1436" i="6" s="1"/>
  <c r="S1436" i="6" s="1"/>
  <c r="H1437" i="6"/>
  <c r="I1431" i="3"/>
  <c r="N1431" i="3" s="1"/>
  <c r="H1432" i="3"/>
  <c r="X1428" i="3" l="1"/>
  <c r="O1431" i="3"/>
  <c r="P1431" i="3" s="1"/>
  <c r="Q1431" i="3" s="1"/>
  <c r="S1431" i="3" s="1"/>
  <c r="V1430" i="3"/>
  <c r="W1429" i="3"/>
  <c r="X1429" i="3" s="1"/>
  <c r="I1440" i="8"/>
  <c r="N1440" i="8" s="1"/>
  <c r="H1441" i="8"/>
  <c r="I1437" i="6"/>
  <c r="N1437" i="6" s="1"/>
  <c r="O1437" i="6" s="1"/>
  <c r="P1437" i="6" s="1"/>
  <c r="Q1437" i="6" s="1"/>
  <c r="S1437" i="6" s="1"/>
  <c r="H1438" i="6"/>
  <c r="I1432" i="3"/>
  <c r="N1432" i="3" s="1"/>
  <c r="H1433" i="3"/>
  <c r="O1432" i="3" l="1"/>
  <c r="P1432" i="3" s="1"/>
  <c r="Q1432" i="3" s="1"/>
  <c r="S1432" i="3" s="1"/>
  <c r="V1431" i="3"/>
  <c r="W1430" i="3"/>
  <c r="X1430" i="3" s="1"/>
  <c r="I1441" i="8"/>
  <c r="N1441" i="8" s="1"/>
  <c r="H1442" i="8"/>
  <c r="I1438" i="6"/>
  <c r="N1438" i="6" s="1"/>
  <c r="O1438" i="6" s="1"/>
  <c r="P1438" i="6" s="1"/>
  <c r="Q1438" i="6" s="1"/>
  <c r="S1438" i="6" s="1"/>
  <c r="H1439" i="6"/>
  <c r="I1433" i="3"/>
  <c r="N1433" i="3" s="1"/>
  <c r="O1433" i="3" s="1"/>
  <c r="H1434" i="3"/>
  <c r="P1433" i="3" l="1"/>
  <c r="Q1433" i="3" s="1"/>
  <c r="S1433" i="3" s="1"/>
  <c r="V1432" i="3"/>
  <c r="W1431" i="3"/>
  <c r="X1431" i="3" s="1"/>
  <c r="I1442" i="8"/>
  <c r="N1442" i="8" s="1"/>
  <c r="H1443" i="8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P1434" i="3" l="1"/>
  <c r="Q1434" i="3" s="1"/>
  <c r="S1434" i="3" s="1"/>
  <c r="V1433" i="3"/>
  <c r="W1432" i="3"/>
  <c r="X1432" i="3" s="1"/>
  <c r="I1443" i="8"/>
  <c r="N1443" i="8" s="1"/>
  <c r="H1444" i="8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S1435" i="3" l="1"/>
  <c r="V1434" i="3"/>
  <c r="W1433" i="3"/>
  <c r="I1444" i="8"/>
  <c r="N1444" i="8" s="1"/>
  <c r="H1445" i="8"/>
  <c r="I1441" i="6"/>
  <c r="N1441" i="6" s="1"/>
  <c r="H1442" i="6"/>
  <c r="I1436" i="3"/>
  <c r="N1436" i="3" s="1"/>
  <c r="O1436" i="3" s="1"/>
  <c r="H1437" i="3"/>
  <c r="X1433" i="3" l="1"/>
  <c r="P1436" i="3"/>
  <c r="Q1436" i="3" s="1"/>
  <c r="S1436" i="3" s="1"/>
  <c r="V1435" i="3"/>
  <c r="W1434" i="3"/>
  <c r="X1434" i="3" s="1"/>
  <c r="S1441" i="6"/>
  <c r="O1441" i="6"/>
  <c r="P1441" i="6" s="1"/>
  <c r="Q1441" i="6" s="1"/>
  <c r="I1445" i="8"/>
  <c r="N1445" i="8" s="1"/>
  <c r="H1446" i="8"/>
  <c r="I1442" i="6"/>
  <c r="N1442" i="6" s="1"/>
  <c r="H1443" i="6"/>
  <c r="I1437" i="3"/>
  <c r="N1437" i="3" s="1"/>
  <c r="O1437" i="3" s="1"/>
  <c r="H1438" i="3"/>
  <c r="P1437" i="3" l="1"/>
  <c r="Q1437" i="3" s="1"/>
  <c r="S1437" i="3" s="1"/>
  <c r="V1436" i="3"/>
  <c r="W1435" i="3"/>
  <c r="X1435" i="3" s="1"/>
  <c r="S1442" i="6"/>
  <c r="O1442" i="6"/>
  <c r="P1442" i="6" s="1"/>
  <c r="Q1442" i="6" s="1"/>
  <c r="I1446" i="8"/>
  <c r="N1446" i="8" s="1"/>
  <c r="H1447" i="8"/>
  <c r="I1443" i="6"/>
  <c r="N1443" i="6" s="1"/>
  <c r="H1444" i="6"/>
  <c r="I1438" i="3"/>
  <c r="N1438" i="3" s="1"/>
  <c r="O1438" i="3" s="1"/>
  <c r="H1439" i="3"/>
  <c r="P1438" i="3" l="1"/>
  <c r="Q1438" i="3" s="1"/>
  <c r="V1437" i="3"/>
  <c r="W1436" i="3"/>
  <c r="X1436" i="3" s="1"/>
  <c r="S1438" i="3"/>
  <c r="S1443" i="6"/>
  <c r="O1443" i="6"/>
  <c r="I1447" i="8"/>
  <c r="N1447" i="8" s="1"/>
  <c r="H1448" i="8"/>
  <c r="I1444" i="6"/>
  <c r="N1444" i="6" s="1"/>
  <c r="H1445" i="6"/>
  <c r="I1439" i="3"/>
  <c r="N1439" i="3" s="1"/>
  <c r="O1439" i="3" s="1"/>
  <c r="P1439" i="3" s="1"/>
  <c r="Q1439" i="3" s="1"/>
  <c r="H1440" i="3"/>
  <c r="S1439" i="3" l="1"/>
  <c r="V1438" i="3"/>
  <c r="W1437" i="3"/>
  <c r="O1444" i="6"/>
  <c r="P1444" i="6" s="1"/>
  <c r="Q1444" i="6" s="1"/>
  <c r="S1444" i="6" s="1"/>
  <c r="P1443" i="6"/>
  <c r="Q1443" i="6" s="1"/>
  <c r="I1448" i="8"/>
  <c r="N1448" i="8" s="1"/>
  <c r="H1449" i="8"/>
  <c r="I1445" i="6"/>
  <c r="N1445" i="6" s="1"/>
  <c r="H1446" i="6"/>
  <c r="I1440" i="3"/>
  <c r="N1440" i="3" s="1"/>
  <c r="O1440" i="3" s="1"/>
  <c r="P1440" i="3" s="1"/>
  <c r="Q1440" i="3" s="1"/>
  <c r="H1441" i="3"/>
  <c r="X1437" i="3" l="1"/>
  <c r="V1439" i="3"/>
  <c r="W1438" i="3"/>
  <c r="X1438" i="3" s="1"/>
  <c r="S1440" i="3"/>
  <c r="O1445" i="6"/>
  <c r="P1445" i="6" s="1"/>
  <c r="Q1445" i="6" s="1"/>
  <c r="S1445" i="6" s="1"/>
  <c r="I1449" i="8"/>
  <c r="N1449" i="8" s="1"/>
  <c r="H1450" i="8"/>
  <c r="I1446" i="6"/>
  <c r="N1446" i="6" s="1"/>
  <c r="H1447" i="6"/>
  <c r="I1441" i="3"/>
  <c r="N1441" i="3" s="1"/>
  <c r="H1442" i="3"/>
  <c r="O1446" i="6" l="1"/>
  <c r="P1446" i="6" s="1"/>
  <c r="Q1446" i="6" s="1"/>
  <c r="S1446" i="6" s="1"/>
  <c r="S1441" i="3"/>
  <c r="O1441" i="3"/>
  <c r="P1441" i="3" s="1"/>
  <c r="Q1441" i="3" s="1"/>
  <c r="V1440" i="3"/>
  <c r="W1439" i="3"/>
  <c r="I1450" i="8"/>
  <c r="N1450" i="8" s="1"/>
  <c r="H1451" i="8"/>
  <c r="I1447" i="6"/>
  <c r="N1447" i="6" s="1"/>
  <c r="O1447" i="6" s="1"/>
  <c r="P1447" i="6" s="1"/>
  <c r="Q1447" i="6" s="1"/>
  <c r="S1447" i="6" s="1"/>
  <c r="H1448" i="6"/>
  <c r="I1442" i="3"/>
  <c r="N1442" i="3" s="1"/>
  <c r="H1443" i="3"/>
  <c r="X1439" i="3" l="1"/>
  <c r="V1441" i="3"/>
  <c r="W1440" i="3"/>
  <c r="X1440" i="3" s="1"/>
  <c r="S1442" i="3"/>
  <c r="O1442" i="3"/>
  <c r="P1442" i="3" s="1"/>
  <c r="Q1442" i="3" s="1"/>
  <c r="I1451" i="8"/>
  <c r="N1451" i="8" s="1"/>
  <c r="H1452" i="8"/>
  <c r="I1448" i="6"/>
  <c r="N1448" i="6" s="1"/>
  <c r="O1448" i="6" s="1"/>
  <c r="P1448" i="6" s="1"/>
  <c r="Q1448" i="6" s="1"/>
  <c r="S1448" i="6" s="1"/>
  <c r="H1449" i="6"/>
  <c r="I1443" i="3"/>
  <c r="N1443" i="3" s="1"/>
  <c r="H1444" i="3"/>
  <c r="S1443" i="3" l="1"/>
  <c r="O1443" i="3"/>
  <c r="P1443" i="3" s="1"/>
  <c r="Q1443" i="3" s="1"/>
  <c r="V1442" i="3"/>
  <c r="W1441" i="3"/>
  <c r="X1441" i="3" s="1"/>
  <c r="I1452" i="8"/>
  <c r="N1452" i="8" s="1"/>
  <c r="H1453" i="8"/>
  <c r="I1449" i="6"/>
  <c r="N1449" i="6" s="1"/>
  <c r="O1449" i="6" s="1"/>
  <c r="P1449" i="6" s="1"/>
  <c r="Q1449" i="6" s="1"/>
  <c r="S1449" i="6" s="1"/>
  <c r="H1450" i="6"/>
  <c r="I1444" i="3"/>
  <c r="N1444" i="3" s="1"/>
  <c r="H1445" i="3"/>
  <c r="O1444" i="3" l="1"/>
  <c r="V1443" i="3"/>
  <c r="W1442" i="3"/>
  <c r="X1442" i="3" s="1"/>
  <c r="I1453" i="8"/>
  <c r="N1453" i="8" s="1"/>
  <c r="H1454" i="8"/>
  <c r="I1450" i="6"/>
  <c r="N1450" i="6" s="1"/>
  <c r="O1450" i="6" s="1"/>
  <c r="P1450" i="6" s="1"/>
  <c r="Q1450" i="6" s="1"/>
  <c r="S1450" i="6" s="1"/>
  <c r="H1451" i="6"/>
  <c r="I1445" i="3"/>
  <c r="N1445" i="3" s="1"/>
  <c r="H1446" i="3"/>
  <c r="V1444" i="3" l="1"/>
  <c r="W1443" i="3"/>
  <c r="O1445" i="3"/>
  <c r="P1444" i="3"/>
  <c r="Q1444" i="3" s="1"/>
  <c r="S1444" i="3" s="1"/>
  <c r="I1454" i="8"/>
  <c r="N1454" i="8" s="1"/>
  <c r="H1455" i="8"/>
  <c r="I1451" i="6"/>
  <c r="N1451" i="6" s="1"/>
  <c r="O1451" i="6" s="1"/>
  <c r="P1451" i="6" s="1"/>
  <c r="Q1451" i="6" s="1"/>
  <c r="S1451" i="6" s="1"/>
  <c r="H1452" i="6"/>
  <c r="I1446" i="3"/>
  <c r="N1446" i="3" s="1"/>
  <c r="H1447" i="3"/>
  <c r="O1446" i="3" l="1"/>
  <c r="P1445" i="3"/>
  <c r="Q1445" i="3" s="1"/>
  <c r="S1445" i="3" s="1"/>
  <c r="X1443" i="3"/>
  <c r="V1445" i="3"/>
  <c r="W1444" i="3"/>
  <c r="X1444" i="3" s="1"/>
  <c r="I1455" i="8"/>
  <c r="N1455" i="8" s="1"/>
  <c r="H1456" i="8"/>
  <c r="I1452" i="6"/>
  <c r="N1452" i="6" s="1"/>
  <c r="O1452" i="6" s="1"/>
  <c r="P1452" i="6" s="1"/>
  <c r="Q1452" i="6" s="1"/>
  <c r="S1452" i="6" s="1"/>
  <c r="H1453" i="6"/>
  <c r="I1447" i="3"/>
  <c r="N1447" i="3" s="1"/>
  <c r="H1448" i="3"/>
  <c r="V1446" i="3" l="1"/>
  <c r="W1445" i="3"/>
  <c r="X1445" i="3" s="1"/>
  <c r="O1447" i="3"/>
  <c r="P1446" i="3"/>
  <c r="Q1446" i="3" s="1"/>
  <c r="S1446" i="3" s="1"/>
  <c r="I1456" i="8"/>
  <c r="N1456" i="8" s="1"/>
  <c r="H1457" i="8"/>
  <c r="I1453" i="6"/>
  <c r="N1453" i="6" s="1"/>
  <c r="O1453" i="6" s="1"/>
  <c r="P1453" i="6" s="1"/>
  <c r="Q1453" i="6" s="1"/>
  <c r="S1453" i="6" s="1"/>
  <c r="H1454" i="6"/>
  <c r="I1448" i="3"/>
  <c r="N1448" i="3" s="1"/>
  <c r="H1449" i="3"/>
  <c r="O1448" i="3" l="1"/>
  <c r="P1447" i="3"/>
  <c r="Q1447" i="3" s="1"/>
  <c r="S1447" i="3" s="1"/>
  <c r="V1447" i="3"/>
  <c r="W1446" i="3"/>
  <c r="X1446" i="3" s="1"/>
  <c r="I1457" i="8"/>
  <c r="N1457" i="8" s="1"/>
  <c r="H1458" i="8"/>
  <c r="I1454" i="6"/>
  <c r="N1454" i="6" s="1"/>
  <c r="O1454" i="6" s="1"/>
  <c r="P1454" i="6" s="1"/>
  <c r="Q1454" i="6" s="1"/>
  <c r="S1454" i="6" s="1"/>
  <c r="H1455" i="6"/>
  <c r="I1449" i="3"/>
  <c r="N1449" i="3" s="1"/>
  <c r="H1450" i="3"/>
  <c r="V1448" i="3" l="1"/>
  <c r="W1447" i="3"/>
  <c r="O1449" i="3"/>
  <c r="P1448" i="3"/>
  <c r="Q1448" i="3" s="1"/>
  <c r="S1448" i="3" s="1"/>
  <c r="I1458" i="8"/>
  <c r="N1458" i="8" s="1"/>
  <c r="H1459" i="8"/>
  <c r="I1455" i="6"/>
  <c r="N1455" i="6" s="1"/>
  <c r="O1455" i="6" s="1"/>
  <c r="P1455" i="6" s="1"/>
  <c r="Q1455" i="6" s="1"/>
  <c r="S1455" i="6" s="1"/>
  <c r="H1456" i="6"/>
  <c r="I1450" i="3"/>
  <c r="N1450" i="3" s="1"/>
  <c r="H1451" i="3"/>
  <c r="O1450" i="3" l="1"/>
  <c r="P1449" i="3"/>
  <c r="Q1449" i="3" s="1"/>
  <c r="S1449" i="3" s="1"/>
  <c r="X1447" i="3"/>
  <c r="V1449" i="3"/>
  <c r="W1448" i="3"/>
  <c r="X1448" i="3" s="1"/>
  <c r="I1459" i="8"/>
  <c r="N1459" i="8" s="1"/>
  <c r="H1460" i="8"/>
  <c r="I1456" i="6"/>
  <c r="N1456" i="6" s="1"/>
  <c r="H1457" i="6"/>
  <c r="I1451" i="3"/>
  <c r="N1451" i="3" s="1"/>
  <c r="H1452" i="3"/>
  <c r="V1450" i="3" l="1"/>
  <c r="W1449" i="3"/>
  <c r="X1449" i="3" s="1"/>
  <c r="O1451" i="3"/>
  <c r="P1450" i="3"/>
  <c r="Q1450" i="3" s="1"/>
  <c r="S1450" i="3" s="1"/>
  <c r="S1456" i="6"/>
  <c r="O1456" i="6"/>
  <c r="I1460" i="8"/>
  <c r="N1460" i="8" s="1"/>
  <c r="H1461" i="8"/>
  <c r="I1457" i="6"/>
  <c r="N1457" i="6" s="1"/>
  <c r="H1458" i="6"/>
  <c r="I1452" i="3"/>
  <c r="N1452" i="3" s="1"/>
  <c r="H1453" i="3"/>
  <c r="O1452" i="3" l="1"/>
  <c r="P1451" i="3"/>
  <c r="Q1451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1461" i="8"/>
  <c r="N1461" i="8" s="1"/>
  <c r="H1462" i="8"/>
  <c r="I1458" i="6"/>
  <c r="N1458" i="6" s="1"/>
  <c r="H1459" i="6"/>
  <c r="I1453" i="3"/>
  <c r="N1453" i="3" s="1"/>
  <c r="H1454" i="3"/>
  <c r="O1458" i="6" l="1"/>
  <c r="P1458" i="6" s="1"/>
  <c r="Q1458" i="6" s="1"/>
  <c r="S1458" i="6" s="1"/>
  <c r="V1452" i="3"/>
  <c r="W1451" i="3"/>
  <c r="O1453" i="3"/>
  <c r="P1452" i="3"/>
  <c r="Q1452" i="3" s="1"/>
  <c r="S1452" i="3" s="1"/>
  <c r="I1462" i="8"/>
  <c r="N1462" i="8" s="1"/>
  <c r="H1463" i="8"/>
  <c r="I1459" i="6"/>
  <c r="N1459" i="6" s="1"/>
  <c r="H1460" i="6"/>
  <c r="I1454" i="3"/>
  <c r="N1454" i="3" s="1"/>
  <c r="H1455" i="3"/>
  <c r="O1454" i="3" l="1"/>
  <c r="P1453" i="3"/>
  <c r="Q1453" i="3" s="1"/>
  <c r="S1453" i="3" s="1"/>
  <c r="X1451" i="3"/>
  <c r="V1453" i="3"/>
  <c r="W1452" i="3"/>
  <c r="X1452" i="3" s="1"/>
  <c r="O1459" i="6"/>
  <c r="P1459" i="6" s="1"/>
  <c r="Q1459" i="6" s="1"/>
  <c r="S1459" i="6" s="1"/>
  <c r="I1463" i="8"/>
  <c r="N1463" i="8" s="1"/>
  <c r="H1464" i="8"/>
  <c r="I1460" i="6"/>
  <c r="N1460" i="6" s="1"/>
  <c r="H1461" i="6"/>
  <c r="I1455" i="3"/>
  <c r="N1455" i="3" s="1"/>
  <c r="H1456" i="3"/>
  <c r="V1454" i="3" l="1"/>
  <c r="W1453" i="3"/>
  <c r="O1455" i="3"/>
  <c r="P1455" i="3" s="1"/>
  <c r="Q1455" i="3" s="1"/>
  <c r="P1454" i="3"/>
  <c r="Q1454" i="3" s="1"/>
  <c r="S1454" i="3" s="1"/>
  <c r="S1460" i="6"/>
  <c r="O1460" i="6"/>
  <c r="I1464" i="8"/>
  <c r="N1464" i="8" s="1"/>
  <c r="H1465" i="8"/>
  <c r="I1461" i="6"/>
  <c r="N1461" i="6" s="1"/>
  <c r="H1462" i="6"/>
  <c r="I1456" i="3"/>
  <c r="N1456" i="3" s="1"/>
  <c r="H1457" i="3"/>
  <c r="S1455" i="3" l="1"/>
  <c r="O1456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1465" i="8"/>
  <c r="N1465" i="8" s="1"/>
  <c r="H1466" i="8"/>
  <c r="I1462" i="6"/>
  <c r="N1462" i="6" s="1"/>
  <c r="H1463" i="6"/>
  <c r="I1457" i="3"/>
  <c r="N1457" i="3" s="1"/>
  <c r="H1458" i="3"/>
  <c r="O1462" i="6" l="1"/>
  <c r="P1462" i="6" s="1"/>
  <c r="Q1462" i="6" s="1"/>
  <c r="S1462" i="6" s="1"/>
  <c r="V1456" i="3"/>
  <c r="W1455" i="3"/>
  <c r="O1457" i="3"/>
  <c r="P1456" i="3"/>
  <c r="Q1456" i="3" s="1"/>
  <c r="I1466" i="8"/>
  <c r="N1466" i="8" s="1"/>
  <c r="H1467" i="8"/>
  <c r="I1463" i="6"/>
  <c r="N1463" i="6" s="1"/>
  <c r="H1464" i="6"/>
  <c r="I1458" i="3"/>
  <c r="N1458" i="3" s="1"/>
  <c r="H1459" i="3"/>
  <c r="O1463" i="6" l="1"/>
  <c r="P1463" i="6" s="1"/>
  <c r="Q1463" i="6" s="1"/>
  <c r="O1458" i="3"/>
  <c r="P1457" i="3"/>
  <c r="Q1457" i="3" s="1"/>
  <c r="S1457" i="3" s="1"/>
  <c r="X1455" i="3"/>
  <c r="V1457" i="3"/>
  <c r="W1456" i="3"/>
  <c r="X1456" i="3" s="1"/>
  <c r="S1463" i="6"/>
  <c r="I1467" i="8"/>
  <c r="N1467" i="8" s="1"/>
  <c r="H1468" i="8"/>
  <c r="I1464" i="6"/>
  <c r="N1464" i="6" s="1"/>
  <c r="O1464" i="6" s="1"/>
  <c r="P1464" i="6" s="1"/>
  <c r="Q1464" i="6" s="1"/>
  <c r="H1465" i="6"/>
  <c r="I1459" i="3"/>
  <c r="N1459" i="3" s="1"/>
  <c r="H1460" i="3"/>
  <c r="S1464" i="6" l="1"/>
  <c r="V1458" i="3"/>
  <c r="W1457" i="3"/>
  <c r="O1459" i="3"/>
  <c r="P1459" i="3" s="1"/>
  <c r="Q1459" i="3" s="1"/>
  <c r="P1458" i="3"/>
  <c r="Q1458" i="3" s="1"/>
  <c r="S1458" i="3" s="1"/>
  <c r="I1468" i="8"/>
  <c r="N1468" i="8" s="1"/>
  <c r="H1469" i="8"/>
  <c r="I1465" i="6"/>
  <c r="N1465" i="6" s="1"/>
  <c r="O1465" i="6" s="1"/>
  <c r="P1465" i="6" s="1"/>
  <c r="Q1465" i="6" s="1"/>
  <c r="H1466" i="6"/>
  <c r="I1460" i="3"/>
  <c r="N1460" i="3" s="1"/>
  <c r="H1461" i="3"/>
  <c r="S1465" i="6" l="1"/>
  <c r="S1459" i="3"/>
  <c r="S1460" i="3"/>
  <c r="O1460" i="3"/>
  <c r="X1457" i="3"/>
  <c r="V1459" i="3"/>
  <c r="W1458" i="3"/>
  <c r="X1458" i="3" s="1"/>
  <c r="I1469" i="8"/>
  <c r="N1469" i="8" s="1"/>
  <c r="H1470" i="8"/>
  <c r="I1466" i="6"/>
  <c r="N1466" i="6" s="1"/>
  <c r="O1466" i="6" s="1"/>
  <c r="P1466" i="6" s="1"/>
  <c r="Q1466" i="6" s="1"/>
  <c r="S1466" i="6" s="1"/>
  <c r="H1467" i="6"/>
  <c r="I1461" i="3"/>
  <c r="N1461" i="3" s="1"/>
  <c r="H1462" i="3"/>
  <c r="V1460" i="3" l="1"/>
  <c r="W1459" i="3"/>
  <c r="X1459" i="3" s="1"/>
  <c r="O1461" i="3"/>
  <c r="P1460" i="3"/>
  <c r="Q1460" i="3" s="1"/>
  <c r="I1470" i="8"/>
  <c r="N1470" i="8" s="1"/>
  <c r="H1471" i="8"/>
  <c r="I1467" i="6"/>
  <c r="N1467" i="6" s="1"/>
  <c r="O1467" i="6" s="1"/>
  <c r="P1467" i="6" s="1"/>
  <c r="Q1467" i="6" s="1"/>
  <c r="S1467" i="6" s="1"/>
  <c r="H1468" i="6"/>
  <c r="I1462" i="3"/>
  <c r="N1462" i="3" s="1"/>
  <c r="H1463" i="3"/>
  <c r="O1462" i="3" l="1"/>
  <c r="P1461" i="3"/>
  <c r="Q1461" i="3" s="1"/>
  <c r="S1461" i="3" s="1"/>
  <c r="V1461" i="3"/>
  <c r="W1460" i="3"/>
  <c r="X1460" i="3" s="1"/>
  <c r="I1471" i="8"/>
  <c r="N1471" i="8" s="1"/>
  <c r="H1472" i="8"/>
  <c r="I1468" i="6"/>
  <c r="N1468" i="6" s="1"/>
  <c r="O1468" i="6" s="1"/>
  <c r="P1468" i="6" s="1"/>
  <c r="Q1468" i="6" s="1"/>
  <c r="S1468" i="6" s="1"/>
  <c r="H1469" i="6"/>
  <c r="I1463" i="3"/>
  <c r="N1463" i="3" s="1"/>
  <c r="H1464" i="3"/>
  <c r="V1462" i="3" l="1"/>
  <c r="W1461" i="3"/>
  <c r="O1463" i="3"/>
  <c r="P1462" i="3"/>
  <c r="Q1462" i="3" s="1"/>
  <c r="S1462" i="3" s="1"/>
  <c r="I1472" i="8"/>
  <c r="N1472" i="8" s="1"/>
  <c r="H1473" i="8"/>
  <c r="I1469" i="6"/>
  <c r="N1469" i="6" s="1"/>
  <c r="O1469" i="6" s="1"/>
  <c r="P1469" i="6" s="1"/>
  <c r="Q1469" i="6" s="1"/>
  <c r="S1469" i="6" s="1"/>
  <c r="H1470" i="6"/>
  <c r="I1464" i="3"/>
  <c r="N1464" i="3" s="1"/>
  <c r="H1465" i="3"/>
  <c r="O1464" i="3" l="1"/>
  <c r="P1463" i="3"/>
  <c r="Q1463" i="3" s="1"/>
  <c r="S1463" i="3" s="1"/>
  <c r="X1461" i="3"/>
  <c r="V1463" i="3"/>
  <c r="W1462" i="3"/>
  <c r="X1462" i="3" s="1"/>
  <c r="I1473" i="8"/>
  <c r="N1473" i="8" s="1"/>
  <c r="H1474" i="8"/>
  <c r="I1470" i="6"/>
  <c r="N1470" i="6" s="1"/>
  <c r="O1470" i="6" s="1"/>
  <c r="P1470" i="6" s="1"/>
  <c r="Q1470" i="6" s="1"/>
  <c r="S1470" i="6" s="1"/>
  <c r="H1471" i="6"/>
  <c r="I1465" i="3"/>
  <c r="N1465" i="3" s="1"/>
  <c r="H1466" i="3"/>
  <c r="V1464" i="3" l="1"/>
  <c r="W1463" i="3"/>
  <c r="O1465" i="3"/>
  <c r="P1464" i="3"/>
  <c r="Q1464" i="3" s="1"/>
  <c r="S1464" i="3" s="1"/>
  <c r="I1474" i="8"/>
  <c r="N1474" i="8" s="1"/>
  <c r="H1475" i="8"/>
  <c r="I1471" i="6"/>
  <c r="N1471" i="6" s="1"/>
  <c r="O1471" i="6" s="1"/>
  <c r="P1471" i="6" s="1"/>
  <c r="Q1471" i="6" s="1"/>
  <c r="S1471" i="6" s="1"/>
  <c r="H1472" i="6"/>
  <c r="I1466" i="3"/>
  <c r="N1466" i="3" s="1"/>
  <c r="H1467" i="3"/>
  <c r="O1466" i="3" l="1"/>
  <c r="P1465" i="3"/>
  <c r="Q1465" i="3" s="1"/>
  <c r="S1465" i="3" s="1"/>
  <c r="X1463" i="3"/>
  <c r="V1465" i="3"/>
  <c r="W1464" i="3"/>
  <c r="X1464" i="3" s="1"/>
  <c r="I1475" i="8"/>
  <c r="N1475" i="8" s="1"/>
  <c r="H1476" i="8"/>
  <c r="I1472" i="6"/>
  <c r="N1472" i="6" s="1"/>
  <c r="O1472" i="6" s="1"/>
  <c r="P1472" i="6" s="1"/>
  <c r="Q1472" i="6" s="1"/>
  <c r="S1472" i="6" s="1"/>
  <c r="H1473" i="6"/>
  <c r="I1467" i="3"/>
  <c r="N1467" i="3" s="1"/>
  <c r="H1468" i="3"/>
  <c r="V1466" i="3" l="1"/>
  <c r="W1465" i="3"/>
  <c r="O1467" i="3"/>
  <c r="P1466" i="3"/>
  <c r="Q1466" i="3" s="1"/>
  <c r="S1466" i="3" s="1"/>
  <c r="I1476" i="8"/>
  <c r="N1476" i="8" s="1"/>
  <c r="H1477" i="8"/>
  <c r="I1473" i="6"/>
  <c r="N1473" i="6" s="1"/>
  <c r="O1473" i="6" s="1"/>
  <c r="P1473" i="6" s="1"/>
  <c r="Q1473" i="6" s="1"/>
  <c r="S1473" i="6" s="1"/>
  <c r="H1474" i="6"/>
  <c r="I1468" i="3"/>
  <c r="N1468" i="3" s="1"/>
  <c r="H1469" i="3"/>
  <c r="O1468" i="3" l="1"/>
  <c r="P1467" i="3"/>
  <c r="Q1467" i="3" s="1"/>
  <c r="S1467" i="3" s="1"/>
  <c r="X1465" i="3"/>
  <c r="V1467" i="3"/>
  <c r="W1466" i="3"/>
  <c r="X1466" i="3" s="1"/>
  <c r="I1477" i="8"/>
  <c r="N1477" i="8" s="1"/>
  <c r="H1478" i="8"/>
  <c r="I1474" i="6"/>
  <c r="N1474" i="6" s="1"/>
  <c r="O1474" i="6" s="1"/>
  <c r="P1474" i="6" s="1"/>
  <c r="Q1474" i="6" s="1"/>
  <c r="S1474" i="6" s="1"/>
  <c r="H1475" i="6"/>
  <c r="I1469" i="3"/>
  <c r="N1469" i="3" s="1"/>
  <c r="H1470" i="3"/>
  <c r="V1468" i="3" l="1"/>
  <c r="W1467" i="3"/>
  <c r="X1467" i="3" s="1"/>
  <c r="O1469" i="3"/>
  <c r="P1468" i="3"/>
  <c r="Q1468" i="3" s="1"/>
  <c r="S1468" i="3" s="1"/>
  <c r="I1478" i="8"/>
  <c r="N1478" i="8" s="1"/>
  <c r="H1479" i="8"/>
  <c r="I1475" i="6"/>
  <c r="N1475" i="6" s="1"/>
  <c r="O1475" i="6" s="1"/>
  <c r="P1475" i="6" s="1"/>
  <c r="Q1475" i="6" s="1"/>
  <c r="S1475" i="6" s="1"/>
  <c r="H1476" i="6"/>
  <c r="I1470" i="3"/>
  <c r="N1470" i="3" s="1"/>
  <c r="H1471" i="3"/>
  <c r="O1470" i="3" l="1"/>
  <c r="P1469" i="3"/>
  <c r="Q1469" i="3" s="1"/>
  <c r="S1469" i="3" s="1"/>
  <c r="V1469" i="3"/>
  <c r="W1468" i="3"/>
  <c r="X1468" i="3" s="1"/>
  <c r="I1479" i="8"/>
  <c r="N1479" i="8" s="1"/>
  <c r="H1480" i="8"/>
  <c r="I1476" i="6"/>
  <c r="N1476" i="6" s="1"/>
  <c r="O1476" i="6" s="1"/>
  <c r="P1476" i="6" s="1"/>
  <c r="Q1476" i="6" s="1"/>
  <c r="S1476" i="6" s="1"/>
  <c r="H1477" i="6"/>
  <c r="I1471" i="3"/>
  <c r="N1471" i="3" s="1"/>
  <c r="H1472" i="3"/>
  <c r="V1470" i="3" l="1"/>
  <c r="W1469" i="3"/>
  <c r="O1471" i="3"/>
  <c r="P1470" i="3"/>
  <c r="Q1470" i="3" s="1"/>
  <c r="S1470" i="3" s="1"/>
  <c r="I1480" i="8"/>
  <c r="N1480" i="8" s="1"/>
  <c r="H1481" i="8"/>
  <c r="I1477" i="6"/>
  <c r="N1477" i="6" s="1"/>
  <c r="O1477" i="6" s="1"/>
  <c r="P1477" i="6" s="1"/>
  <c r="Q1477" i="6" s="1"/>
  <c r="S1477" i="6" s="1"/>
  <c r="H1478" i="6"/>
  <c r="I1472" i="3"/>
  <c r="N1472" i="3" s="1"/>
  <c r="H1473" i="3"/>
  <c r="O1472" i="3" l="1"/>
  <c r="P1471" i="3"/>
  <c r="Q1471" i="3" s="1"/>
  <c r="S1471" i="3" s="1"/>
  <c r="X1469" i="3"/>
  <c r="V1471" i="3"/>
  <c r="W1470" i="3"/>
  <c r="X1470" i="3" s="1"/>
  <c r="I1481" i="8"/>
  <c r="N1481" i="8" s="1"/>
  <c r="H1482" i="8"/>
  <c r="I1478" i="6"/>
  <c r="N1478" i="6" s="1"/>
  <c r="O1478" i="6" s="1"/>
  <c r="P1478" i="6" s="1"/>
  <c r="Q1478" i="6" s="1"/>
  <c r="S1478" i="6" s="1"/>
  <c r="H1479" i="6"/>
  <c r="I1473" i="3"/>
  <c r="N1473" i="3" s="1"/>
  <c r="H1474" i="3"/>
  <c r="V1472" i="3" l="1"/>
  <c r="W1471" i="3"/>
  <c r="X1471" i="3" s="1"/>
  <c r="O1473" i="3"/>
  <c r="P1472" i="3"/>
  <c r="Q1472" i="3" s="1"/>
  <c r="S1472" i="3" s="1"/>
  <c r="I1482" i="8"/>
  <c r="N1482" i="8" s="1"/>
  <c r="H1483" i="8"/>
  <c r="I1479" i="6"/>
  <c r="N1479" i="6" s="1"/>
  <c r="H1480" i="6"/>
  <c r="I1474" i="3"/>
  <c r="N1474" i="3" s="1"/>
  <c r="H1475" i="3"/>
  <c r="O1474" i="3" l="1"/>
  <c r="P1473" i="3"/>
  <c r="Q1473" i="3" s="1"/>
  <c r="S1473" i="3" s="1"/>
  <c r="V1473" i="3"/>
  <c r="W1472" i="3"/>
  <c r="X1472" i="3" s="1"/>
  <c r="S1479" i="6"/>
  <c r="O1479" i="6"/>
  <c r="P1479" i="6" s="1"/>
  <c r="Q1479" i="6" s="1"/>
  <c r="I1483" i="8"/>
  <c r="N1483" i="8" s="1"/>
  <c r="H1484" i="8"/>
  <c r="I1480" i="6"/>
  <c r="N1480" i="6" s="1"/>
  <c r="H1481" i="6"/>
  <c r="I1475" i="3"/>
  <c r="N1475" i="3" s="1"/>
  <c r="H1476" i="3"/>
  <c r="V1474" i="3" l="1"/>
  <c r="W1473" i="3"/>
  <c r="O1475" i="3"/>
  <c r="P1474" i="3"/>
  <c r="Q1474" i="3" s="1"/>
  <c r="S1474" i="3" s="1"/>
  <c r="O1480" i="6"/>
  <c r="P1480" i="6" s="1"/>
  <c r="Q1480" i="6" s="1"/>
  <c r="S1480" i="6" s="1"/>
  <c r="I1484" i="8"/>
  <c r="N1484" i="8" s="1"/>
  <c r="H1485" i="8"/>
  <c r="I1481" i="6"/>
  <c r="N1481" i="6" s="1"/>
  <c r="H1482" i="6"/>
  <c r="I1476" i="3"/>
  <c r="N1476" i="3" s="1"/>
  <c r="H1477" i="3"/>
  <c r="O1481" i="6" l="1"/>
  <c r="P1481" i="6" s="1"/>
  <c r="Q1481" i="6" s="1"/>
  <c r="S1481" i="6" s="1"/>
  <c r="O1476" i="3"/>
  <c r="P1475" i="3"/>
  <c r="Q1475" i="3" s="1"/>
  <c r="S1475" i="3" s="1"/>
  <c r="X1473" i="3"/>
  <c r="V1475" i="3"/>
  <c r="W1474" i="3"/>
  <c r="I1485" i="8"/>
  <c r="N1485" i="8" s="1"/>
  <c r="H1486" i="8"/>
  <c r="I1482" i="6"/>
  <c r="N1482" i="6" s="1"/>
  <c r="H1483" i="6"/>
  <c r="I1477" i="3"/>
  <c r="N1477" i="3" s="1"/>
  <c r="H1478" i="3"/>
  <c r="O1482" i="6" l="1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I1486" i="8"/>
  <c r="N1486" i="8" s="1"/>
  <c r="H1487" i="8"/>
  <c r="I1483" i="6"/>
  <c r="N1483" i="6" s="1"/>
  <c r="H1484" i="6"/>
  <c r="I1478" i="3"/>
  <c r="N1478" i="3" s="1"/>
  <c r="H1479" i="3"/>
  <c r="O1483" i="6" l="1"/>
  <c r="P1483" i="6" s="1"/>
  <c r="Q1483" i="6" s="1"/>
  <c r="S1483" i="6" s="1"/>
  <c r="O1478" i="3"/>
  <c r="P1478" i="3" s="1"/>
  <c r="Q1478" i="3" s="1"/>
  <c r="P1477" i="3"/>
  <c r="Q1477" i="3" s="1"/>
  <c r="S1477" i="3" s="1"/>
  <c r="V1477" i="3"/>
  <c r="W1476" i="3"/>
  <c r="I1487" i="8"/>
  <c r="N1487" i="8" s="1"/>
  <c r="H1488" i="8"/>
  <c r="I1484" i="6"/>
  <c r="N1484" i="6" s="1"/>
  <c r="O1484" i="6" s="1"/>
  <c r="P1484" i="6" s="1"/>
  <c r="Q1484" i="6" s="1"/>
  <c r="H1485" i="6"/>
  <c r="I1479" i="3"/>
  <c r="N1479" i="3" s="1"/>
  <c r="H1480" i="3"/>
  <c r="S1484" i="6" l="1"/>
  <c r="S1478" i="3"/>
  <c r="X1476" i="3"/>
  <c r="V1478" i="3"/>
  <c r="W1477" i="3"/>
  <c r="X1477" i="3" s="1"/>
  <c r="S1479" i="3"/>
  <c r="O1479" i="3"/>
  <c r="P1479" i="3" s="1"/>
  <c r="Q1479" i="3" s="1"/>
  <c r="I1488" i="8"/>
  <c r="N1488" i="8" s="1"/>
  <c r="H1489" i="8"/>
  <c r="I1485" i="6"/>
  <c r="N1485" i="6" s="1"/>
  <c r="O1485" i="6" s="1"/>
  <c r="P1485" i="6" s="1"/>
  <c r="Q1485" i="6" s="1"/>
  <c r="S1485" i="6" s="1"/>
  <c r="H1486" i="6"/>
  <c r="I1480" i="3"/>
  <c r="N1480" i="3" s="1"/>
  <c r="H1481" i="3"/>
  <c r="O1480" i="3" l="1"/>
  <c r="V1479" i="3"/>
  <c r="W1478" i="3"/>
  <c r="X1478" i="3" s="1"/>
  <c r="I1489" i="8"/>
  <c r="N1489" i="8" s="1"/>
  <c r="H1490" i="8"/>
  <c r="I1486" i="6"/>
  <c r="N1486" i="6" s="1"/>
  <c r="O1486" i="6" s="1"/>
  <c r="P1486" i="6" s="1"/>
  <c r="Q1486" i="6" s="1"/>
  <c r="S1486" i="6" s="1"/>
  <c r="H1487" i="6"/>
  <c r="I1481" i="3"/>
  <c r="N1481" i="3" s="1"/>
  <c r="H1482" i="3"/>
  <c r="V1480" i="3" l="1"/>
  <c r="W1479" i="3"/>
  <c r="O1481" i="3"/>
  <c r="P1480" i="3"/>
  <c r="Q1480" i="3" s="1"/>
  <c r="S1480" i="3" s="1"/>
  <c r="I1490" i="8"/>
  <c r="N1490" i="8" s="1"/>
  <c r="H1491" i="8"/>
  <c r="I1487" i="6"/>
  <c r="N1487" i="6" s="1"/>
  <c r="O1487" i="6" s="1"/>
  <c r="P1487" i="6" s="1"/>
  <c r="Q1487" i="6" s="1"/>
  <c r="S1487" i="6" s="1"/>
  <c r="H1488" i="6"/>
  <c r="I1482" i="3"/>
  <c r="N1482" i="3" s="1"/>
  <c r="H1483" i="3"/>
  <c r="O1482" i="3" l="1"/>
  <c r="P1481" i="3"/>
  <c r="Q1481" i="3" s="1"/>
  <c r="S1481" i="3" s="1"/>
  <c r="X1479" i="3"/>
  <c r="V1481" i="3"/>
  <c r="W1480" i="3"/>
  <c r="X1480" i="3" s="1"/>
  <c r="I1491" i="8"/>
  <c r="N1491" i="8" s="1"/>
  <c r="H1492" i="8"/>
  <c r="I1488" i="6"/>
  <c r="N1488" i="6" s="1"/>
  <c r="O1488" i="6" s="1"/>
  <c r="P1488" i="6" s="1"/>
  <c r="Q1488" i="6" s="1"/>
  <c r="S1488" i="6" s="1"/>
  <c r="H1489" i="6"/>
  <c r="I1483" i="3"/>
  <c r="N1483" i="3" s="1"/>
  <c r="H1484" i="3"/>
  <c r="V1482" i="3" l="1"/>
  <c r="W1481" i="3"/>
  <c r="X1481" i="3" s="1"/>
  <c r="O1483" i="3"/>
  <c r="P1482" i="3"/>
  <c r="Q1482" i="3" s="1"/>
  <c r="S1482" i="3" s="1"/>
  <c r="I1492" i="8"/>
  <c r="N1492" i="8" s="1"/>
  <c r="H1493" i="8"/>
  <c r="I1489" i="6"/>
  <c r="N1489" i="6" s="1"/>
  <c r="O1489" i="6" s="1"/>
  <c r="P1489" i="6" s="1"/>
  <c r="Q1489" i="6" s="1"/>
  <c r="S1489" i="6" s="1"/>
  <c r="H1490" i="6"/>
  <c r="I1484" i="3"/>
  <c r="N1484" i="3" s="1"/>
  <c r="H1485" i="3"/>
  <c r="O1484" i="3" l="1"/>
  <c r="P1483" i="3"/>
  <c r="Q1483" i="3" s="1"/>
  <c r="S1483" i="3" s="1"/>
  <c r="V1483" i="3"/>
  <c r="W1482" i="3"/>
  <c r="I1493" i="8"/>
  <c r="N1493" i="8" s="1"/>
  <c r="H1494" i="8"/>
  <c r="I1490" i="6"/>
  <c r="N1490" i="6" s="1"/>
  <c r="O1490" i="6" s="1"/>
  <c r="P1490" i="6" s="1"/>
  <c r="Q1490" i="6" s="1"/>
  <c r="S1490" i="6" s="1"/>
  <c r="H1491" i="6"/>
  <c r="I1485" i="3"/>
  <c r="N1485" i="3" s="1"/>
  <c r="H1486" i="3"/>
  <c r="V1484" i="3" l="1"/>
  <c r="W1483" i="3"/>
  <c r="X1483" i="3" s="1"/>
  <c r="X1482" i="3"/>
  <c r="O1485" i="3"/>
  <c r="P1484" i="3"/>
  <c r="Q1484" i="3" s="1"/>
  <c r="S1484" i="3" s="1"/>
  <c r="I1494" i="8"/>
  <c r="N1494" i="8" s="1"/>
  <c r="H1495" i="8"/>
  <c r="I1491" i="6"/>
  <c r="N1491" i="6" s="1"/>
  <c r="H1492" i="6"/>
  <c r="I1486" i="3"/>
  <c r="N1486" i="3" s="1"/>
  <c r="H1487" i="3"/>
  <c r="O1486" i="3" l="1"/>
  <c r="P1485" i="3"/>
  <c r="Q1485" i="3" s="1"/>
  <c r="S1485" i="3" s="1"/>
  <c r="V1485" i="3"/>
  <c r="W1484" i="3"/>
  <c r="X1484" i="3" s="1"/>
  <c r="O1491" i="6"/>
  <c r="P1491" i="6" s="1"/>
  <c r="Q1491" i="6" s="1"/>
  <c r="S1491" i="6" s="1"/>
  <c r="I1495" i="8"/>
  <c r="N1495" i="8" s="1"/>
  <c r="H1496" i="8"/>
  <c r="I1492" i="6"/>
  <c r="N1492" i="6" s="1"/>
  <c r="H1493" i="6"/>
  <c r="I1487" i="3"/>
  <c r="N1487" i="3" s="1"/>
  <c r="H1488" i="3"/>
  <c r="V1486" i="3" l="1"/>
  <c r="W1485" i="3"/>
  <c r="O1487" i="3"/>
  <c r="P1486" i="3"/>
  <c r="Q1486" i="3" s="1"/>
  <c r="S1486" i="3" s="1"/>
  <c r="O1492" i="6"/>
  <c r="P1492" i="6" s="1"/>
  <c r="Q1492" i="6" s="1"/>
  <c r="S1492" i="6"/>
  <c r="I1496" i="8"/>
  <c r="N1496" i="8" s="1"/>
  <c r="H1497" i="8"/>
  <c r="I1493" i="6"/>
  <c r="N1493" i="6" s="1"/>
  <c r="H1494" i="6"/>
  <c r="I1488" i="3"/>
  <c r="N1488" i="3" s="1"/>
  <c r="H1489" i="3"/>
  <c r="O1493" i="6" l="1"/>
  <c r="P1493" i="6" s="1"/>
  <c r="Q1493" i="6" s="1"/>
  <c r="S1493" i="6" s="1"/>
  <c r="O1488" i="3"/>
  <c r="P1487" i="3"/>
  <c r="Q1487" i="3" s="1"/>
  <c r="S1487" i="3" s="1"/>
  <c r="X1485" i="3"/>
  <c r="V1487" i="3"/>
  <c r="W1486" i="3"/>
  <c r="I1497" i="8"/>
  <c r="N1497" i="8" s="1"/>
  <c r="H1498" i="8"/>
  <c r="I1494" i="6"/>
  <c r="N1494" i="6" s="1"/>
  <c r="O1494" i="6" s="1"/>
  <c r="P1494" i="6" s="1"/>
  <c r="Q1494" i="6" s="1"/>
  <c r="H1495" i="6"/>
  <c r="I1489" i="3"/>
  <c r="N1489" i="3" s="1"/>
  <c r="H1490" i="3"/>
  <c r="S1494" i="6" l="1"/>
  <c r="V1488" i="3"/>
  <c r="W1487" i="3"/>
  <c r="X1487" i="3" s="1"/>
  <c r="X1486" i="3"/>
  <c r="O1489" i="3"/>
  <c r="P1488" i="3"/>
  <c r="Q1488" i="3" s="1"/>
  <c r="S1488" i="3" s="1"/>
  <c r="I1498" i="8"/>
  <c r="N1498" i="8" s="1"/>
  <c r="H1499" i="8"/>
  <c r="I1495" i="6"/>
  <c r="N1495" i="6" s="1"/>
  <c r="O1495" i="6" s="1"/>
  <c r="P1495" i="6" s="1"/>
  <c r="Q1495" i="6" s="1"/>
  <c r="S1495" i="6" s="1"/>
  <c r="H1496" i="6"/>
  <c r="I1490" i="3"/>
  <c r="N1490" i="3" s="1"/>
  <c r="H1491" i="3"/>
  <c r="O1490" i="3" l="1"/>
  <c r="P1489" i="3"/>
  <c r="Q1489" i="3" s="1"/>
  <c r="S1489" i="3" s="1"/>
  <c r="V1489" i="3"/>
  <c r="W1488" i="3"/>
  <c r="I1499" i="8"/>
  <c r="N1499" i="8" s="1"/>
  <c r="H1500" i="8"/>
  <c r="I1496" i="6"/>
  <c r="N1496" i="6" s="1"/>
  <c r="O1496" i="6" s="1"/>
  <c r="P1496" i="6" s="1"/>
  <c r="Q1496" i="6" s="1"/>
  <c r="S1496" i="6" s="1"/>
  <c r="H1497" i="6"/>
  <c r="I1491" i="3"/>
  <c r="N1491" i="3" s="1"/>
  <c r="H1492" i="3"/>
  <c r="X1488" i="3" l="1"/>
  <c r="V1490" i="3"/>
  <c r="W1489" i="3"/>
  <c r="X1489" i="3" s="1"/>
  <c r="O1491" i="3"/>
  <c r="P1491" i="3" s="1"/>
  <c r="Q1491" i="3" s="1"/>
  <c r="P1490" i="3"/>
  <c r="Q1490" i="3" s="1"/>
  <c r="S1490" i="3" s="1"/>
  <c r="I1500" i="8"/>
  <c r="N1500" i="8" s="1"/>
  <c r="H1501" i="8"/>
  <c r="I1497" i="6"/>
  <c r="N1497" i="6" s="1"/>
  <c r="O1497" i="6" s="1"/>
  <c r="P1497" i="6" s="1"/>
  <c r="Q1497" i="6" s="1"/>
  <c r="S1497" i="6" s="1"/>
  <c r="H1498" i="6"/>
  <c r="I1492" i="3"/>
  <c r="N1492" i="3" s="1"/>
  <c r="H1493" i="3"/>
  <c r="S1491" i="3" l="1"/>
  <c r="S1492" i="3"/>
  <c r="O1492" i="3"/>
  <c r="P1492" i="3" s="1"/>
  <c r="Q1492" i="3" s="1"/>
  <c r="V1491" i="3"/>
  <c r="W1490" i="3"/>
  <c r="X1490" i="3" s="1"/>
  <c r="I1501" i="8"/>
  <c r="N1501" i="8" s="1"/>
  <c r="H1502" i="8"/>
  <c r="I1498" i="6"/>
  <c r="N1498" i="6" s="1"/>
  <c r="O1498" i="6" s="1"/>
  <c r="P1498" i="6" s="1"/>
  <c r="Q1498" i="6" s="1"/>
  <c r="S1498" i="6" s="1"/>
  <c r="H1499" i="6"/>
  <c r="I1493" i="3"/>
  <c r="N1493" i="3" s="1"/>
  <c r="H1494" i="3"/>
  <c r="O1493" i="3" l="1"/>
  <c r="V1492" i="3"/>
  <c r="W1491" i="3"/>
  <c r="X1491" i="3" s="1"/>
  <c r="I1502" i="8"/>
  <c r="N1502" i="8" s="1"/>
  <c r="H1503" i="8"/>
  <c r="I1499" i="6"/>
  <c r="N1499" i="6" s="1"/>
  <c r="O1499" i="6" s="1"/>
  <c r="P1499" i="6" s="1"/>
  <c r="Q1499" i="6" s="1"/>
  <c r="S1499" i="6" s="1"/>
  <c r="H1500" i="6"/>
  <c r="I1494" i="3"/>
  <c r="N1494" i="3" s="1"/>
  <c r="H1495" i="3"/>
  <c r="V1493" i="3" l="1"/>
  <c r="W1492" i="3"/>
  <c r="X1492" i="3" s="1"/>
  <c r="O1494" i="3"/>
  <c r="P1493" i="3"/>
  <c r="Q1493" i="3" s="1"/>
  <c r="S1493" i="3" s="1"/>
  <c r="I1503" i="8"/>
  <c r="N1503" i="8" s="1"/>
  <c r="H1504" i="8"/>
  <c r="I1500" i="6"/>
  <c r="N1500" i="6" s="1"/>
  <c r="O1500" i="6" s="1"/>
  <c r="P1500" i="6" s="1"/>
  <c r="Q1500" i="6" s="1"/>
  <c r="S1500" i="6" s="1"/>
  <c r="H1501" i="6"/>
  <c r="I1495" i="3"/>
  <c r="N1495" i="3" s="1"/>
  <c r="H1496" i="3"/>
  <c r="O1495" i="3" l="1"/>
  <c r="P1494" i="3"/>
  <c r="Q1494" i="3" s="1"/>
  <c r="S1494" i="3" s="1"/>
  <c r="V1494" i="3"/>
  <c r="W1493" i="3"/>
  <c r="I1504" i="8"/>
  <c r="N1504" i="8" s="1"/>
  <c r="H1505" i="8"/>
  <c r="I1501" i="6"/>
  <c r="N1501" i="6" s="1"/>
  <c r="H1502" i="6"/>
  <c r="I1496" i="3"/>
  <c r="N1496" i="3" s="1"/>
  <c r="H1497" i="3"/>
  <c r="X1493" i="3" l="1"/>
  <c r="V1495" i="3"/>
  <c r="W1494" i="3"/>
  <c r="X1494" i="3" s="1"/>
  <c r="O1496" i="3"/>
  <c r="P1495" i="3"/>
  <c r="Q1495" i="3" s="1"/>
  <c r="S1495" i="3" s="1"/>
  <c r="O1501" i="6"/>
  <c r="P1501" i="6" s="1"/>
  <c r="Q1501" i="6" s="1"/>
  <c r="S1501" i="6" s="1"/>
  <c r="I1505" i="8"/>
  <c r="N1505" i="8" s="1"/>
  <c r="H1506" i="8"/>
  <c r="I1502" i="6"/>
  <c r="N1502" i="6" s="1"/>
  <c r="H1503" i="6"/>
  <c r="I1497" i="3"/>
  <c r="N1497" i="3" s="1"/>
  <c r="H1498" i="3"/>
  <c r="O1497" i="3" l="1"/>
  <c r="P1496" i="3"/>
  <c r="Q1496" i="3" s="1"/>
  <c r="S1496" i="3" s="1"/>
  <c r="V1496" i="3"/>
  <c r="W1495" i="3"/>
  <c r="X1495" i="3" s="1"/>
  <c r="S1502" i="6"/>
  <c r="O1502" i="6"/>
  <c r="P1502" i="6" s="1"/>
  <c r="Q1502" i="6" s="1"/>
  <c r="I1506" i="8"/>
  <c r="N1506" i="8" s="1"/>
  <c r="H1507" i="8"/>
  <c r="I1503" i="6"/>
  <c r="N1503" i="6" s="1"/>
  <c r="H1504" i="6"/>
  <c r="I1498" i="3"/>
  <c r="N1498" i="3" s="1"/>
  <c r="H1499" i="3"/>
  <c r="O1503" i="6" l="1"/>
  <c r="P1503" i="6" s="1"/>
  <c r="Q1503" i="6" s="1"/>
  <c r="S1503" i="6" s="1"/>
  <c r="V1497" i="3"/>
  <c r="W1496" i="3"/>
  <c r="X1496" i="3" s="1"/>
  <c r="O1498" i="3"/>
  <c r="P1497" i="3"/>
  <c r="Q1497" i="3" s="1"/>
  <c r="S1497" i="3" s="1"/>
  <c r="I1507" i="8"/>
  <c r="N1507" i="8" s="1"/>
  <c r="H1508" i="8"/>
  <c r="I1504" i="6"/>
  <c r="N1504" i="6" s="1"/>
  <c r="O1504" i="6" s="1"/>
  <c r="P1504" i="6" s="1"/>
  <c r="Q1504" i="6" s="1"/>
  <c r="S1504" i="6" s="1"/>
  <c r="H1505" i="6"/>
  <c r="I1499" i="3"/>
  <c r="N1499" i="3" s="1"/>
  <c r="H1500" i="3"/>
  <c r="O1499" i="3" l="1"/>
  <c r="P1498" i="3"/>
  <c r="Q1498" i="3" s="1"/>
  <c r="S1498" i="3" s="1"/>
  <c r="V1498" i="3"/>
  <c r="W1497" i="3"/>
  <c r="I1508" i="8"/>
  <c r="N1508" i="8" s="1"/>
  <c r="H1509" i="8"/>
  <c r="I1505" i="6"/>
  <c r="N1505" i="6" s="1"/>
  <c r="O1505" i="6" s="1"/>
  <c r="P1505" i="6" s="1"/>
  <c r="Q1505" i="6" s="1"/>
  <c r="S1505" i="6" s="1"/>
  <c r="H1506" i="6"/>
  <c r="I1500" i="3"/>
  <c r="N1500" i="3" s="1"/>
  <c r="H1501" i="3"/>
  <c r="X1497" i="3" l="1"/>
  <c r="V1499" i="3"/>
  <c r="W1498" i="3"/>
  <c r="X1498" i="3" s="1"/>
  <c r="O1500" i="3"/>
  <c r="P1499" i="3"/>
  <c r="Q1499" i="3" s="1"/>
  <c r="S1499" i="3" s="1"/>
  <c r="I1509" i="8"/>
  <c r="N1509" i="8" s="1"/>
  <c r="H1510" i="8"/>
  <c r="I1506" i="6"/>
  <c r="N1506" i="6" s="1"/>
  <c r="H1507" i="6"/>
  <c r="I1501" i="3"/>
  <c r="N1501" i="3" s="1"/>
  <c r="H1502" i="3"/>
  <c r="O1501" i="3" l="1"/>
  <c r="P1501" i="3" s="1"/>
  <c r="Q1501" i="3" s="1"/>
  <c r="P1500" i="3"/>
  <c r="Q1500" i="3" s="1"/>
  <c r="S1500" i="3" s="1"/>
  <c r="V1500" i="3"/>
  <c r="W1499" i="3"/>
  <c r="X1499" i="3" s="1"/>
  <c r="O1506" i="6"/>
  <c r="P1506" i="6" s="1"/>
  <c r="Q1506" i="6" s="1"/>
  <c r="S1506" i="6" s="1"/>
  <c r="I1510" i="8"/>
  <c r="N1510" i="8" s="1"/>
  <c r="H1511" i="8"/>
  <c r="I1507" i="6"/>
  <c r="N1507" i="6" s="1"/>
  <c r="H1508" i="6"/>
  <c r="I1502" i="3"/>
  <c r="N1502" i="3" s="1"/>
  <c r="H1503" i="3"/>
  <c r="S1501" i="3" l="1"/>
  <c r="V1501" i="3"/>
  <c r="W1500" i="3"/>
  <c r="X1500" i="3" s="1"/>
  <c r="S1502" i="3"/>
  <c r="O1502" i="3"/>
  <c r="P1502" i="3" s="1"/>
  <c r="Q1502" i="3" s="1"/>
  <c r="S1507" i="6"/>
  <c r="O1507" i="6"/>
  <c r="P1507" i="6" s="1"/>
  <c r="Q1507" i="6" s="1"/>
  <c r="I1511" i="8"/>
  <c r="N1511" i="8" s="1"/>
  <c r="H1512" i="8"/>
  <c r="I1508" i="6"/>
  <c r="N1508" i="6" s="1"/>
  <c r="H1509" i="6"/>
  <c r="I1503" i="3"/>
  <c r="N1503" i="3" s="1"/>
  <c r="H1504" i="3"/>
  <c r="O1508" i="6" l="1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I1512" i="8"/>
  <c r="N1512" i="8" s="1"/>
  <c r="H1513" i="8"/>
  <c r="I1509" i="6"/>
  <c r="N1509" i="6" s="1"/>
  <c r="H1510" i="6"/>
  <c r="I1504" i="3"/>
  <c r="N1504" i="3" s="1"/>
  <c r="H1505" i="3"/>
  <c r="O1504" i="3" l="1"/>
  <c r="P1504" i="3" s="1"/>
  <c r="Q1504" i="3" s="1"/>
  <c r="O1509" i="6"/>
  <c r="P1509" i="6" s="1"/>
  <c r="Q1509" i="6" s="1"/>
  <c r="S1509" i="6" s="1"/>
  <c r="S1504" i="3"/>
  <c r="V1503" i="3"/>
  <c r="W1502" i="3"/>
  <c r="X1502" i="3" s="1"/>
  <c r="I1513" i="8"/>
  <c r="N1513" i="8" s="1"/>
  <c r="H1514" i="8"/>
  <c r="I1510" i="6"/>
  <c r="N1510" i="6" s="1"/>
  <c r="H1511" i="6"/>
  <c r="I1505" i="3"/>
  <c r="N1505" i="3" s="1"/>
  <c r="O1505" i="3" s="1"/>
  <c r="H1506" i="3"/>
  <c r="O1510" i="6" l="1"/>
  <c r="P1510" i="6" s="1"/>
  <c r="Q1510" i="6" s="1"/>
  <c r="S1510" i="6" s="1"/>
  <c r="P1505" i="3"/>
  <c r="Q1505" i="3" s="1"/>
  <c r="S1505" i="3" s="1"/>
  <c r="V1504" i="3"/>
  <c r="W1503" i="3"/>
  <c r="I1514" i="8"/>
  <c r="N1514" i="8" s="1"/>
  <c r="H1515" i="8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S1506" i="3" l="1"/>
  <c r="X1503" i="3"/>
  <c r="V1505" i="3"/>
  <c r="W1504" i="3"/>
  <c r="I1515" i="8"/>
  <c r="N1515" i="8" s="1"/>
  <c r="H1516" i="8"/>
  <c r="I1512" i="6"/>
  <c r="N1512" i="6" s="1"/>
  <c r="O1512" i="6" s="1"/>
  <c r="P1512" i="6" s="1"/>
  <c r="Q1512" i="6" s="1"/>
  <c r="S1512" i="6" s="1"/>
  <c r="H1513" i="6"/>
  <c r="I1507" i="3"/>
  <c r="N1507" i="3" s="1"/>
  <c r="H1508" i="3"/>
  <c r="S1507" i="3" l="1"/>
  <c r="O1507" i="3"/>
  <c r="P1507" i="3" s="1"/>
  <c r="Q1507" i="3" s="1"/>
  <c r="V1506" i="3"/>
  <c r="W1505" i="3"/>
  <c r="X1505" i="3" s="1"/>
  <c r="X1504" i="3"/>
  <c r="I1516" i="8"/>
  <c r="N1516" i="8" s="1"/>
  <c r="H1517" i="8"/>
  <c r="I1513" i="6"/>
  <c r="N1513" i="6" s="1"/>
  <c r="O1513" i="6" s="1"/>
  <c r="P1513" i="6" s="1"/>
  <c r="Q1513" i="6" s="1"/>
  <c r="S1513" i="6" s="1"/>
  <c r="H1514" i="6"/>
  <c r="I1508" i="3"/>
  <c r="N1508" i="3" s="1"/>
  <c r="O1508" i="3" s="1"/>
  <c r="P1508" i="3" s="1"/>
  <c r="Q1508" i="3" s="1"/>
  <c r="H1509" i="3"/>
  <c r="S1508" i="3" l="1"/>
  <c r="V1507" i="3"/>
  <c r="W1506" i="3"/>
  <c r="X1506" i="3" s="1"/>
  <c r="I1517" i="8"/>
  <c r="N1517" i="8" s="1"/>
  <c r="H1518" i="8"/>
  <c r="I1514" i="6"/>
  <c r="N1514" i="6" s="1"/>
  <c r="O1514" i="6" s="1"/>
  <c r="P1514" i="6" s="1"/>
  <c r="Q1514" i="6" s="1"/>
  <c r="S1514" i="6" s="1"/>
  <c r="H1515" i="6"/>
  <c r="I1509" i="3"/>
  <c r="N1509" i="3" s="1"/>
  <c r="H1510" i="3"/>
  <c r="O1509" i="3" l="1"/>
  <c r="V1508" i="3"/>
  <c r="W1507" i="3"/>
  <c r="I1518" i="8"/>
  <c r="N1518" i="8" s="1"/>
  <c r="H1519" i="8"/>
  <c r="I1515" i="6"/>
  <c r="N1515" i="6" s="1"/>
  <c r="O1515" i="6" s="1"/>
  <c r="P1515" i="6" s="1"/>
  <c r="Q1515" i="6" s="1"/>
  <c r="S1515" i="6" s="1"/>
  <c r="H1516" i="6"/>
  <c r="I1510" i="3"/>
  <c r="N1510" i="3" s="1"/>
  <c r="H1511" i="3"/>
  <c r="X1507" i="3" l="1"/>
  <c r="V1509" i="3"/>
  <c r="W1508" i="3"/>
  <c r="X1508" i="3" s="1"/>
  <c r="O1510" i="3"/>
  <c r="P1509" i="3"/>
  <c r="Q1509" i="3" s="1"/>
  <c r="S1509" i="3" s="1"/>
  <c r="I1519" i="8"/>
  <c r="N1519" i="8" s="1"/>
  <c r="H1520" i="8"/>
  <c r="I1516" i="6"/>
  <c r="N1516" i="6" s="1"/>
  <c r="O1516" i="6" s="1"/>
  <c r="P1516" i="6" s="1"/>
  <c r="Q1516" i="6" s="1"/>
  <c r="S1516" i="6" s="1"/>
  <c r="H1517" i="6"/>
  <c r="I1511" i="3"/>
  <c r="N1511" i="3" s="1"/>
  <c r="H1512" i="3"/>
  <c r="O1511" i="3" l="1"/>
  <c r="P1511" i="3" s="1"/>
  <c r="Q1511" i="3" s="1"/>
  <c r="P1510" i="3"/>
  <c r="Q1510" i="3" s="1"/>
  <c r="S1510" i="3" s="1"/>
  <c r="V1510" i="3"/>
  <c r="W1509" i="3"/>
  <c r="X1509" i="3" s="1"/>
  <c r="I1520" i="8"/>
  <c r="N1520" i="8" s="1"/>
  <c r="H1521" i="8"/>
  <c r="I1517" i="6"/>
  <c r="N1517" i="6" s="1"/>
  <c r="O1517" i="6" s="1"/>
  <c r="P1517" i="6" s="1"/>
  <c r="Q1517" i="6" s="1"/>
  <c r="S1517" i="6" s="1"/>
  <c r="H1518" i="6"/>
  <c r="I1512" i="3"/>
  <c r="N1512" i="3" s="1"/>
  <c r="H1513" i="3"/>
  <c r="O1512" i="3" l="1"/>
  <c r="S1511" i="3"/>
  <c r="P1512" i="3"/>
  <c r="Q1512" i="3" s="1"/>
  <c r="V1511" i="3"/>
  <c r="W1510" i="3"/>
  <c r="X1510" i="3" s="1"/>
  <c r="I1521" i="8"/>
  <c r="N1521" i="8" s="1"/>
  <c r="H1522" i="8"/>
  <c r="I1518" i="6"/>
  <c r="N1518" i="6" s="1"/>
  <c r="O1518" i="6" s="1"/>
  <c r="P1518" i="6" s="1"/>
  <c r="Q1518" i="6" s="1"/>
  <c r="S1518" i="6" s="1"/>
  <c r="H1519" i="6"/>
  <c r="I1513" i="3"/>
  <c r="N1513" i="3" s="1"/>
  <c r="O1513" i="3" s="1"/>
  <c r="H1514" i="3"/>
  <c r="S1512" i="3" l="1"/>
  <c r="P1513" i="3"/>
  <c r="Q1513" i="3" s="1"/>
  <c r="S1513" i="3" s="1"/>
  <c r="V1512" i="3"/>
  <c r="W1511" i="3"/>
  <c r="X1511" i="3" s="1"/>
  <c r="I1522" i="8"/>
  <c r="N1522" i="8" s="1"/>
  <c r="H1523" i="8"/>
  <c r="I1519" i="6"/>
  <c r="N1519" i="6" s="1"/>
  <c r="O1519" i="6" s="1"/>
  <c r="P1519" i="6" s="1"/>
  <c r="Q1519" i="6" s="1"/>
  <c r="S1519" i="6" s="1"/>
  <c r="H1520" i="6"/>
  <c r="I1514" i="3"/>
  <c r="N1514" i="3" s="1"/>
  <c r="O1514" i="3" s="1"/>
  <c r="H1515" i="3"/>
  <c r="P1514" i="3" l="1"/>
  <c r="Q1514" i="3" s="1"/>
  <c r="S1514" i="3" s="1"/>
  <c r="V1513" i="3"/>
  <c r="W1512" i="3"/>
  <c r="I1523" i="8"/>
  <c r="N1523" i="8" s="1"/>
  <c r="H1524" i="8"/>
  <c r="I1520" i="6"/>
  <c r="N1520" i="6" s="1"/>
  <c r="O1520" i="6" s="1"/>
  <c r="P1520" i="6" s="1"/>
  <c r="Q1520" i="6" s="1"/>
  <c r="S1520" i="6" s="1"/>
  <c r="H1521" i="6"/>
  <c r="I1515" i="3"/>
  <c r="N1515" i="3" s="1"/>
  <c r="O1515" i="3" s="1"/>
  <c r="H1516" i="3"/>
  <c r="P1515" i="3" l="1"/>
  <c r="Q1515" i="3" s="1"/>
  <c r="S1515" i="3" s="1"/>
  <c r="X1512" i="3"/>
  <c r="V1514" i="3"/>
  <c r="W1513" i="3"/>
  <c r="X1513" i="3" s="1"/>
  <c r="I1524" i="8"/>
  <c r="N1524" i="8" s="1"/>
  <c r="H1525" i="8"/>
  <c r="I1521" i="6"/>
  <c r="N1521" i="6" s="1"/>
  <c r="O1521" i="6" s="1"/>
  <c r="P1521" i="6" s="1"/>
  <c r="Q1521" i="6" s="1"/>
  <c r="S1521" i="6" s="1"/>
  <c r="H1522" i="6"/>
  <c r="I1516" i="3"/>
  <c r="N1516" i="3" s="1"/>
  <c r="O1516" i="3" s="1"/>
  <c r="H1517" i="3"/>
  <c r="O11" i="8" l="1"/>
  <c r="O12" i="8" s="1"/>
  <c r="O13" i="8" s="1"/>
  <c r="O14" i="8" s="1"/>
  <c r="O15" i="8" s="1"/>
  <c r="O16" i="8" s="1"/>
  <c r="O17" i="8" s="1"/>
  <c r="P1516" i="3"/>
  <c r="Q1516" i="3" s="1"/>
  <c r="S1516" i="3" s="1"/>
  <c r="V1515" i="3"/>
  <c r="W1514" i="3"/>
  <c r="X1514" i="3" s="1"/>
  <c r="I1525" i="8"/>
  <c r="N1525" i="8" s="1"/>
  <c r="H1526" i="8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O18" i="8" l="1"/>
  <c r="P17" i="8"/>
  <c r="Q17" i="8" s="1"/>
  <c r="S17" i="8" s="1"/>
  <c r="V18" i="8" s="1"/>
  <c r="P1517" i="3"/>
  <c r="Q1517" i="3" s="1"/>
  <c r="S1517" i="3" s="1"/>
  <c r="V1516" i="3"/>
  <c r="W1515" i="3"/>
  <c r="I1526" i="8"/>
  <c r="N1526" i="8" s="1"/>
  <c r="H1527" i="8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W18" i="8" l="1"/>
  <c r="X18" i="8" s="1"/>
  <c r="P18" i="8"/>
  <c r="Q18" i="8" s="1"/>
  <c r="S18" i="8" s="1"/>
  <c r="O19" i="8"/>
  <c r="P1518" i="3"/>
  <c r="Q1518" i="3" s="1"/>
  <c r="S1518" i="3" s="1"/>
  <c r="V1517" i="3"/>
  <c r="W1516" i="3"/>
  <c r="X1516" i="3" s="1"/>
  <c r="X1515" i="3"/>
  <c r="I1527" i="8"/>
  <c r="N1527" i="8" s="1"/>
  <c r="H1528" i="8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V19" i="8" l="1"/>
  <c r="W19" i="8" s="1"/>
  <c r="X19" i="8" s="1"/>
  <c r="P19" i="8"/>
  <c r="Q19" i="8" s="1"/>
  <c r="S19" i="8" s="1"/>
  <c r="O20" i="8"/>
  <c r="P1519" i="3"/>
  <c r="Q1519" i="3" s="1"/>
  <c r="S1519" i="3" s="1"/>
  <c r="V1518" i="3"/>
  <c r="W1517" i="3"/>
  <c r="X1517" i="3" s="1"/>
  <c r="I1528" i="8"/>
  <c r="N1528" i="8" s="1"/>
  <c r="H1529" i="8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V20" i="8" l="1"/>
  <c r="P20" i="8"/>
  <c r="Q20" i="8" s="1"/>
  <c r="S20" i="8" s="1"/>
  <c r="O21" i="8"/>
  <c r="P1520" i="3"/>
  <c r="Q1520" i="3" s="1"/>
  <c r="S1520" i="3" s="1"/>
  <c r="V1519" i="3"/>
  <c r="W1518" i="3"/>
  <c r="X1518" i="3" s="1"/>
  <c r="I1529" i="8"/>
  <c r="N1529" i="8" s="1"/>
  <c r="H1530" i="8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V21" i="8" l="1"/>
  <c r="W20" i="8"/>
  <c r="X20" i="8" s="1"/>
  <c r="P21" i="8"/>
  <c r="Q21" i="8" s="1"/>
  <c r="S21" i="8" s="1"/>
  <c r="O22" i="8"/>
  <c r="P1521" i="3"/>
  <c r="Q1521" i="3" s="1"/>
  <c r="S1521" i="3" s="1"/>
  <c r="V1520" i="3"/>
  <c r="W1519" i="3"/>
  <c r="X1519" i="3" s="1"/>
  <c r="I1530" i="8"/>
  <c r="N1530" i="8" s="1"/>
  <c r="H1531" i="8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V22" i="8" l="1"/>
  <c r="W21" i="8"/>
  <c r="X21" i="8" s="1"/>
  <c r="P22" i="8"/>
  <c r="Q22" i="8" s="1"/>
  <c r="S22" i="8" s="1"/>
  <c r="O23" i="8"/>
  <c r="P1522" i="3"/>
  <c r="Q1522" i="3" s="1"/>
  <c r="S1522" i="3" s="1"/>
  <c r="V1521" i="3"/>
  <c r="W1520" i="3"/>
  <c r="I1531" i="8"/>
  <c r="N1531" i="8" s="1"/>
  <c r="H1532" i="8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V23" i="8" l="1"/>
  <c r="W23" i="8" s="1"/>
  <c r="W22" i="8"/>
  <c r="X22" i="8" s="1"/>
  <c r="P23" i="8"/>
  <c r="Q23" i="8" s="1"/>
  <c r="S23" i="8" s="1"/>
  <c r="O24" i="8"/>
  <c r="P1523" i="3"/>
  <c r="Q1523" i="3" s="1"/>
  <c r="X1520" i="3"/>
  <c r="V1522" i="3"/>
  <c r="W1521" i="3"/>
  <c r="X1521" i="3" s="1"/>
  <c r="S1523" i="3"/>
  <c r="I1532" i="8"/>
  <c r="N1532" i="8" s="1"/>
  <c r="H1533" i="8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X23" i="8" l="1"/>
  <c r="V24" i="8"/>
  <c r="P24" i="8"/>
  <c r="Q24" i="8" s="1"/>
  <c r="S24" i="8" s="1"/>
  <c r="O25" i="8"/>
  <c r="P1524" i="3"/>
  <c r="Q1524" i="3" s="1"/>
  <c r="S1524" i="3" s="1"/>
  <c r="V1523" i="3"/>
  <c r="W1522" i="3"/>
  <c r="I1533" i="8"/>
  <c r="N1533" i="8" s="1"/>
  <c r="H1534" i="8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V25" i="8" l="1"/>
  <c r="W24" i="8"/>
  <c r="X24" i="8" s="1"/>
  <c r="P25" i="8"/>
  <c r="Q25" i="8" s="1"/>
  <c r="S25" i="8" s="1"/>
  <c r="O26" i="8"/>
  <c r="P1525" i="3"/>
  <c r="Q1525" i="3" s="1"/>
  <c r="S1525" i="3" s="1"/>
  <c r="V1524" i="3"/>
  <c r="W1523" i="3"/>
  <c r="X1523" i="3" s="1"/>
  <c r="X1522" i="3"/>
  <c r="I1534" i="8"/>
  <c r="N1534" i="8" s="1"/>
  <c r="H1535" i="8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V26" i="8" l="1"/>
  <c r="W25" i="8"/>
  <c r="X25" i="8" s="1"/>
  <c r="P26" i="8"/>
  <c r="Q26" i="8" s="1"/>
  <c r="S26" i="8" s="1"/>
  <c r="O27" i="8"/>
  <c r="P1526" i="3"/>
  <c r="Q1526" i="3" s="1"/>
  <c r="S1526" i="3" s="1"/>
  <c r="V1525" i="3"/>
  <c r="W1524" i="3"/>
  <c r="I1535" i="8"/>
  <c r="N1535" i="8" s="1"/>
  <c r="H1536" i="8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V27" i="8" l="1"/>
  <c r="W27" i="8" s="1"/>
  <c r="W26" i="8"/>
  <c r="X26" i="8" s="1"/>
  <c r="P27" i="8"/>
  <c r="Q27" i="8" s="1"/>
  <c r="S27" i="8" s="1"/>
  <c r="O28" i="8"/>
  <c r="P1527" i="3"/>
  <c r="Q1527" i="3" s="1"/>
  <c r="X1524" i="3"/>
  <c r="V1526" i="3"/>
  <c r="W1525" i="3"/>
  <c r="S1527" i="3"/>
  <c r="I1536" i="8"/>
  <c r="N1536" i="8" s="1"/>
  <c r="H1537" i="8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X27" i="8" l="1"/>
  <c r="V28" i="8"/>
  <c r="P28" i="8"/>
  <c r="Q28" i="8" s="1"/>
  <c r="S28" i="8" s="1"/>
  <c r="O29" i="8"/>
  <c r="P1528" i="3"/>
  <c r="Q1528" i="3" s="1"/>
  <c r="S1528" i="3" s="1"/>
  <c r="V1527" i="3"/>
  <c r="W1526" i="3"/>
  <c r="X1526" i="3" s="1"/>
  <c r="X1525" i="3"/>
  <c r="I1537" i="8"/>
  <c r="N1537" i="8" s="1"/>
  <c r="H1538" i="8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V29" i="8" l="1"/>
  <c r="W29" i="8" s="1"/>
  <c r="W28" i="8"/>
  <c r="X28" i="8" s="1"/>
  <c r="P29" i="8"/>
  <c r="Q29" i="8" s="1"/>
  <c r="S29" i="8" s="1"/>
  <c r="O30" i="8"/>
  <c r="P1529" i="3"/>
  <c r="Q1529" i="3" s="1"/>
  <c r="S1529" i="3" s="1"/>
  <c r="V1528" i="3"/>
  <c r="W1527" i="3"/>
  <c r="X1527" i="3" s="1"/>
  <c r="I1538" i="8"/>
  <c r="N1538" i="8" s="1"/>
  <c r="H1539" i="8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X29" i="8" l="1"/>
  <c r="V30" i="8"/>
  <c r="P30" i="8"/>
  <c r="Q30" i="8" s="1"/>
  <c r="S30" i="8" s="1"/>
  <c r="O31" i="8"/>
  <c r="P1530" i="3"/>
  <c r="Q1530" i="3" s="1"/>
  <c r="S1530" i="3" s="1"/>
  <c r="V1529" i="3"/>
  <c r="W1528" i="3"/>
  <c r="I1539" i="8"/>
  <c r="N1539" i="8" s="1"/>
  <c r="H1540" i="8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V31" i="8" l="1"/>
  <c r="W30" i="8"/>
  <c r="X30" i="8" s="1"/>
  <c r="P31" i="8"/>
  <c r="Q31" i="8" s="1"/>
  <c r="S31" i="8" s="1"/>
  <c r="O32" i="8"/>
  <c r="P1531" i="3"/>
  <c r="Q1531" i="3" s="1"/>
  <c r="S1531" i="3" s="1"/>
  <c r="X1528" i="3"/>
  <c r="V1530" i="3"/>
  <c r="W1529" i="3"/>
  <c r="I1540" i="8"/>
  <c r="N1540" i="8" s="1"/>
  <c r="H1541" i="8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V32" i="8" l="1"/>
  <c r="W31" i="8"/>
  <c r="X31" i="8" s="1"/>
  <c r="P32" i="8"/>
  <c r="Q32" i="8" s="1"/>
  <c r="S32" i="8" s="1"/>
  <c r="O33" i="8"/>
  <c r="P1532" i="3"/>
  <c r="Q1532" i="3" s="1"/>
  <c r="V1531" i="3"/>
  <c r="W1530" i="3"/>
  <c r="X1530" i="3" s="1"/>
  <c r="X1529" i="3"/>
  <c r="S1532" i="3"/>
  <c r="I1541" i="8"/>
  <c r="N1541" i="8" s="1"/>
  <c r="H1542" i="8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V33" i="8" l="1"/>
  <c r="W32" i="8"/>
  <c r="P33" i="8"/>
  <c r="Q33" i="8" s="1"/>
  <c r="S33" i="8" s="1"/>
  <c r="O34" i="8"/>
  <c r="P1533" i="3"/>
  <c r="Q1533" i="3" s="1"/>
  <c r="S1533" i="3" s="1"/>
  <c r="V1532" i="3"/>
  <c r="W1531" i="3"/>
  <c r="I1542" i="8"/>
  <c r="N1542" i="8" s="1"/>
  <c r="H1543" i="8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V34" i="8" l="1"/>
  <c r="W34" i="8" s="1"/>
  <c r="X32" i="8"/>
  <c r="W33" i="8"/>
  <c r="X33" i="8" s="1"/>
  <c r="P34" i="8"/>
  <c r="Q34" i="8" s="1"/>
  <c r="S34" i="8" s="1"/>
  <c r="O35" i="8"/>
  <c r="P1534" i="3"/>
  <c r="Q1534" i="3" s="1"/>
  <c r="X1531" i="3"/>
  <c r="V1533" i="3"/>
  <c r="W1532" i="3"/>
  <c r="X1532" i="3" s="1"/>
  <c r="S1534" i="3"/>
  <c r="I1543" i="8"/>
  <c r="N1543" i="8" s="1"/>
  <c r="H1544" i="8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X34" i="8" l="1"/>
  <c r="V35" i="8"/>
  <c r="P35" i="8"/>
  <c r="Q35" i="8" s="1"/>
  <c r="S35" i="8" s="1"/>
  <c r="O36" i="8"/>
  <c r="P1535" i="3"/>
  <c r="Q1535" i="3" s="1"/>
  <c r="S1535" i="3" s="1"/>
  <c r="V1534" i="3"/>
  <c r="W1533" i="3"/>
  <c r="I1544" i="8"/>
  <c r="N1544" i="8" s="1"/>
  <c r="H1545" i="8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V36" i="8" l="1"/>
  <c r="W35" i="8"/>
  <c r="X35" i="8" s="1"/>
  <c r="P36" i="8"/>
  <c r="Q36" i="8" s="1"/>
  <c r="S36" i="8" s="1"/>
  <c r="O37" i="8"/>
  <c r="P1536" i="3"/>
  <c r="Q1536" i="3" s="1"/>
  <c r="X1533" i="3"/>
  <c r="V1535" i="3"/>
  <c r="W1534" i="3"/>
  <c r="X1534" i="3" s="1"/>
  <c r="S1536" i="3"/>
  <c r="I1545" i="8"/>
  <c r="N1545" i="8" s="1"/>
  <c r="H1546" i="8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V37" i="8" l="1"/>
  <c r="W36" i="8"/>
  <c r="X36" i="8" s="1"/>
  <c r="P37" i="8"/>
  <c r="Q37" i="8" s="1"/>
  <c r="S37" i="8" s="1"/>
  <c r="O38" i="8"/>
  <c r="P1537" i="3"/>
  <c r="Q1537" i="3" s="1"/>
  <c r="S1537" i="3" s="1"/>
  <c r="V1536" i="3"/>
  <c r="W1535" i="3"/>
  <c r="I1546" i="8"/>
  <c r="N1546" i="8" s="1"/>
  <c r="H1547" i="8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V38" i="8" l="1"/>
  <c r="W38" i="8" s="1"/>
  <c r="W37" i="8"/>
  <c r="X37" i="8" s="1"/>
  <c r="P38" i="8"/>
  <c r="Q38" i="8" s="1"/>
  <c r="S38" i="8" s="1"/>
  <c r="O39" i="8"/>
  <c r="P1538" i="3"/>
  <c r="Q1538" i="3" s="1"/>
  <c r="X1535" i="3"/>
  <c r="V1537" i="3"/>
  <c r="W1536" i="3"/>
  <c r="X1536" i="3" s="1"/>
  <c r="S1538" i="3"/>
  <c r="I1547" i="8"/>
  <c r="N1547" i="8" s="1"/>
  <c r="H1548" i="8"/>
  <c r="I1544" i="6"/>
  <c r="N1544" i="6" s="1"/>
  <c r="H1545" i="6"/>
  <c r="I1539" i="3"/>
  <c r="N1539" i="3" s="1"/>
  <c r="O1539" i="3" s="1"/>
  <c r="H1540" i="3"/>
  <c r="X38" i="8" l="1"/>
  <c r="V39" i="8"/>
  <c r="O40" i="8"/>
  <c r="P39" i="8"/>
  <c r="Q39" i="8" s="1"/>
  <c r="S39" i="8" s="1"/>
  <c r="P1539" i="3"/>
  <c r="Q1539" i="3" s="1"/>
  <c r="S1539" i="3" s="1"/>
  <c r="V1538" i="3"/>
  <c r="W1537" i="3"/>
  <c r="X1537" i="3" s="1"/>
  <c r="O1544" i="6"/>
  <c r="P1544" i="6" s="1"/>
  <c r="Q1544" i="6" s="1"/>
  <c r="S1544" i="6" s="1"/>
  <c r="I1548" i="8"/>
  <c r="N1548" i="8" s="1"/>
  <c r="H1549" i="8"/>
  <c r="I1545" i="6"/>
  <c r="N1545" i="6" s="1"/>
  <c r="O1545" i="6" s="1"/>
  <c r="P1545" i="6" s="1"/>
  <c r="Q1545" i="6" s="1"/>
  <c r="H1546" i="6"/>
  <c r="I1540" i="3"/>
  <c r="N1540" i="3" s="1"/>
  <c r="O1540" i="3" s="1"/>
  <c r="H1541" i="3"/>
  <c r="V40" i="8" l="1"/>
  <c r="W40" i="8" s="1"/>
  <c r="W39" i="8"/>
  <c r="X39" i="8" s="1"/>
  <c r="P40" i="8"/>
  <c r="Q40" i="8" s="1"/>
  <c r="S40" i="8" s="1"/>
  <c r="O41" i="8"/>
  <c r="P1540" i="3"/>
  <c r="Q1540" i="3" s="1"/>
  <c r="S1540" i="3" s="1"/>
  <c r="V1539" i="3"/>
  <c r="W1538" i="3"/>
  <c r="S1545" i="6"/>
  <c r="I1549" i="8"/>
  <c r="N1549" i="8" s="1"/>
  <c r="H1550" i="8"/>
  <c r="I1546" i="6"/>
  <c r="N1546" i="6" s="1"/>
  <c r="O1546" i="6" s="1"/>
  <c r="P1546" i="6" s="1"/>
  <c r="Q1546" i="6" s="1"/>
  <c r="H1547" i="6"/>
  <c r="I1541" i="3"/>
  <c r="N1541" i="3" s="1"/>
  <c r="O1541" i="3" s="1"/>
  <c r="H1542" i="3"/>
  <c r="X40" i="8" l="1"/>
  <c r="V41" i="8"/>
  <c r="P41" i="8"/>
  <c r="Q41" i="8" s="1"/>
  <c r="S41" i="8" s="1"/>
  <c r="O42" i="8"/>
  <c r="S1546" i="6"/>
  <c r="P1541" i="3"/>
  <c r="Q1541" i="3" s="1"/>
  <c r="S1541" i="3" s="1"/>
  <c r="X1538" i="3"/>
  <c r="V1540" i="3"/>
  <c r="W1539" i="3"/>
  <c r="X1539" i="3" s="1"/>
  <c r="I1550" i="8"/>
  <c r="N1550" i="8" s="1"/>
  <c r="H1551" i="8"/>
  <c r="I1547" i="6"/>
  <c r="N1547" i="6" s="1"/>
  <c r="O1547" i="6" s="1"/>
  <c r="P1547" i="6" s="1"/>
  <c r="Q1547" i="6" s="1"/>
  <c r="S1547" i="6" s="1"/>
  <c r="H1548" i="6"/>
  <c r="I1542" i="3"/>
  <c r="N1542" i="3" s="1"/>
  <c r="O1542" i="3" s="1"/>
  <c r="H1543" i="3"/>
  <c r="V42" i="8" l="1"/>
  <c r="W41" i="8"/>
  <c r="X41" i="8" s="1"/>
  <c r="P42" i="8"/>
  <c r="Q42" i="8" s="1"/>
  <c r="S42" i="8" s="1"/>
  <c r="O43" i="8"/>
  <c r="P1542" i="3"/>
  <c r="Q1542" i="3" s="1"/>
  <c r="S1542" i="3" s="1"/>
  <c r="V1541" i="3"/>
  <c r="W1540" i="3"/>
  <c r="I1551" i="8"/>
  <c r="N1551" i="8" s="1"/>
  <c r="H1552" i="8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V43" i="8" l="1"/>
  <c r="W42" i="8"/>
  <c r="X42" i="8" s="1"/>
  <c r="P43" i="8"/>
  <c r="Q43" i="8" s="1"/>
  <c r="S43" i="8" s="1"/>
  <c r="O44" i="8"/>
  <c r="P1543" i="3"/>
  <c r="Q1543" i="3" s="1"/>
  <c r="S1543" i="3" s="1"/>
  <c r="X1540" i="3"/>
  <c r="V1542" i="3"/>
  <c r="W1541" i="3"/>
  <c r="X1541" i="3" s="1"/>
  <c r="I1552" i="8"/>
  <c r="N1552" i="8" s="1"/>
  <c r="H1553" i="8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V44" i="8" l="1"/>
  <c r="W44" i="8" s="1"/>
  <c r="W43" i="8"/>
  <c r="X43" i="8" s="1"/>
  <c r="P44" i="8"/>
  <c r="Q44" i="8" s="1"/>
  <c r="S44" i="8" s="1"/>
  <c r="O45" i="8"/>
  <c r="V1543" i="3"/>
  <c r="W1542" i="3"/>
  <c r="X1542" i="3" s="1"/>
  <c r="S1544" i="3"/>
  <c r="I1553" i="8"/>
  <c r="N1553" i="8" s="1"/>
  <c r="H1554" i="8"/>
  <c r="I1550" i="6"/>
  <c r="N1550" i="6" s="1"/>
  <c r="O1550" i="6" s="1"/>
  <c r="P1550" i="6" s="1"/>
  <c r="Q1550" i="6" s="1"/>
  <c r="S1550" i="6" s="1"/>
  <c r="H1551" i="6"/>
  <c r="I1545" i="3"/>
  <c r="N1545" i="3" s="1"/>
  <c r="H1546" i="3"/>
  <c r="X44" i="8" l="1"/>
  <c r="V45" i="8"/>
  <c r="P45" i="8"/>
  <c r="Q45" i="8" s="1"/>
  <c r="S45" i="8" s="1"/>
  <c r="O46" i="8"/>
  <c r="S1545" i="3"/>
  <c r="O1545" i="3"/>
  <c r="V1544" i="3"/>
  <c r="W1543" i="3"/>
  <c r="X1543" i="3" s="1"/>
  <c r="I1554" i="8"/>
  <c r="N1554" i="8" s="1"/>
  <c r="H1555" i="8"/>
  <c r="I1551" i="6"/>
  <c r="N1551" i="6" s="1"/>
  <c r="O1551" i="6" s="1"/>
  <c r="P1551" i="6" s="1"/>
  <c r="Q1551" i="6" s="1"/>
  <c r="S1551" i="6" s="1"/>
  <c r="H1552" i="6"/>
  <c r="I1546" i="3"/>
  <c r="N1546" i="3" s="1"/>
  <c r="H1547" i="3"/>
  <c r="V46" i="8" l="1"/>
  <c r="W45" i="8"/>
  <c r="X45" i="8" s="1"/>
  <c r="P46" i="8"/>
  <c r="Q46" i="8" s="1"/>
  <c r="S46" i="8" s="1"/>
  <c r="O47" i="8"/>
  <c r="V1545" i="3"/>
  <c r="W1544" i="3"/>
  <c r="O1546" i="3"/>
  <c r="P1545" i="3"/>
  <c r="Q1545" i="3" s="1"/>
  <c r="I1555" i="8"/>
  <c r="N1555" i="8" s="1"/>
  <c r="H1556" i="8"/>
  <c r="I1552" i="6"/>
  <c r="N1552" i="6" s="1"/>
  <c r="H1553" i="6"/>
  <c r="I1547" i="3"/>
  <c r="N1547" i="3" s="1"/>
  <c r="H1548" i="3"/>
  <c r="V47" i="8" l="1"/>
  <c r="W46" i="8"/>
  <c r="X46" i="8" s="1"/>
  <c r="P47" i="8"/>
  <c r="Q47" i="8" s="1"/>
  <c r="S47" i="8" s="1"/>
  <c r="O48" i="8"/>
  <c r="O1547" i="3"/>
  <c r="P1546" i="3"/>
  <c r="Q1546" i="3" s="1"/>
  <c r="S1546" i="3" s="1"/>
  <c r="X1544" i="3"/>
  <c r="V1546" i="3"/>
  <c r="W1545" i="3"/>
  <c r="O1552" i="6"/>
  <c r="P1552" i="6" s="1"/>
  <c r="Q1552" i="6" s="1"/>
  <c r="S1552" i="6" s="1"/>
  <c r="I1556" i="8"/>
  <c r="N1556" i="8" s="1"/>
  <c r="H1557" i="8"/>
  <c r="I1553" i="6"/>
  <c r="N1553" i="6" s="1"/>
  <c r="H1554" i="6"/>
  <c r="I1548" i="3"/>
  <c r="N1548" i="3" s="1"/>
  <c r="H1549" i="3"/>
  <c r="V48" i="8" l="1"/>
  <c r="W47" i="8"/>
  <c r="X47" i="8" s="1"/>
  <c r="P48" i="8"/>
  <c r="Q48" i="8" s="1"/>
  <c r="S48" i="8" s="1"/>
  <c r="O49" i="8"/>
  <c r="V1547" i="3"/>
  <c r="W1546" i="3"/>
  <c r="X1546" i="3" s="1"/>
  <c r="X1545" i="3"/>
  <c r="O1548" i="3"/>
  <c r="P1547" i="3"/>
  <c r="Q1547" i="3" s="1"/>
  <c r="S1547" i="3" s="1"/>
  <c r="S1553" i="6"/>
  <c r="O1553" i="6"/>
  <c r="P1553" i="6" s="1"/>
  <c r="Q1553" i="6" s="1"/>
  <c r="I1557" i="8"/>
  <c r="N1557" i="8" s="1"/>
  <c r="H1558" i="8"/>
  <c r="I1554" i="6"/>
  <c r="N1554" i="6" s="1"/>
  <c r="H1555" i="6"/>
  <c r="I1549" i="3"/>
  <c r="N1549" i="3" s="1"/>
  <c r="H1550" i="3"/>
  <c r="V49" i="8" l="1"/>
  <c r="W49" i="8" s="1"/>
  <c r="W48" i="8"/>
  <c r="X48" i="8" s="1"/>
  <c r="P49" i="8"/>
  <c r="Q49" i="8" s="1"/>
  <c r="S49" i="8" s="1"/>
  <c r="O50" i="8"/>
  <c r="O1554" i="6"/>
  <c r="P1554" i="6" s="1"/>
  <c r="Q1554" i="6" s="1"/>
  <c r="S1554" i="6" s="1"/>
  <c r="O1549" i="3"/>
  <c r="P1548" i="3"/>
  <c r="Q1548" i="3" s="1"/>
  <c r="S1548" i="3" s="1"/>
  <c r="V1548" i="3"/>
  <c r="W1547" i="3"/>
  <c r="X1547" i="3" s="1"/>
  <c r="I1558" i="8"/>
  <c r="N1558" i="8" s="1"/>
  <c r="H1559" i="8"/>
  <c r="I1555" i="6"/>
  <c r="N1555" i="6" s="1"/>
  <c r="H1556" i="6"/>
  <c r="I1550" i="3"/>
  <c r="N1550" i="3" s="1"/>
  <c r="H1551" i="3"/>
  <c r="X49" i="8" l="1"/>
  <c r="V50" i="8"/>
  <c r="P50" i="8"/>
  <c r="Q50" i="8" s="1"/>
  <c r="S50" i="8" s="1"/>
  <c r="O51" i="8"/>
  <c r="V1549" i="3"/>
  <c r="W1548" i="3"/>
  <c r="X1548" i="3" s="1"/>
  <c r="O1550" i="3"/>
  <c r="P1549" i="3"/>
  <c r="Q1549" i="3" s="1"/>
  <c r="S1549" i="3" s="1"/>
  <c r="O1555" i="6"/>
  <c r="P1555" i="6" s="1"/>
  <c r="Q1555" i="6" s="1"/>
  <c r="S1555" i="6" s="1"/>
  <c r="I1559" i="8"/>
  <c r="N1559" i="8" s="1"/>
  <c r="H1560" i="8"/>
  <c r="I1556" i="6"/>
  <c r="N1556" i="6" s="1"/>
  <c r="H1557" i="6"/>
  <c r="I1551" i="3"/>
  <c r="N1551" i="3" s="1"/>
  <c r="H1552" i="3"/>
  <c r="V51" i="8" l="1"/>
  <c r="W50" i="8"/>
  <c r="X50" i="8" s="1"/>
  <c r="O52" i="8"/>
  <c r="P51" i="8"/>
  <c r="Q51" i="8" s="1"/>
  <c r="S51" i="8" s="1"/>
  <c r="O1551" i="3"/>
  <c r="P1550" i="3"/>
  <c r="Q1550" i="3" s="1"/>
  <c r="S1550" i="3" s="1"/>
  <c r="V1550" i="3"/>
  <c r="W1549" i="3"/>
  <c r="X1549" i="3" s="1"/>
  <c r="S1556" i="6"/>
  <c r="O1556" i="6"/>
  <c r="P1556" i="6" s="1"/>
  <c r="Q1556" i="6" s="1"/>
  <c r="I1560" i="8"/>
  <c r="N1560" i="8" s="1"/>
  <c r="H1561" i="8"/>
  <c r="I1557" i="6"/>
  <c r="N1557" i="6" s="1"/>
  <c r="H1558" i="6"/>
  <c r="I1552" i="3"/>
  <c r="N1552" i="3" s="1"/>
  <c r="H1553" i="3"/>
  <c r="V52" i="8" l="1"/>
  <c r="W52" i="8" s="1"/>
  <c r="W51" i="8"/>
  <c r="X51" i="8" s="1"/>
  <c r="P52" i="8"/>
  <c r="Q52" i="8" s="1"/>
  <c r="S52" i="8" s="1"/>
  <c r="O53" i="8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I1561" i="8"/>
  <c r="N1561" i="8" s="1"/>
  <c r="H1562" i="8"/>
  <c r="I1558" i="6"/>
  <c r="N1558" i="6" s="1"/>
  <c r="H1559" i="6"/>
  <c r="I1553" i="3"/>
  <c r="N1553" i="3" s="1"/>
  <c r="H1554" i="3"/>
  <c r="X52" i="8" l="1"/>
  <c r="V53" i="8"/>
  <c r="W53" i="8" s="1"/>
  <c r="X53" i="8" s="1"/>
  <c r="P53" i="8"/>
  <c r="Q53" i="8" s="1"/>
  <c r="S53" i="8" s="1"/>
  <c r="O54" i="8"/>
  <c r="S1552" i="3"/>
  <c r="S1553" i="3"/>
  <c r="O1553" i="3"/>
  <c r="X1550" i="3"/>
  <c r="V1552" i="3"/>
  <c r="W1551" i="3"/>
  <c r="X1551" i="3" s="1"/>
  <c r="O1558" i="6"/>
  <c r="P1558" i="6" s="1"/>
  <c r="Q1558" i="6" s="1"/>
  <c r="S1558" i="6" s="1"/>
  <c r="I1562" i="8"/>
  <c r="N1562" i="8" s="1"/>
  <c r="H1563" i="8"/>
  <c r="I1559" i="6"/>
  <c r="N1559" i="6" s="1"/>
  <c r="H1560" i="6"/>
  <c r="I1554" i="3"/>
  <c r="N1554" i="3" s="1"/>
  <c r="H1555" i="3"/>
  <c r="V54" i="8" l="1"/>
  <c r="P54" i="8"/>
  <c r="Q54" i="8" s="1"/>
  <c r="S54" i="8" s="1"/>
  <c r="O55" i="8"/>
  <c r="V1553" i="3"/>
  <c r="W1552" i="3"/>
  <c r="O1554" i="3"/>
  <c r="P1553" i="3"/>
  <c r="Q1553" i="3" s="1"/>
  <c r="S1559" i="6"/>
  <c r="O1559" i="6"/>
  <c r="P1559" i="6" s="1"/>
  <c r="Q1559" i="6" s="1"/>
  <c r="I1563" i="8"/>
  <c r="N1563" i="8" s="1"/>
  <c r="H1564" i="8"/>
  <c r="I1560" i="6"/>
  <c r="N1560" i="6" s="1"/>
  <c r="H1561" i="6"/>
  <c r="I1555" i="3"/>
  <c r="N1555" i="3" s="1"/>
  <c r="H1556" i="3"/>
  <c r="V55" i="8" l="1"/>
  <c r="W54" i="8"/>
  <c r="X54" i="8" s="1"/>
  <c r="P55" i="8"/>
  <c r="Q55" i="8" s="1"/>
  <c r="S55" i="8" s="1"/>
  <c r="O56" i="8"/>
  <c r="O1555" i="3"/>
  <c r="P1555" i="3" s="1"/>
  <c r="Q1555" i="3" s="1"/>
  <c r="P1554" i="3"/>
  <c r="Q1554" i="3" s="1"/>
  <c r="S1554" i="3" s="1"/>
  <c r="X1552" i="3"/>
  <c r="V1554" i="3"/>
  <c r="W1553" i="3"/>
  <c r="X1553" i="3" s="1"/>
  <c r="O1560" i="6"/>
  <c r="P1560" i="6" s="1"/>
  <c r="Q1560" i="6" s="1"/>
  <c r="S1560" i="6" s="1"/>
  <c r="I1564" i="8"/>
  <c r="N1564" i="8" s="1"/>
  <c r="H1565" i="8"/>
  <c r="I1561" i="6"/>
  <c r="N1561" i="6" s="1"/>
  <c r="H1562" i="6"/>
  <c r="I1556" i="3"/>
  <c r="N1556" i="3" s="1"/>
  <c r="H1557" i="3"/>
  <c r="V56" i="8" l="1"/>
  <c r="W55" i="8"/>
  <c r="X55" i="8" s="1"/>
  <c r="P56" i="8"/>
  <c r="Q56" i="8" s="1"/>
  <c r="S56" i="8" s="1"/>
  <c r="O57" i="8"/>
  <c r="S1555" i="3"/>
  <c r="V1555" i="3"/>
  <c r="W1554" i="3"/>
  <c r="S1556" i="3"/>
  <c r="O1556" i="3"/>
  <c r="P1556" i="3" s="1"/>
  <c r="Q1556" i="3" s="1"/>
  <c r="O1561" i="6"/>
  <c r="P1561" i="6" s="1"/>
  <c r="Q1561" i="6" s="1"/>
  <c r="S1561" i="6" s="1"/>
  <c r="I1565" i="8"/>
  <c r="N1565" i="8" s="1"/>
  <c r="H1566" i="8"/>
  <c r="I1562" i="6"/>
  <c r="N1562" i="6" s="1"/>
  <c r="H1563" i="6"/>
  <c r="I1557" i="3"/>
  <c r="N1557" i="3" s="1"/>
  <c r="H1558" i="3"/>
  <c r="V57" i="8" l="1"/>
  <c r="W57" i="8" s="1"/>
  <c r="W56" i="8"/>
  <c r="X56" i="8" s="1"/>
  <c r="P57" i="8"/>
  <c r="Q57" i="8" s="1"/>
  <c r="S57" i="8" s="1"/>
  <c r="O58" i="8"/>
  <c r="O1557" i="3"/>
  <c r="O1562" i="6"/>
  <c r="P1562" i="6" s="1"/>
  <c r="Q1562" i="6" s="1"/>
  <c r="S1562" i="6" s="1"/>
  <c r="X1554" i="3"/>
  <c r="V1556" i="3"/>
  <c r="W1555" i="3"/>
  <c r="X1555" i="3" s="1"/>
  <c r="I1566" i="8"/>
  <c r="N1566" i="8" s="1"/>
  <c r="H1567" i="8"/>
  <c r="I1563" i="6"/>
  <c r="N1563" i="6" s="1"/>
  <c r="H1564" i="6"/>
  <c r="I1558" i="3"/>
  <c r="N1558" i="3" s="1"/>
  <c r="H1559" i="3"/>
  <c r="X57" i="8" l="1"/>
  <c r="V58" i="8"/>
  <c r="O59" i="8"/>
  <c r="P58" i="8"/>
  <c r="Q58" i="8" s="1"/>
  <c r="S58" i="8" s="1"/>
  <c r="O1563" i="6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I1567" i="8"/>
  <c r="N1567" i="8" s="1"/>
  <c r="H1568" i="8"/>
  <c r="I1564" i="6"/>
  <c r="N1564" i="6" s="1"/>
  <c r="O1564" i="6" s="1"/>
  <c r="P1564" i="6" s="1"/>
  <c r="Q1564" i="6" s="1"/>
  <c r="S1564" i="6" s="1"/>
  <c r="H1565" i="6"/>
  <c r="I1559" i="3"/>
  <c r="N1559" i="3" s="1"/>
  <c r="H1560" i="3"/>
  <c r="V59" i="8" l="1"/>
  <c r="W59" i="8" s="1"/>
  <c r="W58" i="8"/>
  <c r="X58" i="8" s="1"/>
  <c r="P59" i="8"/>
  <c r="Q59" i="8" s="1"/>
  <c r="S59" i="8" s="1"/>
  <c r="O60" i="8"/>
  <c r="S1558" i="3"/>
  <c r="S1559" i="3"/>
  <c r="O1559" i="3"/>
  <c r="P1559" i="3" s="1"/>
  <c r="Q1559" i="3" s="1"/>
  <c r="X1556" i="3"/>
  <c r="V1558" i="3"/>
  <c r="W1557" i="3"/>
  <c r="X1557" i="3" s="1"/>
  <c r="I1568" i="8"/>
  <c r="N1568" i="8" s="1"/>
  <c r="H1569" i="8"/>
  <c r="I1565" i="6"/>
  <c r="N1565" i="6" s="1"/>
  <c r="O1565" i="6" s="1"/>
  <c r="P1565" i="6" s="1"/>
  <c r="Q1565" i="6" s="1"/>
  <c r="S1565" i="6" s="1"/>
  <c r="H1566" i="6"/>
  <c r="I1560" i="3"/>
  <c r="N1560" i="3" s="1"/>
  <c r="H1561" i="3"/>
  <c r="X59" i="8" l="1"/>
  <c r="V60" i="8"/>
  <c r="P60" i="8"/>
  <c r="Q60" i="8" s="1"/>
  <c r="S60" i="8" s="1"/>
  <c r="O61" i="8"/>
  <c r="O1560" i="3"/>
  <c r="V1559" i="3"/>
  <c r="W1558" i="3"/>
  <c r="X1558" i="3" s="1"/>
  <c r="I1569" i="8"/>
  <c r="N1569" i="8" s="1"/>
  <c r="H1570" i="8"/>
  <c r="I1566" i="6"/>
  <c r="N1566" i="6" s="1"/>
  <c r="O1566" i="6" s="1"/>
  <c r="P1566" i="6" s="1"/>
  <c r="Q1566" i="6" s="1"/>
  <c r="S1566" i="6" s="1"/>
  <c r="H1567" i="6"/>
  <c r="I1561" i="3"/>
  <c r="N1561" i="3" s="1"/>
  <c r="H1562" i="3"/>
  <c r="V61" i="8" l="1"/>
  <c r="W60" i="8"/>
  <c r="X60" i="8" s="1"/>
  <c r="O62" i="8"/>
  <c r="P61" i="8"/>
  <c r="Q61" i="8" s="1"/>
  <c r="S61" i="8" s="1"/>
  <c r="V1560" i="3"/>
  <c r="W1559" i="3"/>
  <c r="X1559" i="3" s="1"/>
  <c r="O1561" i="3"/>
  <c r="P1560" i="3"/>
  <c r="Q1560" i="3" s="1"/>
  <c r="S1560" i="3" s="1"/>
  <c r="I1570" i="8"/>
  <c r="N1570" i="8" s="1"/>
  <c r="H1571" i="8"/>
  <c r="I1567" i="6"/>
  <c r="N1567" i="6" s="1"/>
  <c r="O1567" i="6" s="1"/>
  <c r="P1567" i="6" s="1"/>
  <c r="Q1567" i="6" s="1"/>
  <c r="S1567" i="6" s="1"/>
  <c r="H1568" i="6"/>
  <c r="I1562" i="3"/>
  <c r="N1562" i="3" s="1"/>
  <c r="H1563" i="3"/>
  <c r="V62" i="8" l="1"/>
  <c r="W62" i="8" s="1"/>
  <c r="W61" i="8"/>
  <c r="X61" i="8" s="1"/>
  <c r="P62" i="8"/>
  <c r="Q62" i="8" s="1"/>
  <c r="S62" i="8" s="1"/>
  <c r="O63" i="8"/>
  <c r="O1562" i="3"/>
  <c r="P1561" i="3"/>
  <c r="Q1561" i="3" s="1"/>
  <c r="S1561" i="3" s="1"/>
  <c r="V1561" i="3"/>
  <c r="W1560" i="3"/>
  <c r="I1571" i="8"/>
  <c r="N1571" i="8" s="1"/>
  <c r="H1572" i="8"/>
  <c r="I1568" i="6"/>
  <c r="N1568" i="6" s="1"/>
  <c r="O1568" i="6" s="1"/>
  <c r="P1568" i="6" s="1"/>
  <c r="Q1568" i="6" s="1"/>
  <c r="S1568" i="6" s="1"/>
  <c r="H1569" i="6"/>
  <c r="I1563" i="3"/>
  <c r="N1563" i="3" s="1"/>
  <c r="H1564" i="3"/>
  <c r="V63" i="8" l="1"/>
  <c r="W63" i="8" s="1"/>
  <c r="X63" i="8" s="1"/>
  <c r="X62" i="8"/>
  <c r="P63" i="8"/>
  <c r="Q63" i="8" s="1"/>
  <c r="S63" i="8" s="1"/>
  <c r="O64" i="8"/>
  <c r="X1560" i="3"/>
  <c r="V1562" i="3"/>
  <c r="W1561" i="3"/>
  <c r="X1561" i="3" s="1"/>
  <c r="O1563" i="3"/>
  <c r="P1562" i="3"/>
  <c r="Q1562" i="3" s="1"/>
  <c r="S1562" i="3" s="1"/>
  <c r="I1572" i="8"/>
  <c r="N1572" i="8" s="1"/>
  <c r="H1573" i="8"/>
  <c r="I1569" i="6"/>
  <c r="N1569" i="6" s="1"/>
  <c r="O1569" i="6" s="1"/>
  <c r="P1569" i="6" s="1"/>
  <c r="Q1569" i="6" s="1"/>
  <c r="S1569" i="6" s="1"/>
  <c r="H1570" i="6"/>
  <c r="I1564" i="3"/>
  <c r="N1564" i="3" s="1"/>
  <c r="H1565" i="3"/>
  <c r="V64" i="8" l="1"/>
  <c r="P64" i="8"/>
  <c r="Q64" i="8" s="1"/>
  <c r="S64" i="8" s="1"/>
  <c r="O65" i="8"/>
  <c r="O1564" i="3"/>
  <c r="P1563" i="3"/>
  <c r="Q1563" i="3" s="1"/>
  <c r="S1563" i="3" s="1"/>
  <c r="V1563" i="3"/>
  <c r="W1562" i="3"/>
  <c r="X1562" i="3" s="1"/>
  <c r="I1573" i="8"/>
  <c r="N1573" i="8" s="1"/>
  <c r="H1574" i="8"/>
  <c r="I1570" i="6"/>
  <c r="N1570" i="6" s="1"/>
  <c r="O1570" i="6" s="1"/>
  <c r="P1570" i="6" s="1"/>
  <c r="Q1570" i="6" s="1"/>
  <c r="S1570" i="6" s="1"/>
  <c r="H1571" i="6"/>
  <c r="I1565" i="3"/>
  <c r="N1565" i="3" s="1"/>
  <c r="H1566" i="3"/>
  <c r="V65" i="8" l="1"/>
  <c r="W64" i="8"/>
  <c r="X64" i="8" s="1"/>
  <c r="P65" i="8"/>
  <c r="Q65" i="8" s="1"/>
  <c r="S65" i="8" s="1"/>
  <c r="O66" i="8"/>
  <c r="V1564" i="3"/>
  <c r="W1563" i="3"/>
  <c r="X1563" i="3" s="1"/>
  <c r="O1565" i="3"/>
  <c r="P1564" i="3"/>
  <c r="Q1564" i="3" s="1"/>
  <c r="S1564" i="3" s="1"/>
  <c r="I1574" i="8"/>
  <c r="N1574" i="8" s="1"/>
  <c r="H1575" i="8"/>
  <c r="I1571" i="6"/>
  <c r="N1571" i="6" s="1"/>
  <c r="O1571" i="6" s="1"/>
  <c r="P1571" i="6" s="1"/>
  <c r="Q1571" i="6" s="1"/>
  <c r="S1571" i="6" s="1"/>
  <c r="H1572" i="6"/>
  <c r="I1566" i="3"/>
  <c r="N1566" i="3" s="1"/>
  <c r="H1567" i="3"/>
  <c r="V66" i="8" l="1"/>
  <c r="W65" i="8"/>
  <c r="X65" i="8" s="1"/>
  <c r="P66" i="8"/>
  <c r="Q66" i="8" s="1"/>
  <c r="S66" i="8" s="1"/>
  <c r="O67" i="8"/>
  <c r="O1566" i="3"/>
  <c r="P1565" i="3"/>
  <c r="Q1565" i="3" s="1"/>
  <c r="S1565" i="3" s="1"/>
  <c r="V1565" i="3"/>
  <c r="W1564" i="3"/>
  <c r="I1575" i="8"/>
  <c r="N1575" i="8" s="1"/>
  <c r="H1576" i="8"/>
  <c r="I1572" i="6"/>
  <c r="N1572" i="6" s="1"/>
  <c r="O1572" i="6" s="1"/>
  <c r="P1572" i="6" s="1"/>
  <c r="Q1572" i="6" s="1"/>
  <c r="S1572" i="6" s="1"/>
  <c r="H1573" i="6"/>
  <c r="I1567" i="3"/>
  <c r="N1567" i="3" s="1"/>
  <c r="H1568" i="3"/>
  <c r="V67" i="8" l="1"/>
  <c r="W67" i="8" s="1"/>
  <c r="W66" i="8"/>
  <c r="X66" i="8" s="1"/>
  <c r="P67" i="8"/>
  <c r="Q67" i="8" s="1"/>
  <c r="S67" i="8" s="1"/>
  <c r="O68" i="8"/>
  <c r="V1566" i="3"/>
  <c r="W1565" i="3"/>
  <c r="O1567" i="3"/>
  <c r="P1566" i="3"/>
  <c r="Q1566" i="3" s="1"/>
  <c r="S1566" i="3" s="1"/>
  <c r="X1564" i="3"/>
  <c r="I1576" i="8"/>
  <c r="N1576" i="8" s="1"/>
  <c r="H1577" i="8"/>
  <c r="I1573" i="6"/>
  <c r="N1573" i="6" s="1"/>
  <c r="O1573" i="6" s="1"/>
  <c r="P1573" i="6" s="1"/>
  <c r="Q1573" i="6" s="1"/>
  <c r="S1573" i="6" s="1"/>
  <c r="H1574" i="6"/>
  <c r="I1568" i="3"/>
  <c r="N1568" i="3" s="1"/>
  <c r="H1569" i="3"/>
  <c r="X67" i="8" l="1"/>
  <c r="V68" i="8"/>
  <c r="O69" i="8"/>
  <c r="P68" i="8"/>
  <c r="Q68" i="8" s="1"/>
  <c r="S68" i="8" s="1"/>
  <c r="X1565" i="3"/>
  <c r="O1568" i="3"/>
  <c r="P1567" i="3"/>
  <c r="Q1567" i="3" s="1"/>
  <c r="S1567" i="3" s="1"/>
  <c r="V1567" i="3"/>
  <c r="W1566" i="3"/>
  <c r="X1566" i="3" s="1"/>
  <c r="I1577" i="8"/>
  <c r="N1577" i="8" s="1"/>
  <c r="H1578" i="8"/>
  <c r="I1574" i="6"/>
  <c r="N1574" i="6" s="1"/>
  <c r="O1574" i="6" s="1"/>
  <c r="P1574" i="6" s="1"/>
  <c r="Q1574" i="6" s="1"/>
  <c r="S1574" i="6" s="1"/>
  <c r="H1575" i="6"/>
  <c r="I1569" i="3"/>
  <c r="N1569" i="3" s="1"/>
  <c r="H1570" i="3"/>
  <c r="V69" i="8" l="1"/>
  <c r="W69" i="8" s="1"/>
  <c r="W68" i="8"/>
  <c r="X68" i="8" s="1"/>
  <c r="O70" i="8"/>
  <c r="P69" i="8"/>
  <c r="Q69" i="8" s="1"/>
  <c r="S69" i="8" s="1"/>
  <c r="V1568" i="3"/>
  <c r="W1567" i="3"/>
  <c r="X1567" i="3" s="1"/>
  <c r="O1569" i="3"/>
  <c r="P1568" i="3"/>
  <c r="Q1568" i="3" s="1"/>
  <c r="S1568" i="3" s="1"/>
  <c r="I1578" i="8"/>
  <c r="N1578" i="8" s="1"/>
  <c r="H1579" i="8"/>
  <c r="I1575" i="6"/>
  <c r="N1575" i="6" s="1"/>
  <c r="O1575" i="6" s="1"/>
  <c r="P1575" i="6" s="1"/>
  <c r="Q1575" i="6" s="1"/>
  <c r="S1575" i="6" s="1"/>
  <c r="H1576" i="6"/>
  <c r="I1570" i="3"/>
  <c r="N1570" i="3" s="1"/>
  <c r="H1571" i="3"/>
  <c r="X69" i="8" l="1"/>
  <c r="V70" i="8"/>
  <c r="O71" i="8"/>
  <c r="P70" i="8"/>
  <c r="Q70" i="8" s="1"/>
  <c r="S70" i="8" s="1"/>
  <c r="O1570" i="3"/>
  <c r="P1569" i="3"/>
  <c r="Q1569" i="3" s="1"/>
  <c r="S1569" i="3" s="1"/>
  <c r="V1569" i="3"/>
  <c r="W1568" i="3"/>
  <c r="I1579" i="8"/>
  <c r="N1579" i="8" s="1"/>
  <c r="H1580" i="8"/>
  <c r="I1576" i="6"/>
  <c r="N1576" i="6" s="1"/>
  <c r="O1576" i="6" s="1"/>
  <c r="P1576" i="6" s="1"/>
  <c r="Q1576" i="6" s="1"/>
  <c r="S1576" i="6" s="1"/>
  <c r="H1577" i="6"/>
  <c r="I1571" i="3"/>
  <c r="N1571" i="3" s="1"/>
  <c r="H1572" i="3"/>
  <c r="V71" i="8" l="1"/>
  <c r="W71" i="8" s="1"/>
  <c r="W70" i="8"/>
  <c r="X70" i="8" s="1"/>
  <c r="O72" i="8"/>
  <c r="P71" i="8"/>
  <c r="Q71" i="8" s="1"/>
  <c r="S71" i="8" s="1"/>
  <c r="X1568" i="3"/>
  <c r="V1570" i="3"/>
  <c r="W1569" i="3"/>
  <c r="X1569" i="3" s="1"/>
  <c r="O1571" i="3"/>
  <c r="P1570" i="3"/>
  <c r="Q1570" i="3" s="1"/>
  <c r="S1570" i="3" s="1"/>
  <c r="I1580" i="8"/>
  <c r="N1580" i="8" s="1"/>
  <c r="H1581" i="8"/>
  <c r="I1577" i="6"/>
  <c r="N1577" i="6" s="1"/>
  <c r="O1577" i="6" s="1"/>
  <c r="P1577" i="6" s="1"/>
  <c r="Q1577" i="6" s="1"/>
  <c r="S1577" i="6" s="1"/>
  <c r="H1578" i="6"/>
  <c r="I1572" i="3"/>
  <c r="N1572" i="3" s="1"/>
  <c r="H1573" i="3"/>
  <c r="X71" i="8" l="1"/>
  <c r="V72" i="8"/>
  <c r="O73" i="8"/>
  <c r="P72" i="8"/>
  <c r="Q72" i="8" s="1"/>
  <c r="S72" i="8" s="1"/>
  <c r="O1572" i="3"/>
  <c r="P1571" i="3"/>
  <c r="Q1571" i="3" s="1"/>
  <c r="S1571" i="3" s="1"/>
  <c r="V1571" i="3"/>
  <c r="W1570" i="3"/>
  <c r="X1570" i="3" s="1"/>
  <c r="I1581" i="8"/>
  <c r="N1581" i="8" s="1"/>
  <c r="H1582" i="8"/>
  <c r="I1578" i="6"/>
  <c r="N1578" i="6" s="1"/>
  <c r="O1578" i="6" s="1"/>
  <c r="P1578" i="6" s="1"/>
  <c r="Q1578" i="6" s="1"/>
  <c r="S1578" i="6" s="1"/>
  <c r="H1579" i="6"/>
  <c r="I1573" i="3"/>
  <c r="N1573" i="3" s="1"/>
  <c r="H1574" i="3"/>
  <c r="V73" i="8" l="1"/>
  <c r="W72" i="8"/>
  <c r="X72" i="8" s="1"/>
  <c r="P73" i="8"/>
  <c r="Q73" i="8" s="1"/>
  <c r="S73" i="8" s="1"/>
  <c r="O74" i="8"/>
  <c r="V1572" i="3"/>
  <c r="W1571" i="3"/>
  <c r="X1571" i="3" s="1"/>
  <c r="O1573" i="3"/>
  <c r="P1572" i="3"/>
  <c r="Q1572" i="3" s="1"/>
  <c r="S1572" i="3" s="1"/>
  <c r="I1582" i="8"/>
  <c r="N1582" i="8" s="1"/>
  <c r="H1583" i="8"/>
  <c r="I1579" i="6"/>
  <c r="N1579" i="6" s="1"/>
  <c r="O1579" i="6" s="1"/>
  <c r="P1579" i="6" s="1"/>
  <c r="Q1579" i="6" s="1"/>
  <c r="S1579" i="6" s="1"/>
  <c r="H1580" i="6"/>
  <c r="I1574" i="3"/>
  <c r="N1574" i="3" s="1"/>
  <c r="H1575" i="3"/>
  <c r="V74" i="8" l="1"/>
  <c r="W73" i="8"/>
  <c r="X73" i="8" s="1"/>
  <c r="P74" i="8"/>
  <c r="Q74" i="8" s="1"/>
  <c r="S74" i="8" s="1"/>
  <c r="O75" i="8"/>
  <c r="O1574" i="3"/>
  <c r="P1573" i="3"/>
  <c r="Q1573" i="3" s="1"/>
  <c r="S1573" i="3" s="1"/>
  <c r="V1573" i="3"/>
  <c r="W1572" i="3"/>
  <c r="I1583" i="8"/>
  <c r="N1583" i="8" s="1"/>
  <c r="H1584" i="8"/>
  <c r="I1580" i="6"/>
  <c r="N1580" i="6" s="1"/>
  <c r="O1580" i="6" s="1"/>
  <c r="P1580" i="6" s="1"/>
  <c r="Q1580" i="6" s="1"/>
  <c r="S1580" i="6" s="1"/>
  <c r="H1581" i="6"/>
  <c r="I1575" i="3"/>
  <c r="N1575" i="3" s="1"/>
  <c r="H1576" i="3"/>
  <c r="V75" i="8" l="1"/>
  <c r="W75" i="8" s="1"/>
  <c r="W74" i="8"/>
  <c r="X74" i="8" s="1"/>
  <c r="O76" i="8"/>
  <c r="P75" i="8"/>
  <c r="Q75" i="8" s="1"/>
  <c r="S75" i="8" s="1"/>
  <c r="X1572" i="3"/>
  <c r="O1575" i="3"/>
  <c r="P1574" i="3"/>
  <c r="Q1574" i="3" s="1"/>
  <c r="S1574" i="3" s="1"/>
  <c r="V1574" i="3"/>
  <c r="W1573" i="3"/>
  <c r="X1573" i="3" s="1"/>
  <c r="I1584" i="8"/>
  <c r="N1584" i="8" s="1"/>
  <c r="H1585" i="8"/>
  <c r="I1581" i="6"/>
  <c r="N1581" i="6" s="1"/>
  <c r="O1581" i="6" s="1"/>
  <c r="P1581" i="6" s="1"/>
  <c r="Q1581" i="6" s="1"/>
  <c r="S1581" i="6" s="1"/>
  <c r="H1582" i="6"/>
  <c r="I1576" i="3"/>
  <c r="N1576" i="3" s="1"/>
  <c r="H1577" i="3"/>
  <c r="X75" i="8" l="1"/>
  <c r="V76" i="8"/>
  <c r="P76" i="8"/>
  <c r="Q76" i="8" s="1"/>
  <c r="S76" i="8" s="1"/>
  <c r="O77" i="8"/>
  <c r="V1575" i="3"/>
  <c r="W1574" i="3"/>
  <c r="O1576" i="3"/>
  <c r="P1575" i="3"/>
  <c r="Q1575" i="3" s="1"/>
  <c r="S1575" i="3" s="1"/>
  <c r="I1585" i="8"/>
  <c r="N1585" i="8" s="1"/>
  <c r="H1586" i="8"/>
  <c r="I1582" i="6"/>
  <c r="N1582" i="6" s="1"/>
  <c r="O1582" i="6" s="1"/>
  <c r="P1582" i="6" s="1"/>
  <c r="Q1582" i="6" s="1"/>
  <c r="S1582" i="6" s="1"/>
  <c r="H1583" i="6"/>
  <c r="I1577" i="3"/>
  <c r="N1577" i="3" s="1"/>
  <c r="H1578" i="3"/>
  <c r="V77" i="8" l="1"/>
  <c r="W76" i="8"/>
  <c r="X76" i="8" s="1"/>
  <c r="P77" i="8"/>
  <c r="Q77" i="8" s="1"/>
  <c r="S77" i="8" s="1"/>
  <c r="O78" i="8"/>
  <c r="O1577" i="3"/>
  <c r="P1576" i="3"/>
  <c r="Q1576" i="3" s="1"/>
  <c r="S1576" i="3" s="1"/>
  <c r="X1574" i="3"/>
  <c r="V1576" i="3"/>
  <c r="W1575" i="3"/>
  <c r="X1575" i="3" s="1"/>
  <c r="I1586" i="8"/>
  <c r="N1586" i="8" s="1"/>
  <c r="H1587" i="8"/>
  <c r="I1583" i="6"/>
  <c r="N1583" i="6" s="1"/>
  <c r="O1583" i="6" s="1"/>
  <c r="P1583" i="6" s="1"/>
  <c r="Q1583" i="6" s="1"/>
  <c r="S1583" i="6" s="1"/>
  <c r="H1584" i="6"/>
  <c r="I1578" i="3"/>
  <c r="N1578" i="3" s="1"/>
  <c r="H1579" i="3"/>
  <c r="V78" i="8" l="1"/>
  <c r="W78" i="8" s="1"/>
  <c r="W77" i="8"/>
  <c r="X77" i="8" s="1"/>
  <c r="P78" i="8"/>
  <c r="Q78" i="8" s="1"/>
  <c r="S78" i="8" s="1"/>
  <c r="O79" i="8"/>
  <c r="V1577" i="3"/>
  <c r="W1576" i="3"/>
  <c r="X1576" i="3" s="1"/>
  <c r="O1578" i="3"/>
  <c r="P1577" i="3"/>
  <c r="Q1577" i="3" s="1"/>
  <c r="S1577" i="3" s="1"/>
  <c r="I1587" i="8"/>
  <c r="N1587" i="8" s="1"/>
  <c r="H1588" i="8"/>
  <c r="I1584" i="6"/>
  <c r="N1584" i="6" s="1"/>
  <c r="O1584" i="6" s="1"/>
  <c r="P1584" i="6" s="1"/>
  <c r="Q1584" i="6" s="1"/>
  <c r="S1584" i="6" s="1"/>
  <c r="H1585" i="6"/>
  <c r="I1579" i="3"/>
  <c r="N1579" i="3" s="1"/>
  <c r="H1580" i="3"/>
  <c r="X78" i="8" l="1"/>
  <c r="V79" i="8"/>
  <c r="W79" i="8" s="1"/>
  <c r="X79" i="8" s="1"/>
  <c r="P79" i="8"/>
  <c r="Q79" i="8" s="1"/>
  <c r="S79" i="8" s="1"/>
  <c r="O80" i="8"/>
  <c r="O1579" i="3"/>
  <c r="P1578" i="3"/>
  <c r="Q1578" i="3" s="1"/>
  <c r="S1578" i="3" s="1"/>
  <c r="V1578" i="3"/>
  <c r="W1577" i="3"/>
  <c r="X1577" i="3" s="1"/>
  <c r="I1588" i="8"/>
  <c r="N1588" i="8" s="1"/>
  <c r="H1589" i="8"/>
  <c r="I1585" i="6"/>
  <c r="N1585" i="6" s="1"/>
  <c r="O1585" i="6" s="1"/>
  <c r="P1585" i="6" s="1"/>
  <c r="Q1585" i="6" s="1"/>
  <c r="S1585" i="6" s="1"/>
  <c r="H1586" i="6"/>
  <c r="I1580" i="3"/>
  <c r="N1580" i="3" s="1"/>
  <c r="H1581" i="3"/>
  <c r="V80" i="8" l="1"/>
  <c r="P80" i="8"/>
  <c r="Q80" i="8" s="1"/>
  <c r="S80" i="8" s="1"/>
  <c r="O81" i="8"/>
  <c r="V1579" i="3"/>
  <c r="W1578" i="3"/>
  <c r="O1580" i="3"/>
  <c r="P1579" i="3"/>
  <c r="Q1579" i="3" s="1"/>
  <c r="S1579" i="3" s="1"/>
  <c r="I1589" i="8"/>
  <c r="N1589" i="8" s="1"/>
  <c r="H1590" i="8"/>
  <c r="I1586" i="6"/>
  <c r="N1586" i="6" s="1"/>
  <c r="O1586" i="6" s="1"/>
  <c r="P1586" i="6" s="1"/>
  <c r="Q1586" i="6" s="1"/>
  <c r="S1586" i="6" s="1"/>
  <c r="H1587" i="6"/>
  <c r="I1581" i="3"/>
  <c r="N1581" i="3" s="1"/>
  <c r="H1582" i="3"/>
  <c r="V81" i="8" l="1"/>
  <c r="W80" i="8"/>
  <c r="X80" i="8" s="1"/>
  <c r="O82" i="8"/>
  <c r="P81" i="8"/>
  <c r="Q81" i="8" s="1"/>
  <c r="S81" i="8" s="1"/>
  <c r="O1581" i="3"/>
  <c r="P1580" i="3"/>
  <c r="Q1580" i="3" s="1"/>
  <c r="S1580" i="3" s="1"/>
  <c r="X1578" i="3"/>
  <c r="V1580" i="3"/>
  <c r="W1579" i="3"/>
  <c r="X1579" i="3" s="1"/>
  <c r="I1590" i="8"/>
  <c r="N1590" i="8" s="1"/>
  <c r="H1591" i="8"/>
  <c r="I1587" i="6"/>
  <c r="N1587" i="6" s="1"/>
  <c r="O1587" i="6" s="1"/>
  <c r="P1587" i="6" s="1"/>
  <c r="Q1587" i="6" s="1"/>
  <c r="S1587" i="6" s="1"/>
  <c r="H1588" i="6"/>
  <c r="I1582" i="3"/>
  <c r="N1582" i="3" s="1"/>
  <c r="H1583" i="3"/>
  <c r="V82" i="8" l="1"/>
  <c r="W82" i="8" s="1"/>
  <c r="W81" i="8"/>
  <c r="X81" i="8" s="1"/>
  <c r="O83" i="8"/>
  <c r="P82" i="8"/>
  <c r="Q82" i="8" s="1"/>
  <c r="S82" i="8" s="1"/>
  <c r="V1581" i="3"/>
  <c r="W1580" i="3"/>
  <c r="X1580" i="3" s="1"/>
  <c r="O1582" i="3"/>
  <c r="P1581" i="3"/>
  <c r="Q1581" i="3" s="1"/>
  <c r="S1581" i="3" s="1"/>
  <c r="I1591" i="8"/>
  <c r="N1591" i="8" s="1"/>
  <c r="H1592" i="8"/>
  <c r="I1588" i="6"/>
  <c r="N1588" i="6" s="1"/>
  <c r="O1588" i="6" s="1"/>
  <c r="P1588" i="6" s="1"/>
  <c r="Q1588" i="6" s="1"/>
  <c r="S1588" i="6" s="1"/>
  <c r="H1589" i="6"/>
  <c r="I1583" i="3"/>
  <c r="N1583" i="3" s="1"/>
  <c r="H1584" i="3"/>
  <c r="X82" i="8" l="1"/>
  <c r="V83" i="8"/>
  <c r="O84" i="8"/>
  <c r="P83" i="8"/>
  <c r="Q83" i="8" s="1"/>
  <c r="S83" i="8" s="1"/>
  <c r="O1583" i="3"/>
  <c r="P1582" i="3"/>
  <c r="Q1582" i="3" s="1"/>
  <c r="S1582" i="3" s="1"/>
  <c r="V1582" i="3"/>
  <c r="W1581" i="3"/>
  <c r="X1581" i="3" s="1"/>
  <c r="I1592" i="8"/>
  <c r="N1592" i="8" s="1"/>
  <c r="H1593" i="8"/>
  <c r="I1589" i="6"/>
  <c r="N1589" i="6" s="1"/>
  <c r="O1589" i="6" s="1"/>
  <c r="P1589" i="6" s="1"/>
  <c r="Q1589" i="6" s="1"/>
  <c r="S1589" i="6" s="1"/>
  <c r="H1590" i="6"/>
  <c r="I1584" i="3"/>
  <c r="N1584" i="3" s="1"/>
  <c r="H1585" i="3"/>
  <c r="V84" i="8" l="1"/>
  <c r="W84" i="8" s="1"/>
  <c r="W83" i="8"/>
  <c r="X83" i="8" s="1"/>
  <c r="P84" i="8"/>
  <c r="Q84" i="8" s="1"/>
  <c r="S84" i="8" s="1"/>
  <c r="O85" i="8"/>
  <c r="V1583" i="3"/>
  <c r="W1582" i="3"/>
  <c r="X1582" i="3" s="1"/>
  <c r="O1584" i="3"/>
  <c r="P1583" i="3"/>
  <c r="Q1583" i="3" s="1"/>
  <c r="S1583" i="3" s="1"/>
  <c r="I1593" i="8"/>
  <c r="N1593" i="8" s="1"/>
  <c r="H1594" i="8"/>
  <c r="I1590" i="6"/>
  <c r="N1590" i="6" s="1"/>
  <c r="O1590" i="6" s="1"/>
  <c r="P1590" i="6" s="1"/>
  <c r="Q1590" i="6" s="1"/>
  <c r="S1590" i="6" s="1"/>
  <c r="H1591" i="6"/>
  <c r="I1585" i="3"/>
  <c r="N1585" i="3" s="1"/>
  <c r="H1586" i="3"/>
  <c r="X84" i="8" l="1"/>
  <c r="V85" i="8"/>
  <c r="P85" i="8"/>
  <c r="Q85" i="8" s="1"/>
  <c r="S85" i="8" s="1"/>
  <c r="O86" i="8"/>
  <c r="O1585" i="3"/>
  <c r="P1584" i="3"/>
  <c r="Q1584" i="3" s="1"/>
  <c r="S1584" i="3" s="1"/>
  <c r="V1584" i="3"/>
  <c r="W1583" i="3"/>
  <c r="X1583" i="3" s="1"/>
  <c r="I1594" i="8"/>
  <c r="N1594" i="8" s="1"/>
  <c r="H1595" i="8"/>
  <c r="I1591" i="6"/>
  <c r="N1591" i="6" s="1"/>
  <c r="O1591" i="6" s="1"/>
  <c r="P1591" i="6" s="1"/>
  <c r="Q1591" i="6" s="1"/>
  <c r="S1591" i="6" s="1"/>
  <c r="H1592" i="6"/>
  <c r="I1586" i="3"/>
  <c r="N1586" i="3" s="1"/>
  <c r="H1587" i="3"/>
  <c r="V86" i="8" l="1"/>
  <c r="W85" i="8"/>
  <c r="X85" i="8" s="1"/>
  <c r="O87" i="8"/>
  <c r="P86" i="8"/>
  <c r="Q86" i="8" s="1"/>
  <c r="S86" i="8" s="1"/>
  <c r="O1586" i="3"/>
  <c r="P1585" i="3"/>
  <c r="Q1585" i="3" s="1"/>
  <c r="S1585" i="3" s="1"/>
  <c r="V1585" i="3"/>
  <c r="W1584" i="3"/>
  <c r="X1584" i="3" s="1"/>
  <c r="I1595" i="8"/>
  <c r="N1595" i="8" s="1"/>
  <c r="H1596" i="8"/>
  <c r="I1592" i="6"/>
  <c r="N1592" i="6" s="1"/>
  <c r="O1592" i="6" s="1"/>
  <c r="P1592" i="6" s="1"/>
  <c r="Q1592" i="6" s="1"/>
  <c r="S1592" i="6" s="1"/>
  <c r="H1593" i="6"/>
  <c r="I1587" i="3"/>
  <c r="N1587" i="3" s="1"/>
  <c r="H1588" i="3"/>
  <c r="V87" i="8" l="1"/>
  <c r="W87" i="8" s="1"/>
  <c r="W86" i="8"/>
  <c r="X86" i="8" s="1"/>
  <c r="P87" i="8"/>
  <c r="Q87" i="8" s="1"/>
  <c r="S87" i="8" s="1"/>
  <c r="O88" i="8"/>
  <c r="V1586" i="3"/>
  <c r="W1585" i="3"/>
  <c r="O1587" i="3"/>
  <c r="P1586" i="3"/>
  <c r="Q1586" i="3" s="1"/>
  <c r="S1586" i="3" s="1"/>
  <c r="I1596" i="8"/>
  <c r="N1596" i="8" s="1"/>
  <c r="H1597" i="8"/>
  <c r="I1593" i="6"/>
  <c r="N1593" i="6" s="1"/>
  <c r="O1593" i="6" s="1"/>
  <c r="P1593" i="6" s="1"/>
  <c r="Q1593" i="6" s="1"/>
  <c r="S1593" i="6" s="1"/>
  <c r="H1594" i="6"/>
  <c r="I1588" i="3"/>
  <c r="N1588" i="3" s="1"/>
  <c r="H1589" i="3"/>
  <c r="X87" i="8" l="1"/>
  <c r="V88" i="8"/>
  <c r="P88" i="8"/>
  <c r="Q88" i="8" s="1"/>
  <c r="S88" i="8" s="1"/>
  <c r="O89" i="8"/>
  <c r="O1588" i="3"/>
  <c r="P1587" i="3"/>
  <c r="Q1587" i="3" s="1"/>
  <c r="S1587" i="3" s="1"/>
  <c r="X1585" i="3"/>
  <c r="V1587" i="3"/>
  <c r="W1586" i="3"/>
  <c r="X1586" i="3" s="1"/>
  <c r="I1597" i="8"/>
  <c r="N1597" i="8" s="1"/>
  <c r="H1598" i="8"/>
  <c r="I1594" i="6"/>
  <c r="N1594" i="6" s="1"/>
  <c r="O1594" i="6" s="1"/>
  <c r="P1594" i="6" s="1"/>
  <c r="Q1594" i="6" s="1"/>
  <c r="S1594" i="6" s="1"/>
  <c r="H1595" i="6"/>
  <c r="I1589" i="3"/>
  <c r="N1589" i="3" s="1"/>
  <c r="H1590" i="3"/>
  <c r="V89" i="8" l="1"/>
  <c r="W88" i="8"/>
  <c r="X88" i="8" s="1"/>
  <c r="P89" i="8"/>
  <c r="Q89" i="8" s="1"/>
  <c r="S89" i="8" s="1"/>
  <c r="O90" i="8"/>
  <c r="V1588" i="3"/>
  <c r="W1587" i="3"/>
  <c r="X1587" i="3" s="1"/>
  <c r="O1589" i="3"/>
  <c r="P1588" i="3"/>
  <c r="Q1588" i="3" s="1"/>
  <c r="S1588" i="3" s="1"/>
  <c r="I1598" i="8"/>
  <c r="N1598" i="8" s="1"/>
  <c r="H1599" i="8"/>
  <c r="I1595" i="6"/>
  <c r="N1595" i="6" s="1"/>
  <c r="O1595" i="6" s="1"/>
  <c r="P1595" i="6" s="1"/>
  <c r="Q1595" i="6" s="1"/>
  <c r="S1595" i="6" s="1"/>
  <c r="H1596" i="6"/>
  <c r="I1590" i="3"/>
  <c r="N1590" i="3" s="1"/>
  <c r="H1591" i="3"/>
  <c r="V90" i="8" l="1"/>
  <c r="W89" i="8"/>
  <c r="X89" i="8" s="1"/>
  <c r="P90" i="8"/>
  <c r="Q90" i="8" s="1"/>
  <c r="S90" i="8" s="1"/>
  <c r="O91" i="8"/>
  <c r="O1590" i="3"/>
  <c r="P1589" i="3"/>
  <c r="Q1589" i="3" s="1"/>
  <c r="S1589" i="3" s="1"/>
  <c r="V1589" i="3"/>
  <c r="W1588" i="3"/>
  <c r="X1588" i="3" s="1"/>
  <c r="I1599" i="8"/>
  <c r="N1599" i="8" s="1"/>
  <c r="H1600" i="8"/>
  <c r="I1596" i="6"/>
  <c r="N1596" i="6" s="1"/>
  <c r="O1596" i="6" s="1"/>
  <c r="P1596" i="6" s="1"/>
  <c r="Q1596" i="6" s="1"/>
  <c r="S1596" i="6" s="1"/>
  <c r="H1597" i="6"/>
  <c r="I1591" i="3"/>
  <c r="N1591" i="3" s="1"/>
  <c r="H1592" i="3"/>
  <c r="V91" i="8" l="1"/>
  <c r="W91" i="8" s="1"/>
  <c r="W90" i="8"/>
  <c r="X90" i="8" s="1"/>
  <c r="P91" i="8"/>
  <c r="Q91" i="8" s="1"/>
  <c r="S91" i="8" s="1"/>
  <c r="O92" i="8"/>
  <c r="V1590" i="3"/>
  <c r="W1589" i="3"/>
  <c r="O1591" i="3"/>
  <c r="P1590" i="3"/>
  <c r="Q1590" i="3" s="1"/>
  <c r="S1590" i="3" s="1"/>
  <c r="I1600" i="8"/>
  <c r="N1600" i="8" s="1"/>
  <c r="H1601" i="8"/>
  <c r="I1597" i="6"/>
  <c r="N1597" i="6" s="1"/>
  <c r="O1597" i="6" s="1"/>
  <c r="P1597" i="6" s="1"/>
  <c r="Q1597" i="6" s="1"/>
  <c r="S1597" i="6" s="1"/>
  <c r="H1598" i="6"/>
  <c r="I1592" i="3"/>
  <c r="N1592" i="3" s="1"/>
  <c r="H1593" i="3"/>
  <c r="X91" i="8" l="1"/>
  <c r="V92" i="8"/>
  <c r="P92" i="8"/>
  <c r="Q92" i="8" s="1"/>
  <c r="S92" i="8" s="1"/>
  <c r="O93" i="8"/>
  <c r="O1592" i="3"/>
  <c r="P1591" i="3"/>
  <c r="Q1591" i="3" s="1"/>
  <c r="S1591" i="3" s="1"/>
  <c r="X1589" i="3"/>
  <c r="V1591" i="3"/>
  <c r="W1590" i="3"/>
  <c r="X1590" i="3" s="1"/>
  <c r="I1601" i="8"/>
  <c r="N1601" i="8" s="1"/>
  <c r="H1602" i="8"/>
  <c r="I1598" i="6"/>
  <c r="N1598" i="6" s="1"/>
  <c r="O1598" i="6" s="1"/>
  <c r="P1598" i="6" s="1"/>
  <c r="Q1598" i="6" s="1"/>
  <c r="S1598" i="6" s="1"/>
  <c r="H1599" i="6"/>
  <c r="I1593" i="3"/>
  <c r="N1593" i="3" s="1"/>
  <c r="H1594" i="3"/>
  <c r="V93" i="8" l="1"/>
  <c r="W92" i="8"/>
  <c r="X92" i="8" s="1"/>
  <c r="P93" i="8"/>
  <c r="Q93" i="8" s="1"/>
  <c r="S93" i="8" s="1"/>
  <c r="O94" i="8"/>
  <c r="V1592" i="3"/>
  <c r="W1591" i="3"/>
  <c r="X1591" i="3" s="1"/>
  <c r="O1593" i="3"/>
  <c r="P1592" i="3"/>
  <c r="Q1592" i="3" s="1"/>
  <c r="S1592" i="3" s="1"/>
  <c r="I1602" i="8"/>
  <c r="N1602" i="8" s="1"/>
  <c r="H1603" i="8"/>
  <c r="I1599" i="6"/>
  <c r="N1599" i="6" s="1"/>
  <c r="O1599" i="6" s="1"/>
  <c r="P1599" i="6" s="1"/>
  <c r="Q1599" i="6" s="1"/>
  <c r="S1599" i="6" s="1"/>
  <c r="H1600" i="6"/>
  <c r="I1594" i="3"/>
  <c r="N1594" i="3" s="1"/>
  <c r="H1595" i="3"/>
  <c r="V94" i="8" l="1"/>
  <c r="W93" i="8"/>
  <c r="X93" i="8" s="1"/>
  <c r="P94" i="8"/>
  <c r="Q94" i="8" s="1"/>
  <c r="S94" i="8" s="1"/>
  <c r="O95" i="8"/>
  <c r="O1594" i="3"/>
  <c r="P1593" i="3"/>
  <c r="Q1593" i="3" s="1"/>
  <c r="S1593" i="3" s="1"/>
  <c r="V1593" i="3"/>
  <c r="W1592" i="3"/>
  <c r="X1592" i="3" s="1"/>
  <c r="I1603" i="8"/>
  <c r="N1603" i="8" s="1"/>
  <c r="H1604" i="8"/>
  <c r="I1600" i="6"/>
  <c r="N1600" i="6" s="1"/>
  <c r="O1600" i="6" s="1"/>
  <c r="P1600" i="6" s="1"/>
  <c r="Q1600" i="6" s="1"/>
  <c r="S1600" i="6" s="1"/>
  <c r="H1601" i="6"/>
  <c r="I1595" i="3"/>
  <c r="N1595" i="3" s="1"/>
  <c r="H1596" i="3"/>
  <c r="V95" i="8" l="1"/>
  <c r="W95" i="8" s="1"/>
  <c r="W94" i="8"/>
  <c r="X94" i="8" s="1"/>
  <c r="O96" i="8"/>
  <c r="P95" i="8"/>
  <c r="Q95" i="8" s="1"/>
  <c r="S95" i="8" s="1"/>
  <c r="V1594" i="3"/>
  <c r="W1593" i="3"/>
  <c r="O1595" i="3"/>
  <c r="P1594" i="3"/>
  <c r="Q1594" i="3" s="1"/>
  <c r="S1594" i="3" s="1"/>
  <c r="I1604" i="8"/>
  <c r="N1604" i="8" s="1"/>
  <c r="H1605" i="8"/>
  <c r="I1601" i="6"/>
  <c r="N1601" i="6" s="1"/>
  <c r="O1601" i="6" s="1"/>
  <c r="P1601" i="6" s="1"/>
  <c r="Q1601" i="6" s="1"/>
  <c r="S1601" i="6" s="1"/>
  <c r="H1602" i="6"/>
  <c r="I1596" i="3"/>
  <c r="N1596" i="3" s="1"/>
  <c r="H1597" i="3"/>
  <c r="X95" i="8" l="1"/>
  <c r="V96" i="8"/>
  <c r="P96" i="8"/>
  <c r="Q96" i="8" s="1"/>
  <c r="S96" i="8" s="1"/>
  <c r="O97" i="8"/>
  <c r="O1596" i="3"/>
  <c r="P1595" i="3"/>
  <c r="Q1595" i="3" s="1"/>
  <c r="S1595" i="3" s="1"/>
  <c r="X1593" i="3"/>
  <c r="V1595" i="3"/>
  <c r="W1594" i="3"/>
  <c r="X1594" i="3" s="1"/>
  <c r="I1605" i="8"/>
  <c r="N1605" i="8" s="1"/>
  <c r="H1606" i="8"/>
  <c r="I1602" i="6"/>
  <c r="N1602" i="6" s="1"/>
  <c r="O1602" i="6" s="1"/>
  <c r="P1602" i="6" s="1"/>
  <c r="Q1602" i="6" s="1"/>
  <c r="S1602" i="6" s="1"/>
  <c r="H1603" i="6"/>
  <c r="I1597" i="3"/>
  <c r="N1597" i="3" s="1"/>
  <c r="H1598" i="3"/>
  <c r="V97" i="8" l="1"/>
  <c r="W96" i="8"/>
  <c r="X96" i="8" s="1"/>
  <c r="P97" i="8"/>
  <c r="Q97" i="8" s="1"/>
  <c r="S97" i="8" s="1"/>
  <c r="O98" i="8"/>
  <c r="V1596" i="3"/>
  <c r="W1595" i="3"/>
  <c r="X1595" i="3" s="1"/>
  <c r="O1597" i="3"/>
  <c r="P1596" i="3"/>
  <c r="Q1596" i="3" s="1"/>
  <c r="S1596" i="3" s="1"/>
  <c r="I1606" i="8"/>
  <c r="N1606" i="8" s="1"/>
  <c r="H1607" i="8"/>
  <c r="I1603" i="6"/>
  <c r="N1603" i="6" s="1"/>
  <c r="O1603" i="6" s="1"/>
  <c r="P1603" i="6" s="1"/>
  <c r="Q1603" i="6" s="1"/>
  <c r="S1603" i="6" s="1"/>
  <c r="H1604" i="6"/>
  <c r="I1598" i="3"/>
  <c r="N1598" i="3" s="1"/>
  <c r="H1599" i="3"/>
  <c r="V98" i="8" l="1"/>
  <c r="W97" i="8"/>
  <c r="X97" i="8" s="1"/>
  <c r="P98" i="8"/>
  <c r="Q98" i="8" s="1"/>
  <c r="S98" i="8" s="1"/>
  <c r="O99" i="8"/>
  <c r="O1598" i="3"/>
  <c r="P1597" i="3"/>
  <c r="Q1597" i="3" s="1"/>
  <c r="S1597" i="3" s="1"/>
  <c r="V1597" i="3"/>
  <c r="W1596" i="3"/>
  <c r="X1596" i="3" s="1"/>
  <c r="I1607" i="8"/>
  <c r="N1607" i="8" s="1"/>
  <c r="H1608" i="8"/>
  <c r="I1604" i="6"/>
  <c r="N1604" i="6" s="1"/>
  <c r="O1604" i="6" s="1"/>
  <c r="P1604" i="6" s="1"/>
  <c r="Q1604" i="6" s="1"/>
  <c r="S1604" i="6" s="1"/>
  <c r="H1605" i="6"/>
  <c r="I1599" i="3"/>
  <c r="N1599" i="3" s="1"/>
  <c r="H1600" i="3"/>
  <c r="V99" i="8" l="1"/>
  <c r="W99" i="8" s="1"/>
  <c r="W98" i="8"/>
  <c r="X98" i="8" s="1"/>
  <c r="P99" i="8"/>
  <c r="Q99" i="8" s="1"/>
  <c r="S99" i="8" s="1"/>
  <c r="O100" i="8"/>
  <c r="V1598" i="3"/>
  <c r="W1597" i="3"/>
  <c r="O1599" i="3"/>
  <c r="P1598" i="3"/>
  <c r="Q1598" i="3" s="1"/>
  <c r="S1598" i="3" s="1"/>
  <c r="I1608" i="8"/>
  <c r="N1608" i="8" s="1"/>
  <c r="H1609" i="8"/>
  <c r="I1605" i="6"/>
  <c r="N1605" i="6" s="1"/>
  <c r="O1605" i="6" s="1"/>
  <c r="P1605" i="6" s="1"/>
  <c r="Q1605" i="6" s="1"/>
  <c r="S1605" i="6" s="1"/>
  <c r="H1606" i="6"/>
  <c r="I1600" i="3"/>
  <c r="N1600" i="3" s="1"/>
  <c r="H1601" i="3"/>
  <c r="X99" i="8" l="1"/>
  <c r="V100" i="8"/>
  <c r="O101" i="8"/>
  <c r="P100" i="8"/>
  <c r="Q100" i="8" s="1"/>
  <c r="S100" i="8" s="1"/>
  <c r="O1600" i="3"/>
  <c r="P1599" i="3"/>
  <c r="Q1599" i="3" s="1"/>
  <c r="S1599" i="3" s="1"/>
  <c r="X1597" i="3"/>
  <c r="V1599" i="3"/>
  <c r="W1598" i="3"/>
  <c r="X1598" i="3" s="1"/>
  <c r="I1609" i="8"/>
  <c r="N1609" i="8" s="1"/>
  <c r="H1610" i="8"/>
  <c r="I1606" i="6"/>
  <c r="N1606" i="6" s="1"/>
  <c r="O1606" i="6" s="1"/>
  <c r="P1606" i="6" s="1"/>
  <c r="Q1606" i="6" s="1"/>
  <c r="S1606" i="6" s="1"/>
  <c r="H1607" i="6"/>
  <c r="I1601" i="3"/>
  <c r="N1601" i="3" s="1"/>
  <c r="H1602" i="3"/>
  <c r="V101" i="8" l="1"/>
  <c r="W101" i="8" s="1"/>
  <c r="W100" i="8"/>
  <c r="X100" i="8" s="1"/>
  <c r="P101" i="8"/>
  <c r="Q101" i="8" s="1"/>
  <c r="S101" i="8" s="1"/>
  <c r="O102" i="8"/>
  <c r="V1600" i="3"/>
  <c r="W1599" i="3"/>
  <c r="X1599" i="3" s="1"/>
  <c r="O1601" i="3"/>
  <c r="P1600" i="3"/>
  <c r="Q1600" i="3" s="1"/>
  <c r="S1600" i="3" s="1"/>
  <c r="I1610" i="8"/>
  <c r="N1610" i="8" s="1"/>
  <c r="H1611" i="8"/>
  <c r="I1607" i="6"/>
  <c r="N1607" i="6" s="1"/>
  <c r="O1607" i="6" s="1"/>
  <c r="P1607" i="6" s="1"/>
  <c r="Q1607" i="6" s="1"/>
  <c r="S1607" i="6" s="1"/>
  <c r="H1608" i="6"/>
  <c r="I1602" i="3"/>
  <c r="N1602" i="3" s="1"/>
  <c r="H1603" i="3"/>
  <c r="X101" i="8" l="1"/>
  <c r="V102" i="8"/>
  <c r="P102" i="8"/>
  <c r="Q102" i="8" s="1"/>
  <c r="S102" i="8" s="1"/>
  <c r="O103" i="8"/>
  <c r="O1602" i="3"/>
  <c r="P1601" i="3"/>
  <c r="Q1601" i="3" s="1"/>
  <c r="S1601" i="3" s="1"/>
  <c r="V1601" i="3"/>
  <c r="W1600" i="3"/>
  <c r="X1600" i="3" s="1"/>
  <c r="I1611" i="8"/>
  <c r="N1611" i="8" s="1"/>
  <c r="H1612" i="8"/>
  <c r="I1608" i="6"/>
  <c r="N1608" i="6" s="1"/>
  <c r="O1608" i="6" s="1"/>
  <c r="P1608" i="6" s="1"/>
  <c r="Q1608" i="6" s="1"/>
  <c r="S1608" i="6" s="1"/>
  <c r="H1609" i="6"/>
  <c r="I1603" i="3"/>
  <c r="N1603" i="3" s="1"/>
  <c r="H1604" i="3"/>
  <c r="V103" i="8" l="1"/>
  <c r="W102" i="8"/>
  <c r="X102" i="8" s="1"/>
  <c r="O104" i="8"/>
  <c r="P103" i="8"/>
  <c r="Q103" i="8" s="1"/>
  <c r="S103" i="8" s="1"/>
  <c r="V1602" i="3"/>
  <c r="W1601" i="3"/>
  <c r="O1603" i="3"/>
  <c r="P1602" i="3"/>
  <c r="Q1602" i="3" s="1"/>
  <c r="S1602" i="3" s="1"/>
  <c r="I1612" i="8"/>
  <c r="N1612" i="8" s="1"/>
  <c r="H1613" i="8"/>
  <c r="I1609" i="6"/>
  <c r="N1609" i="6" s="1"/>
  <c r="O1609" i="6" s="1"/>
  <c r="P1609" i="6" s="1"/>
  <c r="Q1609" i="6" s="1"/>
  <c r="S1609" i="6" s="1"/>
  <c r="H1610" i="6"/>
  <c r="I1604" i="3"/>
  <c r="N1604" i="3" s="1"/>
  <c r="H1605" i="3"/>
  <c r="V104" i="8" l="1"/>
  <c r="W104" i="8" s="1"/>
  <c r="W103" i="8"/>
  <c r="X103" i="8" s="1"/>
  <c r="P104" i="8"/>
  <c r="Q104" i="8" s="1"/>
  <c r="S104" i="8" s="1"/>
  <c r="O105" i="8"/>
  <c r="O1604" i="3"/>
  <c r="P1603" i="3"/>
  <c r="Q1603" i="3" s="1"/>
  <c r="S1603" i="3" s="1"/>
  <c r="X1601" i="3"/>
  <c r="V1603" i="3"/>
  <c r="W1602" i="3"/>
  <c r="X1602" i="3" s="1"/>
  <c r="I1613" i="8"/>
  <c r="N1613" i="8" s="1"/>
  <c r="H1614" i="8"/>
  <c r="I1610" i="6"/>
  <c r="N1610" i="6" s="1"/>
  <c r="O1610" i="6" s="1"/>
  <c r="P1610" i="6" s="1"/>
  <c r="Q1610" i="6" s="1"/>
  <c r="S1610" i="6" s="1"/>
  <c r="H1611" i="6"/>
  <c r="I1605" i="3"/>
  <c r="N1605" i="3" s="1"/>
  <c r="H1606" i="3"/>
  <c r="X104" i="8" l="1"/>
  <c r="V105" i="8"/>
  <c r="W105" i="8" s="1"/>
  <c r="X105" i="8" s="1"/>
  <c r="P105" i="8"/>
  <c r="Q105" i="8" s="1"/>
  <c r="S105" i="8" s="1"/>
  <c r="O106" i="8"/>
  <c r="V1604" i="3"/>
  <c r="W1603" i="3"/>
  <c r="X1603" i="3" s="1"/>
  <c r="O1605" i="3"/>
  <c r="P1604" i="3"/>
  <c r="Q1604" i="3" s="1"/>
  <c r="S1604" i="3" s="1"/>
  <c r="I1614" i="8"/>
  <c r="N1614" i="8" s="1"/>
  <c r="H1615" i="8"/>
  <c r="I1611" i="6"/>
  <c r="N1611" i="6" s="1"/>
  <c r="O1611" i="6" s="1"/>
  <c r="P1611" i="6" s="1"/>
  <c r="Q1611" i="6" s="1"/>
  <c r="S1611" i="6" s="1"/>
  <c r="H1612" i="6"/>
  <c r="I1606" i="3"/>
  <c r="N1606" i="3" s="1"/>
  <c r="H1607" i="3"/>
  <c r="V106" i="8" l="1"/>
  <c r="P106" i="8"/>
  <c r="Q106" i="8" s="1"/>
  <c r="S106" i="8" s="1"/>
  <c r="O107" i="8"/>
  <c r="O1606" i="3"/>
  <c r="P1605" i="3"/>
  <c r="Q1605" i="3" s="1"/>
  <c r="S1605" i="3" s="1"/>
  <c r="V1605" i="3"/>
  <c r="W1604" i="3"/>
  <c r="X1604" i="3" s="1"/>
  <c r="I1615" i="8"/>
  <c r="N1615" i="8" s="1"/>
  <c r="H1616" i="8"/>
  <c r="I1612" i="6"/>
  <c r="N1612" i="6" s="1"/>
  <c r="O1612" i="6" s="1"/>
  <c r="P1612" i="6" s="1"/>
  <c r="Q1612" i="6" s="1"/>
  <c r="S1612" i="6" s="1"/>
  <c r="H1613" i="6"/>
  <c r="I1607" i="3"/>
  <c r="N1607" i="3" s="1"/>
  <c r="H1608" i="3"/>
  <c r="V107" i="8" l="1"/>
  <c r="W106" i="8"/>
  <c r="X106" i="8" s="1"/>
  <c r="P107" i="8"/>
  <c r="Q107" i="8" s="1"/>
  <c r="S107" i="8" s="1"/>
  <c r="O108" i="8"/>
  <c r="V1606" i="3"/>
  <c r="W1605" i="3"/>
  <c r="X1605" i="3" s="1"/>
  <c r="O1607" i="3"/>
  <c r="P1606" i="3"/>
  <c r="Q1606" i="3" s="1"/>
  <c r="S1606" i="3" s="1"/>
  <c r="I1616" i="8"/>
  <c r="N1616" i="8" s="1"/>
  <c r="H1617" i="8"/>
  <c r="I1613" i="6"/>
  <c r="N1613" i="6" s="1"/>
  <c r="O1613" i="6" s="1"/>
  <c r="P1613" i="6" s="1"/>
  <c r="Q1613" i="6" s="1"/>
  <c r="S1613" i="6" s="1"/>
  <c r="H1614" i="6"/>
  <c r="I1608" i="3"/>
  <c r="N1608" i="3" s="1"/>
  <c r="H1609" i="3"/>
  <c r="V108" i="8" l="1"/>
  <c r="W107" i="8"/>
  <c r="X107" i="8" s="1"/>
  <c r="O109" i="8"/>
  <c r="P108" i="8"/>
  <c r="Q108" i="8" s="1"/>
  <c r="S108" i="8" s="1"/>
  <c r="O1608" i="3"/>
  <c r="P1607" i="3"/>
  <c r="Q1607" i="3" s="1"/>
  <c r="S1607" i="3" s="1"/>
  <c r="V1607" i="3"/>
  <c r="W1606" i="3"/>
  <c r="X1606" i="3" s="1"/>
  <c r="I1617" i="8"/>
  <c r="N1617" i="8" s="1"/>
  <c r="H1618" i="8"/>
  <c r="I1614" i="6"/>
  <c r="N1614" i="6" s="1"/>
  <c r="O1614" i="6" s="1"/>
  <c r="P1614" i="6" s="1"/>
  <c r="Q1614" i="6" s="1"/>
  <c r="S1614" i="6" s="1"/>
  <c r="H1615" i="6"/>
  <c r="I1609" i="3"/>
  <c r="N1609" i="3" s="1"/>
  <c r="H1610" i="3"/>
  <c r="V109" i="8" l="1"/>
  <c r="W108" i="8"/>
  <c r="X108" i="8" s="1"/>
  <c r="O110" i="8"/>
  <c r="P109" i="8"/>
  <c r="Q109" i="8" s="1"/>
  <c r="S109" i="8" s="1"/>
  <c r="V1608" i="3"/>
  <c r="W1607" i="3"/>
  <c r="X1607" i="3" s="1"/>
  <c r="O1609" i="3"/>
  <c r="P1608" i="3"/>
  <c r="Q1608" i="3" s="1"/>
  <c r="S1608" i="3" s="1"/>
  <c r="I1618" i="8"/>
  <c r="N1618" i="8" s="1"/>
  <c r="H1619" i="8"/>
  <c r="I1615" i="6"/>
  <c r="N1615" i="6" s="1"/>
  <c r="O1615" i="6" s="1"/>
  <c r="P1615" i="6" s="1"/>
  <c r="Q1615" i="6" s="1"/>
  <c r="S1615" i="6" s="1"/>
  <c r="H1616" i="6"/>
  <c r="I1610" i="3"/>
  <c r="N1610" i="3" s="1"/>
  <c r="H1611" i="3"/>
  <c r="V110" i="8" l="1"/>
  <c r="W110" i="8" s="1"/>
  <c r="W109" i="8"/>
  <c r="X109" i="8" s="1"/>
  <c r="P110" i="8"/>
  <c r="Q110" i="8" s="1"/>
  <c r="S110" i="8" s="1"/>
  <c r="O111" i="8"/>
  <c r="O1610" i="3"/>
  <c r="P1609" i="3"/>
  <c r="Q1609" i="3" s="1"/>
  <c r="S1609" i="3" s="1"/>
  <c r="V1609" i="3"/>
  <c r="W1608" i="3"/>
  <c r="X1608" i="3" s="1"/>
  <c r="I1619" i="8"/>
  <c r="N1619" i="8" s="1"/>
  <c r="H1620" i="8"/>
  <c r="I1616" i="6"/>
  <c r="N1616" i="6" s="1"/>
  <c r="O1616" i="6" s="1"/>
  <c r="P1616" i="6" s="1"/>
  <c r="Q1616" i="6" s="1"/>
  <c r="S1616" i="6" s="1"/>
  <c r="H1617" i="6"/>
  <c r="I1611" i="3"/>
  <c r="N1611" i="3" s="1"/>
  <c r="H1612" i="3"/>
  <c r="X110" i="8" l="1"/>
  <c r="V111" i="8"/>
  <c r="P111" i="8"/>
  <c r="Q111" i="8" s="1"/>
  <c r="S111" i="8" s="1"/>
  <c r="O112" i="8"/>
  <c r="V1610" i="3"/>
  <c r="W1609" i="3"/>
  <c r="X1609" i="3" s="1"/>
  <c r="O1611" i="3"/>
  <c r="P1610" i="3"/>
  <c r="Q1610" i="3" s="1"/>
  <c r="S1610" i="3" s="1"/>
  <c r="I1620" i="8"/>
  <c r="N1620" i="8" s="1"/>
  <c r="H1621" i="8"/>
  <c r="I1617" i="6"/>
  <c r="N1617" i="6" s="1"/>
  <c r="O1617" i="6" s="1"/>
  <c r="P1617" i="6" s="1"/>
  <c r="Q1617" i="6" s="1"/>
  <c r="S1617" i="6" s="1"/>
  <c r="H1618" i="6"/>
  <c r="I1612" i="3"/>
  <c r="N1612" i="3" s="1"/>
  <c r="H1613" i="3"/>
  <c r="V112" i="8" l="1"/>
  <c r="W111" i="8"/>
  <c r="X111" i="8" s="1"/>
  <c r="P112" i="8"/>
  <c r="Q112" i="8" s="1"/>
  <c r="S112" i="8" s="1"/>
  <c r="O113" i="8"/>
  <c r="O1612" i="3"/>
  <c r="P1611" i="3"/>
  <c r="Q1611" i="3" s="1"/>
  <c r="S1611" i="3" s="1"/>
  <c r="V1611" i="3"/>
  <c r="W1610" i="3"/>
  <c r="X1610" i="3" s="1"/>
  <c r="I1621" i="8"/>
  <c r="N1621" i="8" s="1"/>
  <c r="H1622" i="8"/>
  <c r="I1618" i="6"/>
  <c r="N1618" i="6" s="1"/>
  <c r="O1618" i="6" s="1"/>
  <c r="P1618" i="6" s="1"/>
  <c r="Q1618" i="6" s="1"/>
  <c r="S1618" i="6" s="1"/>
  <c r="H1619" i="6"/>
  <c r="I1613" i="3"/>
  <c r="N1613" i="3" s="1"/>
  <c r="H1614" i="3"/>
  <c r="V113" i="8" l="1"/>
  <c r="W112" i="8"/>
  <c r="X112" i="8" s="1"/>
  <c r="P113" i="8"/>
  <c r="Q113" i="8" s="1"/>
  <c r="S113" i="8" s="1"/>
  <c r="O114" i="8"/>
  <c r="O1613" i="3"/>
  <c r="P1612" i="3"/>
  <c r="Q1612" i="3" s="1"/>
  <c r="S1612" i="3" s="1"/>
  <c r="V1612" i="3"/>
  <c r="W1611" i="3"/>
  <c r="I1622" i="8"/>
  <c r="N1622" i="8" s="1"/>
  <c r="H1623" i="8"/>
  <c r="I1619" i="6"/>
  <c r="N1619" i="6" s="1"/>
  <c r="O1619" i="6" s="1"/>
  <c r="P1619" i="6" s="1"/>
  <c r="Q1619" i="6" s="1"/>
  <c r="S1619" i="6" s="1"/>
  <c r="H1620" i="6"/>
  <c r="I1614" i="3"/>
  <c r="N1614" i="3" s="1"/>
  <c r="H1615" i="3"/>
  <c r="V114" i="8" l="1"/>
  <c r="W114" i="8" s="1"/>
  <c r="W113" i="8"/>
  <c r="X113" i="8" s="1"/>
  <c r="P114" i="8"/>
  <c r="Q114" i="8" s="1"/>
  <c r="S114" i="8" s="1"/>
  <c r="O115" i="8"/>
  <c r="X1611" i="3"/>
  <c r="V1613" i="3"/>
  <c r="W1612" i="3"/>
  <c r="X1612" i="3" s="1"/>
  <c r="O1614" i="3"/>
  <c r="P1613" i="3"/>
  <c r="Q1613" i="3" s="1"/>
  <c r="S1613" i="3" s="1"/>
  <c r="I1623" i="8"/>
  <c r="N1623" i="8" s="1"/>
  <c r="H1624" i="8"/>
  <c r="I1620" i="6"/>
  <c r="N1620" i="6" s="1"/>
  <c r="O1620" i="6" s="1"/>
  <c r="P1620" i="6" s="1"/>
  <c r="Q1620" i="6" s="1"/>
  <c r="S1620" i="6" s="1"/>
  <c r="H1621" i="6"/>
  <c r="I1615" i="3"/>
  <c r="N1615" i="3" s="1"/>
  <c r="H1616" i="3"/>
  <c r="X114" i="8" l="1"/>
  <c r="V115" i="8"/>
  <c r="P115" i="8"/>
  <c r="Q115" i="8" s="1"/>
  <c r="S115" i="8" s="1"/>
  <c r="O116" i="8"/>
  <c r="O1615" i="3"/>
  <c r="P1614" i="3"/>
  <c r="Q1614" i="3" s="1"/>
  <c r="S1614" i="3" s="1"/>
  <c r="V1614" i="3"/>
  <c r="W1613" i="3"/>
  <c r="X1613" i="3" s="1"/>
  <c r="I1624" i="8"/>
  <c r="N1624" i="8" s="1"/>
  <c r="H1625" i="8"/>
  <c r="I1621" i="6"/>
  <c r="N1621" i="6" s="1"/>
  <c r="O1621" i="6" s="1"/>
  <c r="P1621" i="6" s="1"/>
  <c r="Q1621" i="6" s="1"/>
  <c r="S1621" i="6" s="1"/>
  <c r="H1622" i="6"/>
  <c r="I1616" i="3"/>
  <c r="N1616" i="3" s="1"/>
  <c r="H1617" i="3"/>
  <c r="V116" i="8" l="1"/>
  <c r="W115" i="8"/>
  <c r="X115" i="8" s="1"/>
  <c r="P116" i="8"/>
  <c r="Q116" i="8" s="1"/>
  <c r="S116" i="8" s="1"/>
  <c r="O117" i="8"/>
  <c r="V1615" i="3"/>
  <c r="W1614" i="3"/>
  <c r="X1614" i="3" s="1"/>
  <c r="O1616" i="3"/>
  <c r="P1615" i="3"/>
  <c r="Q1615" i="3" s="1"/>
  <c r="S1615" i="3" s="1"/>
  <c r="I1625" i="8"/>
  <c r="N1625" i="8" s="1"/>
  <c r="H1626" i="8"/>
  <c r="I1622" i="6"/>
  <c r="N1622" i="6" s="1"/>
  <c r="O1622" i="6" s="1"/>
  <c r="P1622" i="6" s="1"/>
  <c r="Q1622" i="6" s="1"/>
  <c r="S1622" i="6" s="1"/>
  <c r="H1623" i="6"/>
  <c r="I1617" i="3"/>
  <c r="N1617" i="3" s="1"/>
  <c r="H1618" i="3"/>
  <c r="V117" i="8" l="1"/>
  <c r="W116" i="8"/>
  <c r="X116" i="8" s="1"/>
  <c r="O118" i="8"/>
  <c r="P117" i="8"/>
  <c r="Q117" i="8" s="1"/>
  <c r="S117" i="8" s="1"/>
  <c r="O1617" i="3"/>
  <c r="P1616" i="3"/>
  <c r="Q1616" i="3" s="1"/>
  <c r="S1616" i="3" s="1"/>
  <c r="V1616" i="3"/>
  <c r="W1615" i="3"/>
  <c r="X1615" i="3" s="1"/>
  <c r="I1626" i="8"/>
  <c r="N1626" i="8" s="1"/>
  <c r="H1627" i="8"/>
  <c r="I1623" i="6"/>
  <c r="N1623" i="6" s="1"/>
  <c r="O1623" i="6" s="1"/>
  <c r="P1623" i="6" s="1"/>
  <c r="Q1623" i="6" s="1"/>
  <c r="S1623" i="6" s="1"/>
  <c r="H1624" i="6"/>
  <c r="I1618" i="3"/>
  <c r="N1618" i="3" s="1"/>
  <c r="H1619" i="3"/>
  <c r="V118" i="8" l="1"/>
  <c r="W118" i="8" s="1"/>
  <c r="W117" i="8"/>
  <c r="X117" i="8" s="1"/>
  <c r="O119" i="8"/>
  <c r="P118" i="8"/>
  <c r="Q118" i="8" s="1"/>
  <c r="S118" i="8" s="1"/>
  <c r="V1617" i="3"/>
  <c r="W1616" i="3"/>
  <c r="X1616" i="3" s="1"/>
  <c r="O1618" i="3"/>
  <c r="P1617" i="3"/>
  <c r="Q1617" i="3" s="1"/>
  <c r="S1617" i="3" s="1"/>
  <c r="I1627" i="8"/>
  <c r="N1627" i="8" s="1"/>
  <c r="H1628" i="8"/>
  <c r="I1624" i="6"/>
  <c r="N1624" i="6" s="1"/>
  <c r="O1624" i="6" s="1"/>
  <c r="P1624" i="6" s="1"/>
  <c r="Q1624" i="6" s="1"/>
  <c r="S1624" i="6" s="1"/>
  <c r="H1625" i="6"/>
  <c r="I1619" i="3"/>
  <c r="N1619" i="3" s="1"/>
  <c r="H1620" i="3"/>
  <c r="X118" i="8" l="1"/>
  <c r="V119" i="8"/>
  <c r="P119" i="8"/>
  <c r="Q119" i="8" s="1"/>
  <c r="S119" i="8" s="1"/>
  <c r="O120" i="8"/>
  <c r="O1619" i="3"/>
  <c r="P1618" i="3"/>
  <c r="Q1618" i="3" s="1"/>
  <c r="S1618" i="3" s="1"/>
  <c r="V1618" i="3"/>
  <c r="W1617" i="3"/>
  <c r="I1628" i="8"/>
  <c r="N1628" i="8" s="1"/>
  <c r="H1629" i="8"/>
  <c r="I1625" i="6"/>
  <c r="N1625" i="6" s="1"/>
  <c r="O1625" i="6" s="1"/>
  <c r="P1625" i="6" s="1"/>
  <c r="Q1625" i="6" s="1"/>
  <c r="S1625" i="6" s="1"/>
  <c r="H1626" i="6"/>
  <c r="I1620" i="3"/>
  <c r="N1620" i="3" s="1"/>
  <c r="H1621" i="3"/>
  <c r="V120" i="8" l="1"/>
  <c r="W119" i="8"/>
  <c r="X119" i="8" s="1"/>
  <c r="P120" i="8"/>
  <c r="Q120" i="8" s="1"/>
  <c r="S120" i="8" s="1"/>
  <c r="O121" i="8"/>
  <c r="V1619" i="3"/>
  <c r="W1618" i="3"/>
  <c r="X1618" i="3" s="1"/>
  <c r="X1617" i="3"/>
  <c r="O1620" i="3"/>
  <c r="P1619" i="3"/>
  <c r="Q1619" i="3" s="1"/>
  <c r="S1619" i="3" s="1"/>
  <c r="I1629" i="8"/>
  <c r="N1629" i="8" s="1"/>
  <c r="H1630" i="8"/>
  <c r="I1626" i="6"/>
  <c r="N1626" i="6" s="1"/>
  <c r="O1626" i="6" s="1"/>
  <c r="P1626" i="6" s="1"/>
  <c r="Q1626" i="6" s="1"/>
  <c r="S1626" i="6" s="1"/>
  <c r="H1627" i="6"/>
  <c r="I1621" i="3"/>
  <c r="N1621" i="3" s="1"/>
  <c r="H1622" i="3"/>
  <c r="V121" i="8" l="1"/>
  <c r="W120" i="8"/>
  <c r="X120" i="8" s="1"/>
  <c r="P121" i="8"/>
  <c r="Q121" i="8" s="1"/>
  <c r="S121" i="8" s="1"/>
  <c r="O122" i="8"/>
  <c r="O1621" i="3"/>
  <c r="P1620" i="3"/>
  <c r="Q1620" i="3" s="1"/>
  <c r="S1620" i="3" s="1"/>
  <c r="V1620" i="3"/>
  <c r="W1619" i="3"/>
  <c r="I1630" i="8"/>
  <c r="N1630" i="8" s="1"/>
  <c r="H1631" i="8"/>
  <c r="I1627" i="6"/>
  <c r="N1627" i="6" s="1"/>
  <c r="O1627" i="6" s="1"/>
  <c r="P1627" i="6" s="1"/>
  <c r="Q1627" i="6" s="1"/>
  <c r="S1627" i="6" s="1"/>
  <c r="H1628" i="6"/>
  <c r="I1622" i="3"/>
  <c r="N1622" i="3" s="1"/>
  <c r="H1623" i="3"/>
  <c r="V122" i="8" l="1"/>
  <c r="W122" i="8" s="1"/>
  <c r="W121" i="8"/>
  <c r="X121" i="8" s="1"/>
  <c r="P122" i="8"/>
  <c r="Q122" i="8" s="1"/>
  <c r="S122" i="8" s="1"/>
  <c r="O123" i="8"/>
  <c r="V1621" i="3"/>
  <c r="W1620" i="3"/>
  <c r="X1620" i="3" s="1"/>
  <c r="X1619" i="3"/>
  <c r="O1622" i="3"/>
  <c r="P1621" i="3"/>
  <c r="Q1621" i="3" s="1"/>
  <c r="S1621" i="3" s="1"/>
  <c r="I1631" i="8"/>
  <c r="N1631" i="8" s="1"/>
  <c r="H1632" i="8"/>
  <c r="I1628" i="6"/>
  <c r="N1628" i="6" s="1"/>
  <c r="O1628" i="6" s="1"/>
  <c r="P1628" i="6" s="1"/>
  <c r="Q1628" i="6" s="1"/>
  <c r="S1628" i="6" s="1"/>
  <c r="H1629" i="6"/>
  <c r="I1623" i="3"/>
  <c r="N1623" i="3" s="1"/>
  <c r="H1624" i="3"/>
  <c r="X122" i="8" l="1"/>
  <c r="V123" i="8"/>
  <c r="P123" i="8"/>
  <c r="Q123" i="8" s="1"/>
  <c r="S123" i="8" s="1"/>
  <c r="O1623" i="3"/>
  <c r="P1622" i="3"/>
  <c r="Q1622" i="3" s="1"/>
  <c r="S1622" i="3" s="1"/>
  <c r="V1622" i="3"/>
  <c r="W1621" i="3"/>
  <c r="I1632" i="8"/>
  <c r="N1632" i="8" s="1"/>
  <c r="H1633" i="8"/>
  <c r="I1629" i="6"/>
  <c r="N1629" i="6" s="1"/>
  <c r="O1629" i="6" s="1"/>
  <c r="P1629" i="6" s="1"/>
  <c r="Q1629" i="6" s="1"/>
  <c r="S1629" i="6" s="1"/>
  <c r="H1630" i="6"/>
  <c r="I1624" i="3"/>
  <c r="N1624" i="3" s="1"/>
  <c r="H1625" i="3"/>
  <c r="V124" i="8" l="1"/>
  <c r="W123" i="8"/>
  <c r="X123" i="8" s="1"/>
  <c r="V1623" i="3"/>
  <c r="W1622" i="3"/>
  <c r="X1622" i="3" s="1"/>
  <c r="X1621" i="3"/>
  <c r="O1624" i="3"/>
  <c r="P1623" i="3"/>
  <c r="Q1623" i="3" s="1"/>
  <c r="S1623" i="3" s="1"/>
  <c r="I1633" i="8"/>
  <c r="N1633" i="8" s="1"/>
  <c r="H1634" i="8"/>
  <c r="I1630" i="6"/>
  <c r="N1630" i="6" s="1"/>
  <c r="O1630" i="6" s="1"/>
  <c r="P1630" i="6" s="1"/>
  <c r="Q1630" i="6" s="1"/>
  <c r="S1630" i="6" s="1"/>
  <c r="H1631" i="6"/>
  <c r="I1625" i="3"/>
  <c r="N1625" i="3" s="1"/>
  <c r="H1626" i="3"/>
  <c r="W124" i="8" l="1"/>
  <c r="X124" i="8" s="1"/>
  <c r="O1625" i="3"/>
  <c r="P1624" i="3"/>
  <c r="Q1624" i="3" s="1"/>
  <c r="S1624" i="3" s="1"/>
  <c r="V1624" i="3"/>
  <c r="W1623" i="3"/>
  <c r="I1634" i="8"/>
  <c r="N1634" i="8" s="1"/>
  <c r="H1635" i="8"/>
  <c r="I1631" i="6"/>
  <c r="N1631" i="6" s="1"/>
  <c r="O1631" i="6" s="1"/>
  <c r="P1631" i="6" s="1"/>
  <c r="Q1631" i="6" s="1"/>
  <c r="S1631" i="6" s="1"/>
  <c r="H1632" i="6"/>
  <c r="I1626" i="3"/>
  <c r="N1626" i="3" s="1"/>
  <c r="H1627" i="3"/>
  <c r="X1623" i="3" l="1"/>
  <c r="V1625" i="3"/>
  <c r="W1624" i="3"/>
  <c r="X1624" i="3" s="1"/>
  <c r="O1626" i="3"/>
  <c r="P1625" i="3"/>
  <c r="Q1625" i="3" s="1"/>
  <c r="S1625" i="3" s="1"/>
  <c r="I1635" i="8"/>
  <c r="N1635" i="8" s="1"/>
  <c r="H1636" i="8"/>
  <c r="I1632" i="6"/>
  <c r="N1632" i="6" s="1"/>
  <c r="O1632" i="6" s="1"/>
  <c r="P1632" i="6" s="1"/>
  <c r="Q1632" i="6" s="1"/>
  <c r="S1632" i="6" s="1"/>
  <c r="H1633" i="6"/>
  <c r="I1627" i="3"/>
  <c r="N1627" i="3" s="1"/>
  <c r="H1628" i="3"/>
  <c r="O1627" i="3" l="1"/>
  <c r="P1626" i="3"/>
  <c r="Q1626" i="3" s="1"/>
  <c r="S1626" i="3" s="1"/>
  <c r="V1626" i="3"/>
  <c r="W1625" i="3"/>
  <c r="X1625" i="3" s="1"/>
  <c r="I1636" i="8"/>
  <c r="N1636" i="8" s="1"/>
  <c r="H1637" i="8"/>
  <c r="I1633" i="6"/>
  <c r="N1633" i="6" s="1"/>
  <c r="O1633" i="6" s="1"/>
  <c r="P1633" i="6" s="1"/>
  <c r="Q1633" i="6" s="1"/>
  <c r="S1633" i="6" s="1"/>
  <c r="H1634" i="6"/>
  <c r="I1628" i="3"/>
  <c r="N1628" i="3" s="1"/>
  <c r="H1629" i="3"/>
  <c r="V1627" i="3" l="1"/>
  <c r="W1626" i="3"/>
  <c r="X1626" i="3" s="1"/>
  <c r="O1628" i="3"/>
  <c r="P1627" i="3"/>
  <c r="Q1627" i="3" s="1"/>
  <c r="S1627" i="3" s="1"/>
  <c r="I1637" i="8"/>
  <c r="N1637" i="8" s="1"/>
  <c r="H1638" i="8"/>
  <c r="I1634" i="6"/>
  <c r="N1634" i="6" s="1"/>
  <c r="O1634" i="6" s="1"/>
  <c r="P1634" i="6" s="1"/>
  <c r="Q1634" i="6" s="1"/>
  <c r="S1634" i="6" s="1"/>
  <c r="H1635" i="6"/>
  <c r="I1629" i="3"/>
  <c r="N1629" i="3" s="1"/>
  <c r="H1630" i="3"/>
  <c r="O1629" i="3" l="1"/>
  <c r="P1628" i="3"/>
  <c r="Q1628" i="3" s="1"/>
  <c r="S1628" i="3" s="1"/>
  <c r="V1628" i="3"/>
  <c r="W1627" i="3"/>
  <c r="I1638" i="8"/>
  <c r="N1638" i="8" s="1"/>
  <c r="H1639" i="8"/>
  <c r="I1635" i="6"/>
  <c r="N1635" i="6" s="1"/>
  <c r="O1635" i="6" s="1"/>
  <c r="P1635" i="6" s="1"/>
  <c r="Q1635" i="6" s="1"/>
  <c r="S1635" i="6" s="1"/>
  <c r="H1636" i="6"/>
  <c r="I1630" i="3"/>
  <c r="N1630" i="3" s="1"/>
  <c r="H1631" i="3"/>
  <c r="V1629" i="3" l="1"/>
  <c r="W1628" i="3"/>
  <c r="O1630" i="3"/>
  <c r="P1629" i="3"/>
  <c r="Q1629" i="3" s="1"/>
  <c r="S1629" i="3" s="1"/>
  <c r="X1627" i="3"/>
  <c r="I1639" i="8"/>
  <c r="N1639" i="8" s="1"/>
  <c r="H1640" i="8"/>
  <c r="I1636" i="6"/>
  <c r="N1636" i="6" s="1"/>
  <c r="O1636" i="6" s="1"/>
  <c r="P1636" i="6" s="1"/>
  <c r="Q1636" i="6" s="1"/>
  <c r="S1636" i="6" s="1"/>
  <c r="H1637" i="6"/>
  <c r="I1631" i="3"/>
  <c r="N1631" i="3" s="1"/>
  <c r="H1632" i="3"/>
  <c r="X1628" i="3" l="1"/>
  <c r="O1631" i="3"/>
  <c r="P1630" i="3"/>
  <c r="Q1630" i="3" s="1"/>
  <c r="S1630" i="3" s="1"/>
  <c r="V1630" i="3"/>
  <c r="W1629" i="3"/>
  <c r="X1629" i="3" s="1"/>
  <c r="I1640" i="8"/>
  <c r="N1640" i="8" s="1"/>
  <c r="H1641" i="8"/>
  <c r="I1637" i="6"/>
  <c r="N1637" i="6" s="1"/>
  <c r="O1637" i="6" s="1"/>
  <c r="P1637" i="6" s="1"/>
  <c r="Q1637" i="6" s="1"/>
  <c r="S1637" i="6" s="1"/>
  <c r="H1638" i="6"/>
  <c r="I1632" i="3"/>
  <c r="N1632" i="3" s="1"/>
  <c r="H1633" i="3"/>
  <c r="V1631" i="3" l="1"/>
  <c r="W1630" i="3"/>
  <c r="X1630" i="3" s="1"/>
  <c r="O1632" i="3"/>
  <c r="P1631" i="3"/>
  <c r="Q1631" i="3" s="1"/>
  <c r="S1631" i="3" s="1"/>
  <c r="I1641" i="8"/>
  <c r="N1641" i="8" s="1"/>
  <c r="H1642" i="8"/>
  <c r="I1638" i="6"/>
  <c r="N1638" i="6" s="1"/>
  <c r="H1639" i="6"/>
  <c r="I1633" i="3"/>
  <c r="N1633" i="3" s="1"/>
  <c r="H1634" i="3"/>
  <c r="O1633" i="3" l="1"/>
  <c r="P1632" i="3"/>
  <c r="Q1632" i="3" s="1"/>
  <c r="S1632" i="3" s="1"/>
  <c r="V1632" i="3"/>
  <c r="W1631" i="3"/>
  <c r="S1638" i="6"/>
  <c r="O1638" i="6"/>
  <c r="P1638" i="6" s="1"/>
  <c r="Q1638" i="6" s="1"/>
  <c r="I1642" i="8"/>
  <c r="N1642" i="8" s="1"/>
  <c r="H1643" i="8"/>
  <c r="I1639" i="6"/>
  <c r="N1639" i="6" s="1"/>
  <c r="H1640" i="6"/>
  <c r="I1634" i="3"/>
  <c r="N1634" i="3" s="1"/>
  <c r="H1635" i="3"/>
  <c r="X1631" i="3" l="1"/>
  <c r="V1633" i="3"/>
  <c r="W1632" i="3"/>
  <c r="X1632" i="3" s="1"/>
  <c r="O1634" i="3"/>
  <c r="P1633" i="3"/>
  <c r="Q1633" i="3" s="1"/>
  <c r="S1633" i="3" s="1"/>
  <c r="O1639" i="6"/>
  <c r="P1639" i="6" s="1"/>
  <c r="Q1639" i="6" s="1"/>
  <c r="S1639" i="6" s="1"/>
  <c r="I1643" i="8"/>
  <c r="N1643" i="8" s="1"/>
  <c r="H1644" i="8"/>
  <c r="I1640" i="6"/>
  <c r="N1640" i="6" s="1"/>
  <c r="H1641" i="6"/>
  <c r="I1635" i="3"/>
  <c r="N1635" i="3" s="1"/>
  <c r="H1636" i="3"/>
  <c r="O1640" i="6" l="1"/>
  <c r="P1640" i="6" s="1"/>
  <c r="Q1640" i="6" s="1"/>
  <c r="S1640" i="6" s="1"/>
  <c r="O1635" i="3"/>
  <c r="P1634" i="3"/>
  <c r="Q1634" i="3" s="1"/>
  <c r="S1634" i="3" s="1"/>
  <c r="V1634" i="3"/>
  <c r="W1633" i="3"/>
  <c r="I1644" i="8"/>
  <c r="N1644" i="8" s="1"/>
  <c r="H1645" i="8"/>
  <c r="I1641" i="6"/>
  <c r="N1641" i="6" s="1"/>
  <c r="H1642" i="6"/>
  <c r="I1636" i="3"/>
  <c r="N1636" i="3" s="1"/>
  <c r="H1637" i="3"/>
  <c r="O1641" i="6" l="1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I1645" i="8"/>
  <c r="N1645" i="8" s="1"/>
  <c r="H1646" i="8"/>
  <c r="I1642" i="6"/>
  <c r="N1642" i="6" s="1"/>
  <c r="O1642" i="6" s="1"/>
  <c r="P1642" i="6" s="1"/>
  <c r="Q1642" i="6" s="1"/>
  <c r="S1642" i="6" s="1"/>
  <c r="H1643" i="6"/>
  <c r="I1637" i="3"/>
  <c r="N1637" i="3" s="1"/>
  <c r="H1638" i="3"/>
  <c r="O1637" i="3" l="1"/>
  <c r="P1637" i="3" s="1"/>
  <c r="Q1637" i="3" s="1"/>
  <c r="P1636" i="3"/>
  <c r="Q1636" i="3" s="1"/>
  <c r="S1636" i="3" s="1"/>
  <c r="V1636" i="3"/>
  <c r="W1635" i="3"/>
  <c r="I1646" i="8"/>
  <c r="N1646" i="8" s="1"/>
  <c r="H1647" i="8"/>
  <c r="I1643" i="6"/>
  <c r="N1643" i="6" s="1"/>
  <c r="O1643" i="6" s="1"/>
  <c r="P1643" i="6" s="1"/>
  <c r="Q1643" i="6" s="1"/>
  <c r="S1643" i="6" s="1"/>
  <c r="H1644" i="6"/>
  <c r="I1638" i="3"/>
  <c r="N1638" i="3" s="1"/>
  <c r="H1639" i="3"/>
  <c r="S1637" i="3" l="1"/>
  <c r="S1638" i="3"/>
  <c r="O1638" i="3"/>
  <c r="P1638" i="3" s="1"/>
  <c r="Q1638" i="3" s="1"/>
  <c r="X1635" i="3"/>
  <c r="V1637" i="3"/>
  <c r="W1636" i="3"/>
  <c r="X1636" i="3" s="1"/>
  <c r="I1647" i="8"/>
  <c r="N1647" i="8" s="1"/>
  <c r="H1648" i="8"/>
  <c r="I1644" i="6"/>
  <c r="N1644" i="6" s="1"/>
  <c r="O1644" i="6" s="1"/>
  <c r="P1644" i="6" s="1"/>
  <c r="Q1644" i="6" s="1"/>
  <c r="S1644" i="6" s="1"/>
  <c r="H1645" i="6"/>
  <c r="I1639" i="3"/>
  <c r="N1639" i="3" s="1"/>
  <c r="H1640" i="3"/>
  <c r="O1639" i="3" l="1"/>
  <c r="P1639" i="3" s="1"/>
  <c r="Q1639" i="3" s="1"/>
  <c r="S1639" i="3" s="1"/>
  <c r="V1638" i="3"/>
  <c r="W1637" i="3"/>
  <c r="X1637" i="3" s="1"/>
  <c r="I1648" i="8"/>
  <c r="N1648" i="8" s="1"/>
  <c r="H1649" i="8"/>
  <c r="I1645" i="6"/>
  <c r="N1645" i="6" s="1"/>
  <c r="O1645" i="6" s="1"/>
  <c r="P1645" i="6" s="1"/>
  <c r="Q1645" i="6" s="1"/>
  <c r="S1645" i="6" s="1"/>
  <c r="H1646" i="6"/>
  <c r="I1640" i="3"/>
  <c r="N1640" i="3" s="1"/>
  <c r="H1641" i="3"/>
  <c r="O1640" i="3" l="1"/>
  <c r="P1640" i="3" s="1"/>
  <c r="Q1640" i="3" s="1"/>
  <c r="S1640" i="3" s="1"/>
  <c r="V1639" i="3"/>
  <c r="W1638" i="3"/>
  <c r="X1638" i="3" s="1"/>
  <c r="I1649" i="8"/>
  <c r="N1649" i="8" s="1"/>
  <c r="H1650" i="8"/>
  <c r="I1646" i="6"/>
  <c r="N1646" i="6" s="1"/>
  <c r="O1646" i="6" s="1"/>
  <c r="P1646" i="6" s="1"/>
  <c r="Q1646" i="6" s="1"/>
  <c r="S1646" i="6" s="1"/>
  <c r="H1647" i="6"/>
  <c r="I1641" i="3"/>
  <c r="N1641" i="3" s="1"/>
  <c r="O1641" i="3" s="1"/>
  <c r="H1642" i="3"/>
  <c r="P1641" i="3" l="1"/>
  <c r="Q1641" i="3" s="1"/>
  <c r="S1641" i="3" s="1"/>
  <c r="V1640" i="3"/>
  <c r="W1639" i="3"/>
  <c r="I1650" i="8"/>
  <c r="N1650" i="8" s="1"/>
  <c r="H1651" i="8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P1642" i="3" l="1"/>
  <c r="Q1642" i="3" s="1"/>
  <c r="X1639" i="3"/>
  <c r="V1641" i="3"/>
  <c r="W1640" i="3"/>
  <c r="X1640" i="3" s="1"/>
  <c r="S1642" i="3"/>
  <c r="I1651" i="8"/>
  <c r="N1651" i="8" s="1"/>
  <c r="H1652" i="8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P1643" i="3" l="1"/>
  <c r="Q1643" i="3" s="1"/>
  <c r="S1643" i="3" s="1"/>
  <c r="V1642" i="3"/>
  <c r="W1641" i="3"/>
  <c r="I1652" i="8"/>
  <c r="N1652" i="8" s="1"/>
  <c r="H1653" i="8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P1644" i="3" l="1"/>
  <c r="Q1644" i="3" s="1"/>
  <c r="V1643" i="3"/>
  <c r="W1642" i="3"/>
  <c r="X1642" i="3" s="1"/>
  <c r="X1641" i="3"/>
  <c r="S1644" i="3"/>
  <c r="I1653" i="8"/>
  <c r="N1653" i="8" s="1"/>
  <c r="H1654" i="8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P1645" i="3" l="1"/>
  <c r="Q1645" i="3" s="1"/>
  <c r="S1645" i="3" s="1"/>
  <c r="V1644" i="3"/>
  <c r="W1643" i="3"/>
  <c r="I1654" i="8"/>
  <c r="N1654" i="8" s="1"/>
  <c r="H1655" i="8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P1646" i="3" l="1"/>
  <c r="Q1646" i="3" s="1"/>
  <c r="S1646" i="3" s="1"/>
  <c r="X1643" i="3"/>
  <c r="V1645" i="3"/>
  <c r="W1644" i="3"/>
  <c r="X1644" i="3" s="1"/>
  <c r="I1655" i="8"/>
  <c r="N1655" i="8" s="1"/>
  <c r="H1656" i="8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P1647" i="3" l="1"/>
  <c r="Q1647" i="3" s="1"/>
  <c r="S1647" i="3" s="1"/>
  <c r="V1646" i="3"/>
  <c r="W1645" i="3"/>
  <c r="X1645" i="3" s="1"/>
  <c r="I1656" i="8"/>
  <c r="N1656" i="8" s="1"/>
  <c r="H1657" i="8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P1648" i="3" l="1"/>
  <c r="Q1648" i="3" s="1"/>
  <c r="S1648" i="3" s="1"/>
  <c r="V1647" i="3"/>
  <c r="W1646" i="3"/>
  <c r="I1657" i="8"/>
  <c r="N1657" i="8" s="1"/>
  <c r="H1658" i="8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P1649" i="3" l="1"/>
  <c r="Q1649" i="3" s="1"/>
  <c r="X1646" i="3"/>
  <c r="V1648" i="3"/>
  <c r="W1647" i="3"/>
  <c r="X1647" i="3" s="1"/>
  <c r="S1649" i="3"/>
  <c r="I1658" i="8"/>
  <c r="N1658" i="8" s="1"/>
  <c r="H1659" i="8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P1650" i="3" l="1"/>
  <c r="Q1650" i="3" s="1"/>
  <c r="S1650" i="3" s="1"/>
  <c r="V1649" i="3"/>
  <c r="W1648" i="3"/>
  <c r="I1659" i="8"/>
  <c r="N1659" i="8" s="1"/>
  <c r="H1660" i="8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P1651" i="3" l="1"/>
  <c r="Q1651" i="3" s="1"/>
  <c r="X1648" i="3"/>
  <c r="V1650" i="3"/>
  <c r="W1649" i="3"/>
  <c r="X1649" i="3" s="1"/>
  <c r="S1651" i="3"/>
  <c r="I1660" i="8"/>
  <c r="N1660" i="8" s="1"/>
  <c r="H1661" i="8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P1652" i="3" l="1"/>
  <c r="Q1652" i="3" s="1"/>
  <c r="S1652" i="3" s="1"/>
  <c r="V1651" i="3"/>
  <c r="W1650" i="3"/>
  <c r="I1661" i="8"/>
  <c r="N1661" i="8" s="1"/>
  <c r="H1662" i="8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P1653" i="3" l="1"/>
  <c r="Q1653" i="3" s="1"/>
  <c r="X1650" i="3"/>
  <c r="V1652" i="3"/>
  <c r="W1651" i="3"/>
  <c r="X1651" i="3" s="1"/>
  <c r="S1653" i="3"/>
  <c r="I1662" i="8"/>
  <c r="N1662" i="8" s="1"/>
  <c r="H1663" i="8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P1654" i="3" l="1"/>
  <c r="Q1654" i="3" s="1"/>
  <c r="S1654" i="3" s="1"/>
  <c r="V1653" i="3"/>
  <c r="W1652" i="3"/>
  <c r="I1663" i="8"/>
  <c r="N1663" i="8" s="1"/>
  <c r="H1664" i="8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P1655" i="3" l="1"/>
  <c r="Q1655" i="3" s="1"/>
  <c r="X1652" i="3"/>
  <c r="V1654" i="3"/>
  <c r="W1653" i="3"/>
  <c r="X1653" i="3" s="1"/>
  <c r="S1655" i="3"/>
  <c r="I1664" i="8"/>
  <c r="N1664" i="8" s="1"/>
  <c r="H1665" i="8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P1656" i="3" l="1"/>
  <c r="Q1656" i="3" s="1"/>
  <c r="S1656" i="3" s="1"/>
  <c r="V1655" i="3"/>
  <c r="W1654" i="3"/>
  <c r="I1665" i="8"/>
  <c r="N1665" i="8" s="1"/>
  <c r="H1666" i="8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P1657" i="3" l="1"/>
  <c r="Q1657" i="3" s="1"/>
  <c r="X1654" i="3"/>
  <c r="V1656" i="3"/>
  <c r="W1655" i="3"/>
  <c r="X1655" i="3" s="1"/>
  <c r="S1657" i="3"/>
  <c r="I1666" i="8"/>
  <c r="N1666" i="8" s="1"/>
  <c r="H1667" i="8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P1658" i="3" l="1"/>
  <c r="Q1658" i="3" s="1"/>
  <c r="S1658" i="3" s="1"/>
  <c r="V1657" i="3"/>
  <c r="W1656" i="3"/>
  <c r="I1667" i="8"/>
  <c r="N1667" i="8" s="1"/>
  <c r="H1668" i="8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P1659" i="3" l="1"/>
  <c r="Q1659" i="3" s="1"/>
  <c r="X1656" i="3"/>
  <c r="V1658" i="3"/>
  <c r="W1657" i="3"/>
  <c r="X1657" i="3" s="1"/>
  <c r="S1659" i="3"/>
  <c r="I1668" i="8"/>
  <c r="N1668" i="8" s="1"/>
  <c r="H1669" i="8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P1660" i="3" l="1"/>
  <c r="Q1660" i="3" s="1"/>
  <c r="S1660" i="3" s="1"/>
  <c r="V1659" i="3"/>
  <c r="W1658" i="3"/>
  <c r="I1669" i="8"/>
  <c r="N1669" i="8" s="1"/>
  <c r="H1670" i="8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P1661" i="3" l="1"/>
  <c r="Q1661" i="3" s="1"/>
  <c r="X1658" i="3"/>
  <c r="V1660" i="3"/>
  <c r="W1659" i="3"/>
  <c r="X1659" i="3" s="1"/>
  <c r="S1661" i="3"/>
  <c r="I1670" i="8"/>
  <c r="N1670" i="8" s="1"/>
  <c r="H1671" i="8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P1662" i="3" l="1"/>
  <c r="Q1662" i="3" s="1"/>
  <c r="S1662" i="3" s="1"/>
  <c r="V1661" i="3"/>
  <c r="W1660" i="3"/>
  <c r="I1671" i="8"/>
  <c r="N1671" i="8" s="1"/>
  <c r="H1672" i="8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P1663" i="3" l="1"/>
  <c r="Q1663" i="3" s="1"/>
  <c r="X1660" i="3"/>
  <c r="V1662" i="3"/>
  <c r="W1661" i="3"/>
  <c r="X1661" i="3" s="1"/>
  <c r="S1663" i="3"/>
  <c r="I1672" i="8"/>
  <c r="N1672" i="8" s="1"/>
  <c r="H1673" i="8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P1664" i="3" l="1"/>
  <c r="Q1664" i="3" s="1"/>
  <c r="S1664" i="3" s="1"/>
  <c r="V1663" i="3"/>
  <c r="W1662" i="3"/>
  <c r="X1662" i="3" s="1"/>
  <c r="I1673" i="8"/>
  <c r="N1673" i="8" s="1"/>
  <c r="H1674" i="8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P1665" i="3" l="1"/>
  <c r="Q1665" i="3" s="1"/>
  <c r="S1665" i="3" s="1"/>
  <c r="V1664" i="3"/>
  <c r="W1663" i="3"/>
  <c r="X1663" i="3" s="1"/>
  <c r="I1674" i="8"/>
  <c r="N1674" i="8" s="1"/>
  <c r="H1675" i="8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P1666" i="3" l="1"/>
  <c r="Q1666" i="3" s="1"/>
  <c r="S1666" i="3" s="1"/>
  <c r="V1665" i="3"/>
  <c r="W1664" i="3"/>
  <c r="I1675" i="8"/>
  <c r="N1675" i="8" s="1"/>
  <c r="H1676" i="8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P1667" i="3" l="1"/>
  <c r="Q1667" i="3" s="1"/>
  <c r="X1664" i="3"/>
  <c r="V1666" i="3"/>
  <c r="W1665" i="3"/>
  <c r="X1665" i="3" s="1"/>
  <c r="S1667" i="3"/>
  <c r="I1676" i="8"/>
  <c r="N1676" i="8" s="1"/>
  <c r="H1677" i="8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P1668" i="3" l="1"/>
  <c r="Q1668" i="3" s="1"/>
  <c r="S1668" i="3" s="1"/>
  <c r="V1667" i="3"/>
  <c r="W1666" i="3"/>
  <c r="X1666" i="3" s="1"/>
  <c r="I1677" i="8"/>
  <c r="N1677" i="8" s="1"/>
  <c r="H1678" i="8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P1669" i="3" l="1"/>
  <c r="Q1669" i="3" s="1"/>
  <c r="S1669" i="3" s="1"/>
  <c r="V1668" i="3"/>
  <c r="W1667" i="3"/>
  <c r="X1667" i="3" s="1"/>
  <c r="I1678" i="8"/>
  <c r="N1678" i="8" s="1"/>
  <c r="H1679" i="8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P1670" i="3" l="1"/>
  <c r="Q1670" i="3" s="1"/>
  <c r="V1669" i="3"/>
  <c r="W1668" i="3"/>
  <c r="S1670" i="3"/>
  <c r="I1679" i="8"/>
  <c r="N1679" i="8" s="1"/>
  <c r="H1680" i="8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P1671" i="3" l="1"/>
  <c r="Q1671" i="3" s="1"/>
  <c r="S1671" i="3" s="1"/>
  <c r="X1668" i="3"/>
  <c r="V1670" i="3"/>
  <c r="W1669" i="3"/>
  <c r="X1669" i="3" s="1"/>
  <c r="I1680" i="8"/>
  <c r="N1680" i="8" s="1"/>
  <c r="H1681" i="8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P1672" i="3" l="1"/>
  <c r="Q1672" i="3" s="1"/>
  <c r="S1672" i="3" s="1"/>
  <c r="V1671" i="3"/>
  <c r="W1670" i="3"/>
  <c r="I1681" i="8"/>
  <c r="N1681" i="8" s="1"/>
  <c r="H1682" i="8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P1673" i="3" l="1"/>
  <c r="Q1673" i="3" s="1"/>
  <c r="S1673" i="3" s="1"/>
  <c r="X1670" i="3"/>
  <c r="V1672" i="3"/>
  <c r="W1671" i="3"/>
  <c r="X1671" i="3" s="1"/>
  <c r="I1682" i="8"/>
  <c r="N1682" i="8" s="1"/>
  <c r="H1683" i="8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P1674" i="3" l="1"/>
  <c r="Q1674" i="3" s="1"/>
  <c r="V1673" i="3"/>
  <c r="W1672" i="3"/>
  <c r="X1672" i="3" s="1"/>
  <c r="S1674" i="3"/>
  <c r="I1683" i="8"/>
  <c r="N1683" i="8" s="1"/>
  <c r="H1684" i="8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P1675" i="3" l="1"/>
  <c r="Q1675" i="3" s="1"/>
  <c r="S1675" i="3" s="1"/>
  <c r="V1674" i="3"/>
  <c r="W1673" i="3"/>
  <c r="I1684" i="8"/>
  <c r="N1684" i="8" s="1"/>
  <c r="H1685" i="8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P1676" i="3" l="1"/>
  <c r="Q1676" i="3" s="1"/>
  <c r="S1676" i="3" s="1"/>
  <c r="X1673" i="3"/>
  <c r="V1675" i="3"/>
  <c r="W1674" i="3"/>
  <c r="I1685" i="8"/>
  <c r="N1685" i="8" s="1"/>
  <c r="H1686" i="8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P1677" i="3" l="1"/>
  <c r="Q1677" i="3" s="1"/>
  <c r="V1676" i="3"/>
  <c r="W1675" i="3"/>
  <c r="X1675" i="3" s="1"/>
  <c r="X1674" i="3"/>
  <c r="S1677" i="3"/>
  <c r="I1686" i="8"/>
  <c r="N1686" i="8" s="1"/>
  <c r="H1687" i="8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P1678" i="3" l="1"/>
  <c r="Q1678" i="3" s="1"/>
  <c r="S1678" i="3" s="1"/>
  <c r="V1677" i="3"/>
  <c r="W1676" i="3"/>
  <c r="X1676" i="3" s="1"/>
  <c r="I1687" i="8"/>
  <c r="N1687" i="8" s="1"/>
  <c r="H1688" i="8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P1679" i="3" l="1"/>
  <c r="Q1679" i="3" s="1"/>
  <c r="S1679" i="3" s="1"/>
  <c r="V1678" i="3"/>
  <c r="W1677" i="3"/>
  <c r="I1688" i="8"/>
  <c r="N1688" i="8" s="1"/>
  <c r="H1689" i="8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P1680" i="3" l="1"/>
  <c r="Q1680" i="3" s="1"/>
  <c r="S1680" i="3" s="1"/>
  <c r="X1677" i="3"/>
  <c r="V1679" i="3"/>
  <c r="W1678" i="3"/>
  <c r="X1678" i="3" s="1"/>
  <c r="I1689" i="8"/>
  <c r="N1689" i="8" s="1"/>
  <c r="H1690" i="8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P1681" i="3" l="1"/>
  <c r="Q1681" i="3" s="1"/>
  <c r="S1681" i="3" s="1"/>
  <c r="V1680" i="3"/>
  <c r="W1679" i="3"/>
  <c r="X1679" i="3" s="1"/>
  <c r="I1690" i="8"/>
  <c r="N1690" i="8" s="1"/>
  <c r="H1691" i="8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P1682" i="3" l="1"/>
  <c r="Q1682" i="3" s="1"/>
  <c r="S1682" i="3" s="1"/>
  <c r="V1681" i="3"/>
  <c r="W1680" i="3"/>
  <c r="X1680" i="3" s="1"/>
  <c r="I1691" i="8"/>
  <c r="N1691" i="8" s="1"/>
  <c r="H1692" i="8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P1683" i="3" l="1"/>
  <c r="Q1683" i="3" s="1"/>
  <c r="S1683" i="3" s="1"/>
  <c r="V1682" i="3"/>
  <c r="W1681" i="3"/>
  <c r="X1681" i="3" s="1"/>
  <c r="I1692" i="8"/>
  <c r="N1692" i="8" s="1"/>
  <c r="H1693" i="8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P1684" i="3" l="1"/>
  <c r="Q1684" i="3" s="1"/>
  <c r="S1684" i="3" s="1"/>
  <c r="V1683" i="3"/>
  <c r="W1682" i="3"/>
  <c r="X1682" i="3" s="1"/>
  <c r="I1693" i="8"/>
  <c r="N1693" i="8" s="1"/>
  <c r="H1694" i="8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P1685" i="3" l="1"/>
  <c r="Q1685" i="3" s="1"/>
  <c r="S1685" i="3" s="1"/>
  <c r="V1684" i="3"/>
  <c r="W1683" i="3"/>
  <c r="X1683" i="3" s="1"/>
  <c r="I1694" i="8"/>
  <c r="N1694" i="8" s="1"/>
  <c r="H1695" i="8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P1686" i="3" l="1"/>
  <c r="Q1686" i="3" s="1"/>
  <c r="S1686" i="3" s="1"/>
  <c r="V1685" i="3"/>
  <c r="W1684" i="3"/>
  <c r="X1684" i="3" s="1"/>
  <c r="I1695" i="8"/>
  <c r="N1695" i="8" s="1"/>
  <c r="H1696" i="8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P1687" i="3" l="1"/>
  <c r="Q1687" i="3" s="1"/>
  <c r="S1687" i="3" s="1"/>
  <c r="V1686" i="3"/>
  <c r="W1685" i="3"/>
  <c r="X1685" i="3" s="1"/>
  <c r="I1696" i="8"/>
  <c r="N1696" i="8" s="1"/>
  <c r="H1697" i="8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P1688" i="3" l="1"/>
  <c r="Q1688" i="3" s="1"/>
  <c r="S1688" i="3" s="1"/>
  <c r="V1687" i="3"/>
  <c r="W1686" i="3"/>
  <c r="I1697" i="8"/>
  <c r="N1697" i="8" s="1"/>
  <c r="H1698" i="8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P1689" i="3" l="1"/>
  <c r="Q1689" i="3" s="1"/>
  <c r="S1689" i="3" s="1"/>
  <c r="X1686" i="3"/>
  <c r="V1688" i="3"/>
  <c r="W1687" i="3"/>
  <c r="X1687" i="3" s="1"/>
  <c r="I1698" i="8"/>
  <c r="N1698" i="8" s="1"/>
  <c r="H1699" i="8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P1690" i="3" l="1"/>
  <c r="Q1690" i="3" s="1"/>
  <c r="S1690" i="3" s="1"/>
  <c r="V1689" i="3"/>
  <c r="W1688" i="3"/>
  <c r="I1699" i="8"/>
  <c r="N1699" i="8" s="1"/>
  <c r="H1700" i="8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P1691" i="3" l="1"/>
  <c r="Q1691" i="3" s="1"/>
  <c r="S1691" i="3" s="1"/>
  <c r="X1688" i="3"/>
  <c r="V1690" i="3"/>
  <c r="W1689" i="3"/>
  <c r="X1689" i="3" s="1"/>
  <c r="I1700" i="8"/>
  <c r="N1700" i="8" s="1"/>
  <c r="H1701" i="8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P1692" i="3" l="1"/>
  <c r="Q1692" i="3" s="1"/>
  <c r="S1692" i="3" s="1"/>
  <c r="V1691" i="3"/>
  <c r="W1690" i="3"/>
  <c r="X1690" i="3" s="1"/>
  <c r="I1701" i="8"/>
  <c r="N1701" i="8" s="1"/>
  <c r="H1702" i="8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P1693" i="3" l="1"/>
  <c r="Q1693" i="3" s="1"/>
  <c r="S1693" i="3" s="1"/>
  <c r="V1692" i="3"/>
  <c r="W1691" i="3"/>
  <c r="I1702" i="8"/>
  <c r="N1702" i="8" s="1"/>
  <c r="H1703" i="8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P1694" i="3" l="1"/>
  <c r="Q1694" i="3" s="1"/>
  <c r="S1694" i="3" s="1"/>
  <c r="X1691" i="3"/>
  <c r="V1693" i="3"/>
  <c r="W1692" i="3"/>
  <c r="X1692" i="3" s="1"/>
  <c r="I1703" i="8"/>
  <c r="N1703" i="8" s="1"/>
  <c r="H1704" i="8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P1695" i="3" l="1"/>
  <c r="Q1695" i="3" s="1"/>
  <c r="S1695" i="3" s="1"/>
  <c r="V1694" i="3"/>
  <c r="W1693" i="3"/>
  <c r="X1693" i="3" s="1"/>
  <c r="I1704" i="8"/>
  <c r="N1704" i="8" s="1"/>
  <c r="H1705" i="8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P1696" i="3" l="1"/>
  <c r="Q1696" i="3" s="1"/>
  <c r="S1696" i="3" s="1"/>
  <c r="V1695" i="3"/>
  <c r="W1694" i="3"/>
  <c r="I1705" i="8"/>
  <c r="N1705" i="8" s="1"/>
  <c r="H1706" i="8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P1697" i="3" l="1"/>
  <c r="Q1697" i="3" s="1"/>
  <c r="X1694" i="3"/>
  <c r="V1696" i="3"/>
  <c r="W1695" i="3"/>
  <c r="X1695" i="3" s="1"/>
  <c r="S1697" i="3"/>
  <c r="I1706" i="8"/>
  <c r="N1706" i="8" s="1"/>
  <c r="H1707" i="8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P1698" i="3" l="1"/>
  <c r="Q1698" i="3" s="1"/>
  <c r="S1698" i="3" s="1"/>
  <c r="V1697" i="3"/>
  <c r="W1696" i="3"/>
  <c r="I1707" i="8"/>
  <c r="N1707" i="8" s="1"/>
  <c r="H1708" i="8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P1699" i="3" l="1"/>
  <c r="Q1699" i="3" s="1"/>
  <c r="X1696" i="3"/>
  <c r="V1698" i="3"/>
  <c r="W1697" i="3"/>
  <c r="X1697" i="3" s="1"/>
  <c r="S1699" i="3"/>
  <c r="I1708" i="8"/>
  <c r="N1708" i="8" s="1"/>
  <c r="H1709" i="8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P1700" i="3" l="1"/>
  <c r="Q1700" i="3" s="1"/>
  <c r="S1700" i="3" s="1"/>
  <c r="V1699" i="3"/>
  <c r="W1698" i="3"/>
  <c r="I1709" i="8"/>
  <c r="N1709" i="8" s="1"/>
  <c r="H1710" i="8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P1701" i="3" l="1"/>
  <c r="Q1701" i="3" s="1"/>
  <c r="X1698" i="3"/>
  <c r="V1700" i="3"/>
  <c r="W1699" i="3"/>
  <c r="S1701" i="3"/>
  <c r="I1710" i="8"/>
  <c r="N1710" i="8" s="1"/>
  <c r="H1711" i="8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P1702" i="3" l="1"/>
  <c r="Q1702" i="3" s="1"/>
  <c r="S1702" i="3" s="1"/>
  <c r="V1701" i="3"/>
  <c r="W1700" i="3"/>
  <c r="X1700" i="3" s="1"/>
  <c r="X1699" i="3"/>
  <c r="I1711" i="8"/>
  <c r="N1711" i="8" s="1"/>
  <c r="H1712" i="8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P1703" i="3" l="1"/>
  <c r="Q1703" i="3" s="1"/>
  <c r="S1703" i="3" s="1"/>
  <c r="V1702" i="3"/>
  <c r="W1701" i="3"/>
  <c r="I1712" i="8"/>
  <c r="N1712" i="8" s="1"/>
  <c r="H1713" i="8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P1704" i="3" l="1"/>
  <c r="Q1704" i="3" s="1"/>
  <c r="S1704" i="3" s="1"/>
  <c r="X1701" i="3"/>
  <c r="V1703" i="3"/>
  <c r="W1702" i="3"/>
  <c r="X1702" i="3" s="1"/>
  <c r="I1713" i="8"/>
  <c r="N1713" i="8" s="1"/>
  <c r="H1714" i="8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P1705" i="3" l="1"/>
  <c r="Q1705" i="3" s="1"/>
  <c r="S1705" i="3" s="1"/>
  <c r="V1704" i="3"/>
  <c r="W1703" i="3"/>
  <c r="I1714" i="8"/>
  <c r="N1714" i="8" s="1"/>
  <c r="H1715" i="8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P1706" i="3" l="1"/>
  <c r="Q1706" i="3" s="1"/>
  <c r="S1706" i="3" s="1"/>
  <c r="X1703" i="3"/>
  <c r="V1705" i="3"/>
  <c r="W1704" i="3"/>
  <c r="X1704" i="3" s="1"/>
  <c r="I1715" i="8"/>
  <c r="N1715" i="8" s="1"/>
  <c r="H1716" i="8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P1707" i="3" l="1"/>
  <c r="Q1707" i="3" s="1"/>
  <c r="S1707" i="3" s="1"/>
  <c r="V1706" i="3"/>
  <c r="W1705" i="3"/>
  <c r="I1716" i="8"/>
  <c r="N1716" i="8" s="1"/>
  <c r="H1717" i="8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P1708" i="3" l="1"/>
  <c r="Q1708" i="3" s="1"/>
  <c r="S1708" i="3" s="1"/>
  <c r="X1705" i="3"/>
  <c r="V1707" i="3"/>
  <c r="W1706" i="3"/>
  <c r="X1706" i="3" s="1"/>
  <c r="I1717" i="8"/>
  <c r="N1717" i="8" s="1"/>
  <c r="H1718" i="8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P1709" i="3" l="1"/>
  <c r="Q1709" i="3" s="1"/>
  <c r="S1709" i="3" s="1"/>
  <c r="V1708" i="3"/>
  <c r="W1707" i="3"/>
  <c r="X1707" i="3" s="1"/>
  <c r="I1718" i="8"/>
  <c r="N1718" i="8" s="1"/>
  <c r="H1719" i="8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P1710" i="3" l="1"/>
  <c r="Q1710" i="3" s="1"/>
  <c r="S1710" i="3" s="1"/>
  <c r="V1709" i="3"/>
  <c r="W1708" i="3"/>
  <c r="X1708" i="3" s="1"/>
  <c r="I1719" i="8"/>
  <c r="N1719" i="8" s="1"/>
  <c r="H1720" i="8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P1711" i="3" l="1"/>
  <c r="Q1711" i="3" s="1"/>
  <c r="S1711" i="3" s="1"/>
  <c r="V1710" i="3"/>
  <c r="W1709" i="3"/>
  <c r="I1720" i="8"/>
  <c r="N1720" i="8" s="1"/>
  <c r="H1721" i="8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P1712" i="3" l="1"/>
  <c r="Q1712" i="3" s="1"/>
  <c r="S1712" i="3" s="1"/>
  <c r="X1709" i="3"/>
  <c r="V1711" i="3"/>
  <c r="W1710" i="3"/>
  <c r="X1710" i="3" s="1"/>
  <c r="I1721" i="8"/>
  <c r="N1721" i="8" s="1"/>
  <c r="H1722" i="8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P1713" i="3" l="1"/>
  <c r="Q1713" i="3" s="1"/>
  <c r="V1712" i="3"/>
  <c r="W1711" i="3"/>
  <c r="X1711" i="3" s="1"/>
  <c r="S1713" i="3"/>
  <c r="I1722" i="8"/>
  <c r="N1722" i="8" s="1"/>
  <c r="H1723" i="8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P1714" i="3" l="1"/>
  <c r="Q1714" i="3" s="1"/>
  <c r="S1714" i="3" s="1"/>
  <c r="V1713" i="3"/>
  <c r="W1712" i="3"/>
  <c r="I1723" i="8"/>
  <c r="N1723" i="8" s="1"/>
  <c r="H1724" i="8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P1715" i="3" l="1"/>
  <c r="Q1715" i="3" s="1"/>
  <c r="V1714" i="3"/>
  <c r="W1713" i="3"/>
  <c r="X1713" i="3" s="1"/>
  <c r="X1712" i="3"/>
  <c r="S1715" i="3"/>
  <c r="I1724" i="8"/>
  <c r="N1724" i="8" s="1"/>
  <c r="H1725" i="8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P1716" i="3" l="1"/>
  <c r="Q1716" i="3" s="1"/>
  <c r="S1716" i="3" s="1"/>
  <c r="V1715" i="3"/>
  <c r="W1714" i="3"/>
  <c r="I1725" i="8"/>
  <c r="N1725" i="8" s="1"/>
  <c r="H1726" i="8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P1717" i="3" l="1"/>
  <c r="Q1717" i="3" s="1"/>
  <c r="X1714" i="3"/>
  <c r="V1716" i="3"/>
  <c r="W1715" i="3"/>
  <c r="X1715" i="3" s="1"/>
  <c r="S1717" i="3"/>
  <c r="I1726" i="8"/>
  <c r="N1726" i="8" s="1"/>
  <c r="H1727" i="8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P1718" i="3" l="1"/>
  <c r="Q1718" i="3" s="1"/>
  <c r="S1718" i="3" s="1"/>
  <c r="V1717" i="3"/>
  <c r="W1716" i="3"/>
  <c r="I1727" i="8"/>
  <c r="N1727" i="8" s="1"/>
  <c r="H1728" i="8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P1719" i="3" l="1"/>
  <c r="Q1719" i="3" s="1"/>
  <c r="X1716" i="3"/>
  <c r="V1718" i="3"/>
  <c r="W1717" i="3"/>
  <c r="X1717" i="3" s="1"/>
  <c r="S1719" i="3"/>
  <c r="I1728" i="8"/>
  <c r="N1728" i="8" s="1"/>
  <c r="H1729" i="8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P1720" i="3" l="1"/>
  <c r="Q1720" i="3" s="1"/>
  <c r="S1720" i="3" s="1"/>
  <c r="V1719" i="3"/>
  <c r="W1718" i="3"/>
  <c r="I1729" i="8"/>
  <c r="N1729" i="8" s="1"/>
  <c r="H1730" i="8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P1721" i="3" l="1"/>
  <c r="Q1721" i="3" s="1"/>
  <c r="X1718" i="3"/>
  <c r="V1720" i="3"/>
  <c r="W1719" i="3"/>
  <c r="X1719" i="3" s="1"/>
  <c r="S1721" i="3"/>
  <c r="I1730" i="8"/>
  <c r="N1730" i="8" s="1"/>
  <c r="H1731" i="8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P1722" i="3" l="1"/>
  <c r="Q1722" i="3" s="1"/>
  <c r="S1722" i="3" s="1"/>
  <c r="V1721" i="3"/>
  <c r="W1720" i="3"/>
  <c r="I1731" i="8"/>
  <c r="N1731" i="8" s="1"/>
  <c r="H1732" i="8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P1723" i="3" l="1"/>
  <c r="Q1723" i="3" s="1"/>
  <c r="X1720" i="3"/>
  <c r="V1722" i="3"/>
  <c r="W1721" i="3"/>
  <c r="X1721" i="3" s="1"/>
  <c r="S1723" i="3"/>
  <c r="I1732" i="8"/>
  <c r="N1732" i="8" s="1"/>
  <c r="H1733" i="8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P1724" i="3" l="1"/>
  <c r="Q1724" i="3" s="1"/>
  <c r="S1724" i="3" s="1"/>
  <c r="V1723" i="3"/>
  <c r="W1722" i="3"/>
  <c r="I1733" i="8"/>
  <c r="N1733" i="8" s="1"/>
  <c r="H1734" i="8"/>
  <c r="I1730" i="6"/>
  <c r="N1730" i="6" s="1"/>
  <c r="H1731" i="6"/>
  <c r="I1725" i="3"/>
  <c r="N1725" i="3" s="1"/>
  <c r="O1725" i="3" s="1"/>
  <c r="H1726" i="3"/>
  <c r="P1725" i="3" l="1"/>
  <c r="Q1725" i="3" s="1"/>
  <c r="X1722" i="3"/>
  <c r="V1724" i="3"/>
  <c r="W1723" i="3"/>
  <c r="X1723" i="3" s="1"/>
  <c r="S1725" i="3"/>
  <c r="S1730" i="6"/>
  <c r="O1730" i="6"/>
  <c r="P1730" i="6" s="1"/>
  <c r="Q1730" i="6" s="1"/>
  <c r="I1734" i="8"/>
  <c r="N1734" i="8" s="1"/>
  <c r="H1735" i="8"/>
  <c r="I1731" i="6"/>
  <c r="N1731" i="6" s="1"/>
  <c r="H1732" i="6"/>
  <c r="I1726" i="3"/>
  <c r="N1726" i="3" s="1"/>
  <c r="O1726" i="3" s="1"/>
  <c r="H1727" i="3"/>
  <c r="P1726" i="3" l="1"/>
  <c r="Q1726" i="3" s="1"/>
  <c r="S1726" i="3" s="1"/>
  <c r="V1725" i="3"/>
  <c r="W1724" i="3"/>
  <c r="X1724" i="3" s="1"/>
  <c r="O1731" i="6"/>
  <c r="P1731" i="6" s="1"/>
  <c r="Q1731" i="6" s="1"/>
  <c r="S1731" i="6" s="1"/>
  <c r="I1735" i="8"/>
  <c r="N1735" i="8" s="1"/>
  <c r="H1736" i="8"/>
  <c r="I1732" i="6"/>
  <c r="N1732" i="6" s="1"/>
  <c r="H1733" i="6"/>
  <c r="I1727" i="3"/>
  <c r="N1727" i="3" s="1"/>
  <c r="O1727" i="3" s="1"/>
  <c r="H1728" i="3"/>
  <c r="P1727" i="3" l="1"/>
  <c r="Q1727" i="3" s="1"/>
  <c r="S1727" i="3" s="1"/>
  <c r="V1726" i="3"/>
  <c r="W1725" i="3"/>
  <c r="X1725" i="3" s="1"/>
  <c r="O1732" i="6"/>
  <c r="P1732" i="6" s="1"/>
  <c r="Q1732" i="6" s="1"/>
  <c r="S1732" i="6" s="1"/>
  <c r="I1736" i="8"/>
  <c r="N1736" i="8" s="1"/>
  <c r="H1737" i="8"/>
  <c r="I1733" i="6"/>
  <c r="N1733" i="6" s="1"/>
  <c r="H1734" i="6"/>
  <c r="I1728" i="3"/>
  <c r="N1728" i="3" s="1"/>
  <c r="O1728" i="3" s="1"/>
  <c r="H1729" i="3"/>
  <c r="P1728" i="3" l="1"/>
  <c r="Q1728" i="3" s="1"/>
  <c r="S1728" i="3" s="1"/>
  <c r="V1727" i="3"/>
  <c r="W1726" i="3"/>
  <c r="O1733" i="6"/>
  <c r="P1733" i="6" s="1"/>
  <c r="Q1733" i="6" s="1"/>
  <c r="S1733" i="6" s="1"/>
  <c r="I1737" i="8"/>
  <c r="N1737" i="8" s="1"/>
  <c r="H1738" i="8"/>
  <c r="I1734" i="6"/>
  <c r="N1734" i="6" s="1"/>
  <c r="H1735" i="6"/>
  <c r="I1729" i="3"/>
  <c r="N1729" i="3" s="1"/>
  <c r="O1729" i="3" s="1"/>
  <c r="P1729" i="3" s="1"/>
  <c r="Q1729" i="3" s="1"/>
  <c r="H1730" i="3"/>
  <c r="O1734" i="6" l="1"/>
  <c r="P1734" i="6" s="1"/>
  <c r="Q1734" i="6" s="1"/>
  <c r="X1726" i="3"/>
  <c r="V1728" i="3"/>
  <c r="W1727" i="3"/>
  <c r="X1727" i="3" s="1"/>
  <c r="S1729" i="3"/>
  <c r="S1734" i="6"/>
  <c r="I1738" i="8"/>
  <c r="N1738" i="8" s="1"/>
  <c r="H1739" i="8"/>
  <c r="I1735" i="6"/>
  <c r="N1735" i="6" s="1"/>
  <c r="O1735" i="6" s="1"/>
  <c r="P1735" i="6" s="1"/>
  <c r="Q1735" i="6" s="1"/>
  <c r="H1736" i="6"/>
  <c r="I1730" i="3"/>
  <c r="N1730" i="3" s="1"/>
  <c r="H1731" i="3"/>
  <c r="S1735" i="6" l="1"/>
  <c r="S1730" i="3"/>
  <c r="O1730" i="3"/>
  <c r="P1730" i="3" s="1"/>
  <c r="Q1730" i="3" s="1"/>
  <c r="V1729" i="3"/>
  <c r="W1728" i="3"/>
  <c r="I1739" i="8"/>
  <c r="N1739" i="8" s="1"/>
  <c r="H1740" i="8"/>
  <c r="I1736" i="6"/>
  <c r="N1736" i="6" s="1"/>
  <c r="O1736" i="6" s="1"/>
  <c r="P1736" i="6" s="1"/>
  <c r="Q1736" i="6" s="1"/>
  <c r="S1736" i="6" s="1"/>
  <c r="H1737" i="6"/>
  <c r="I1731" i="3"/>
  <c r="N1731" i="3" s="1"/>
  <c r="H1732" i="3"/>
  <c r="X1728" i="3" l="1"/>
  <c r="O1731" i="3"/>
  <c r="P1731" i="3" s="1"/>
  <c r="Q1731" i="3" s="1"/>
  <c r="S1731" i="3" s="1"/>
  <c r="V1730" i="3"/>
  <c r="W1729" i="3"/>
  <c r="X1729" i="3" s="1"/>
  <c r="I1740" i="8"/>
  <c r="N1740" i="8" s="1"/>
  <c r="H1741" i="8"/>
  <c r="I1737" i="6"/>
  <c r="N1737" i="6" s="1"/>
  <c r="O1737" i="6" s="1"/>
  <c r="P1737" i="6" s="1"/>
  <c r="Q1737" i="6" s="1"/>
  <c r="S1737" i="6" s="1"/>
  <c r="H1738" i="6"/>
  <c r="I1732" i="3"/>
  <c r="N1732" i="3" s="1"/>
  <c r="H1733" i="3"/>
  <c r="O1732" i="3" l="1"/>
  <c r="P1732" i="3"/>
  <c r="Q1732" i="3" s="1"/>
  <c r="S1732" i="3" s="1"/>
  <c r="V1731" i="3"/>
  <c r="W1730" i="3"/>
  <c r="X1730" i="3" s="1"/>
  <c r="I1741" i="8"/>
  <c r="N1741" i="8" s="1"/>
  <c r="H1742" i="8"/>
  <c r="I1738" i="6"/>
  <c r="N1738" i="6" s="1"/>
  <c r="O1738" i="6" s="1"/>
  <c r="P1738" i="6" s="1"/>
  <c r="Q1738" i="6" s="1"/>
  <c r="S1738" i="6" s="1"/>
  <c r="H1739" i="6"/>
  <c r="H1734" i="3"/>
  <c r="I1733" i="3"/>
  <c r="N1733" i="3" s="1"/>
  <c r="O1733" i="3" s="1"/>
  <c r="P1733" i="3" l="1"/>
  <c r="Q1733" i="3" s="1"/>
  <c r="S1733" i="3" s="1"/>
  <c r="V1732" i="3"/>
  <c r="W1731" i="3"/>
  <c r="X1731" i="3" s="1"/>
  <c r="I1742" i="8"/>
  <c r="N1742" i="8" s="1"/>
  <c r="H1743" i="8"/>
  <c r="I1739" i="6"/>
  <c r="N1739" i="6" s="1"/>
  <c r="O1739" i="6" s="1"/>
  <c r="P1739" i="6" s="1"/>
  <c r="Q1739" i="6" s="1"/>
  <c r="S1739" i="6" s="1"/>
  <c r="H1740" i="6"/>
  <c r="I1734" i="3"/>
  <c r="N1734" i="3" s="1"/>
  <c r="O1734" i="3" s="1"/>
  <c r="H1735" i="3"/>
  <c r="P1734" i="3" l="1"/>
  <c r="Q1734" i="3" s="1"/>
  <c r="S1734" i="3" s="1"/>
  <c r="V1733" i="3"/>
  <c r="W1732" i="3"/>
  <c r="I1743" i="8"/>
  <c r="N1743" i="8" s="1"/>
  <c r="H1744" i="8"/>
  <c r="I1740" i="6"/>
  <c r="N1740" i="6" s="1"/>
  <c r="O1740" i="6" s="1"/>
  <c r="P1740" i="6" s="1"/>
  <c r="Q1740" i="6" s="1"/>
  <c r="S1740" i="6" s="1"/>
  <c r="H1741" i="6"/>
  <c r="H1736" i="3"/>
  <c r="I1735" i="3"/>
  <c r="N1735" i="3" s="1"/>
  <c r="O1735" i="3" s="1"/>
  <c r="P1735" i="3" l="1"/>
  <c r="Q1735" i="3" s="1"/>
  <c r="V1734" i="3"/>
  <c r="W1733" i="3"/>
  <c r="X1733" i="3" s="1"/>
  <c r="X1732" i="3"/>
  <c r="S1735" i="3"/>
  <c r="I1744" i="8"/>
  <c r="N1744" i="8" s="1"/>
  <c r="H1745" i="8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P1736" i="3" l="1"/>
  <c r="Q1736" i="3" s="1"/>
  <c r="S1736" i="3" s="1"/>
  <c r="V1735" i="3"/>
  <c r="W1734" i="3"/>
  <c r="I1745" i="8"/>
  <c r="N1745" i="8" s="1"/>
  <c r="H1746" i="8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P1737" i="3" l="1"/>
  <c r="Q1737" i="3" s="1"/>
  <c r="X1734" i="3"/>
  <c r="V1736" i="3"/>
  <c r="W1735" i="3"/>
  <c r="S1737" i="3"/>
  <c r="I1746" i="8"/>
  <c r="N1746" i="8" s="1"/>
  <c r="H1747" i="8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P1738" i="3" l="1"/>
  <c r="Q1738" i="3" s="1"/>
  <c r="S1738" i="3" s="1"/>
  <c r="V1737" i="3"/>
  <c r="W1736" i="3"/>
  <c r="X1736" i="3" s="1"/>
  <c r="X1735" i="3"/>
  <c r="I1747" i="8"/>
  <c r="N1747" i="8" s="1"/>
  <c r="H1748" i="8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P1739" i="3" l="1"/>
  <c r="Q1739" i="3" s="1"/>
  <c r="S1739" i="3" s="1"/>
  <c r="V1738" i="3"/>
  <c r="W1737" i="3"/>
  <c r="X1737" i="3" s="1"/>
  <c r="I1748" i="8"/>
  <c r="N1748" i="8" s="1"/>
  <c r="H1749" i="8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P1740" i="3" l="1"/>
  <c r="Q1740" i="3" s="1"/>
  <c r="S1740" i="3" s="1"/>
  <c r="V1739" i="3"/>
  <c r="W1738" i="3"/>
  <c r="I1749" i="8"/>
  <c r="N1749" i="8" s="1"/>
  <c r="H1750" i="8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P1741" i="3" l="1"/>
  <c r="Q1741" i="3" s="1"/>
  <c r="X1738" i="3"/>
  <c r="V1740" i="3"/>
  <c r="W1739" i="3"/>
  <c r="X1739" i="3" s="1"/>
  <c r="S1741" i="3"/>
  <c r="I1750" i="8"/>
  <c r="N1750" i="8" s="1"/>
  <c r="H1751" i="8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P1742" i="3" l="1"/>
  <c r="Q1742" i="3" s="1"/>
  <c r="S1742" i="3" s="1"/>
  <c r="V1741" i="3"/>
  <c r="W1740" i="3"/>
  <c r="X1740" i="3" s="1"/>
  <c r="I1751" i="8"/>
  <c r="N1751" i="8" s="1"/>
  <c r="H1752" i="8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P1743" i="3" l="1"/>
  <c r="Q1743" i="3" s="1"/>
  <c r="S1743" i="3" s="1"/>
  <c r="V1742" i="3"/>
  <c r="W1741" i="3"/>
  <c r="X1741" i="3" s="1"/>
  <c r="I1752" i="8"/>
  <c r="N1752" i="8" s="1"/>
  <c r="H1753" i="8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P1744" i="3" l="1"/>
  <c r="Q1744" i="3" s="1"/>
  <c r="S1744" i="3" s="1"/>
  <c r="V1743" i="3"/>
  <c r="W1742" i="3"/>
  <c r="X1742" i="3" s="1"/>
  <c r="I1753" i="8"/>
  <c r="N1753" i="8" s="1"/>
  <c r="H1754" i="8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P1745" i="3" l="1"/>
  <c r="Q1745" i="3" s="1"/>
  <c r="S1745" i="3" s="1"/>
  <c r="V1744" i="3"/>
  <c r="W1743" i="3"/>
  <c r="X1743" i="3" s="1"/>
  <c r="I1754" i="8"/>
  <c r="N1754" i="8" s="1"/>
  <c r="H1755" i="8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P1746" i="3" l="1"/>
  <c r="Q1746" i="3" s="1"/>
  <c r="S1746" i="3" s="1"/>
  <c r="V1745" i="3"/>
  <c r="W1744" i="3"/>
  <c r="X1744" i="3" s="1"/>
  <c r="I1755" i="8"/>
  <c r="N1755" i="8" s="1"/>
  <c r="H1756" i="8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P1747" i="3" l="1"/>
  <c r="Q1747" i="3" s="1"/>
  <c r="S1747" i="3" s="1"/>
  <c r="V1746" i="3"/>
  <c r="W1745" i="3"/>
  <c r="X1745" i="3" s="1"/>
  <c r="I1756" i="8"/>
  <c r="N1756" i="8" s="1"/>
  <c r="H1757" i="8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P1748" i="3" l="1"/>
  <c r="Q1748" i="3" s="1"/>
  <c r="S1748" i="3" s="1"/>
  <c r="V1747" i="3"/>
  <c r="W1746" i="3"/>
  <c r="X1746" i="3" s="1"/>
  <c r="W1755" i="6"/>
  <c r="X1755" i="6" s="1"/>
  <c r="I1757" i="8"/>
  <c r="N1757" i="8" s="1"/>
  <c r="H1758" i="8"/>
  <c r="I1749" i="3"/>
  <c r="N1749" i="3" s="1"/>
  <c r="O1749" i="3" s="1"/>
  <c r="H1750" i="3"/>
  <c r="I1754" i="6"/>
  <c r="N1754" i="6" s="1"/>
  <c r="H1755" i="6"/>
  <c r="P1749" i="3" l="1"/>
  <c r="Q1749" i="3" s="1"/>
  <c r="S1749" i="3" s="1"/>
  <c r="V1748" i="3"/>
  <c r="W1747" i="3"/>
  <c r="X1747" i="3" s="1"/>
  <c r="S1754" i="6"/>
  <c r="O1754" i="6"/>
  <c r="P1754" i="6" s="1"/>
  <c r="Q1754" i="6" s="1"/>
  <c r="I1758" i="8"/>
  <c r="N1758" i="8" s="1"/>
  <c r="H1759" i="8"/>
  <c r="I1750" i="3"/>
  <c r="N1750" i="3" s="1"/>
  <c r="O1750" i="3" s="1"/>
  <c r="H1751" i="3"/>
  <c r="I1755" i="6"/>
  <c r="N1755" i="6" s="1"/>
  <c r="H1756" i="6"/>
  <c r="O1755" i="6" l="1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I1759" i="8"/>
  <c r="N1759" i="8" s="1"/>
  <c r="H1760" i="8"/>
  <c r="I1751" i="3"/>
  <c r="N1751" i="3" s="1"/>
  <c r="O1751" i="3" s="1"/>
  <c r="H1752" i="3"/>
  <c r="I1756" i="6"/>
  <c r="N1756" i="6" s="1"/>
  <c r="H1757" i="6"/>
  <c r="O1756" i="6" l="1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I1760" i="8"/>
  <c r="N1760" i="8" s="1"/>
  <c r="H1761" i="8"/>
  <c r="H1753" i="3"/>
  <c r="I1752" i="3"/>
  <c r="N1752" i="3" s="1"/>
  <c r="O1752" i="3" s="1"/>
  <c r="I1757" i="6"/>
  <c r="N1757" i="6" s="1"/>
  <c r="H1758" i="6"/>
  <c r="P1752" i="3" l="1"/>
  <c r="Q1752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1761" i="8"/>
  <c r="N1761" i="8" s="1"/>
  <c r="H1762" i="8"/>
  <c r="I1753" i="3"/>
  <c r="N1753" i="3" s="1"/>
  <c r="O1753" i="3" s="1"/>
  <c r="P1753" i="3" s="1"/>
  <c r="Q1753" i="3" s="1"/>
  <c r="H1754" i="3"/>
  <c r="I1758" i="6"/>
  <c r="N1758" i="6" s="1"/>
  <c r="H1759" i="6"/>
  <c r="V1752" i="3" l="1"/>
  <c r="W1751" i="3"/>
  <c r="X1751" i="3" s="1"/>
  <c r="S1753" i="3"/>
  <c r="S1758" i="6"/>
  <c r="V1759" i="6" s="1"/>
  <c r="W1759" i="6" s="1"/>
  <c r="X1759" i="6" s="1"/>
  <c r="O1758" i="6"/>
  <c r="P1758" i="6" s="1"/>
  <c r="Q1758" i="6" s="1"/>
  <c r="I1762" i="8"/>
  <c r="N1762" i="8" s="1"/>
  <c r="H1763" i="8"/>
  <c r="I1754" i="3"/>
  <c r="N1754" i="3" s="1"/>
  <c r="H1755" i="3"/>
  <c r="I1759" i="6"/>
  <c r="N1759" i="6" s="1"/>
  <c r="H1760" i="6"/>
  <c r="S1754" i="3" l="1"/>
  <c r="O1754" i="3"/>
  <c r="P1754" i="3" s="1"/>
  <c r="Q1754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I1763" i="8"/>
  <c r="N1763" i="8" s="1"/>
  <c r="H1764" i="8"/>
  <c r="H1756" i="3"/>
  <c r="I1755" i="3"/>
  <c r="N1755" i="3" s="1"/>
  <c r="I1760" i="6"/>
  <c r="N1760" i="6" s="1"/>
  <c r="H1761" i="6"/>
  <c r="O1755" i="3" l="1"/>
  <c r="P1755" i="3" s="1"/>
  <c r="Q1755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I1764" i="8"/>
  <c r="N1764" i="8" s="1"/>
  <c r="H1765" i="8"/>
  <c r="H1757" i="3"/>
  <c r="I1756" i="3"/>
  <c r="N1756" i="3" s="1"/>
  <c r="I1761" i="6"/>
  <c r="N1761" i="6" s="1"/>
  <c r="H1762" i="6"/>
  <c r="O1756" i="3" l="1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I1765" i="8"/>
  <c r="N1765" i="8" s="1"/>
  <c r="H1766" i="8"/>
  <c r="I1757" i="3"/>
  <c r="N1757" i="3" s="1"/>
  <c r="H1758" i="3"/>
  <c r="I1762" i="6"/>
  <c r="N1762" i="6" s="1"/>
  <c r="O1762" i="6" s="1"/>
  <c r="P1762" i="6" s="1"/>
  <c r="Q1762" i="6" s="1"/>
  <c r="S1762" i="6" s="1"/>
  <c r="H1763" i="6"/>
  <c r="O1757" i="3" l="1"/>
  <c r="P1757" i="3" s="1"/>
  <c r="Q1757" i="3" s="1"/>
  <c r="S1757" i="3" s="1"/>
  <c r="V1763" i="6"/>
  <c r="W1763" i="6" s="1"/>
  <c r="X1763" i="6" s="1"/>
  <c r="V1756" i="3"/>
  <c r="W1755" i="3"/>
  <c r="X1755" i="3" s="1"/>
  <c r="I1766" i="8"/>
  <c r="N1766" i="8" s="1"/>
  <c r="H1767" i="8"/>
  <c r="I1758" i="3"/>
  <c r="N1758" i="3" s="1"/>
  <c r="H1759" i="3"/>
  <c r="I1763" i="6"/>
  <c r="N1763" i="6" s="1"/>
  <c r="O1763" i="6" s="1"/>
  <c r="P1763" i="6" s="1"/>
  <c r="Q1763" i="6" s="1"/>
  <c r="S1763" i="6" s="1"/>
  <c r="H1764" i="6"/>
  <c r="V1764" i="6" l="1"/>
  <c r="W1764" i="6" s="1"/>
  <c r="X1764" i="6" s="1"/>
  <c r="V1757" i="3"/>
  <c r="W1756" i="3"/>
  <c r="X1756" i="3" s="1"/>
  <c r="S1758" i="3"/>
  <c r="O1758" i="3"/>
  <c r="P1758" i="3" s="1"/>
  <c r="Q1758" i="3" s="1"/>
  <c r="I1767" i="8"/>
  <c r="N1767" i="8" s="1"/>
  <c r="H1768" i="8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S1759" i="3" l="1"/>
  <c r="O1759" i="3"/>
  <c r="P1759" i="3" s="1"/>
  <c r="Q1759" i="3" s="1"/>
  <c r="V1758" i="3"/>
  <c r="W1757" i="3"/>
  <c r="X1757" i="3" s="1"/>
  <c r="I1768" i="8"/>
  <c r="N1768" i="8" s="1"/>
  <c r="H1769" i="8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O1760" i="3" l="1"/>
  <c r="V1759" i="3"/>
  <c r="W1758" i="3"/>
  <c r="X1758" i="3" s="1"/>
  <c r="I1769" i="8"/>
  <c r="N1769" i="8" s="1"/>
  <c r="H1770" i="8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V1760" i="3" l="1"/>
  <c r="W1759" i="3"/>
  <c r="X1759" i="3" s="1"/>
  <c r="O1761" i="3"/>
  <c r="P1760" i="3"/>
  <c r="Q1760" i="3" s="1"/>
  <c r="S1760" i="3" s="1"/>
  <c r="I1770" i="8"/>
  <c r="N1770" i="8" s="1"/>
  <c r="H1771" i="8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O1762" i="3" l="1"/>
  <c r="P1761" i="3"/>
  <c r="Q1761" i="3" s="1"/>
  <c r="S1761" i="3" s="1"/>
  <c r="V1761" i="3"/>
  <c r="W1760" i="3"/>
  <c r="X1760" i="3" s="1"/>
  <c r="I1771" i="8"/>
  <c r="N1771" i="8" s="1"/>
  <c r="H1772" i="8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V1762" i="3" l="1"/>
  <c r="W1761" i="3"/>
  <c r="X1761" i="3" s="1"/>
  <c r="O1763" i="3"/>
  <c r="P1762" i="3"/>
  <c r="Q1762" i="3" s="1"/>
  <c r="S1762" i="3" s="1"/>
  <c r="I1772" i="8"/>
  <c r="N1772" i="8" s="1"/>
  <c r="H1773" i="8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O1764" i="3" l="1"/>
  <c r="P1763" i="3"/>
  <c r="Q1763" i="3" s="1"/>
  <c r="S1763" i="3" s="1"/>
  <c r="V1763" i="3"/>
  <c r="W1762" i="3"/>
  <c r="X1762" i="3" s="1"/>
  <c r="I1773" i="8"/>
  <c r="N1773" i="8" s="1"/>
  <c r="H1774" i="8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V1764" i="3" l="1"/>
  <c r="W1763" i="3"/>
  <c r="X1763" i="3" s="1"/>
  <c r="O1765" i="3"/>
  <c r="P1764" i="3"/>
  <c r="Q1764" i="3" s="1"/>
  <c r="S1764" i="3" s="1"/>
  <c r="I1774" i="8"/>
  <c r="N1774" i="8" s="1"/>
  <c r="H1775" i="8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O1766" i="3" l="1"/>
  <c r="P1765" i="3"/>
  <c r="Q1765" i="3" s="1"/>
  <c r="S1765" i="3" s="1"/>
  <c r="V1765" i="3"/>
  <c r="W1764" i="3"/>
  <c r="X1764" i="3" s="1"/>
  <c r="I1775" i="8"/>
  <c r="N1775" i="8" s="1"/>
  <c r="H1776" i="8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V1766" i="3" l="1"/>
  <c r="W1765" i="3"/>
  <c r="X1765" i="3" s="1"/>
  <c r="O1767" i="3"/>
  <c r="P1766" i="3"/>
  <c r="Q1766" i="3" s="1"/>
  <c r="S1766" i="3" s="1"/>
  <c r="I1776" i="8"/>
  <c r="N1776" i="8" s="1"/>
  <c r="H1777" i="8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O1768" i="3" l="1"/>
  <c r="P1767" i="3"/>
  <c r="Q1767" i="3" s="1"/>
  <c r="S1767" i="3" s="1"/>
  <c r="V1767" i="3"/>
  <c r="W1766" i="3"/>
  <c r="X1766" i="3" s="1"/>
  <c r="I1777" i="8"/>
  <c r="N1777" i="8" s="1"/>
  <c r="H1778" i="8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V1768" i="3" l="1"/>
  <c r="W1767" i="3"/>
  <c r="X1767" i="3" s="1"/>
  <c r="O1769" i="3"/>
  <c r="P1768" i="3"/>
  <c r="Q1768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8" i="8"/>
  <c r="N1778" i="8" s="1"/>
  <c r="H1779" i="8"/>
  <c r="I1770" i="3"/>
  <c r="N1770" i="3" s="1"/>
  <c r="H1771" i="3"/>
  <c r="O1770" i="3" l="1"/>
  <c r="P1769" i="3"/>
  <c r="Q1769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9" i="8"/>
  <c r="N1779" i="8" s="1"/>
  <c r="H1780" i="8"/>
  <c r="I1771" i="3"/>
  <c r="N1771" i="3" s="1"/>
  <c r="H1772" i="3"/>
  <c r="V1770" i="3" l="1"/>
  <c r="W1769" i="3"/>
  <c r="X1769" i="3" s="1"/>
  <c r="O1771" i="3"/>
  <c r="P1770" i="3"/>
  <c r="Q1770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80" i="8"/>
  <c r="N1780" i="8" s="1"/>
  <c r="H1781" i="8"/>
  <c r="I1772" i="3"/>
  <c r="N1772" i="3" s="1"/>
  <c r="H1773" i="3"/>
  <c r="O1772" i="3" l="1"/>
  <c r="P1771" i="3"/>
  <c r="Q1771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81" i="8"/>
  <c r="N1781" i="8" s="1"/>
  <c r="H1782" i="8"/>
  <c r="I1773" i="3"/>
  <c r="N1773" i="3" s="1"/>
  <c r="H1774" i="3"/>
  <c r="V1772" i="3" l="1"/>
  <c r="W1771" i="3"/>
  <c r="X1771" i="3" s="1"/>
  <c r="O1773" i="3"/>
  <c r="P1772" i="3"/>
  <c r="Q1772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I1782" i="8"/>
  <c r="N1782" i="8" s="1"/>
  <c r="H1783" i="8"/>
  <c r="H1775" i="3"/>
  <c r="I1774" i="3"/>
  <c r="N1774" i="3" s="1"/>
  <c r="I1775" i="3" l="1"/>
  <c r="N1775" i="3" s="1"/>
  <c r="H1776" i="3"/>
  <c r="O1774" i="3"/>
  <c r="P1773" i="3"/>
  <c r="Q1773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I1783" i="8"/>
  <c r="N1783" i="8" s="1"/>
  <c r="H1784" i="8"/>
  <c r="V1774" i="3" l="1"/>
  <c r="W1773" i="3"/>
  <c r="X1773" i="3" s="1"/>
  <c r="O1775" i="3"/>
  <c r="P1774" i="3"/>
  <c r="Q1774" i="3" s="1"/>
  <c r="S1774" i="3" s="1"/>
  <c r="I1776" i="3"/>
  <c r="N1776" i="3" s="1"/>
  <c r="H1777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784" i="8"/>
  <c r="N1784" i="8" s="1"/>
  <c r="H1785" i="8"/>
  <c r="I1777" i="3" l="1"/>
  <c r="N1777" i="3" s="1"/>
  <c r="H1778" i="3"/>
  <c r="O1776" i="3"/>
  <c r="P1775" i="3"/>
  <c r="Q1775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I1785" i="8"/>
  <c r="N1785" i="8" s="1"/>
  <c r="H1786" i="8"/>
  <c r="V1776" i="3" l="1"/>
  <c r="W1775" i="3"/>
  <c r="O1777" i="3"/>
  <c r="P1776" i="3"/>
  <c r="Q1776" i="3" s="1"/>
  <c r="S1776" i="3" s="1"/>
  <c r="I1778" i="3"/>
  <c r="N1778" i="3" s="1"/>
  <c r="H1779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786" i="8"/>
  <c r="N1786" i="8" s="1"/>
  <c r="H1787" i="8"/>
  <c r="I1779" i="3" l="1"/>
  <c r="N1779" i="3" s="1"/>
  <c r="H1780" i="3"/>
  <c r="O1778" i="3"/>
  <c r="P1777" i="3"/>
  <c r="Q1777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787" i="8"/>
  <c r="N1787" i="8" s="1"/>
  <c r="H1788" i="8"/>
  <c r="V1778" i="3" l="1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788" i="8"/>
  <c r="N1788" i="8" s="1"/>
  <c r="H1789" i="8"/>
  <c r="V1779" i="3" l="1"/>
  <c r="W1779" i="3" s="1"/>
  <c r="X1779" i="3" s="1"/>
  <c r="O1780" i="3"/>
  <c r="P1779" i="3"/>
  <c r="Q1779" i="3" s="1"/>
  <c r="S1779" i="3" s="1"/>
  <c r="I1781" i="3"/>
  <c r="N1781" i="3" s="1"/>
  <c r="H1782" i="3"/>
  <c r="N1786" i="6"/>
  <c r="O1786" i="6" s="1"/>
  <c r="P1786" i="6" s="1"/>
  <c r="Q1786" i="6" s="1"/>
  <c r="S1786" i="6" s="1"/>
  <c r="V1787" i="6" s="1"/>
  <c r="W1787" i="6" s="1"/>
  <c r="X1787" i="6" s="1"/>
  <c r="H1787" i="6"/>
  <c r="I1789" i="8"/>
  <c r="N1789" i="8" s="1"/>
  <c r="H1790" i="8"/>
  <c r="V1780" i="3" l="1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I1790" i="8"/>
  <c r="N1790" i="8" s="1"/>
  <c r="H1791" i="8"/>
  <c r="S1781" i="3" l="1"/>
  <c r="V1781" i="3"/>
  <c r="W1781" i="3" s="1"/>
  <c r="X1781" i="3" s="1"/>
  <c r="I1783" i="3"/>
  <c r="N1783" i="3" s="1"/>
  <c r="H1784" i="3"/>
  <c r="S1782" i="3"/>
  <c r="O1782" i="3"/>
  <c r="P1782" i="3" s="1"/>
  <c r="Q1782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1791" i="8"/>
  <c r="N1791" i="8" s="1"/>
  <c r="H1792" i="8"/>
  <c r="I1784" i="3" l="1"/>
  <c r="N1784" i="3" s="1"/>
  <c r="H1785" i="3"/>
  <c r="O1783" i="3"/>
  <c r="P1783" i="3" s="1"/>
  <c r="Q1783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792" i="8"/>
  <c r="N1792" i="8" s="1"/>
  <c r="H1793" i="8"/>
  <c r="X1782" i="3" l="1"/>
  <c r="I1785" i="3"/>
  <c r="N1785" i="3" s="1"/>
  <c r="H1786" i="3"/>
  <c r="O1784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1793" i="8"/>
  <c r="N1793" i="8" s="1"/>
  <c r="H1794" i="8"/>
  <c r="I1786" i="3" l="1"/>
  <c r="N1786" i="3" s="1"/>
  <c r="H1787" i="3"/>
  <c r="V1784" i="3"/>
  <c r="W1784" i="3" s="1"/>
  <c r="X1784" i="3" s="1"/>
  <c r="O1785" i="3"/>
  <c r="P1784" i="3"/>
  <c r="Q1784" i="3" s="1"/>
  <c r="S1784" i="3" s="1"/>
  <c r="X1791" i="6"/>
  <c r="I1794" i="8"/>
  <c r="N1794" i="8" s="1"/>
  <c r="H1795" i="8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V1785" i="3" l="1"/>
  <c r="W1785" i="3" s="1"/>
  <c r="X1785" i="3" s="1"/>
  <c r="O1786" i="3"/>
  <c r="P1785" i="3"/>
  <c r="Q1785" i="3" s="1"/>
  <c r="S1785" i="3" s="1"/>
  <c r="I1787" i="3"/>
  <c r="N1787" i="3" s="1"/>
  <c r="H1788" i="3"/>
  <c r="I1795" i="8"/>
  <c r="N1795" i="8" s="1"/>
  <c r="H1796" i="8"/>
  <c r="I1792" i="6"/>
  <c r="N1792" i="6" s="1"/>
  <c r="O1792" i="6" s="1"/>
  <c r="P1792" i="6" s="1"/>
  <c r="Q1792" i="6" s="1"/>
  <c r="S1792" i="6" s="1"/>
  <c r="V1793" i="6" s="1"/>
  <c r="W1793" i="6" s="1"/>
  <c r="H1793" i="6"/>
  <c r="V1786" i="3" l="1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X1793" i="6"/>
  <c r="I1796" i="8"/>
  <c r="N1796" i="8" s="1"/>
  <c r="H1797" i="8"/>
  <c r="I1793" i="6"/>
  <c r="N1793" i="6" s="1"/>
  <c r="O1793" i="6" s="1"/>
  <c r="P1793" i="6" s="1"/>
  <c r="Q1793" i="6" s="1"/>
  <c r="S1793" i="6" s="1"/>
  <c r="V1794" i="6" s="1"/>
  <c r="W1794" i="6" s="1"/>
  <c r="H1794" i="6"/>
  <c r="S1787" i="3" l="1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I1797" i="8"/>
  <c r="N1797" i="8" s="1"/>
  <c r="H1798" i="8"/>
  <c r="X1794" i="6"/>
  <c r="O1789" i="3" l="1"/>
  <c r="P1788" i="3"/>
  <c r="Q1788" i="3" s="1"/>
  <c r="I1790" i="3"/>
  <c r="N1790" i="3" s="1"/>
  <c r="H1791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1798" i="8"/>
  <c r="N1798" i="8" s="1"/>
  <c r="H1799" i="8"/>
  <c r="I1791" i="3" l="1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799" i="8"/>
  <c r="N1799" i="8" s="1"/>
  <c r="H1800" i="8"/>
  <c r="S1790" i="3" l="1"/>
  <c r="V1790" i="3"/>
  <c r="W1790" i="3" s="1"/>
  <c r="X1790" i="3" s="1"/>
  <c r="I1792" i="3"/>
  <c r="N1792" i="3" s="1"/>
  <c r="H1793" i="3"/>
  <c r="O1791" i="3"/>
  <c r="P1791" i="3" s="1"/>
  <c r="Q1791" i="3" s="1"/>
  <c r="S1791" i="3" s="1"/>
  <c r="H1801" i="8"/>
  <c r="I1800" i="8"/>
  <c r="N1800" i="8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1793" i="3" l="1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802" i="8"/>
  <c r="I1801" i="8"/>
  <c r="N1801" i="8" s="1"/>
  <c r="V1792" i="3" l="1"/>
  <c r="W1792" i="3" s="1"/>
  <c r="X1792" i="3" s="1"/>
  <c r="I1794" i="3"/>
  <c r="N1794" i="3" s="1"/>
  <c r="H1795" i="3"/>
  <c r="O1793" i="3"/>
  <c r="P1793" i="3" s="1"/>
  <c r="Q1793" i="3" s="1"/>
  <c r="S1793" i="3" s="1"/>
  <c r="I1802" i="8"/>
  <c r="N1802" i="8" s="1"/>
  <c r="H1803" i="8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1795" i="3" l="1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803" i="8"/>
  <c r="N1803" i="8" s="1"/>
  <c r="H1804" i="8"/>
  <c r="B41" i="9" l="1"/>
  <c r="I1796" i="3"/>
  <c r="N1796" i="3" s="1"/>
  <c r="H1797" i="3"/>
  <c r="O1795" i="3"/>
  <c r="P1795" i="3" s="1"/>
  <c r="Q1795" i="3" s="1"/>
  <c r="S1795" i="3" s="1"/>
  <c r="V1794" i="3"/>
  <c r="W1794" i="3" s="1"/>
  <c r="X1794" i="3" s="1"/>
  <c r="I1804" i="8"/>
  <c r="N1804" i="8" s="1"/>
  <c r="H1805" i="8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I1797" i="3" l="1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805" i="8"/>
  <c r="N1805" i="8" s="1"/>
  <c r="H1806" i="8"/>
  <c r="B43" i="9" l="1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806" i="8"/>
  <c r="N1806" i="8" s="1"/>
  <c r="H1807" i="8"/>
  <c r="B44" i="9" l="1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807" i="8"/>
  <c r="N1807" i="8" s="1"/>
  <c r="H1808" i="8"/>
  <c r="O1799" i="3" l="1"/>
  <c r="P1799" i="3" s="1"/>
  <c r="Q1799" i="3" s="1"/>
  <c r="S1799" i="3" s="1"/>
  <c r="B46" i="9" s="1"/>
  <c r="I1800" i="3"/>
  <c r="N1800" i="3" s="1"/>
  <c r="O1800" i="3" s="1"/>
  <c r="P1800" i="3" s="1"/>
  <c r="Q1800" i="3" s="1"/>
  <c r="S1800" i="3" s="1"/>
  <c r="H1801" i="3"/>
  <c r="B45" i="9"/>
  <c r="V1798" i="3"/>
  <c r="W1798" i="3" s="1"/>
  <c r="X1798" i="3" s="1"/>
  <c r="I1808" i="8"/>
  <c r="N1808" i="8" s="1"/>
  <c r="H1809" i="8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V1799" i="3" l="1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H1810" i="8"/>
  <c r="I1809" i="8"/>
  <c r="N1809" i="8" s="1"/>
  <c r="I1802" i="3" l="1"/>
  <c r="N1802" i="3" s="1"/>
  <c r="O1802" i="3" s="1"/>
  <c r="P1802" i="3" s="1"/>
  <c r="Q1802" i="3" s="1"/>
  <c r="S1802" i="3" s="1"/>
  <c r="H1803" i="3"/>
  <c r="B48" i="9"/>
  <c r="W1799" i="3"/>
  <c r="X1799" i="3" s="1"/>
  <c r="V1800" i="3"/>
  <c r="I1810" i="8"/>
  <c r="N1810" i="8" s="1"/>
  <c r="H1811" i="8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W1800" i="3" l="1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812" i="8"/>
  <c r="I1811" i="8"/>
  <c r="N1811" i="8" s="1"/>
  <c r="B50" i="9" l="1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12" i="8"/>
  <c r="N1812" i="8" s="1"/>
  <c r="H1813" i="8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W1802" i="3" l="1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I1813" i="8"/>
  <c r="N1813" i="8" s="1"/>
  <c r="H1814" i="8"/>
  <c r="B52" i="9" l="1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4" i="8"/>
  <c r="N1814" i="8" s="1"/>
  <c r="H1815" i="8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1808" i="3" l="1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H1816" i="8"/>
  <c r="I1815" i="8"/>
  <c r="N1815" i="8" s="1"/>
  <c r="W1805" i="3" l="1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6" i="8"/>
  <c r="N1816" i="8" s="1"/>
  <c r="H1817" i="8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1809" i="3" l="1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817" i="8"/>
  <c r="N1817" i="8" s="1"/>
  <c r="H1818" i="8"/>
  <c r="W1807" i="3" l="1"/>
  <c r="X1807" i="3" s="1"/>
  <c r="V1808" i="3"/>
  <c r="I1810" i="3"/>
  <c r="N1810" i="3" s="1"/>
  <c r="O1810" i="3" s="1"/>
  <c r="P1810" i="3" s="1"/>
  <c r="Q1810" i="3" s="1"/>
  <c r="S1810" i="3" s="1"/>
  <c r="H1811" i="3"/>
  <c r="B56" i="9"/>
  <c r="I1818" i="8"/>
  <c r="N1818" i="8" s="1"/>
  <c r="H1819" i="8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H1812" i="3" l="1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I1819" i="8"/>
  <c r="N1819" i="8" s="1"/>
  <c r="H1820" i="8"/>
  <c r="W1809" i="3" l="1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821" i="8"/>
  <c r="I1820" i="8"/>
  <c r="N1820" i="8" s="1"/>
  <c r="I1813" i="3" l="1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I1821" i="8"/>
  <c r="N1821" i="8" s="1"/>
  <c r="H1822" i="8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W1811" i="3" l="1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I1822" i="8"/>
  <c r="N1822" i="8" s="1"/>
  <c r="H1823" i="8"/>
  <c r="W1812" i="3" l="1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824" i="8"/>
  <c r="I1823" i="8"/>
  <c r="N1823" i="8" s="1"/>
  <c r="I1816" i="3" l="1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H1825" i="8"/>
  <c r="I1824" i="8"/>
  <c r="N1824" i="8" s="1"/>
  <c r="W1814" i="3" l="1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1825" i="8"/>
  <c r="N1825" i="8" s="1"/>
  <c r="H1826" i="8"/>
  <c r="B64" i="9" l="1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7" i="8"/>
  <c r="I1826" i="8"/>
  <c r="N1826" i="8" s="1"/>
  <c r="H1824" i="6"/>
  <c r="I1823" i="6"/>
  <c r="N1823" i="6" s="1"/>
  <c r="O1823" i="6" s="1"/>
  <c r="P1823" i="6" s="1"/>
  <c r="Q1823" i="6" s="1"/>
  <c r="S1823" i="6" s="1"/>
  <c r="V1824" i="6" s="1"/>
  <c r="W1824" i="6" s="1"/>
  <c r="W1816" i="3" l="1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H1828" i="8"/>
  <c r="I1827" i="8"/>
  <c r="N1827" i="8" s="1"/>
  <c r="B66" i="9" l="1"/>
  <c r="I1820" i="3"/>
  <c r="N1820" i="3" s="1"/>
  <c r="O1820" i="3" s="1"/>
  <c r="P1820" i="3" s="1"/>
  <c r="Q1820" i="3" s="1"/>
  <c r="S1820" i="3" s="1"/>
  <c r="H1821" i="3"/>
  <c r="W1817" i="3"/>
  <c r="X1817" i="3" s="1"/>
  <c r="V1818" i="3"/>
  <c r="I1828" i="8"/>
  <c r="N1828" i="8" s="1"/>
  <c r="H1829" i="8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W1818" i="3" l="1"/>
  <c r="X1818" i="3" s="1"/>
  <c r="V1819" i="3"/>
  <c r="H1822" i="3"/>
  <c r="I1821" i="3"/>
  <c r="N1821" i="3" s="1"/>
  <c r="O1821" i="3" s="1"/>
  <c r="P1821" i="3" s="1"/>
  <c r="Q1821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830" i="8"/>
  <c r="I1829" i="8"/>
  <c r="N1829" i="8" s="1"/>
  <c r="B68" i="9" l="1"/>
  <c r="I1822" i="3"/>
  <c r="N1822" i="3" s="1"/>
  <c r="O1822" i="3" s="1"/>
  <c r="P1822" i="3" s="1"/>
  <c r="Q1822" i="3" s="1"/>
  <c r="S1822" i="3" s="1"/>
  <c r="H1823" i="3"/>
  <c r="W1819" i="3"/>
  <c r="X1819" i="3" s="1"/>
  <c r="V1820" i="3"/>
  <c r="I1830" i="8"/>
  <c r="N1830" i="8" s="1"/>
  <c r="H1831" i="8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H1824" i="3" l="1"/>
  <c r="I1823" i="3"/>
  <c r="N1823" i="3" s="1"/>
  <c r="O1823" i="3" s="1"/>
  <c r="P1823" i="3" s="1"/>
  <c r="Q1823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831" i="8"/>
  <c r="N1831" i="8" s="1"/>
  <c r="H1832" i="8"/>
  <c r="W1821" i="3" l="1"/>
  <c r="X1821" i="3" s="1"/>
  <c r="V1822" i="3"/>
  <c r="B70" i="9"/>
  <c r="H1825" i="3"/>
  <c r="I1824" i="3"/>
  <c r="N1824" i="3" s="1"/>
  <c r="O1824" i="3" s="1"/>
  <c r="P1824" i="3" s="1"/>
  <c r="Q1824" i="3" s="1"/>
  <c r="S1824" i="3" s="1"/>
  <c r="I1832" i="8"/>
  <c r="N1832" i="8" s="1"/>
  <c r="H1833" i="8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1826" i="3" l="1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833" i="8"/>
  <c r="N1833" i="8" s="1"/>
  <c r="H1834" i="8"/>
  <c r="W1823" i="3" l="1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4" i="8"/>
  <c r="N1834" i="8" s="1"/>
  <c r="H1835" i="8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I1827" i="3" l="1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5" i="8"/>
  <c r="N1835" i="8" s="1"/>
  <c r="H1836" i="8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W1825" i="3" l="1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6" i="8"/>
  <c r="N1836" i="8" s="1"/>
  <c r="H1837" i="8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I1829" i="3" l="1"/>
  <c r="N1829" i="3" s="1"/>
  <c r="O1829" i="3" s="1"/>
  <c r="P1829" i="3" s="1"/>
  <c r="Q1829" i="3" s="1"/>
  <c r="S1829" i="3" s="1"/>
  <c r="H1830" i="3"/>
  <c r="B75" i="9"/>
  <c r="W1826" i="3"/>
  <c r="X1826" i="3" s="1"/>
  <c r="V1827" i="3"/>
  <c r="I1837" i="8"/>
  <c r="N1837" i="8" s="1"/>
  <c r="H1838" i="8"/>
  <c r="H1835" i="6"/>
  <c r="I1834" i="6"/>
  <c r="N1834" i="6" s="1"/>
  <c r="B76" i="9" l="1"/>
  <c r="W1827" i="3"/>
  <c r="X1827" i="3" s="1"/>
  <c r="V1828" i="3"/>
  <c r="H1831" i="3"/>
  <c r="I1830" i="3"/>
  <c r="N1830" i="3" s="1"/>
  <c r="O1830" i="3" s="1"/>
  <c r="P1830" i="3" s="1"/>
  <c r="Q1830" i="3" s="1"/>
  <c r="S1830" i="3" s="1"/>
  <c r="I1838" i="8"/>
  <c r="N1838" i="8" s="1"/>
  <c r="H1839" i="8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B77" i="9" l="1"/>
  <c r="I1831" i="3"/>
  <c r="N1831" i="3" s="1"/>
  <c r="O1831" i="3" s="1"/>
  <c r="P1831" i="3" s="1"/>
  <c r="Q1831" i="3" s="1"/>
  <c r="S1831" i="3" s="1"/>
  <c r="H1832" i="3"/>
  <c r="W1828" i="3"/>
  <c r="X1828" i="3" s="1"/>
  <c r="V1829" i="3"/>
  <c r="I1839" i="8"/>
  <c r="N1839" i="8" s="1"/>
  <c r="H1840" i="8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832" i="3" l="1"/>
  <c r="N1832" i="3" s="1"/>
  <c r="O1832" i="3" s="1"/>
  <c r="P1832" i="3" s="1"/>
  <c r="Q1832" i="3" s="1"/>
  <c r="S1832" i="3" s="1"/>
  <c r="H1833" i="3"/>
  <c r="B78" i="9"/>
  <c r="W1829" i="3"/>
  <c r="X1829" i="3" s="1"/>
  <c r="V1830" i="3"/>
  <c r="H1841" i="8"/>
  <c r="I1840" i="8"/>
  <c r="N1840" i="8" s="1"/>
  <c r="O1836" i="6"/>
  <c r="P1836" i="6" s="1"/>
  <c r="Q1836" i="6" s="1"/>
  <c r="S1836" i="6"/>
  <c r="V1837" i="6" s="1"/>
  <c r="W1837" i="6" s="1"/>
  <c r="X1837" i="6" s="1"/>
  <c r="H1838" i="6"/>
  <c r="I1837" i="6"/>
  <c r="N1837" i="6" s="1"/>
  <c r="B79" i="9" l="1"/>
  <c r="W1830" i="3"/>
  <c r="X1830" i="3" s="1"/>
  <c r="V1831" i="3"/>
  <c r="H1834" i="3"/>
  <c r="I1833" i="3"/>
  <c r="N1833" i="3" s="1"/>
  <c r="O1833" i="3" s="1"/>
  <c r="P1833" i="3" s="1"/>
  <c r="Q1833" i="3" s="1"/>
  <c r="S1833" i="3" s="1"/>
  <c r="I1841" i="8"/>
  <c r="N1841" i="8" s="1"/>
  <c r="H1842" i="8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B80" i="9" l="1"/>
  <c r="H1835" i="3"/>
  <c r="I1834" i="3"/>
  <c r="N1834" i="3" s="1"/>
  <c r="O1834" i="3" s="1"/>
  <c r="P1834" i="3" s="1"/>
  <c r="Q1834" i="3" s="1"/>
  <c r="S1834" i="3" s="1"/>
  <c r="W1831" i="3"/>
  <c r="X1831" i="3" s="1"/>
  <c r="V1832" i="3"/>
  <c r="I1842" i="8"/>
  <c r="N1842" i="8" s="1"/>
  <c r="H1843" i="8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B81" i="9" l="1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3" i="8"/>
  <c r="N1843" i="8" s="1"/>
  <c r="H1844" i="8"/>
  <c r="I1840" i="6"/>
  <c r="N1840" i="6" s="1"/>
  <c r="H1841" i="6"/>
  <c r="O124" i="8" l="1"/>
  <c r="P124" i="8" s="1"/>
  <c r="Q124" i="8" s="1"/>
  <c r="S124" i="8" s="1"/>
  <c r="H1837" i="3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4" i="8"/>
  <c r="N1844" i="8" s="1"/>
  <c r="H1845" i="8"/>
  <c r="I1841" i="6"/>
  <c r="N1841" i="6" s="1"/>
  <c r="H1842" i="6"/>
  <c r="V125" i="8" l="1"/>
  <c r="O125" i="8"/>
  <c r="P125" i="8" s="1"/>
  <c r="Q125" i="8" s="1"/>
  <c r="S125" i="8" s="1"/>
  <c r="W1834" i="3"/>
  <c r="X1834" i="3" s="1"/>
  <c r="V1835" i="3"/>
  <c r="O1841" i="6"/>
  <c r="P1841" i="6" s="1"/>
  <c r="Q1841" i="6" s="1"/>
  <c r="B83" i="9"/>
  <c r="I1837" i="3"/>
  <c r="N1837" i="3" s="1"/>
  <c r="O1837" i="3" s="1"/>
  <c r="P1837" i="3" s="1"/>
  <c r="Q1837" i="3" s="1"/>
  <c r="S1837" i="3" s="1"/>
  <c r="H1838" i="3"/>
  <c r="S1841" i="6"/>
  <c r="V1842" i="6" s="1"/>
  <c r="W1842" i="6" s="1"/>
  <c r="X1842" i="6" s="1"/>
  <c r="H1846" i="8"/>
  <c r="I1845" i="8"/>
  <c r="N1845" i="8" s="1"/>
  <c r="I1842" i="6"/>
  <c r="N1842" i="6" s="1"/>
  <c r="H1843" i="6"/>
  <c r="V126" i="8" l="1"/>
  <c r="W125" i="8"/>
  <c r="X125" i="8" s="1"/>
  <c r="O126" i="8"/>
  <c r="O127" i="8" s="1"/>
  <c r="I1838" i="3"/>
  <c r="N1838" i="3" s="1"/>
  <c r="O1838" i="3" s="1"/>
  <c r="P1838" i="3" s="1"/>
  <c r="Q1838" i="3" s="1"/>
  <c r="S1838" i="3" s="1"/>
  <c r="H1839" i="3"/>
  <c r="B84" i="9"/>
  <c r="W1835" i="3"/>
  <c r="X1835" i="3" s="1"/>
  <c r="V1836" i="3"/>
  <c r="I1846" i="8"/>
  <c r="N1846" i="8" s="1"/>
  <c r="H1847" i="8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W126" i="8" l="1"/>
  <c r="X126" i="8" s="1"/>
  <c r="P126" i="8"/>
  <c r="Q126" i="8" s="1"/>
  <c r="S126" i="8" s="1"/>
  <c r="P127" i="8"/>
  <c r="Q127" i="8" s="1"/>
  <c r="O128" i="8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I1847" i="8"/>
  <c r="N1847" i="8" s="1"/>
  <c r="H1848" i="8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V127" i="8" l="1"/>
  <c r="S127" i="8"/>
  <c r="P128" i="8"/>
  <c r="Q128" i="8" s="1"/>
  <c r="O129" i="8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I1848" i="8"/>
  <c r="N1848" i="8" s="1"/>
  <c r="H1849" i="8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V128" i="8" l="1"/>
  <c r="W127" i="8"/>
  <c r="X127" i="8" s="1"/>
  <c r="S128" i="8"/>
  <c r="P129" i="8"/>
  <c r="Q129" i="8" s="1"/>
  <c r="O130" i="8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H1850" i="8"/>
  <c r="I1849" i="8"/>
  <c r="N1849" i="8" s="1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S129" i="8" l="1"/>
  <c r="V129" i="8"/>
  <c r="W128" i="8"/>
  <c r="X128" i="8" s="1"/>
  <c r="P130" i="8"/>
  <c r="Q130" i="8" s="1"/>
  <c r="O131" i="8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50" i="8"/>
  <c r="N1850" i="8" s="1"/>
  <c r="H1851" i="8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S130" i="8" l="1"/>
  <c r="V130" i="8"/>
  <c r="W130" i="8" s="1"/>
  <c r="W129" i="8"/>
  <c r="X129" i="8" s="1"/>
  <c r="P131" i="8"/>
  <c r="Q131" i="8" s="1"/>
  <c r="O132" i="8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51" i="8"/>
  <c r="N1851" i="8" s="1"/>
  <c r="H1852" i="8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S131" i="8" l="1"/>
  <c r="V131" i="8"/>
  <c r="W131" i="8" s="1"/>
  <c r="X131" i="8" s="1"/>
  <c r="X130" i="8"/>
  <c r="P132" i="8"/>
  <c r="Q132" i="8" s="1"/>
  <c r="O133" i="8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I1852" i="8"/>
  <c r="N1852" i="8" s="1"/>
  <c r="H1853" i="8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S132" i="8" l="1"/>
  <c r="V132" i="8"/>
  <c r="W132" i="8" s="1"/>
  <c r="X132" i="8" s="1"/>
  <c r="P133" i="8"/>
  <c r="Q133" i="8" s="1"/>
  <c r="O134" i="8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I1853" i="8"/>
  <c r="N1853" i="8" s="1"/>
  <c r="H1854" i="8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V133" i="8" l="1"/>
  <c r="W133" i="8" s="1"/>
  <c r="X133" i="8" s="1"/>
  <c r="S133" i="8"/>
  <c r="P134" i="8"/>
  <c r="Q134" i="8" s="1"/>
  <c r="O135" i="8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4" i="8"/>
  <c r="N1854" i="8" s="1"/>
  <c r="H1855" i="8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V134" i="8" l="1"/>
  <c r="W134" i="8" s="1"/>
  <c r="X134" i="8" s="1"/>
  <c r="S134" i="8"/>
  <c r="P135" i="8"/>
  <c r="Q135" i="8" s="1"/>
  <c r="O136" i="8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5" i="8"/>
  <c r="N1855" i="8" s="1"/>
  <c r="H1856" i="8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S135" i="8" l="1"/>
  <c r="V135" i="8"/>
  <c r="W135" i="8" s="1"/>
  <c r="X135" i="8" s="1"/>
  <c r="P136" i="8"/>
  <c r="Q136" i="8" s="1"/>
  <c r="O137" i="8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H1857" i="8"/>
  <c r="I1856" i="8"/>
  <c r="N1856" i="8" s="1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S136" i="8" l="1"/>
  <c r="V136" i="8"/>
  <c r="W136" i="8" s="1"/>
  <c r="X136" i="8" s="1"/>
  <c r="P137" i="8"/>
  <c r="Q137" i="8" s="1"/>
  <c r="O138" i="8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H1858" i="8"/>
  <c r="I1857" i="8"/>
  <c r="N1857" i="8" s="1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S137" i="8" l="1"/>
  <c r="V137" i="8"/>
  <c r="P138" i="8"/>
  <c r="Q138" i="8" s="1"/>
  <c r="O139" i="8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8" i="8"/>
  <c r="N1858" i="8" s="1"/>
  <c r="H1859" i="8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S138" i="8" l="1"/>
  <c r="V138" i="8"/>
  <c r="W138" i="8" s="1"/>
  <c r="W137" i="8"/>
  <c r="X137" i="8" s="1"/>
  <c r="P139" i="8"/>
  <c r="Q139" i="8" s="1"/>
  <c r="O140" i="8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I1859" i="8"/>
  <c r="N1859" i="8" s="1"/>
  <c r="H1860" i="8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S139" i="8" l="1"/>
  <c r="V139" i="8"/>
  <c r="W139" i="8" s="1"/>
  <c r="X139" i="8" s="1"/>
  <c r="X138" i="8"/>
  <c r="O141" i="8"/>
  <c r="P140" i="8"/>
  <c r="Q140" i="8" s="1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I1860" i="8"/>
  <c r="N1860" i="8" s="1"/>
  <c r="H1861" i="8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V140" i="8" l="1"/>
  <c r="W140" i="8" s="1"/>
  <c r="X140" i="8" s="1"/>
  <c r="S140" i="8"/>
  <c r="P141" i="8"/>
  <c r="Q141" i="8" s="1"/>
  <c r="O142" i="8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I1861" i="8"/>
  <c r="N1861" i="8" s="1"/>
  <c r="H1862" i="8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V141" i="8" l="1"/>
  <c r="W141" i="8" s="1"/>
  <c r="X141" i="8" s="1"/>
  <c r="S141" i="8"/>
  <c r="O143" i="8"/>
  <c r="P142" i="8"/>
  <c r="Q142" i="8" s="1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I1862" i="8"/>
  <c r="N1862" i="8" s="1"/>
  <c r="H1863" i="8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V142" i="8" l="1"/>
  <c r="W142" i="8" s="1"/>
  <c r="X142" i="8" s="1"/>
  <c r="S142" i="8"/>
  <c r="P143" i="8"/>
  <c r="Q143" i="8" s="1"/>
  <c r="O144" i="8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3" i="8"/>
  <c r="N1863" i="8" s="1"/>
  <c r="H1864" i="8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V143" i="8" l="1"/>
  <c r="W143" i="8" s="1"/>
  <c r="X143" i="8" s="1"/>
  <c r="S143" i="8"/>
  <c r="P144" i="8"/>
  <c r="Q144" i="8" s="1"/>
  <c r="O145" i="8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H1865" i="8"/>
  <c r="I1864" i="8"/>
  <c r="N1864" i="8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S144" i="8" l="1"/>
  <c r="V144" i="8"/>
  <c r="W144" i="8" s="1"/>
  <c r="X144" i="8" s="1"/>
  <c r="O146" i="8"/>
  <c r="P145" i="8"/>
  <c r="Q145" i="8" s="1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I1865" i="8"/>
  <c r="N1865" i="8" s="1"/>
  <c r="H1866" i="8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S145" i="8" l="1"/>
  <c r="V145" i="8"/>
  <c r="O147" i="8"/>
  <c r="P146" i="8"/>
  <c r="Q146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I1866" i="8"/>
  <c r="N1866" i="8" s="1"/>
  <c r="H1867" i="8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V146" i="8" l="1"/>
  <c r="W146" i="8" s="1"/>
  <c r="S146" i="8"/>
  <c r="W145" i="8"/>
  <c r="X145" i="8" s="1"/>
  <c r="P147" i="8"/>
  <c r="Q147" i="8" s="1"/>
  <c r="O148" i="8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I1867" i="8"/>
  <c r="N1867" i="8" s="1"/>
  <c r="H1868" i="8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V147" i="8" l="1"/>
  <c r="W147" i="8" s="1"/>
  <c r="X147" i="8" s="1"/>
  <c r="S147" i="8"/>
  <c r="X146" i="8"/>
  <c r="P148" i="8"/>
  <c r="Q148" i="8" s="1"/>
  <c r="O149" i="8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I1868" i="8"/>
  <c r="N1868" i="8" s="1"/>
  <c r="H1869" i="8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V148" i="8" l="1"/>
  <c r="W148" i="8" s="1"/>
  <c r="X148" i="8" s="1"/>
  <c r="S148" i="8"/>
  <c r="P149" i="8"/>
  <c r="Q149" i="8" s="1"/>
  <c r="O150" i="8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I1869" i="8"/>
  <c r="N1869" i="8" s="1"/>
  <c r="H1870" i="8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V149" i="8" l="1"/>
  <c r="W149" i="8" s="1"/>
  <c r="X149" i="8" s="1"/>
  <c r="S149" i="8"/>
  <c r="P150" i="8"/>
  <c r="Q150" i="8" s="1"/>
  <c r="O151" i="8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I1870" i="8"/>
  <c r="N1870" i="8" s="1"/>
  <c r="H1871" i="8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V150" i="8" l="1"/>
  <c r="W150" i="8" s="1"/>
  <c r="X150" i="8" s="1"/>
  <c r="S150" i="8"/>
  <c r="P151" i="8"/>
  <c r="Q151" i="8" s="1"/>
  <c r="O152" i="8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71" i="8"/>
  <c r="N1871" i="8" s="1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V151" i="8" l="1"/>
  <c r="W151" i="8" s="1"/>
  <c r="X151" i="8" s="1"/>
  <c r="S151" i="8"/>
  <c r="P152" i="8"/>
  <c r="Q152" i="8" s="1"/>
  <c r="O153" i="8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I1872" i="8"/>
  <c r="N1872" i="8" s="1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V152" i="8" l="1"/>
  <c r="W152" i="8" s="1"/>
  <c r="X152" i="8" s="1"/>
  <c r="S152" i="8"/>
  <c r="P153" i="8"/>
  <c r="Q153" i="8" s="1"/>
  <c r="O154" i="8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I1873" i="8"/>
  <c r="N1873" i="8" s="1"/>
  <c r="H1874" i="8"/>
  <c r="H1871" i="6"/>
  <c r="I1870" i="6"/>
  <c r="N1870" i="6" s="1"/>
  <c r="O1869" i="6"/>
  <c r="P1869" i="6" s="1"/>
  <c r="Q1869" i="6" s="1"/>
  <c r="S1869" i="6" s="1"/>
  <c r="V1870" i="6" s="1"/>
  <c r="W1870" i="6" s="1"/>
  <c r="V153" i="8" l="1"/>
  <c r="W153" i="8" s="1"/>
  <c r="X153" i="8" s="1"/>
  <c r="S153" i="8"/>
  <c r="P154" i="8"/>
  <c r="Q154" i="8" s="1"/>
  <c r="O155" i="8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I1874" i="8"/>
  <c r="N1874" i="8" s="1"/>
  <c r="H1875" i="8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V154" i="8" l="1"/>
  <c r="W154" i="8" s="1"/>
  <c r="X154" i="8" s="1"/>
  <c r="S154" i="8"/>
  <c r="P155" i="8"/>
  <c r="Q155" i="8" s="1"/>
  <c r="O156" i="8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I1875" i="8"/>
  <c r="N1875" i="8" s="1"/>
  <c r="O1871" i="6"/>
  <c r="P1871" i="6" s="1"/>
  <c r="Q1871" i="6" s="1"/>
  <c r="S1871" i="6" s="1"/>
  <c r="V1872" i="6" s="1"/>
  <c r="W1872" i="6" s="1"/>
  <c r="I1872" i="6"/>
  <c r="N1872" i="6" s="1"/>
  <c r="H1873" i="6"/>
  <c r="V155" i="8" l="1"/>
  <c r="W155" i="8" s="1"/>
  <c r="X155" i="8" s="1"/>
  <c r="S155" i="8"/>
  <c r="P156" i="8"/>
  <c r="Q156" i="8" s="1"/>
  <c r="O157" i="8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V156" i="8" l="1"/>
  <c r="W156" i="8" s="1"/>
  <c r="X156" i="8" s="1"/>
  <c r="S156" i="8"/>
  <c r="P157" i="8"/>
  <c r="Q157" i="8" s="1"/>
  <c r="O158" i="8"/>
  <c r="B5" i="15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V157" i="8" l="1"/>
  <c r="W157" i="8" s="1"/>
  <c r="X157" i="8" s="1"/>
  <c r="S157" i="8"/>
  <c r="P158" i="8"/>
  <c r="Q158" i="8" s="1"/>
  <c r="O159" i="8"/>
  <c r="V1868" i="3"/>
  <c r="W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V1869" i="3"/>
  <c r="W1869" i="3" s="1"/>
  <c r="X1869" i="3" s="1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X1868" i="3" l="1"/>
  <c r="V158" i="8"/>
  <c r="W158" i="8" s="1"/>
  <c r="X158" i="8" s="1"/>
  <c r="S158" i="8"/>
  <c r="P159" i="8"/>
  <c r="Q159" i="8" s="1"/>
  <c r="O160" i="8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V159" i="8" l="1"/>
  <c r="W159" i="8" s="1"/>
  <c r="X159" i="8" s="1"/>
  <c r="S159" i="8"/>
  <c r="O161" i="8"/>
  <c r="P160" i="8"/>
  <c r="Q160" i="8" s="1"/>
  <c r="C5" i="14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S160" i="8" l="1"/>
  <c r="V160" i="8"/>
  <c r="W160" i="8" s="1"/>
  <c r="P161" i="8"/>
  <c r="Q161" i="8" s="1"/>
  <c r="O162" i="8"/>
  <c r="I1873" i="3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V161" i="8" l="1"/>
  <c r="W161" i="8" s="1"/>
  <c r="X161" i="8" s="1"/>
  <c r="S161" i="8"/>
  <c r="X160" i="8"/>
  <c r="O163" i="8"/>
  <c r="P162" i="8"/>
  <c r="Q162" i="8" s="1"/>
  <c r="D6" i="14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V162" i="8" l="1"/>
  <c r="W162" i="8" s="1"/>
  <c r="X162" i="8" s="1"/>
  <c r="S162" i="8"/>
  <c r="P163" i="8"/>
  <c r="Q163" i="8" s="1"/>
  <c r="O164" i="8"/>
  <c r="M6" i="14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63" i="8" l="1"/>
  <c r="W163" i="8" s="1"/>
  <c r="X163" i="8" s="1"/>
  <c r="S163" i="8"/>
  <c r="P164" i="8"/>
  <c r="Q164" i="8" s="1"/>
  <c r="O165" i="8"/>
  <c r="V1875" i="3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64" i="8" l="1"/>
  <c r="W164" i="8" s="1"/>
  <c r="X164" i="8" s="1"/>
  <c r="S164" i="8"/>
  <c r="P165" i="8"/>
  <c r="Q165" i="8" s="1"/>
  <c r="O166" i="8"/>
  <c r="V1876" i="3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V165" i="8" l="1"/>
  <c r="W165" i="8" s="1"/>
  <c r="X165" i="8" s="1"/>
  <c r="S165" i="8"/>
  <c r="P166" i="8"/>
  <c r="Q166" i="8" s="1"/>
  <c r="O167" i="8"/>
  <c r="B15" i="15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V166" i="8" l="1"/>
  <c r="W166" i="8" s="1"/>
  <c r="X166" i="8" s="1"/>
  <c r="S166" i="8"/>
  <c r="P167" i="8"/>
  <c r="Q167" i="8" s="1"/>
  <c r="O168" i="8"/>
  <c r="W9" i="16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V167" i="8" l="1"/>
  <c r="W167" i="8" s="1"/>
  <c r="X167" i="8" s="1"/>
  <c r="S167" i="8"/>
  <c r="P168" i="8"/>
  <c r="Q168" i="8" s="1"/>
  <c r="O169" i="8"/>
  <c r="C9" i="14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V168" i="8" l="1"/>
  <c r="W168" i="8" s="1"/>
  <c r="X168" i="8" s="1"/>
  <c r="S168" i="8"/>
  <c r="P169" i="8"/>
  <c r="Q169" i="8" s="1"/>
  <c r="O170" i="8"/>
  <c r="B18" i="15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V169" i="8" l="1"/>
  <c r="W169" i="8" s="1"/>
  <c r="X169" i="8" s="1"/>
  <c r="S169" i="8"/>
  <c r="P170" i="8"/>
  <c r="Q170" i="8" s="1"/>
  <c r="O171" i="8"/>
  <c r="J11" i="16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V170" i="8" l="1"/>
  <c r="W170" i="8" s="1"/>
  <c r="X170" i="8" s="1"/>
  <c r="S170" i="8"/>
  <c r="O172" i="8"/>
  <c r="P171" i="8"/>
  <c r="Q171" i="8" s="1"/>
  <c r="B20" i="15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V171" i="8" l="1"/>
  <c r="W171" i="8" s="1"/>
  <c r="X171" i="8" s="1"/>
  <c r="S171" i="8"/>
  <c r="P172" i="8"/>
  <c r="Q172" i="8" s="1"/>
  <c r="O173" i="8"/>
  <c r="C11" i="14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V172" i="8" l="1"/>
  <c r="W172" i="8" s="1"/>
  <c r="X172" i="8" s="1"/>
  <c r="S172" i="8"/>
  <c r="P173" i="8"/>
  <c r="Q173" i="8" s="1"/>
  <c r="O174" i="8"/>
  <c r="H1886" i="3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S173" i="8" l="1"/>
  <c r="V173" i="8"/>
  <c r="P174" i="8"/>
  <c r="Q174" i="8" s="1"/>
  <c r="O175" i="8"/>
  <c r="Y12" i="16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S174" i="8" l="1"/>
  <c r="V174" i="8"/>
  <c r="W174" i="8" s="1"/>
  <c r="W173" i="8"/>
  <c r="X173" i="8" s="1"/>
  <c r="P175" i="8"/>
  <c r="Q175" i="8" s="1"/>
  <c r="O176" i="8"/>
  <c r="V1887" i="3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S175" i="8" l="1"/>
  <c r="V175" i="8"/>
  <c r="X174" i="8"/>
  <c r="P176" i="8"/>
  <c r="Q176" i="8" s="1"/>
  <c r="O177" i="8"/>
  <c r="I1888" i="3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S176" i="8" l="1"/>
  <c r="V176" i="8"/>
  <c r="W176" i="8" s="1"/>
  <c r="W175" i="8"/>
  <c r="X175" i="8" s="1"/>
  <c r="P177" i="8"/>
  <c r="Q177" i="8" s="1"/>
  <c r="O178" i="8"/>
  <c r="M13" i="14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S177" i="8" l="1"/>
  <c r="V177" i="8"/>
  <c r="X176" i="8"/>
  <c r="P178" i="8"/>
  <c r="Q178" i="8" s="1"/>
  <c r="O179" i="8"/>
  <c r="B136" i="9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S178" i="8" l="1"/>
  <c r="V178" i="8"/>
  <c r="W178" i="8" s="1"/>
  <c r="W177" i="8"/>
  <c r="X177" i="8" s="1"/>
  <c r="P179" i="8"/>
  <c r="Q179" i="8" s="1"/>
  <c r="O180" i="8"/>
  <c r="M14" i="14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S179" i="8" l="1"/>
  <c r="V179" i="8"/>
  <c r="W179" i="8" s="1"/>
  <c r="X179" i="8" s="1"/>
  <c r="X178" i="8"/>
  <c r="P180" i="8"/>
  <c r="Q180" i="8" s="1"/>
  <c r="O181" i="8"/>
  <c r="O1891" i="3"/>
  <c r="P1891" i="3" s="1"/>
  <c r="Q1891" i="3" s="1"/>
  <c r="S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S180" i="8" l="1"/>
  <c r="V180" i="8"/>
  <c r="W180" i="8" s="1"/>
  <c r="X180" i="8" s="1"/>
  <c r="P181" i="8"/>
  <c r="Q181" i="8" s="1"/>
  <c r="O182" i="8"/>
  <c r="W16" i="15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S181" i="8" l="1"/>
  <c r="V181" i="8"/>
  <c r="P182" i="8"/>
  <c r="Q182" i="8" s="1"/>
  <c r="O183" i="8"/>
  <c r="B139" i="9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S182" i="8" l="1"/>
  <c r="V182" i="8"/>
  <c r="W182" i="8" s="1"/>
  <c r="W181" i="8"/>
  <c r="X181" i="8" s="1"/>
  <c r="P183" i="8"/>
  <c r="Q183" i="8" s="1"/>
  <c r="O184" i="8"/>
  <c r="O1894" i="3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S183" i="8" l="1"/>
  <c r="V183" i="8"/>
  <c r="W183" i="8" s="1"/>
  <c r="X183" i="8" s="1"/>
  <c r="X182" i="8"/>
  <c r="O185" i="8"/>
  <c r="P184" i="8"/>
  <c r="Q184" i="8" s="1"/>
  <c r="O1895" i="3"/>
  <c r="P1895" i="3" s="1"/>
  <c r="Q1895" i="3" s="1"/>
  <c r="S1895" i="3" s="1"/>
  <c r="B33" i="16" s="1"/>
  <c r="H1897" i="3"/>
  <c r="I1896" i="3"/>
  <c r="N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S184" i="8" l="1"/>
  <c r="V184" i="8"/>
  <c r="W184" i="8" s="1"/>
  <c r="X184" i="8" s="1"/>
  <c r="O186" i="8"/>
  <c r="P185" i="8"/>
  <c r="Q185" i="8" s="1"/>
  <c r="O1896" i="3"/>
  <c r="P1896" i="3" s="1"/>
  <c r="Q1896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1897" i="3"/>
  <c r="N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S185" i="8" l="1"/>
  <c r="V185" i="8"/>
  <c r="O1897" i="3"/>
  <c r="P1897" i="3" s="1"/>
  <c r="Q1897" i="3" s="1"/>
  <c r="S1897" i="3" s="1"/>
  <c r="B35" i="16" s="1"/>
  <c r="B34" i="16"/>
  <c r="P186" i="8"/>
  <c r="Q186" i="8" s="1"/>
  <c r="O187" i="8"/>
  <c r="B34" i="15"/>
  <c r="V1897" i="3"/>
  <c r="W1897" i="3" s="1"/>
  <c r="X1897" i="3" s="1"/>
  <c r="H1899" i="3"/>
  <c r="I1898" i="3"/>
  <c r="N1898" i="3" s="1"/>
  <c r="O1898" i="3" s="1"/>
  <c r="P1898" i="3" s="1"/>
  <c r="Q1898" i="3" s="1"/>
  <c r="C18" i="14"/>
  <c r="Y18" i="15"/>
  <c r="J19" i="15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B144" i="9" l="1"/>
  <c r="V186" i="8"/>
  <c r="W186" i="8" s="1"/>
  <c r="W185" i="8"/>
  <c r="X185" i="8" s="1"/>
  <c r="S186" i="8"/>
  <c r="B35" i="15"/>
  <c r="S1898" i="3"/>
  <c r="B36" i="15" s="1"/>
  <c r="V1898" i="3"/>
  <c r="W1898" i="3" s="1"/>
  <c r="X1898" i="3" s="1"/>
  <c r="P187" i="8"/>
  <c r="Q187" i="8" s="1"/>
  <c r="O188" i="8"/>
  <c r="C19" i="15"/>
  <c r="W19" i="15"/>
  <c r="C19" i="16"/>
  <c r="W19" i="16"/>
  <c r="M18" i="14"/>
  <c r="O18" i="14" s="1"/>
  <c r="E18" i="14"/>
  <c r="H1900" i="3"/>
  <c r="I1899" i="3"/>
  <c r="N1899" i="3" s="1"/>
  <c r="O1899" i="3" s="1"/>
  <c r="P1899" i="3" s="1"/>
  <c r="Q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V1899" i="3" l="1"/>
  <c r="W1899" i="3" s="1"/>
  <c r="X1899" i="3" s="1"/>
  <c r="B36" i="16"/>
  <c r="B145" i="9"/>
  <c r="S1899" i="3"/>
  <c r="V187" i="8"/>
  <c r="W187" i="8" s="1"/>
  <c r="X187" i="8" s="1"/>
  <c r="X186" i="8"/>
  <c r="S187" i="8"/>
  <c r="O189" i="8"/>
  <c r="P188" i="8"/>
  <c r="Q188" i="8" s="1"/>
  <c r="B37" i="15"/>
  <c r="B146" i="9"/>
  <c r="B37" i="16"/>
  <c r="V1900" i="3"/>
  <c r="W1900" i="3" s="1"/>
  <c r="X1900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S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V188" i="8" l="1"/>
  <c r="W188" i="8" s="1"/>
  <c r="X188" i="8" s="1"/>
  <c r="S188" i="8"/>
  <c r="P189" i="8"/>
  <c r="Q189" i="8" s="1"/>
  <c r="O190" i="8"/>
  <c r="M19" i="14"/>
  <c r="O19" i="14" s="1"/>
  <c r="E19" i="14"/>
  <c r="C20" i="16"/>
  <c r="W20" i="16"/>
  <c r="B147" i="9"/>
  <c r="B38" i="16"/>
  <c r="B38" i="15"/>
  <c r="V1901" i="3"/>
  <c r="W1901" i="3" s="1"/>
  <c r="X1901" i="3" s="1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V189" i="8" l="1"/>
  <c r="W189" i="8" s="1"/>
  <c r="S189" i="8"/>
  <c r="X189" i="8"/>
  <c r="P190" i="8"/>
  <c r="Q190" i="8" s="1"/>
  <c r="S190" i="8" s="1"/>
  <c r="O191" i="8"/>
  <c r="C20" i="14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V190" i="8" l="1"/>
  <c r="W190" i="8" s="1"/>
  <c r="X190" i="8" s="1"/>
  <c r="V191" i="8"/>
  <c r="O192" i="8"/>
  <c r="P191" i="8"/>
  <c r="Q191" i="8" s="1"/>
  <c r="S191" i="8" s="1"/>
  <c r="C21" i="16"/>
  <c r="W21" i="16"/>
  <c r="B40" i="15"/>
  <c r="B149" i="9"/>
  <c r="B40" i="16"/>
  <c r="V1903" i="3"/>
  <c r="W1903" i="3" s="1"/>
  <c r="X1903" i="3" s="1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192" i="8" l="1"/>
  <c r="W192" i="8" s="1"/>
  <c r="W191" i="8"/>
  <c r="X191" i="8" s="1"/>
  <c r="P192" i="8"/>
  <c r="Q192" i="8" s="1"/>
  <c r="S192" i="8" s="1"/>
  <c r="O193" i="8"/>
  <c r="H1905" i="3"/>
  <c r="I1904" i="3"/>
  <c r="N1904" i="3" s="1"/>
  <c r="O1904" i="3" s="1"/>
  <c r="P1904" i="3" s="1"/>
  <c r="Q1904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X192" i="8" l="1"/>
  <c r="V193" i="8"/>
  <c r="W193" i="8" s="1"/>
  <c r="X193" i="8" s="1"/>
  <c r="P193" i="8"/>
  <c r="Q193" i="8" s="1"/>
  <c r="S193" i="8" s="1"/>
  <c r="O194" i="8"/>
  <c r="M21" i="14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V194" i="8" l="1"/>
  <c r="P194" i="8"/>
  <c r="Q194" i="8" s="1"/>
  <c r="S194" i="8" s="1"/>
  <c r="O195" i="8"/>
  <c r="D22" i="14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V195" i="8" l="1"/>
  <c r="W194" i="8"/>
  <c r="X194" i="8" s="1"/>
  <c r="O196" i="8"/>
  <c r="P195" i="8"/>
  <c r="Q195" i="8" s="1"/>
  <c r="S195" i="8" s="1"/>
  <c r="B44" i="15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V196" i="8" l="1"/>
  <c r="W196" i="8" s="1"/>
  <c r="W195" i="8"/>
  <c r="X195" i="8" s="1"/>
  <c r="P196" i="8"/>
  <c r="Q196" i="8" s="1"/>
  <c r="S196" i="8" s="1"/>
  <c r="O197" i="8"/>
  <c r="I1908" i="3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X196" i="8" l="1"/>
  <c r="V197" i="8"/>
  <c r="P197" i="8"/>
  <c r="Q197" i="8" s="1"/>
  <c r="S197" i="8" s="1"/>
  <c r="O198" i="8"/>
  <c r="C24" i="16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V198" i="8" l="1"/>
  <c r="W197" i="8"/>
  <c r="X197" i="8" s="1"/>
  <c r="P198" i="8"/>
  <c r="Q198" i="8" s="1"/>
  <c r="S198" i="8" s="1"/>
  <c r="O199" i="8"/>
  <c r="H1911" i="3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V199" i="8" l="1"/>
  <c r="W198" i="8"/>
  <c r="X198" i="8" s="1"/>
  <c r="O200" i="8"/>
  <c r="P199" i="8"/>
  <c r="Q199" i="8" s="1"/>
  <c r="S199" i="8" s="1"/>
  <c r="M24" i="14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V200" i="8" l="1"/>
  <c r="W200" i="8" s="1"/>
  <c r="W199" i="8"/>
  <c r="X199" i="8" s="1"/>
  <c r="P200" i="8"/>
  <c r="Q200" i="8" s="1"/>
  <c r="S200" i="8" s="1"/>
  <c r="O201" i="8"/>
  <c r="D25" i="14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X200" i="8" l="1"/>
  <c r="V201" i="8"/>
  <c r="P201" i="8"/>
  <c r="Q201" i="8" s="1"/>
  <c r="S201" i="8" s="1"/>
  <c r="O202" i="8"/>
  <c r="C26" i="15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V202" i="8" l="1"/>
  <c r="W202" i="8" s="1"/>
  <c r="W201" i="8"/>
  <c r="X201" i="8" s="1"/>
  <c r="P202" i="8"/>
  <c r="Q202" i="8" s="1"/>
  <c r="S202" i="8" s="1"/>
  <c r="O203" i="8"/>
  <c r="D26" i="14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X202" i="8" l="1"/>
  <c r="V203" i="8"/>
  <c r="O204" i="8"/>
  <c r="P203" i="8"/>
  <c r="Q203" i="8" s="1"/>
  <c r="S203" i="8" s="1"/>
  <c r="M26" i="14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V204" i="8" l="1"/>
  <c r="W203" i="8"/>
  <c r="X203" i="8" s="1"/>
  <c r="P204" i="8"/>
  <c r="Q204" i="8" s="1"/>
  <c r="S204" i="8" s="1"/>
  <c r="O205" i="8"/>
  <c r="B162" i="9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V205" i="8" l="1"/>
  <c r="W204" i="8"/>
  <c r="X204" i="8" s="1"/>
  <c r="P205" i="8"/>
  <c r="Q205" i="8" s="1"/>
  <c r="S205" i="8" s="1"/>
  <c r="O206" i="8"/>
  <c r="H1918" i="3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V206" i="8" l="1"/>
  <c r="W205" i="8"/>
  <c r="X205" i="8" s="1"/>
  <c r="P206" i="8"/>
  <c r="Q206" i="8" s="1"/>
  <c r="S206" i="8" s="1"/>
  <c r="O207" i="8"/>
  <c r="C28" i="14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V207" i="8" l="1"/>
  <c r="W206" i="8"/>
  <c r="X206" i="8" s="1"/>
  <c r="P207" i="8"/>
  <c r="Q207" i="8" s="1"/>
  <c r="S207" i="8" s="1"/>
  <c r="O208" i="8"/>
  <c r="C29" i="16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V208" i="8" l="1"/>
  <c r="W207" i="8"/>
  <c r="X207" i="8" s="1"/>
  <c r="O209" i="8"/>
  <c r="P208" i="8"/>
  <c r="Q208" i="8" s="1"/>
  <c r="S208" i="8" s="1"/>
  <c r="B57" i="15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V209" i="8" l="1"/>
  <c r="W209" i="8" s="1"/>
  <c r="W208" i="8"/>
  <c r="X208" i="8" s="1"/>
  <c r="O210" i="8"/>
  <c r="P209" i="8"/>
  <c r="Q209" i="8" s="1"/>
  <c r="S209" i="8" s="1"/>
  <c r="B58" i="15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X209" i="8" l="1"/>
  <c r="V210" i="8"/>
  <c r="O211" i="8"/>
  <c r="P210" i="8"/>
  <c r="Q210" i="8" s="1"/>
  <c r="S210" i="8" s="1"/>
  <c r="V1922" i="3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211" i="8" l="1"/>
  <c r="W210" i="8"/>
  <c r="X210" i="8" s="1"/>
  <c r="P211" i="8"/>
  <c r="Q211" i="8" s="1"/>
  <c r="S211" i="8" s="1"/>
  <c r="O212" i="8"/>
  <c r="V1923" i="3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V212" i="8" l="1"/>
  <c r="W211" i="8"/>
  <c r="X211" i="8" s="1"/>
  <c r="O213" i="8"/>
  <c r="P212" i="8"/>
  <c r="Q212" i="8" s="1"/>
  <c r="S212" i="8" s="1"/>
  <c r="H1925" i="3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V213" i="8" l="1"/>
  <c r="W212" i="8"/>
  <c r="X212" i="8" s="1"/>
  <c r="O214" i="8"/>
  <c r="P213" i="8"/>
  <c r="Q213" i="8" s="1"/>
  <c r="S213" i="8" s="1"/>
  <c r="C32" i="16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V214" i="8" l="1"/>
  <c r="W213" i="8"/>
  <c r="X213" i="8" s="1"/>
  <c r="P214" i="8"/>
  <c r="Q214" i="8" s="1"/>
  <c r="S214" i="8" s="1"/>
  <c r="O215" i="8"/>
  <c r="H1927" i="3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V215" i="8" l="1"/>
  <c r="W214" i="8"/>
  <c r="X214" i="8" s="1"/>
  <c r="O216" i="8"/>
  <c r="P215" i="8"/>
  <c r="Q215" i="8" s="1"/>
  <c r="S215" i="8" s="1"/>
  <c r="W33" i="16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V216" i="8" l="1"/>
  <c r="W216" i="8" s="1"/>
  <c r="W215" i="8"/>
  <c r="X215" i="8" s="1"/>
  <c r="P216" i="8"/>
  <c r="Q216" i="8" s="1"/>
  <c r="S216" i="8" s="1"/>
  <c r="O217" i="8"/>
  <c r="I1928" i="3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X216" i="8" l="1"/>
  <c r="V217" i="8"/>
  <c r="P217" i="8"/>
  <c r="Q217" i="8" s="1"/>
  <c r="S217" i="8" s="1"/>
  <c r="O218" i="8"/>
  <c r="C34" i="16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V218" i="8" l="1"/>
  <c r="W218" i="8" s="1"/>
  <c r="W217" i="8"/>
  <c r="X217" i="8" s="1"/>
  <c r="P218" i="8"/>
  <c r="Q218" i="8" s="1"/>
  <c r="S218" i="8" s="1"/>
  <c r="O219" i="8"/>
  <c r="H1931" i="3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X218" i="8" l="1"/>
  <c r="V219" i="8"/>
  <c r="O220" i="8"/>
  <c r="P219" i="8"/>
  <c r="Q219" i="8" s="1"/>
  <c r="S219" i="8" s="1"/>
  <c r="W35" i="16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V220" i="8" l="1"/>
  <c r="W219" i="8"/>
  <c r="X219" i="8" s="1"/>
  <c r="P220" i="8"/>
  <c r="Q220" i="8" s="1"/>
  <c r="S220" i="8" s="1"/>
  <c r="O221" i="8"/>
  <c r="I1932" i="3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V221" i="8" l="1"/>
  <c r="W220" i="8"/>
  <c r="X220" i="8" s="1"/>
  <c r="P221" i="8"/>
  <c r="Q221" i="8" s="1"/>
  <c r="S221" i="8" s="1"/>
  <c r="O222" i="8"/>
  <c r="W36" i="16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V222" i="8" l="1"/>
  <c r="W221" i="8"/>
  <c r="X221" i="8" s="1"/>
  <c r="P222" i="8"/>
  <c r="Q222" i="8" s="1"/>
  <c r="S222" i="8" s="1"/>
  <c r="O223" i="8"/>
  <c r="I1934" i="3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V223" i="8" l="1"/>
  <c r="W223" i="8" s="1"/>
  <c r="W222" i="8"/>
  <c r="X222" i="8" s="1"/>
  <c r="P223" i="8"/>
  <c r="Q223" i="8" s="1"/>
  <c r="S223" i="8" s="1"/>
  <c r="O224" i="8"/>
  <c r="W37" i="15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X223" i="8" l="1"/>
  <c r="V224" i="8"/>
  <c r="W224" i="8" s="1"/>
  <c r="X224" i="8" s="1"/>
  <c r="P224" i="8"/>
  <c r="Q224" i="8" s="1"/>
  <c r="S224" i="8" s="1"/>
  <c r="O225" i="8"/>
  <c r="I1936" i="3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V225" i="8" l="1"/>
  <c r="P225" i="8"/>
  <c r="Q225" i="8" s="1"/>
  <c r="S225" i="8" s="1"/>
  <c r="O226" i="8"/>
  <c r="W38" i="15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V226" i="8" l="1"/>
  <c r="W225" i="8"/>
  <c r="X225" i="8" s="1"/>
  <c r="P226" i="8"/>
  <c r="Q226" i="8" s="1"/>
  <c r="S226" i="8" s="1"/>
  <c r="O227" i="8"/>
  <c r="I1938" i="3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V227" i="8" l="1"/>
  <c r="W226" i="8"/>
  <c r="X226" i="8" s="1"/>
  <c r="O228" i="8"/>
  <c r="P227" i="8"/>
  <c r="Q227" i="8" s="1"/>
  <c r="S227" i="8" s="1"/>
  <c r="M38" i="14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V228" i="8" l="1"/>
  <c r="W228" i="8" s="1"/>
  <c r="W227" i="8"/>
  <c r="X227" i="8" s="1"/>
  <c r="P228" i="8"/>
  <c r="Q228" i="8" s="1"/>
  <c r="S228" i="8" s="1"/>
  <c r="O229" i="8"/>
  <c r="I1940" i="3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X228" i="8" l="1"/>
  <c r="V229" i="8"/>
  <c r="P229" i="8"/>
  <c r="Q229" i="8" s="1"/>
  <c r="S229" i="8" s="1"/>
  <c r="O230" i="8"/>
  <c r="W40" i="15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V230" i="8" l="1"/>
  <c r="W230" i="8" s="1"/>
  <c r="W229" i="8"/>
  <c r="X229" i="8" s="1"/>
  <c r="P230" i="8"/>
  <c r="Q230" i="8" s="1"/>
  <c r="S230" i="8" s="1"/>
  <c r="O231" i="8"/>
  <c r="O1942" i="3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X230" i="8" l="1"/>
  <c r="V231" i="8"/>
  <c r="O232" i="8"/>
  <c r="P231" i="8"/>
  <c r="Q231" i="8" s="1"/>
  <c r="S231" i="8" s="1"/>
  <c r="W41" i="15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V232" i="8" l="1"/>
  <c r="W232" i="8" s="1"/>
  <c r="W231" i="8"/>
  <c r="X231" i="8" s="1"/>
  <c r="P232" i="8"/>
  <c r="Q232" i="8" s="1"/>
  <c r="S232" i="8" s="1"/>
  <c r="O233" i="8"/>
  <c r="D41" i="14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X232" i="8" l="1"/>
  <c r="V233" i="8"/>
  <c r="O234" i="8"/>
  <c r="P233" i="8"/>
  <c r="Q233" i="8" s="1"/>
  <c r="S233" i="8" s="1"/>
  <c r="C42" i="15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V234" i="8" l="1"/>
  <c r="W233" i="8"/>
  <c r="X233" i="8" s="1"/>
  <c r="P234" i="8"/>
  <c r="Q234" i="8" s="1"/>
  <c r="S234" i="8" s="1"/>
  <c r="O235" i="8"/>
  <c r="C42" i="14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V235" i="8" l="1"/>
  <c r="W234" i="8"/>
  <c r="X234" i="8" s="1"/>
  <c r="O236" i="8"/>
  <c r="P235" i="8"/>
  <c r="Q235" i="8" s="1"/>
  <c r="S235" i="8" s="1"/>
  <c r="C43" i="16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V236" i="8" l="1"/>
  <c r="W236" i="8" s="1"/>
  <c r="W235" i="8"/>
  <c r="X235" i="8" s="1"/>
  <c r="O237" i="8"/>
  <c r="P236" i="8"/>
  <c r="Q236" i="8" s="1"/>
  <c r="S236" i="8" s="1"/>
  <c r="C43" i="14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X236" i="8" l="1"/>
  <c r="V237" i="8"/>
  <c r="P237" i="8"/>
  <c r="Q237" i="8" s="1"/>
  <c r="S237" i="8" s="1"/>
  <c r="O238" i="8"/>
  <c r="C44" i="16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V238" i="8" l="1"/>
  <c r="W237" i="8"/>
  <c r="X237" i="8" s="1"/>
  <c r="P238" i="8"/>
  <c r="Q238" i="8" s="1"/>
  <c r="S238" i="8" s="1"/>
  <c r="O239" i="8"/>
  <c r="C44" i="14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V239" i="8" l="1"/>
  <c r="W238" i="8"/>
  <c r="X238" i="8" s="1"/>
  <c r="P239" i="8"/>
  <c r="Q239" i="8" s="1"/>
  <c r="S239" i="8" s="1"/>
  <c r="O240" i="8"/>
  <c r="C45" i="15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V240" i="8" l="1"/>
  <c r="W239" i="8"/>
  <c r="X239" i="8" s="1"/>
  <c r="P240" i="8"/>
  <c r="Q240" i="8" s="1"/>
  <c r="S240" i="8" s="1"/>
  <c r="O241" i="8"/>
  <c r="C45" i="14"/>
  <c r="J46" i="15"/>
  <c r="Y45" i="15"/>
  <c r="D45" i="14"/>
  <c r="N45" i="14" s="1"/>
  <c r="Y45" i="16"/>
  <c r="J46" i="16"/>
  <c r="O1956" i="6"/>
  <c r="P1956" i="6" s="1"/>
  <c r="Q1956" i="6" s="1"/>
  <c r="S1956" i="6" s="1"/>
  <c r="V241" i="8" l="1"/>
  <c r="W240" i="8"/>
  <c r="X240" i="8" s="1"/>
  <c r="P241" i="8"/>
  <c r="Q241" i="8" s="1"/>
  <c r="S241" i="8" s="1"/>
  <c r="O242" i="8"/>
  <c r="C46" i="16"/>
  <c r="W46" i="16"/>
  <c r="C46" i="15"/>
  <c r="W46" i="15"/>
  <c r="M45" i="14"/>
  <c r="O45" i="14" s="1"/>
  <c r="E45" i="14"/>
  <c r="V242" i="8" l="1"/>
  <c r="W241" i="8"/>
  <c r="X241" i="8" s="1"/>
  <c r="O243" i="8"/>
  <c r="P242" i="8"/>
  <c r="Q242" i="8" s="1"/>
  <c r="S242" i="8" s="1"/>
  <c r="C46" i="14"/>
  <c r="Y46" i="15"/>
  <c r="J47" i="15"/>
  <c r="D46" i="14"/>
  <c r="N46" i="14" s="1"/>
  <c r="J47" i="16"/>
  <c r="Y46" i="16"/>
  <c r="V243" i="8" l="1"/>
  <c r="W242" i="8"/>
  <c r="X242" i="8" s="1"/>
  <c r="P243" i="8"/>
  <c r="Q243" i="8" s="1"/>
  <c r="S243" i="8" s="1"/>
  <c r="O244" i="8"/>
  <c r="C47" i="16"/>
  <c r="W47" i="16"/>
  <c r="C47" i="15"/>
  <c r="W47" i="15"/>
  <c r="M46" i="14"/>
  <c r="O46" i="14" s="1"/>
  <c r="E46" i="14"/>
  <c r="V244" i="8" l="1"/>
  <c r="W243" i="8"/>
  <c r="X243" i="8" s="1"/>
  <c r="P244" i="8"/>
  <c r="Q244" i="8" s="1"/>
  <c r="S244" i="8" s="1"/>
  <c r="O245" i="8"/>
  <c r="C47" i="14"/>
  <c r="J48" i="15"/>
  <c r="Y47" i="15"/>
  <c r="D47" i="14"/>
  <c r="N47" i="14" s="1"/>
  <c r="Y47" i="16"/>
  <c r="J48" i="16"/>
  <c r="V245" i="8" l="1"/>
  <c r="W244" i="8"/>
  <c r="X244" i="8" s="1"/>
  <c r="P245" i="8"/>
  <c r="Q245" i="8" s="1"/>
  <c r="S245" i="8" s="1"/>
  <c r="O246" i="8"/>
  <c r="C48" i="16"/>
  <c r="W48" i="16"/>
  <c r="C48" i="15"/>
  <c r="W48" i="15"/>
  <c r="M47" i="14"/>
  <c r="O47" i="14" s="1"/>
  <c r="E47" i="14"/>
  <c r="V246" i="8" l="1"/>
  <c r="W245" i="8"/>
  <c r="X245" i="8" s="1"/>
  <c r="P246" i="8"/>
  <c r="Q246" i="8" s="1"/>
  <c r="S246" i="8" s="1"/>
  <c r="O247" i="8"/>
  <c r="D48" i="14"/>
  <c r="N48" i="14" s="1"/>
  <c r="Y48" i="16"/>
  <c r="J49" i="16"/>
  <c r="C48" i="14"/>
  <c r="Y48" i="15"/>
  <c r="J49" i="15"/>
  <c r="V247" i="8" l="1"/>
  <c r="W246" i="8"/>
  <c r="X246" i="8" s="1"/>
  <c r="P247" i="8"/>
  <c r="Q247" i="8" s="1"/>
  <c r="S247" i="8" s="1"/>
  <c r="O248" i="8"/>
  <c r="M48" i="14"/>
  <c r="O48" i="14" s="1"/>
  <c r="E48" i="14"/>
  <c r="W49" i="15"/>
  <c r="C49" i="15"/>
  <c r="C49" i="16"/>
  <c r="W49" i="16"/>
  <c r="V248" i="8" l="1"/>
  <c r="W247" i="8"/>
  <c r="X247" i="8" s="1"/>
  <c r="P248" i="8"/>
  <c r="Q248" i="8" s="1"/>
  <c r="S248" i="8" s="1"/>
  <c r="O249" i="8"/>
  <c r="D49" i="14"/>
  <c r="N49" i="14" s="1"/>
  <c r="Y49" i="16"/>
  <c r="J50" i="16"/>
  <c r="C49" i="14"/>
  <c r="J50" i="15"/>
  <c r="Y49" i="15"/>
  <c r="P249" i="8" l="1"/>
  <c r="Q249" i="8" s="1"/>
  <c r="S249" i="8" s="1"/>
  <c r="O250" i="8"/>
  <c r="V249" i="8"/>
  <c r="W248" i="8"/>
  <c r="X248" i="8" s="1"/>
  <c r="W50" i="15"/>
  <c r="C50" i="15"/>
  <c r="M49" i="14"/>
  <c r="O49" i="14" s="1"/>
  <c r="E49" i="14"/>
  <c r="C50" i="16"/>
  <c r="W50" i="16"/>
  <c r="P250" i="8" l="1"/>
  <c r="Q250" i="8" s="1"/>
  <c r="S250" i="8" s="1"/>
  <c r="O251" i="8"/>
  <c r="V250" i="8"/>
  <c r="W249" i="8"/>
  <c r="X249" i="8" s="1"/>
  <c r="D50" i="14"/>
  <c r="N50" i="14" s="1"/>
  <c r="Y50" i="16"/>
  <c r="J51" i="16"/>
  <c r="C50" i="14"/>
  <c r="J51" i="15"/>
  <c r="Y50" i="15"/>
  <c r="P251" i="8" l="1"/>
  <c r="Q251" i="8" s="1"/>
  <c r="S251" i="8" s="1"/>
  <c r="O252" i="8"/>
  <c r="V251" i="8"/>
  <c r="W250" i="8"/>
  <c r="X250" i="8" s="1"/>
  <c r="W51" i="15"/>
  <c r="C51" i="15"/>
  <c r="M50" i="14"/>
  <c r="O50" i="14" s="1"/>
  <c r="E50" i="14"/>
  <c r="C51" i="16"/>
  <c r="W51" i="16"/>
  <c r="P252" i="8" l="1"/>
  <c r="Q252" i="8" s="1"/>
  <c r="S252" i="8" s="1"/>
  <c r="O253" i="8"/>
  <c r="V252" i="8"/>
  <c r="W251" i="8"/>
  <c r="X251" i="8" s="1"/>
  <c r="D51" i="14"/>
  <c r="N51" i="14" s="1"/>
  <c r="Y51" i="16"/>
  <c r="J52" i="16"/>
  <c r="C51" i="14"/>
  <c r="J52" i="15"/>
  <c r="Y51" i="15"/>
  <c r="P253" i="8" l="1"/>
  <c r="Q253" i="8" s="1"/>
  <c r="S253" i="8" s="1"/>
  <c r="O254" i="8"/>
  <c r="V253" i="8"/>
  <c r="W252" i="8"/>
  <c r="X252" i="8" s="1"/>
  <c r="W52" i="15"/>
  <c r="C52" i="15"/>
  <c r="M51" i="14"/>
  <c r="O51" i="14" s="1"/>
  <c r="E51" i="14"/>
  <c r="W52" i="16"/>
  <c r="C52" i="16"/>
  <c r="P254" i="8" l="1"/>
  <c r="Q254" i="8" s="1"/>
  <c r="S254" i="8" s="1"/>
  <c r="O255" i="8"/>
  <c r="V254" i="8"/>
  <c r="W253" i="8"/>
  <c r="X253" i="8" s="1"/>
  <c r="D52" i="14"/>
  <c r="N52" i="14" s="1"/>
  <c r="Y52" i="16"/>
  <c r="J53" i="16"/>
  <c r="C52" i="14"/>
  <c r="Y52" i="15"/>
  <c r="J53" i="15"/>
  <c r="O256" i="8" l="1"/>
  <c r="P255" i="8"/>
  <c r="Q255" i="8" s="1"/>
  <c r="S255" i="8" s="1"/>
  <c r="V255" i="8"/>
  <c r="W254" i="8"/>
  <c r="X254" i="8" s="1"/>
  <c r="C53" i="15"/>
  <c r="W53" i="15"/>
  <c r="M52" i="14"/>
  <c r="O52" i="14" s="1"/>
  <c r="E52" i="14"/>
  <c r="C53" i="16"/>
  <c r="W53" i="16"/>
  <c r="P256" i="8" l="1"/>
  <c r="Q256" i="8" s="1"/>
  <c r="S256" i="8" s="1"/>
  <c r="O257" i="8"/>
  <c r="V256" i="8"/>
  <c r="W255" i="8"/>
  <c r="X255" i="8" s="1"/>
  <c r="D53" i="14"/>
  <c r="N53" i="14" s="1"/>
  <c r="J54" i="16"/>
  <c r="Y53" i="16"/>
  <c r="C53" i="14"/>
  <c r="Y53" i="15"/>
  <c r="J54" i="15"/>
  <c r="P257" i="8" l="1"/>
  <c r="Q257" i="8" s="1"/>
  <c r="S257" i="8" s="1"/>
  <c r="O258" i="8"/>
  <c r="V257" i="8"/>
  <c r="W256" i="8"/>
  <c r="X256" i="8" s="1"/>
  <c r="C54" i="16"/>
  <c r="W54" i="16"/>
  <c r="W54" i="15"/>
  <c r="C54" i="15"/>
  <c r="M53" i="14"/>
  <c r="O53" i="14" s="1"/>
  <c r="E53" i="14"/>
  <c r="P258" i="8" l="1"/>
  <c r="Q258" i="8" s="1"/>
  <c r="S258" i="8" s="1"/>
  <c r="O259" i="8"/>
  <c r="V258" i="8"/>
  <c r="W257" i="8"/>
  <c r="X257" i="8" s="1"/>
  <c r="D54" i="14"/>
  <c r="N54" i="14" s="1"/>
  <c r="J55" i="16"/>
  <c r="Y54" i="16"/>
  <c r="C54" i="14"/>
  <c r="Y54" i="15"/>
  <c r="J55" i="15"/>
  <c r="P259" i="8" l="1"/>
  <c r="Q259" i="8" s="1"/>
  <c r="S259" i="8" s="1"/>
  <c r="O260" i="8"/>
  <c r="V259" i="8"/>
  <c r="W258" i="8"/>
  <c r="X258" i="8" s="1"/>
  <c r="M54" i="14"/>
  <c r="O54" i="14" s="1"/>
  <c r="E54" i="14"/>
  <c r="C55" i="16"/>
  <c r="W55" i="16"/>
  <c r="C55" i="15"/>
  <c r="W55" i="15"/>
  <c r="O261" i="8" l="1"/>
  <c r="P260" i="8"/>
  <c r="Q260" i="8" s="1"/>
  <c r="S260" i="8" s="1"/>
  <c r="V260" i="8"/>
  <c r="W259" i="8"/>
  <c r="X259" i="8" s="1"/>
  <c r="D55" i="14"/>
  <c r="N55" i="14" s="1"/>
  <c r="J56" i="16"/>
  <c r="Y55" i="16"/>
  <c r="C55" i="14"/>
  <c r="Y55" i="15"/>
  <c r="J56" i="15"/>
  <c r="P261" i="8" l="1"/>
  <c r="Q261" i="8" s="1"/>
  <c r="S261" i="8" s="1"/>
  <c r="O262" i="8"/>
  <c r="V261" i="8"/>
  <c r="W260" i="8"/>
  <c r="X260" i="8" s="1"/>
  <c r="C56" i="16"/>
  <c r="W56" i="16"/>
  <c r="W56" i="15"/>
  <c r="C56" i="15"/>
  <c r="M55" i="14"/>
  <c r="O55" i="14" s="1"/>
  <c r="E55" i="14"/>
  <c r="O263" i="8" l="1"/>
  <c r="P262" i="8"/>
  <c r="Q262" i="8" s="1"/>
  <c r="S262" i="8" s="1"/>
  <c r="V262" i="8"/>
  <c r="W261" i="8"/>
  <c r="X261" i="8" s="1"/>
  <c r="D56" i="14"/>
  <c r="N56" i="14" s="1"/>
  <c r="Y56" i="16"/>
  <c r="J57" i="16"/>
  <c r="C56" i="14"/>
  <c r="Y56" i="15"/>
  <c r="J57" i="15"/>
  <c r="P263" i="8" l="1"/>
  <c r="Q263" i="8" s="1"/>
  <c r="S263" i="8" s="1"/>
  <c r="O264" i="8"/>
  <c r="V263" i="8"/>
  <c r="W262" i="8"/>
  <c r="X262" i="8" s="1"/>
  <c r="M56" i="14"/>
  <c r="O56" i="14" s="1"/>
  <c r="E56" i="14"/>
  <c r="W57" i="15"/>
  <c r="C57" i="15"/>
  <c r="C57" i="16"/>
  <c r="W57" i="16"/>
  <c r="P264" i="8" l="1"/>
  <c r="Q264" i="8" s="1"/>
  <c r="S264" i="8" s="1"/>
  <c r="O265" i="8"/>
  <c r="V264" i="8"/>
  <c r="W263" i="8"/>
  <c r="X263" i="8" s="1"/>
  <c r="D57" i="14"/>
  <c r="N57" i="14" s="1"/>
  <c r="J58" i="16"/>
  <c r="Y57" i="16"/>
  <c r="C57" i="14"/>
  <c r="Y57" i="15"/>
  <c r="J58" i="15"/>
  <c r="P265" i="8" l="1"/>
  <c r="Q265" i="8" s="1"/>
  <c r="S265" i="8" s="1"/>
  <c r="O266" i="8"/>
  <c r="V265" i="8"/>
  <c r="W264" i="8"/>
  <c r="X264" i="8" s="1"/>
  <c r="C58" i="16"/>
  <c r="W58" i="16"/>
  <c r="W58" i="15"/>
  <c r="C58" i="15"/>
  <c r="M57" i="14"/>
  <c r="O57" i="14" s="1"/>
  <c r="E57" i="14"/>
  <c r="P266" i="8" l="1"/>
  <c r="Q266" i="8" s="1"/>
  <c r="S266" i="8" s="1"/>
  <c r="O267" i="8"/>
  <c r="V266" i="8"/>
  <c r="W265" i="8"/>
  <c r="X265" i="8" s="1"/>
  <c r="Y58" i="16"/>
  <c r="D58" i="14"/>
  <c r="N58" i="14" s="1"/>
  <c r="Y58" i="15"/>
  <c r="C58" i="14"/>
  <c r="O268" i="8" l="1"/>
  <c r="P267" i="8"/>
  <c r="Q267" i="8" s="1"/>
  <c r="S267" i="8" s="1"/>
  <c r="V267" i="8"/>
  <c r="W266" i="8"/>
  <c r="X266" i="8" s="1"/>
  <c r="M58" i="14"/>
  <c r="O58" i="14" s="1"/>
  <c r="E58" i="14"/>
  <c r="O269" i="8" l="1"/>
  <c r="P268" i="8"/>
  <c r="Q268" i="8" s="1"/>
  <c r="S268" i="8" s="1"/>
  <c r="V268" i="8"/>
  <c r="W267" i="8"/>
  <c r="X267" i="8" s="1"/>
  <c r="P269" i="8" l="1"/>
  <c r="Q269" i="8" s="1"/>
  <c r="S269" i="8" s="1"/>
  <c r="O270" i="8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O273" i="8" l="1"/>
  <c r="P272" i="8"/>
  <c r="Q272" i="8" s="1"/>
  <c r="S272" i="8" s="1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O276" i="8" l="1"/>
  <c r="P275" i="8"/>
  <c r="Q275" i="8" s="1"/>
  <c r="S275" i="8" s="1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O279" i="8" l="1"/>
  <c r="P278" i="8"/>
  <c r="Q278" i="8" s="1"/>
  <c r="S278" i="8" s="1"/>
  <c r="V278" i="8"/>
  <c r="W277" i="8"/>
  <c r="X277" i="8" s="1"/>
  <c r="O280" i="8" l="1"/>
  <c r="P279" i="8"/>
  <c r="Q279" i="8" s="1"/>
  <c r="S279" i="8" s="1"/>
  <c r="V279" i="8"/>
  <c r="W278" i="8"/>
  <c r="X278" i="8" s="1"/>
  <c r="P280" i="8" l="1"/>
  <c r="Q280" i="8" s="1"/>
  <c r="S280" i="8" s="1"/>
  <c r="O281" i="8"/>
  <c r="V280" i="8"/>
  <c r="W279" i="8"/>
  <c r="X279" i="8" s="1"/>
  <c r="O282" i="8" l="1"/>
  <c r="P281" i="8"/>
  <c r="Q281" i="8" s="1"/>
  <c r="S281" i="8" s="1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O285" i="8" l="1"/>
  <c r="P284" i="8"/>
  <c r="Q284" i="8" s="1"/>
  <c r="S284" i="8" s="1"/>
  <c r="V284" i="8"/>
  <c r="W283" i="8"/>
  <c r="X283" i="8" s="1"/>
  <c r="O286" i="8" l="1"/>
  <c r="P285" i="8"/>
  <c r="Q285" i="8" s="1"/>
  <c r="S285" i="8" s="1"/>
  <c r="V285" i="8"/>
  <c r="W284" i="8"/>
  <c r="X284" i="8" s="1"/>
  <c r="P286" i="8" l="1"/>
  <c r="Q286" i="8" s="1"/>
  <c r="S286" i="8" s="1"/>
  <c r="O287" i="8"/>
  <c r="V286" i="8"/>
  <c r="W285" i="8"/>
  <c r="X285" i="8" s="1"/>
  <c r="O288" i="8" l="1"/>
  <c r="P287" i="8"/>
  <c r="Q287" i="8" s="1"/>
  <c r="S287" i="8" s="1"/>
  <c r="V287" i="8"/>
  <c r="W286" i="8"/>
  <c r="X286" i="8" s="1"/>
  <c r="P288" i="8" l="1"/>
  <c r="Q288" i="8" s="1"/>
  <c r="S288" i="8" s="1"/>
  <c r="O289" i="8"/>
  <c r="V288" i="8"/>
  <c r="W287" i="8"/>
  <c r="X287" i="8" s="1"/>
  <c r="O290" i="8" l="1"/>
  <c r="P289" i="8"/>
  <c r="Q289" i="8" s="1"/>
  <c r="S289" i="8" s="1"/>
  <c r="V289" i="8"/>
  <c r="W288" i="8"/>
  <c r="X288" i="8" s="1"/>
  <c r="O291" i="8" l="1"/>
  <c r="P290" i="8"/>
  <c r="Q290" i="8" s="1"/>
  <c r="S290" i="8" s="1"/>
  <c r="V290" i="8"/>
  <c r="W289" i="8"/>
  <c r="X289" i="8" s="1"/>
  <c r="P291" i="8" l="1"/>
  <c r="Q291" i="8" s="1"/>
  <c r="S291" i="8" s="1"/>
  <c r="O292" i="8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O295" i="8" l="1"/>
  <c r="P294" i="8"/>
  <c r="Q294" i="8" s="1"/>
  <c r="S294" i="8" s="1"/>
  <c r="V294" i="8"/>
  <c r="W293" i="8"/>
  <c r="X293" i="8" s="1"/>
  <c r="O296" i="8" l="1"/>
  <c r="P295" i="8"/>
  <c r="Q295" i="8" s="1"/>
  <c r="S295" i="8" s="1"/>
  <c r="V295" i="8"/>
  <c r="W294" i="8"/>
  <c r="X294" i="8" s="1"/>
  <c r="P296" i="8" l="1"/>
  <c r="Q296" i="8" s="1"/>
  <c r="S296" i="8" s="1"/>
  <c r="O297" i="8"/>
  <c r="V296" i="8"/>
  <c r="W295" i="8"/>
  <c r="X295" i="8" s="1"/>
  <c r="P297" i="8" l="1"/>
  <c r="Q297" i="8" s="1"/>
  <c r="S297" i="8" s="1"/>
  <c r="O298" i="8"/>
  <c r="V297" i="8"/>
  <c r="W296" i="8"/>
  <c r="X296" i="8" s="1"/>
  <c r="O299" i="8" l="1"/>
  <c r="P298" i="8"/>
  <c r="Q298" i="8" s="1"/>
  <c r="S298" i="8" s="1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P301" i="8" l="1"/>
  <c r="Q301" i="8" s="1"/>
  <c r="S301" i="8" s="1"/>
  <c r="O302" i="8"/>
  <c r="V301" i="8"/>
  <c r="W300" i="8"/>
  <c r="X300" i="8" s="1"/>
  <c r="P302" i="8" l="1"/>
  <c r="Q302" i="8" s="1"/>
  <c r="S302" i="8" s="1"/>
  <c r="O303" i="8"/>
  <c r="V302" i="8"/>
  <c r="W301" i="8"/>
  <c r="X301" i="8" s="1"/>
  <c r="O304" i="8" l="1"/>
  <c r="P303" i="8"/>
  <c r="Q303" i="8" s="1"/>
  <c r="S303" i="8" s="1"/>
  <c r="V303" i="8"/>
  <c r="W302" i="8"/>
  <c r="X302" i="8" s="1"/>
  <c r="O305" i="8" l="1"/>
  <c r="P304" i="8"/>
  <c r="Q304" i="8" s="1"/>
  <c r="S304" i="8" s="1"/>
  <c r="V304" i="8"/>
  <c r="W303" i="8"/>
  <c r="X303" i="8" s="1"/>
  <c r="O306" i="8" l="1"/>
  <c r="P305" i="8"/>
  <c r="Q305" i="8" s="1"/>
  <c r="S305" i="8" s="1"/>
  <c r="V305" i="8"/>
  <c r="W304" i="8"/>
  <c r="X304" i="8" s="1"/>
  <c r="P306" i="8" l="1"/>
  <c r="Q306" i="8" s="1"/>
  <c r="S306" i="8" s="1"/>
  <c r="O307" i="8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O310" i="8" l="1"/>
  <c r="P309" i="8"/>
  <c r="Q309" i="8" s="1"/>
  <c r="S309" i="8" s="1"/>
  <c r="V309" i="8"/>
  <c r="W308" i="8"/>
  <c r="X308" i="8" s="1"/>
  <c r="P310" i="8" l="1"/>
  <c r="Q310" i="8" s="1"/>
  <c r="S310" i="8" s="1"/>
  <c r="O311" i="8"/>
  <c r="V310" i="8"/>
  <c r="W309" i="8"/>
  <c r="X309" i="8" s="1"/>
  <c r="P311" i="8" l="1"/>
  <c r="Q311" i="8" s="1"/>
  <c r="S311" i="8" s="1"/>
  <c r="O312" i="8"/>
  <c r="V311" i="8"/>
  <c r="W310" i="8"/>
  <c r="X310" i="8" s="1"/>
  <c r="P312" i="8" l="1"/>
  <c r="Q312" i="8" s="1"/>
  <c r="S312" i="8" s="1"/>
  <c r="O313" i="8"/>
  <c r="V312" i="8"/>
  <c r="W311" i="8"/>
  <c r="X311" i="8" s="1"/>
  <c r="P313" i="8" l="1"/>
  <c r="Q313" i="8" s="1"/>
  <c r="S313" i="8" s="1"/>
  <c r="O314" i="8"/>
  <c r="V313" i="8"/>
  <c r="W312" i="8"/>
  <c r="X312" i="8" s="1"/>
  <c r="O315" i="8" l="1"/>
  <c r="P314" i="8"/>
  <c r="Q314" i="8" s="1"/>
  <c r="S314" i="8" s="1"/>
  <c r="V314" i="8"/>
  <c r="W313" i="8"/>
  <c r="X313" i="8" s="1"/>
  <c r="O316" i="8" l="1"/>
  <c r="P315" i="8"/>
  <c r="Q315" i="8" s="1"/>
  <c r="S315" i="8" s="1"/>
  <c r="V315" i="8"/>
  <c r="W314" i="8"/>
  <c r="X314" i="8" s="1"/>
  <c r="O317" i="8" l="1"/>
  <c r="P316" i="8"/>
  <c r="Q316" i="8" s="1"/>
  <c r="S316" i="8" s="1"/>
  <c r="V316" i="8"/>
  <c r="W315" i="8"/>
  <c r="X315" i="8" s="1"/>
  <c r="P317" i="8" l="1"/>
  <c r="Q317" i="8" s="1"/>
  <c r="S317" i="8" s="1"/>
  <c r="O318" i="8"/>
  <c r="V317" i="8"/>
  <c r="W316" i="8"/>
  <c r="X316" i="8" s="1"/>
  <c r="O319" i="8" l="1"/>
  <c r="P318" i="8"/>
  <c r="Q318" i="8" s="1"/>
  <c r="S318" i="8" s="1"/>
  <c r="V318" i="8"/>
  <c r="W317" i="8"/>
  <c r="X317" i="8" s="1"/>
  <c r="P319" i="8" l="1"/>
  <c r="Q319" i="8" s="1"/>
  <c r="S319" i="8" s="1"/>
  <c r="O320" i="8"/>
  <c r="V319" i="8"/>
  <c r="W318" i="8"/>
  <c r="X318" i="8" s="1"/>
  <c r="P320" i="8" l="1"/>
  <c r="Q320" i="8" s="1"/>
  <c r="S320" i="8" s="1"/>
  <c r="O321" i="8"/>
  <c r="V320" i="8"/>
  <c r="W319" i="8"/>
  <c r="X319" i="8" s="1"/>
  <c r="O322" i="8" l="1"/>
  <c r="P321" i="8"/>
  <c r="Q321" i="8" s="1"/>
  <c r="S321" i="8" s="1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O326" i="8" l="1"/>
  <c r="P325" i="8"/>
  <c r="Q325" i="8" s="1"/>
  <c r="S325" i="8" s="1"/>
  <c r="V325" i="8"/>
  <c r="W324" i="8"/>
  <c r="X324" i="8" s="1"/>
  <c r="P326" i="8" l="1"/>
  <c r="Q326" i="8" s="1"/>
  <c r="S326" i="8" s="1"/>
  <c r="O327" i="8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O334" i="8" l="1"/>
  <c r="P333" i="8"/>
  <c r="Q333" i="8" s="1"/>
  <c r="S333" i="8" s="1"/>
  <c r="V333" i="8"/>
  <c r="W332" i="8"/>
  <c r="X332" i="8" s="1"/>
  <c r="P334" i="8" l="1"/>
  <c r="Q334" i="8" s="1"/>
  <c r="S334" i="8" s="1"/>
  <c r="O335" i="8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P338" i="8" l="1"/>
  <c r="Q338" i="8" s="1"/>
  <c r="S338" i="8" s="1"/>
  <c r="O339" i="8"/>
  <c r="V338" i="8"/>
  <c r="W337" i="8"/>
  <c r="X337" i="8" s="1"/>
  <c r="O340" i="8" l="1"/>
  <c r="P339" i="8"/>
  <c r="Q339" i="8" s="1"/>
  <c r="S339" i="8" s="1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P345" i="8" l="1"/>
  <c r="Q345" i="8" s="1"/>
  <c r="S345" i="8" s="1"/>
  <c r="O346" i="8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O349" i="8" l="1"/>
  <c r="P348" i="8"/>
  <c r="Q348" i="8" s="1"/>
  <c r="S348" i="8" s="1"/>
  <c r="V348" i="8"/>
  <c r="W347" i="8"/>
  <c r="X347" i="8" s="1"/>
  <c r="P349" i="8" l="1"/>
  <c r="Q349" i="8" s="1"/>
  <c r="S349" i="8" s="1"/>
  <c r="O350" i="8"/>
  <c r="V349" i="8"/>
  <c r="W348" i="8"/>
  <c r="X348" i="8" s="1"/>
  <c r="O351" i="8" l="1"/>
  <c r="P350" i="8"/>
  <c r="Q350" i="8" s="1"/>
  <c r="S350" i="8" s="1"/>
  <c r="V350" i="8"/>
  <c r="W349" i="8"/>
  <c r="X349" i="8" s="1"/>
  <c r="O352" i="8" l="1"/>
  <c r="P351" i="8"/>
  <c r="Q351" i="8" s="1"/>
  <c r="S351" i="8" s="1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P356" i="8" l="1"/>
  <c r="Q356" i="8" s="1"/>
  <c r="S356" i="8" s="1"/>
  <c r="O357" i="8"/>
  <c r="V356" i="8"/>
  <c r="W355" i="8"/>
  <c r="X355" i="8" s="1"/>
  <c r="P357" i="8" l="1"/>
  <c r="Q357" i="8" s="1"/>
  <c r="S357" i="8" s="1"/>
  <c r="O358" i="8"/>
  <c r="V357" i="8"/>
  <c r="W356" i="8"/>
  <c r="X356" i="8" s="1"/>
  <c r="P358" i="8" l="1"/>
  <c r="Q358" i="8" s="1"/>
  <c r="S358" i="8" s="1"/>
  <c r="O359" i="8"/>
  <c r="V358" i="8"/>
  <c r="W357" i="8"/>
  <c r="X357" i="8" s="1"/>
  <c r="O360" i="8" l="1"/>
  <c r="P359" i="8"/>
  <c r="Q359" i="8" s="1"/>
  <c r="S359" i="8" s="1"/>
  <c r="V359" i="8"/>
  <c r="W358" i="8"/>
  <c r="X358" i="8" s="1"/>
  <c r="O361" i="8" l="1"/>
  <c r="P360" i="8"/>
  <c r="Q360" i="8" s="1"/>
  <c r="S360" i="8" s="1"/>
  <c r="V360" i="8"/>
  <c r="W359" i="8"/>
  <c r="X359" i="8" s="1"/>
  <c r="O362" i="8" l="1"/>
  <c r="P361" i="8"/>
  <c r="Q361" i="8" s="1"/>
  <c r="S361" i="8" s="1"/>
  <c r="V361" i="8"/>
  <c r="W360" i="8"/>
  <c r="X360" i="8" s="1"/>
  <c r="P362" i="8" l="1"/>
  <c r="Q362" i="8" s="1"/>
  <c r="S362" i="8" s="1"/>
  <c r="O363" i="8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P365" i="8" l="1"/>
  <c r="Q365" i="8" s="1"/>
  <c r="S365" i="8" s="1"/>
  <c r="O366" i="8"/>
  <c r="V365" i="8"/>
  <c r="W364" i="8"/>
  <c r="X364" i="8" s="1"/>
  <c r="P366" i="8" l="1"/>
  <c r="Q366" i="8" s="1"/>
  <c r="S366" i="8" s="1"/>
  <c r="O367" i="8"/>
  <c r="V366" i="8"/>
  <c r="W365" i="8"/>
  <c r="X365" i="8" s="1"/>
  <c r="P367" i="8" l="1"/>
  <c r="Q367" i="8" s="1"/>
  <c r="S367" i="8" s="1"/>
  <c r="O368" i="8"/>
  <c r="V367" i="8"/>
  <c r="W366" i="8"/>
  <c r="X366" i="8" s="1"/>
  <c r="O369" i="8" l="1"/>
  <c r="P368" i="8"/>
  <c r="Q368" i="8" s="1"/>
  <c r="S368" i="8" s="1"/>
  <c r="V368" i="8"/>
  <c r="W367" i="8"/>
  <c r="X367" i="8" s="1"/>
  <c r="O370" i="8" l="1"/>
  <c r="P369" i="8"/>
  <c r="Q369" i="8" s="1"/>
  <c r="S369" i="8" s="1"/>
  <c r="V369" i="8"/>
  <c r="W368" i="8"/>
  <c r="X368" i="8" s="1"/>
  <c r="P370" i="8" l="1"/>
  <c r="Q370" i="8" s="1"/>
  <c r="S370" i="8" s="1"/>
  <c r="O371" i="8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P373" i="8" l="1"/>
  <c r="Q373" i="8" s="1"/>
  <c r="S373" i="8" s="1"/>
  <c r="O374" i="8"/>
  <c r="V373" i="8"/>
  <c r="W372" i="8"/>
  <c r="X372" i="8" s="1"/>
  <c r="P374" i="8" l="1"/>
  <c r="Q374" i="8" s="1"/>
  <c r="S374" i="8" s="1"/>
  <c r="O375" i="8"/>
  <c r="V374" i="8"/>
  <c r="W373" i="8"/>
  <c r="X373" i="8" s="1"/>
  <c r="P375" i="8" l="1"/>
  <c r="Q375" i="8" s="1"/>
  <c r="S375" i="8" s="1"/>
  <c r="O376" i="8"/>
  <c r="V375" i="8"/>
  <c r="W374" i="8"/>
  <c r="X374" i="8" s="1"/>
  <c r="P376" i="8" l="1"/>
  <c r="Q376" i="8" s="1"/>
  <c r="S376" i="8" s="1"/>
  <c r="O377" i="8"/>
  <c r="V376" i="8"/>
  <c r="W375" i="8"/>
  <c r="X375" i="8" s="1"/>
  <c r="O378" i="8" l="1"/>
  <c r="P377" i="8"/>
  <c r="Q377" i="8" s="1"/>
  <c r="S377" i="8" s="1"/>
  <c r="V377" i="8"/>
  <c r="W376" i="8"/>
  <c r="X376" i="8" s="1"/>
  <c r="O379" i="8" l="1"/>
  <c r="P378" i="8"/>
  <c r="Q378" i="8" s="1"/>
  <c r="S378" i="8" s="1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O383" i="8" l="1"/>
  <c r="P382" i="8"/>
  <c r="Q382" i="8" s="1"/>
  <c r="S382" i="8" s="1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P388" i="8" l="1"/>
  <c r="Q388" i="8" s="1"/>
  <c r="S388" i="8" s="1"/>
  <c r="O389" i="8"/>
  <c r="V388" i="8"/>
  <c r="W387" i="8"/>
  <c r="X387" i="8" s="1"/>
  <c r="P389" i="8" l="1"/>
  <c r="Q389" i="8" s="1"/>
  <c r="S389" i="8" s="1"/>
  <c r="O390" i="8"/>
  <c r="V389" i="8"/>
  <c r="W388" i="8"/>
  <c r="X388" i="8" s="1"/>
  <c r="O391" i="8" l="1"/>
  <c r="P390" i="8"/>
  <c r="Q390" i="8" s="1"/>
  <c r="S390" i="8" s="1"/>
  <c r="V390" i="8"/>
  <c r="W389" i="8"/>
  <c r="X389" i="8" s="1"/>
  <c r="P391" i="8" l="1"/>
  <c r="Q391" i="8" s="1"/>
  <c r="S391" i="8" s="1"/>
  <c r="O392" i="8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P395" i="8" l="1"/>
  <c r="Q395" i="8" s="1"/>
  <c r="S395" i="8" s="1"/>
  <c r="O396" i="8"/>
  <c r="V395" i="8"/>
  <c r="W394" i="8"/>
  <c r="X394" i="8" s="1"/>
  <c r="P396" i="8" l="1"/>
  <c r="Q396" i="8" s="1"/>
  <c r="S396" i="8" s="1"/>
  <c r="O397" i="8"/>
  <c r="V396" i="8"/>
  <c r="W395" i="8"/>
  <c r="X395" i="8" s="1"/>
  <c r="O398" i="8" l="1"/>
  <c r="P397" i="8"/>
  <c r="Q397" i="8" s="1"/>
  <c r="S397" i="8" s="1"/>
  <c r="V397" i="8"/>
  <c r="W396" i="8"/>
  <c r="X396" i="8" s="1"/>
  <c r="O399" i="8" l="1"/>
  <c r="P398" i="8"/>
  <c r="Q398" i="8" s="1"/>
  <c r="S398" i="8" s="1"/>
  <c r="V398" i="8"/>
  <c r="W397" i="8"/>
  <c r="X397" i="8" s="1"/>
  <c r="O400" i="8" l="1"/>
  <c r="P399" i="8"/>
  <c r="Q399" i="8" s="1"/>
  <c r="S399" i="8" s="1"/>
  <c r="V399" i="8"/>
  <c r="W398" i="8"/>
  <c r="X398" i="8" s="1"/>
  <c r="P400" i="8" l="1"/>
  <c r="Q400" i="8" s="1"/>
  <c r="S400" i="8" s="1"/>
  <c r="O401" i="8"/>
  <c r="V400" i="8"/>
  <c r="W399" i="8"/>
  <c r="X399" i="8" s="1"/>
  <c r="P401" i="8" l="1"/>
  <c r="Q401" i="8" s="1"/>
  <c r="S401" i="8" s="1"/>
  <c r="O402" i="8"/>
  <c r="V401" i="8"/>
  <c r="W400" i="8"/>
  <c r="X400" i="8" s="1"/>
  <c r="O403" i="8" l="1"/>
  <c r="P402" i="8"/>
  <c r="Q402" i="8" s="1"/>
  <c r="S402" i="8" s="1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O406" i="8" l="1"/>
  <c r="P405" i="8"/>
  <c r="Q405" i="8" s="1"/>
  <c r="S405" i="8" s="1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P413" i="8" l="1"/>
  <c r="Q413" i="8" s="1"/>
  <c r="S413" i="8" s="1"/>
  <c r="O414" i="8"/>
  <c r="V413" i="8"/>
  <c r="W412" i="8"/>
  <c r="X412" i="8" s="1"/>
  <c r="P414" i="8" l="1"/>
  <c r="Q414" i="8" s="1"/>
  <c r="S414" i="8" s="1"/>
  <c r="O415" i="8"/>
  <c r="V414" i="8"/>
  <c r="W413" i="8"/>
  <c r="X413" i="8" s="1"/>
  <c r="O416" i="8" l="1"/>
  <c r="P415" i="8"/>
  <c r="Q415" i="8" s="1"/>
  <c r="S415" i="8" s="1"/>
  <c r="V415" i="8"/>
  <c r="W414" i="8"/>
  <c r="X414" i="8" s="1"/>
  <c r="O417" i="8" l="1"/>
  <c r="P416" i="8"/>
  <c r="Q416" i="8" s="1"/>
  <c r="S416" i="8" s="1"/>
  <c r="V416" i="8"/>
  <c r="W415" i="8"/>
  <c r="X415" i="8" s="1"/>
  <c r="P417" i="8" l="1"/>
  <c r="Q417" i="8" s="1"/>
  <c r="S417" i="8" s="1"/>
  <c r="O418" i="8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P421" i="8" l="1"/>
  <c r="Q421" i="8" s="1"/>
  <c r="S421" i="8" s="1"/>
  <c r="O422" i="8"/>
  <c r="V421" i="8"/>
  <c r="W420" i="8"/>
  <c r="X420" i="8" s="1"/>
  <c r="P422" i="8" l="1"/>
  <c r="Q422" i="8" s="1"/>
  <c r="S422" i="8" s="1"/>
  <c r="O423" i="8"/>
  <c r="V422" i="8"/>
  <c r="W421" i="8"/>
  <c r="X421" i="8" s="1"/>
  <c r="P423" i="8" l="1"/>
  <c r="Q423" i="8" s="1"/>
  <c r="S423" i="8" s="1"/>
  <c r="O424" i="8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V425" i="8"/>
  <c r="W424" i="8"/>
  <c r="X424" i="8" s="1"/>
  <c r="O427" i="8" l="1"/>
  <c r="P426" i="8"/>
  <c r="Q426" i="8" s="1"/>
  <c r="S426" i="8" s="1"/>
  <c r="V426" i="8"/>
  <c r="W425" i="8"/>
  <c r="X425" i="8" s="1"/>
  <c r="P427" i="8" l="1"/>
  <c r="Q427" i="8" s="1"/>
  <c r="S427" i="8" s="1"/>
  <c r="O428" i="8"/>
  <c r="V427" i="8"/>
  <c r="W426" i="8"/>
  <c r="X426" i="8" s="1"/>
  <c r="P428" i="8" l="1"/>
  <c r="Q428" i="8" s="1"/>
  <c r="S428" i="8" s="1"/>
  <c r="O429" i="8"/>
  <c r="V428" i="8"/>
  <c r="W427" i="8"/>
  <c r="X427" i="8" s="1"/>
  <c r="O430" i="8" l="1"/>
  <c r="P429" i="8"/>
  <c r="Q429" i="8" s="1"/>
  <c r="S429" i="8" s="1"/>
  <c r="V429" i="8"/>
  <c r="W428" i="8"/>
  <c r="X428" i="8" s="1"/>
  <c r="P430" i="8" l="1"/>
  <c r="Q430" i="8" s="1"/>
  <c r="S430" i="8" s="1"/>
  <c r="O431" i="8"/>
  <c r="V430" i="8"/>
  <c r="W429" i="8"/>
  <c r="X429" i="8" s="1"/>
  <c r="P431" i="8" l="1"/>
  <c r="Q431" i="8" s="1"/>
  <c r="S431" i="8" s="1"/>
  <c r="O432" i="8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P435" i="8" l="1"/>
  <c r="Q435" i="8" s="1"/>
  <c r="S435" i="8" s="1"/>
  <c r="O436" i="8"/>
  <c r="V435" i="8"/>
  <c r="W434" i="8"/>
  <c r="X434" i="8" s="1"/>
  <c r="P436" i="8" l="1"/>
  <c r="Q436" i="8" s="1"/>
  <c r="S436" i="8" s="1"/>
  <c r="O437" i="8"/>
  <c r="V436" i="8"/>
  <c r="W435" i="8"/>
  <c r="X435" i="8" s="1"/>
  <c r="O438" i="8" l="1"/>
  <c r="P437" i="8"/>
  <c r="Q437" i="8" s="1"/>
  <c r="S437" i="8" s="1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O441" i="8" l="1"/>
  <c r="P440" i="8"/>
  <c r="Q440" i="8" s="1"/>
  <c r="S440" i="8" s="1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P443" i="8" l="1"/>
  <c r="Q443" i="8" s="1"/>
  <c r="S443" i="8" s="1"/>
  <c r="O444" i="8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O450" i="8" l="1"/>
  <c r="P449" i="8"/>
  <c r="Q449" i="8" s="1"/>
  <c r="S449" i="8" s="1"/>
  <c r="V449" i="8"/>
  <c r="W448" i="8"/>
  <c r="X448" i="8" s="1"/>
  <c r="P450" i="8" l="1"/>
  <c r="Q450" i="8" s="1"/>
  <c r="S450" i="8" s="1"/>
  <c r="O451" i="8"/>
  <c r="V450" i="8"/>
  <c r="W449" i="8"/>
  <c r="X449" i="8" s="1"/>
  <c r="P451" i="8" l="1"/>
  <c r="Q451" i="8" s="1"/>
  <c r="S451" i="8" s="1"/>
  <c r="O452" i="8"/>
  <c r="V451" i="8"/>
  <c r="W450" i="8"/>
  <c r="X450" i="8" s="1"/>
  <c r="O453" i="8" l="1"/>
  <c r="P452" i="8"/>
  <c r="Q452" i="8" s="1"/>
  <c r="S452" i="8" s="1"/>
  <c r="V452" i="8"/>
  <c r="W451" i="8"/>
  <c r="X451" i="8" s="1"/>
  <c r="P453" i="8" l="1"/>
  <c r="Q453" i="8" s="1"/>
  <c r="S453" i="8" s="1"/>
  <c r="O454" i="8"/>
  <c r="V453" i="8"/>
  <c r="W452" i="8"/>
  <c r="X452" i="8" s="1"/>
  <c r="O455" i="8" l="1"/>
  <c r="P454" i="8"/>
  <c r="Q454" i="8" s="1"/>
  <c r="S454" i="8" s="1"/>
  <c r="V454" i="8"/>
  <c r="W453" i="8"/>
  <c r="X453" i="8" s="1"/>
  <c r="P455" i="8" l="1"/>
  <c r="Q455" i="8" s="1"/>
  <c r="S455" i="8" s="1"/>
  <c r="O456" i="8"/>
  <c r="V455" i="8"/>
  <c r="W454" i="8"/>
  <c r="X454" i="8" s="1"/>
  <c r="O457" i="8" l="1"/>
  <c r="P456" i="8"/>
  <c r="Q456" i="8" s="1"/>
  <c r="S456" i="8" s="1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P461" i="8" l="1"/>
  <c r="Q461" i="8" s="1"/>
  <c r="S461" i="8" s="1"/>
  <c r="O462" i="8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P464" i="8" l="1"/>
  <c r="Q464" i="8" s="1"/>
  <c r="S464" i="8" s="1"/>
  <c r="O465" i="8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O468" i="8" l="1"/>
  <c r="P467" i="8"/>
  <c r="Q467" i="8" s="1"/>
  <c r="S467" i="8" s="1"/>
  <c r="V467" i="8"/>
  <c r="W466" i="8"/>
  <c r="X466" i="8" s="1"/>
  <c r="P468" i="8" l="1"/>
  <c r="Q468" i="8" s="1"/>
  <c r="S468" i="8" s="1"/>
  <c r="O469" i="8"/>
  <c r="V468" i="8"/>
  <c r="W467" i="8"/>
  <c r="X467" i="8" s="1"/>
  <c r="P469" i="8" l="1"/>
  <c r="Q469" i="8" s="1"/>
  <c r="S469" i="8" s="1"/>
  <c r="O470" i="8"/>
  <c r="V469" i="8"/>
  <c r="W468" i="8"/>
  <c r="X468" i="8" s="1"/>
  <c r="P470" i="8" l="1"/>
  <c r="Q470" i="8" s="1"/>
  <c r="S470" i="8" s="1"/>
  <c r="O471" i="8"/>
  <c r="V470" i="8"/>
  <c r="W469" i="8"/>
  <c r="X469" i="8" s="1"/>
  <c r="O472" i="8" l="1"/>
  <c r="P471" i="8"/>
  <c r="Q471" i="8" s="1"/>
  <c r="S471" i="8" s="1"/>
  <c r="V471" i="8"/>
  <c r="W470" i="8"/>
  <c r="X470" i="8" s="1"/>
  <c r="O473" i="8" l="1"/>
  <c r="P472" i="8"/>
  <c r="Q472" i="8" s="1"/>
  <c r="S472" i="8" s="1"/>
  <c r="V472" i="8"/>
  <c r="W471" i="8"/>
  <c r="X471" i="8" s="1"/>
  <c r="O474" i="8" l="1"/>
  <c r="P473" i="8"/>
  <c r="Q473" i="8" s="1"/>
  <c r="S473" i="8" s="1"/>
  <c r="V473" i="8"/>
  <c r="W472" i="8"/>
  <c r="X472" i="8" s="1"/>
  <c r="P474" i="8" l="1"/>
  <c r="Q474" i="8" s="1"/>
  <c r="S474" i="8" s="1"/>
  <c r="O475" i="8"/>
  <c r="V474" i="8"/>
  <c r="W473" i="8"/>
  <c r="X473" i="8" s="1"/>
  <c r="O476" i="8" l="1"/>
  <c r="P475" i="8"/>
  <c r="Q475" i="8" s="1"/>
  <c r="S475" i="8" s="1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P478" i="8" l="1"/>
  <c r="Q478" i="8" s="1"/>
  <c r="S478" i="8" s="1"/>
  <c r="O479" i="8"/>
  <c r="V478" i="8"/>
  <c r="W477" i="8"/>
  <c r="X477" i="8" s="1"/>
  <c r="P479" i="8" l="1"/>
  <c r="Q479" i="8" s="1"/>
  <c r="S479" i="8" s="1"/>
  <c r="O480" i="8"/>
  <c r="V479" i="8"/>
  <c r="W478" i="8"/>
  <c r="X478" i="8" s="1"/>
  <c r="P480" i="8" l="1"/>
  <c r="Q480" i="8" s="1"/>
  <c r="S480" i="8" s="1"/>
  <c r="O481" i="8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P488" i="8" l="1"/>
  <c r="Q488" i="8" s="1"/>
  <c r="S488" i="8" s="1"/>
  <c r="O489" i="8"/>
  <c r="V488" i="8"/>
  <c r="W487" i="8"/>
  <c r="X487" i="8" s="1"/>
  <c r="O490" i="8" l="1"/>
  <c r="P489" i="8"/>
  <c r="Q489" i="8" s="1"/>
  <c r="S489" i="8" s="1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O494" i="8" l="1"/>
  <c r="P493" i="8"/>
  <c r="Q493" i="8" s="1"/>
  <c r="S493" i="8" s="1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V497" i="8"/>
  <c r="W496" i="8"/>
  <c r="X496" i="8" s="1"/>
  <c r="O499" i="8" l="1"/>
  <c r="P498" i="8"/>
  <c r="Q498" i="8" s="1"/>
  <c r="S498" i="8" s="1"/>
  <c r="V498" i="8"/>
  <c r="W497" i="8"/>
  <c r="X497" i="8" s="1"/>
  <c r="P499" i="8" l="1"/>
  <c r="Q499" i="8" s="1"/>
  <c r="S499" i="8" s="1"/>
  <c r="O500" i="8"/>
  <c r="V499" i="8"/>
  <c r="W498" i="8"/>
  <c r="X498" i="8" s="1"/>
  <c r="O501" i="8" l="1"/>
  <c r="P500" i="8"/>
  <c r="Q500" i="8" s="1"/>
  <c r="S500" i="8" s="1"/>
  <c r="V500" i="8"/>
  <c r="W499" i="8"/>
  <c r="X499" i="8" s="1"/>
  <c r="P501" i="8" l="1"/>
  <c r="Q501" i="8" s="1"/>
  <c r="S501" i="8" s="1"/>
  <c r="O502" i="8"/>
  <c r="V501" i="8"/>
  <c r="W500" i="8"/>
  <c r="X500" i="8" s="1"/>
  <c r="P502" i="8" l="1"/>
  <c r="Q502" i="8" s="1"/>
  <c r="S502" i="8" s="1"/>
  <c r="O503" i="8"/>
  <c r="V502" i="8"/>
  <c r="W501" i="8"/>
  <c r="X501" i="8" s="1"/>
  <c r="P503" i="8" l="1"/>
  <c r="Q503" i="8" s="1"/>
  <c r="S503" i="8" s="1"/>
  <c r="O504" i="8"/>
  <c r="V503" i="8"/>
  <c r="W502" i="8"/>
  <c r="X502" i="8" s="1"/>
  <c r="P504" i="8" l="1"/>
  <c r="Q504" i="8" s="1"/>
  <c r="S504" i="8" s="1"/>
  <c r="O505" i="8"/>
  <c r="V504" i="8"/>
  <c r="W503" i="8"/>
  <c r="X503" i="8" s="1"/>
  <c r="P505" i="8" l="1"/>
  <c r="Q505" i="8" s="1"/>
  <c r="S505" i="8" s="1"/>
  <c r="O506" i="8"/>
  <c r="V505" i="8"/>
  <c r="W504" i="8"/>
  <c r="X504" i="8" s="1"/>
  <c r="O507" i="8" l="1"/>
  <c r="P506" i="8"/>
  <c r="Q506" i="8" s="1"/>
  <c r="S506" i="8" s="1"/>
  <c r="V506" i="8"/>
  <c r="W505" i="8"/>
  <c r="X505" i="8" s="1"/>
  <c r="O508" i="8" l="1"/>
  <c r="P507" i="8"/>
  <c r="Q507" i="8" s="1"/>
  <c r="S507" i="8" s="1"/>
  <c r="V507" i="8"/>
  <c r="W506" i="8"/>
  <c r="X506" i="8" s="1"/>
  <c r="P508" i="8" l="1"/>
  <c r="Q508" i="8" s="1"/>
  <c r="S508" i="8" s="1"/>
  <c r="O509" i="8"/>
  <c r="V508" i="8"/>
  <c r="W507" i="8"/>
  <c r="X507" i="8" s="1"/>
  <c r="O510" i="8" l="1"/>
  <c r="P509" i="8"/>
  <c r="Q509" i="8" s="1"/>
  <c r="S509" i="8" s="1"/>
  <c r="V509" i="8"/>
  <c r="W508" i="8"/>
  <c r="X508" i="8" s="1"/>
  <c r="O511" i="8" l="1"/>
  <c r="P510" i="8"/>
  <c r="Q510" i="8" s="1"/>
  <c r="S510" i="8" s="1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O515" i="8" l="1"/>
  <c r="P514" i="8"/>
  <c r="Q514" i="8" s="1"/>
  <c r="S514" i="8" s="1"/>
  <c r="V514" i="8"/>
  <c r="W513" i="8"/>
  <c r="X513" i="8" s="1"/>
  <c r="O516" i="8" l="1"/>
  <c r="P515" i="8"/>
  <c r="Q515" i="8" s="1"/>
  <c r="S515" i="8" s="1"/>
  <c r="V515" i="8"/>
  <c r="W514" i="8"/>
  <c r="X514" i="8" s="1"/>
  <c r="P516" i="8" l="1"/>
  <c r="Q516" i="8" s="1"/>
  <c r="S516" i="8" s="1"/>
  <c r="O517" i="8"/>
  <c r="V516" i="8"/>
  <c r="W515" i="8"/>
  <c r="X515" i="8" s="1"/>
  <c r="O518" i="8" l="1"/>
  <c r="P517" i="8"/>
  <c r="Q517" i="8" s="1"/>
  <c r="S517" i="8" s="1"/>
  <c r="V517" i="8"/>
  <c r="W516" i="8"/>
  <c r="X516" i="8" s="1"/>
  <c r="P518" i="8" l="1"/>
  <c r="Q518" i="8" s="1"/>
  <c r="S518" i="8" s="1"/>
  <c r="O519" i="8"/>
  <c r="V518" i="8"/>
  <c r="W517" i="8"/>
  <c r="X517" i="8" s="1"/>
  <c r="P519" i="8" l="1"/>
  <c r="Q519" i="8" s="1"/>
  <c r="S519" i="8" s="1"/>
  <c r="O520" i="8"/>
  <c r="V519" i="8"/>
  <c r="W518" i="8"/>
  <c r="X518" i="8" s="1"/>
  <c r="O521" i="8" l="1"/>
  <c r="P520" i="8"/>
  <c r="Q520" i="8" s="1"/>
  <c r="S520" i="8" s="1"/>
  <c r="V520" i="8"/>
  <c r="W519" i="8"/>
  <c r="X519" i="8" s="1"/>
  <c r="O522" i="8" l="1"/>
  <c r="P521" i="8"/>
  <c r="Q521" i="8" s="1"/>
  <c r="S521" i="8" s="1"/>
  <c r="V521" i="8"/>
  <c r="W520" i="8"/>
  <c r="X520" i="8" s="1"/>
  <c r="O523" i="8" l="1"/>
  <c r="P522" i="8"/>
  <c r="Q522" i="8" s="1"/>
  <c r="S522" i="8" s="1"/>
  <c r="V522" i="8"/>
  <c r="W521" i="8"/>
  <c r="X521" i="8" s="1"/>
  <c r="P523" i="8" l="1"/>
  <c r="Q523" i="8" s="1"/>
  <c r="S523" i="8" s="1"/>
  <c r="O524" i="8"/>
  <c r="V523" i="8"/>
  <c r="W522" i="8"/>
  <c r="X522" i="8" s="1"/>
  <c r="P524" i="8" l="1"/>
  <c r="Q524" i="8" s="1"/>
  <c r="S524" i="8" s="1"/>
  <c r="O525" i="8"/>
  <c r="V524" i="8"/>
  <c r="W523" i="8"/>
  <c r="X523" i="8" s="1"/>
  <c r="P525" i="8" l="1"/>
  <c r="Q525" i="8" s="1"/>
  <c r="S525" i="8" s="1"/>
  <c r="O526" i="8"/>
  <c r="V525" i="8"/>
  <c r="W524" i="8"/>
  <c r="X524" i="8" s="1"/>
  <c r="P526" i="8" l="1"/>
  <c r="Q526" i="8" s="1"/>
  <c r="S526" i="8" s="1"/>
  <c r="O527" i="8"/>
  <c r="V526" i="8"/>
  <c r="W525" i="8"/>
  <c r="X525" i="8" s="1"/>
  <c r="P527" i="8" l="1"/>
  <c r="Q527" i="8" s="1"/>
  <c r="S527" i="8" s="1"/>
  <c r="O528" i="8"/>
  <c r="V527" i="8"/>
  <c r="W526" i="8"/>
  <c r="X526" i="8" s="1"/>
  <c r="O529" i="8" l="1"/>
  <c r="P528" i="8"/>
  <c r="Q528" i="8" s="1"/>
  <c r="S528" i="8" s="1"/>
  <c r="V528" i="8"/>
  <c r="W527" i="8"/>
  <c r="X527" i="8" s="1"/>
  <c r="P529" i="8" l="1"/>
  <c r="Q529" i="8" s="1"/>
  <c r="S529" i="8" s="1"/>
  <c r="O530" i="8"/>
  <c r="V529" i="8"/>
  <c r="W528" i="8"/>
  <c r="X528" i="8" s="1"/>
  <c r="O531" i="8" l="1"/>
  <c r="P530" i="8"/>
  <c r="Q530" i="8" s="1"/>
  <c r="S530" i="8" s="1"/>
  <c r="V530" i="8"/>
  <c r="W529" i="8"/>
  <c r="X529" i="8" s="1"/>
  <c r="O532" i="8" l="1"/>
  <c r="P531" i="8"/>
  <c r="Q531" i="8" s="1"/>
  <c r="S531" i="8" s="1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P534" i="8" l="1"/>
  <c r="Q534" i="8" s="1"/>
  <c r="S534" i="8" s="1"/>
  <c r="O535" i="8"/>
  <c r="V534" i="8"/>
  <c r="W533" i="8"/>
  <c r="X533" i="8" s="1"/>
  <c r="P535" i="8" l="1"/>
  <c r="Q535" i="8" s="1"/>
  <c r="S535" i="8" s="1"/>
  <c r="O536" i="8"/>
  <c r="V535" i="8"/>
  <c r="W534" i="8"/>
  <c r="X534" i="8" s="1"/>
  <c r="P536" i="8" l="1"/>
  <c r="Q536" i="8" s="1"/>
  <c r="S536" i="8" s="1"/>
  <c r="O537" i="8"/>
  <c r="V536" i="8"/>
  <c r="W535" i="8"/>
  <c r="X535" i="8" s="1"/>
  <c r="P537" i="8" l="1"/>
  <c r="Q537" i="8" s="1"/>
  <c r="S537" i="8" s="1"/>
  <c r="O538" i="8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O541" i="8" l="1"/>
  <c r="P540" i="8"/>
  <c r="Q540" i="8" s="1"/>
  <c r="S540" i="8" s="1"/>
  <c r="V540" i="8"/>
  <c r="W539" i="8"/>
  <c r="X539" i="8" s="1"/>
  <c r="P541" i="8" l="1"/>
  <c r="Q541" i="8" s="1"/>
  <c r="S541" i="8" s="1"/>
  <c r="O542" i="8"/>
  <c r="V541" i="8"/>
  <c r="W540" i="8"/>
  <c r="X540" i="8" s="1"/>
  <c r="P542" i="8" l="1"/>
  <c r="Q542" i="8" s="1"/>
  <c r="S542" i="8" s="1"/>
  <c r="O543" i="8"/>
  <c r="V542" i="8"/>
  <c r="W541" i="8"/>
  <c r="X541" i="8" s="1"/>
  <c r="O544" i="8" l="1"/>
  <c r="P543" i="8"/>
  <c r="Q543" i="8" s="1"/>
  <c r="S543" i="8" s="1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P546" i="8" l="1"/>
  <c r="Q546" i="8" s="1"/>
  <c r="S546" i="8" s="1"/>
  <c r="O547" i="8"/>
  <c r="V546" i="8"/>
  <c r="W545" i="8"/>
  <c r="X545" i="8" s="1"/>
  <c r="O548" i="8" l="1"/>
  <c r="P547" i="8"/>
  <c r="Q547" i="8" s="1"/>
  <c r="S547" i="8" s="1"/>
  <c r="V547" i="8"/>
  <c r="W546" i="8"/>
  <c r="X546" i="8" s="1"/>
  <c r="O549" i="8" l="1"/>
  <c r="P548" i="8"/>
  <c r="Q548" i="8" s="1"/>
  <c r="S548" i="8" s="1"/>
  <c r="V548" i="8"/>
  <c r="W547" i="8"/>
  <c r="X547" i="8" s="1"/>
  <c r="P549" i="8" l="1"/>
  <c r="Q549" i="8" s="1"/>
  <c r="S549" i="8" s="1"/>
  <c r="O550" i="8"/>
  <c r="V549" i="8"/>
  <c r="W548" i="8"/>
  <c r="X548" i="8" s="1"/>
  <c r="P550" i="8" l="1"/>
  <c r="Q550" i="8" s="1"/>
  <c r="S550" i="8" s="1"/>
  <c r="O551" i="8"/>
  <c r="V550" i="8"/>
  <c r="W549" i="8"/>
  <c r="X549" i="8" s="1"/>
  <c r="P551" i="8" l="1"/>
  <c r="Q551" i="8" s="1"/>
  <c r="S551" i="8" s="1"/>
  <c r="O552" i="8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P557" i="8" l="1"/>
  <c r="Q557" i="8" s="1"/>
  <c r="S557" i="8" s="1"/>
  <c r="O558" i="8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P561" i="8" l="1"/>
  <c r="Q561" i="8" s="1"/>
  <c r="S561" i="8" s="1"/>
  <c r="O562" i="8"/>
  <c r="V561" i="8"/>
  <c r="W560" i="8"/>
  <c r="X560" i="8" s="1"/>
  <c r="P562" i="8" l="1"/>
  <c r="Q562" i="8" s="1"/>
  <c r="S562" i="8" s="1"/>
  <c r="O563" i="8"/>
  <c r="V562" i="8"/>
  <c r="W561" i="8"/>
  <c r="X561" i="8" s="1"/>
  <c r="P563" i="8" l="1"/>
  <c r="Q563" i="8" s="1"/>
  <c r="S563" i="8" s="1"/>
  <c r="O564" i="8"/>
  <c r="V563" i="8"/>
  <c r="W562" i="8"/>
  <c r="X562" i="8" s="1"/>
  <c r="P564" i="8" l="1"/>
  <c r="Q564" i="8" s="1"/>
  <c r="S564" i="8" s="1"/>
  <c r="O565" i="8"/>
  <c r="V564" i="8"/>
  <c r="W563" i="8"/>
  <c r="X563" i="8" s="1"/>
  <c r="P565" i="8" l="1"/>
  <c r="Q565" i="8" s="1"/>
  <c r="S565" i="8" s="1"/>
  <c r="O566" i="8"/>
  <c r="V565" i="8"/>
  <c r="W564" i="8"/>
  <c r="X564" i="8" s="1"/>
  <c r="P566" i="8" l="1"/>
  <c r="Q566" i="8" s="1"/>
  <c r="S566" i="8" s="1"/>
  <c r="O567" i="8"/>
  <c r="V566" i="8"/>
  <c r="W565" i="8"/>
  <c r="X565" i="8" s="1"/>
  <c r="P567" i="8" l="1"/>
  <c r="Q567" i="8" s="1"/>
  <c r="S567" i="8" s="1"/>
  <c r="O568" i="8"/>
  <c r="V567" i="8"/>
  <c r="W566" i="8"/>
  <c r="X566" i="8" s="1"/>
  <c r="P568" i="8" l="1"/>
  <c r="Q568" i="8" s="1"/>
  <c r="S568" i="8" s="1"/>
  <c r="O569" i="8"/>
  <c r="V568" i="8"/>
  <c r="W567" i="8"/>
  <c r="X567" i="8" s="1"/>
  <c r="P569" i="8" l="1"/>
  <c r="Q569" i="8" s="1"/>
  <c r="S569" i="8" s="1"/>
  <c r="O570" i="8"/>
  <c r="V569" i="8"/>
  <c r="W568" i="8"/>
  <c r="X568" i="8" s="1"/>
  <c r="O571" i="8" l="1"/>
  <c r="P570" i="8"/>
  <c r="Q570" i="8" s="1"/>
  <c r="S570" i="8" s="1"/>
  <c r="V570" i="8"/>
  <c r="W569" i="8"/>
  <c r="X569" i="8" s="1"/>
  <c r="P571" i="8" l="1"/>
  <c r="Q571" i="8" s="1"/>
  <c r="S571" i="8" s="1"/>
  <c r="O572" i="8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O575" i="8" l="1"/>
  <c r="P574" i="8"/>
  <c r="Q574" i="8" s="1"/>
  <c r="S574" i="8" s="1"/>
  <c r="V574" i="8"/>
  <c r="W573" i="8"/>
  <c r="X573" i="8" s="1"/>
  <c r="P575" i="8" l="1"/>
  <c r="Q575" i="8" s="1"/>
  <c r="S575" i="8" s="1"/>
  <c r="O576" i="8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P578" i="8" l="1"/>
  <c r="Q578" i="8" s="1"/>
  <c r="S578" i="8" s="1"/>
  <c r="O579" i="8"/>
  <c r="V578" i="8"/>
  <c r="W577" i="8"/>
  <c r="X577" i="8" s="1"/>
  <c r="P579" i="8" l="1"/>
  <c r="Q579" i="8" s="1"/>
  <c r="S579" i="8" s="1"/>
  <c r="O580" i="8"/>
  <c r="V579" i="8"/>
  <c r="W578" i="8"/>
  <c r="X578" i="8" s="1"/>
  <c r="P580" i="8" l="1"/>
  <c r="Q580" i="8" s="1"/>
  <c r="S580" i="8" s="1"/>
  <c r="O581" i="8"/>
  <c r="V580" i="8"/>
  <c r="W579" i="8"/>
  <c r="X579" i="8" s="1"/>
  <c r="O582" i="8" l="1"/>
  <c r="P581" i="8"/>
  <c r="Q581" i="8" s="1"/>
  <c r="S581" i="8" s="1"/>
  <c r="V581" i="8"/>
  <c r="W580" i="8"/>
  <c r="X580" i="8" s="1"/>
  <c r="O583" i="8" l="1"/>
  <c r="P582" i="8"/>
  <c r="Q582" i="8" s="1"/>
  <c r="S582" i="8" s="1"/>
  <c r="V582" i="8"/>
  <c r="W581" i="8"/>
  <c r="X581" i="8" s="1"/>
  <c r="O584" i="8" l="1"/>
  <c r="P583" i="8"/>
  <c r="Q583" i="8" s="1"/>
  <c r="S583" i="8" s="1"/>
  <c r="V583" i="8"/>
  <c r="W582" i="8"/>
  <c r="X582" i="8" s="1"/>
  <c r="O585" i="8" l="1"/>
  <c r="P584" i="8"/>
  <c r="Q584" i="8" s="1"/>
  <c r="S584" i="8" s="1"/>
  <c r="V584" i="8"/>
  <c r="W583" i="8"/>
  <c r="X583" i="8" s="1"/>
  <c r="P585" i="8" l="1"/>
  <c r="Q585" i="8" s="1"/>
  <c r="S585" i="8" s="1"/>
  <c r="O586" i="8"/>
  <c r="V585" i="8"/>
  <c r="W584" i="8"/>
  <c r="X584" i="8" s="1"/>
  <c r="P586" i="8" l="1"/>
  <c r="Q586" i="8" s="1"/>
  <c r="S586" i="8" s="1"/>
  <c r="O587" i="8"/>
  <c r="V586" i="8"/>
  <c r="W585" i="8"/>
  <c r="X585" i="8" s="1"/>
  <c r="P587" i="8" l="1"/>
  <c r="Q587" i="8" s="1"/>
  <c r="S587" i="8" s="1"/>
  <c r="O588" i="8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O593" i="8" l="1"/>
  <c r="P592" i="8"/>
  <c r="Q592" i="8" s="1"/>
  <c r="S592" i="8" s="1"/>
  <c r="V592" i="8"/>
  <c r="W591" i="8"/>
  <c r="X591" i="8" s="1"/>
  <c r="O594" i="8" l="1"/>
  <c r="P593" i="8"/>
  <c r="Q593" i="8" s="1"/>
  <c r="S593" i="8" s="1"/>
  <c r="V593" i="8"/>
  <c r="W592" i="8"/>
  <c r="X592" i="8" s="1"/>
  <c r="P594" i="8" l="1"/>
  <c r="Q594" i="8" s="1"/>
  <c r="S594" i="8" s="1"/>
  <c r="O595" i="8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O598" i="8" l="1"/>
  <c r="P597" i="8"/>
  <c r="Q597" i="8" s="1"/>
  <c r="S597" i="8" s="1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O604" i="8" l="1"/>
  <c r="P603" i="8"/>
  <c r="Q603" i="8" s="1"/>
  <c r="S603" i="8" s="1"/>
  <c r="V603" i="8"/>
  <c r="W602" i="8"/>
  <c r="X602" i="8" s="1"/>
  <c r="O605" i="8" l="1"/>
  <c r="P604" i="8"/>
  <c r="Q604" i="8" s="1"/>
  <c r="S604" i="8" s="1"/>
  <c r="V604" i="8"/>
  <c r="W603" i="8"/>
  <c r="X603" i="8" s="1"/>
  <c r="P605" i="8" l="1"/>
  <c r="Q605" i="8" s="1"/>
  <c r="S605" i="8" s="1"/>
  <c r="O606" i="8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P608" i="8" l="1"/>
  <c r="Q608" i="8" s="1"/>
  <c r="S608" i="8" s="1"/>
  <c r="O609" i="8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O612" i="8" l="1"/>
  <c r="P611" i="8"/>
  <c r="Q611" i="8" s="1"/>
  <c r="S611" i="8" s="1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O615" i="8" l="1"/>
  <c r="P614" i="8"/>
  <c r="Q614" i="8" s="1"/>
  <c r="S614" i="8" s="1"/>
  <c r="V614" i="8"/>
  <c r="W613" i="8"/>
  <c r="X613" i="8" s="1"/>
  <c r="P615" i="8" l="1"/>
  <c r="Q615" i="8" s="1"/>
  <c r="S615" i="8" s="1"/>
  <c r="O616" i="8"/>
  <c r="V615" i="8"/>
  <c r="W614" i="8"/>
  <c r="X614" i="8" s="1"/>
  <c r="O617" i="8" l="1"/>
  <c r="P616" i="8"/>
  <c r="Q616" i="8" s="1"/>
  <c r="S616" i="8" s="1"/>
  <c r="V616" i="8"/>
  <c r="W615" i="8"/>
  <c r="X615" i="8" s="1"/>
  <c r="P617" i="8" l="1"/>
  <c r="Q617" i="8" s="1"/>
  <c r="S617" i="8" s="1"/>
  <c r="O618" i="8"/>
  <c r="V617" i="8"/>
  <c r="W616" i="8"/>
  <c r="X616" i="8" s="1"/>
  <c r="O619" i="8" l="1"/>
  <c r="P618" i="8"/>
  <c r="Q618" i="8" s="1"/>
  <c r="S618" i="8" s="1"/>
  <c r="V618" i="8"/>
  <c r="W617" i="8"/>
  <c r="X617" i="8" s="1"/>
  <c r="O620" i="8" l="1"/>
  <c r="P619" i="8"/>
  <c r="Q619" i="8" s="1"/>
  <c r="S619" i="8" s="1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P622" i="8" l="1"/>
  <c r="Q622" i="8" s="1"/>
  <c r="S622" i="8" s="1"/>
  <c r="O623" i="8"/>
  <c r="V622" i="8"/>
  <c r="W621" i="8"/>
  <c r="X621" i="8" s="1"/>
  <c r="P623" i="8" l="1"/>
  <c r="Q623" i="8" s="1"/>
  <c r="S623" i="8" s="1"/>
  <c r="O624" i="8"/>
  <c r="V623" i="8"/>
  <c r="W622" i="8"/>
  <c r="X622" i="8" s="1"/>
  <c r="P624" i="8" l="1"/>
  <c r="Q624" i="8" s="1"/>
  <c r="S624" i="8" s="1"/>
  <c r="O625" i="8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P630" i="8" l="1"/>
  <c r="Q630" i="8" s="1"/>
  <c r="S630" i="8" s="1"/>
  <c r="O631" i="8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O637" i="8" l="1"/>
  <c r="P636" i="8"/>
  <c r="Q636" i="8" s="1"/>
  <c r="S636" i="8" s="1"/>
  <c r="V636" i="8"/>
  <c r="W635" i="8"/>
  <c r="X635" i="8" s="1"/>
  <c r="O638" i="8" l="1"/>
  <c r="P637" i="8"/>
  <c r="Q637" i="8" s="1"/>
  <c r="S637" i="8" s="1"/>
  <c r="V637" i="8"/>
  <c r="W636" i="8"/>
  <c r="X636" i="8" s="1"/>
  <c r="O639" i="8" l="1"/>
  <c r="P638" i="8"/>
  <c r="Q638" i="8" s="1"/>
  <c r="S638" i="8" s="1"/>
  <c r="V638" i="8"/>
  <c r="W637" i="8"/>
  <c r="X637" i="8" s="1"/>
  <c r="P639" i="8" l="1"/>
  <c r="Q639" i="8" s="1"/>
  <c r="S639" i="8" s="1"/>
  <c r="O640" i="8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P643" i="8" l="1"/>
  <c r="Q643" i="8" s="1"/>
  <c r="S643" i="8" s="1"/>
  <c r="O644" i="8"/>
  <c r="V643" i="8"/>
  <c r="W642" i="8"/>
  <c r="X642" i="8" s="1"/>
  <c r="P644" i="8" l="1"/>
  <c r="Q644" i="8" s="1"/>
  <c r="S644" i="8" s="1"/>
  <c r="O645" i="8"/>
  <c r="V644" i="8"/>
  <c r="W643" i="8"/>
  <c r="X643" i="8" s="1"/>
  <c r="P645" i="8" l="1"/>
  <c r="Q645" i="8" s="1"/>
  <c r="S645" i="8" s="1"/>
  <c r="O646" i="8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P649" i="8" l="1"/>
  <c r="Q649" i="8" s="1"/>
  <c r="S649" i="8" s="1"/>
  <c r="O650" i="8"/>
  <c r="V649" i="8"/>
  <c r="W648" i="8"/>
  <c r="X648" i="8" s="1"/>
  <c r="P650" i="8" l="1"/>
  <c r="Q650" i="8" s="1"/>
  <c r="S650" i="8" s="1"/>
  <c r="O651" i="8"/>
  <c r="V650" i="8"/>
  <c r="W649" i="8"/>
  <c r="X649" i="8" s="1"/>
  <c r="O652" i="8" l="1"/>
  <c r="P651" i="8"/>
  <c r="Q651" i="8" s="1"/>
  <c r="S651" i="8" s="1"/>
  <c r="V651" i="8"/>
  <c r="W650" i="8"/>
  <c r="X650" i="8" s="1"/>
  <c r="O653" i="8" l="1"/>
  <c r="P652" i="8"/>
  <c r="Q652" i="8" s="1"/>
  <c r="S652" i="8" s="1"/>
  <c r="V652" i="8"/>
  <c r="W651" i="8"/>
  <c r="X651" i="8" s="1"/>
  <c r="O654" i="8" l="1"/>
  <c r="P653" i="8"/>
  <c r="Q653" i="8" s="1"/>
  <c r="S653" i="8" s="1"/>
  <c r="V653" i="8"/>
  <c r="W652" i="8"/>
  <c r="X652" i="8" s="1"/>
  <c r="O655" i="8" l="1"/>
  <c r="P654" i="8"/>
  <c r="Q654" i="8" s="1"/>
  <c r="S654" i="8" s="1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O659" i="8" l="1"/>
  <c r="P658" i="8"/>
  <c r="Q658" i="8" s="1"/>
  <c r="S658" i="8" s="1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P665" i="8" l="1"/>
  <c r="Q665" i="8" s="1"/>
  <c r="S665" i="8" s="1"/>
  <c r="O666" i="8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P670" i="8" l="1"/>
  <c r="Q670" i="8" s="1"/>
  <c r="S670" i="8" s="1"/>
  <c r="O671" i="8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O674" i="8" l="1"/>
  <c r="P673" i="8"/>
  <c r="Q673" i="8" s="1"/>
  <c r="S673" i="8" s="1"/>
  <c r="V673" i="8"/>
  <c r="W672" i="8"/>
  <c r="X672" i="8" s="1"/>
  <c r="O675" i="8" l="1"/>
  <c r="P674" i="8"/>
  <c r="Q674" i="8" s="1"/>
  <c r="S674" i="8" s="1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P679" i="8" l="1"/>
  <c r="Q679" i="8" s="1"/>
  <c r="S679" i="8" s="1"/>
  <c r="O680" i="8"/>
  <c r="V679" i="8"/>
  <c r="W678" i="8"/>
  <c r="X678" i="8" s="1"/>
  <c r="P680" i="8" l="1"/>
  <c r="Q680" i="8" s="1"/>
  <c r="S680" i="8" s="1"/>
  <c r="O681" i="8"/>
  <c r="V680" i="8"/>
  <c r="W679" i="8"/>
  <c r="X679" i="8" s="1"/>
  <c r="P681" i="8" l="1"/>
  <c r="Q681" i="8" s="1"/>
  <c r="S681" i="8" s="1"/>
  <c r="O682" i="8"/>
  <c r="V681" i="8"/>
  <c r="W680" i="8"/>
  <c r="X680" i="8" s="1"/>
  <c r="O683" i="8" l="1"/>
  <c r="P682" i="8"/>
  <c r="Q682" i="8" s="1"/>
  <c r="S682" i="8" s="1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O690" i="8" l="1"/>
  <c r="P689" i="8"/>
  <c r="Q689" i="8" s="1"/>
  <c r="S689" i="8" s="1"/>
  <c r="V689" i="8"/>
  <c r="W688" i="8"/>
  <c r="X688" i="8" s="1"/>
  <c r="P690" i="8" l="1"/>
  <c r="Q690" i="8" s="1"/>
  <c r="S690" i="8" s="1"/>
  <c r="O691" i="8"/>
  <c r="V690" i="8"/>
  <c r="W689" i="8"/>
  <c r="X689" i="8" s="1"/>
  <c r="P691" i="8" l="1"/>
  <c r="Q691" i="8" s="1"/>
  <c r="S691" i="8" s="1"/>
  <c r="O692" i="8"/>
  <c r="V691" i="8"/>
  <c r="W690" i="8"/>
  <c r="X690" i="8" s="1"/>
  <c r="P692" i="8" l="1"/>
  <c r="Q692" i="8" s="1"/>
  <c r="S692" i="8" s="1"/>
  <c r="O693" i="8"/>
  <c r="V692" i="8"/>
  <c r="W691" i="8"/>
  <c r="X691" i="8" s="1"/>
  <c r="P693" i="8" l="1"/>
  <c r="Q693" i="8" s="1"/>
  <c r="S693" i="8" s="1"/>
  <c r="O694" i="8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P696" i="8" l="1"/>
  <c r="Q696" i="8" s="1"/>
  <c r="S696" i="8" s="1"/>
  <c r="O697" i="8"/>
  <c r="V696" i="8"/>
  <c r="W695" i="8"/>
  <c r="X695" i="8" s="1"/>
  <c r="P697" i="8" l="1"/>
  <c r="Q697" i="8" s="1"/>
  <c r="S697" i="8" s="1"/>
  <c r="O698" i="8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P701" i="8" l="1"/>
  <c r="Q701" i="8" s="1"/>
  <c r="S701" i="8" s="1"/>
  <c r="O702" i="8"/>
  <c r="V701" i="8"/>
  <c r="W700" i="8"/>
  <c r="X700" i="8" s="1"/>
  <c r="P702" i="8" l="1"/>
  <c r="Q702" i="8" s="1"/>
  <c r="S702" i="8" s="1"/>
  <c r="O703" i="8"/>
  <c r="V702" i="8"/>
  <c r="W701" i="8"/>
  <c r="X701" i="8" s="1"/>
  <c r="P703" i="8" l="1"/>
  <c r="Q703" i="8" s="1"/>
  <c r="S703" i="8" s="1"/>
  <c r="O704" i="8"/>
  <c r="V703" i="8"/>
  <c r="W702" i="8"/>
  <c r="X702" i="8" s="1"/>
  <c r="P704" i="8" l="1"/>
  <c r="Q704" i="8" s="1"/>
  <c r="S704" i="8" s="1"/>
  <c r="O705" i="8"/>
  <c r="V704" i="8"/>
  <c r="W703" i="8"/>
  <c r="X703" i="8" s="1"/>
  <c r="O706" i="8" l="1"/>
  <c r="P705" i="8"/>
  <c r="Q705" i="8" s="1"/>
  <c r="S705" i="8" s="1"/>
  <c r="V705" i="8"/>
  <c r="W704" i="8"/>
  <c r="X704" i="8" s="1"/>
  <c r="O707" i="8" l="1"/>
  <c r="P706" i="8"/>
  <c r="Q706" i="8" s="1"/>
  <c r="S706" i="8" s="1"/>
  <c r="V706" i="8"/>
  <c r="W705" i="8"/>
  <c r="X705" i="8" s="1"/>
  <c r="P707" i="8" l="1"/>
  <c r="Q707" i="8" s="1"/>
  <c r="S707" i="8" s="1"/>
  <c r="O708" i="8"/>
  <c r="V707" i="8"/>
  <c r="W706" i="8"/>
  <c r="X706" i="8" s="1"/>
  <c r="P708" i="8" l="1"/>
  <c r="Q708" i="8" s="1"/>
  <c r="S708" i="8" s="1"/>
  <c r="O709" i="8"/>
  <c r="V708" i="8"/>
  <c r="W707" i="8"/>
  <c r="X707" i="8" s="1"/>
  <c r="O710" i="8" l="1"/>
  <c r="P709" i="8"/>
  <c r="Q709" i="8" s="1"/>
  <c r="S709" i="8" s="1"/>
  <c r="V709" i="8"/>
  <c r="W708" i="8"/>
  <c r="X708" i="8" s="1"/>
  <c r="P710" i="8" l="1"/>
  <c r="Q710" i="8" s="1"/>
  <c r="S710" i="8" s="1"/>
  <c r="O711" i="8"/>
  <c r="V710" i="8"/>
  <c r="W709" i="8"/>
  <c r="X709" i="8" s="1"/>
  <c r="P711" i="8" l="1"/>
  <c r="Q711" i="8" s="1"/>
  <c r="S711" i="8" s="1"/>
  <c r="O712" i="8"/>
  <c r="V711" i="8"/>
  <c r="W710" i="8"/>
  <c r="X710" i="8" s="1"/>
  <c r="P712" i="8" l="1"/>
  <c r="Q712" i="8" s="1"/>
  <c r="S712" i="8" s="1"/>
  <c r="O713" i="8"/>
  <c r="V712" i="8"/>
  <c r="W711" i="8"/>
  <c r="X711" i="8" s="1"/>
  <c r="P713" i="8" l="1"/>
  <c r="Q713" i="8" s="1"/>
  <c r="S713" i="8" s="1"/>
  <c r="O714" i="8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O723" i="8" l="1"/>
  <c r="P722" i="8"/>
  <c r="Q722" i="8" s="1"/>
  <c r="S722" i="8" s="1"/>
  <c r="V722" i="8"/>
  <c r="W721" i="8"/>
  <c r="X721" i="8" s="1"/>
  <c r="P723" i="8" l="1"/>
  <c r="Q723" i="8" s="1"/>
  <c r="S723" i="8" s="1"/>
  <c r="O724" i="8"/>
  <c r="V723" i="8"/>
  <c r="W722" i="8"/>
  <c r="X722" i="8" s="1"/>
  <c r="P724" i="8" l="1"/>
  <c r="Q724" i="8" s="1"/>
  <c r="S724" i="8" s="1"/>
  <c r="O725" i="8"/>
  <c r="V724" i="8"/>
  <c r="W723" i="8"/>
  <c r="X723" i="8" s="1"/>
  <c r="P725" i="8" l="1"/>
  <c r="Q725" i="8" s="1"/>
  <c r="S725" i="8" s="1"/>
  <c r="O726" i="8"/>
  <c r="V725" i="8"/>
  <c r="W724" i="8"/>
  <c r="X724" i="8" s="1"/>
  <c r="P726" i="8" l="1"/>
  <c r="Q726" i="8" s="1"/>
  <c r="S726" i="8" s="1"/>
  <c r="O727" i="8"/>
  <c r="V726" i="8"/>
  <c r="W725" i="8"/>
  <c r="X725" i="8" s="1"/>
  <c r="O728" i="8" l="1"/>
  <c r="P727" i="8"/>
  <c r="Q727" i="8" s="1"/>
  <c r="S727" i="8" s="1"/>
  <c r="V727" i="8"/>
  <c r="W726" i="8"/>
  <c r="X726" i="8" s="1"/>
  <c r="O729" i="8" l="1"/>
  <c r="P728" i="8"/>
  <c r="Q728" i="8" s="1"/>
  <c r="S728" i="8" s="1"/>
  <c r="V728" i="8"/>
  <c r="W727" i="8"/>
  <c r="X727" i="8" s="1"/>
  <c r="P729" i="8" l="1"/>
  <c r="Q729" i="8" s="1"/>
  <c r="S729" i="8" s="1"/>
  <c r="O730" i="8"/>
  <c r="V729" i="8"/>
  <c r="W728" i="8"/>
  <c r="X728" i="8" s="1"/>
  <c r="O731" i="8" l="1"/>
  <c r="P730" i="8"/>
  <c r="Q730" i="8" s="1"/>
  <c r="S730" i="8" s="1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P733" i="8" l="1"/>
  <c r="Q733" i="8" s="1"/>
  <c r="S733" i="8" s="1"/>
  <c r="O734" i="8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P737" i="8" l="1"/>
  <c r="Q737" i="8" s="1"/>
  <c r="S737" i="8" s="1"/>
  <c r="O738" i="8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P740" i="8" l="1"/>
  <c r="Q740" i="8" s="1"/>
  <c r="S740" i="8" s="1"/>
  <c r="O741" i="8"/>
  <c r="V740" i="8"/>
  <c r="W739" i="8"/>
  <c r="X739" i="8" s="1"/>
  <c r="O742" i="8" l="1"/>
  <c r="P741" i="8"/>
  <c r="Q741" i="8" s="1"/>
  <c r="S741" i="8" s="1"/>
  <c r="V741" i="8"/>
  <c r="W740" i="8"/>
  <c r="X740" i="8" s="1"/>
  <c r="O743" i="8" l="1"/>
  <c r="P742" i="8"/>
  <c r="Q742" i="8" s="1"/>
  <c r="S742" i="8" s="1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P745" i="8" l="1"/>
  <c r="Q745" i="8" s="1"/>
  <c r="S745" i="8" s="1"/>
  <c r="O746" i="8"/>
  <c r="V745" i="8"/>
  <c r="W744" i="8"/>
  <c r="X744" i="8" s="1"/>
  <c r="P746" i="8" l="1"/>
  <c r="Q746" i="8" s="1"/>
  <c r="S746" i="8" s="1"/>
  <c r="O747" i="8"/>
  <c r="V746" i="8"/>
  <c r="W745" i="8"/>
  <c r="X745" i="8" s="1"/>
  <c r="O748" i="8" l="1"/>
  <c r="P747" i="8"/>
  <c r="Q747" i="8" s="1"/>
  <c r="S747" i="8" s="1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O751" i="8" l="1"/>
  <c r="P750" i="8"/>
  <c r="Q750" i="8" s="1"/>
  <c r="S750" i="8" s="1"/>
  <c r="V750" i="8"/>
  <c r="W749" i="8"/>
  <c r="X749" i="8" s="1"/>
  <c r="O752" i="8" l="1"/>
  <c r="P751" i="8"/>
  <c r="Q751" i="8" s="1"/>
  <c r="S751" i="8" s="1"/>
  <c r="V751" i="8"/>
  <c r="W750" i="8"/>
  <c r="X750" i="8" s="1"/>
  <c r="P752" i="8" l="1"/>
  <c r="Q752" i="8" s="1"/>
  <c r="S752" i="8" s="1"/>
  <c r="O753" i="8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P757" i="8" l="1"/>
  <c r="Q757" i="8" s="1"/>
  <c r="S757" i="8" s="1"/>
  <c r="O758" i="8"/>
  <c r="V757" i="8"/>
  <c r="W756" i="8"/>
  <c r="X756" i="8" s="1"/>
  <c r="P758" i="8" l="1"/>
  <c r="Q758" i="8" s="1"/>
  <c r="S758" i="8" s="1"/>
  <c r="O759" i="8"/>
  <c r="V758" i="8"/>
  <c r="W757" i="8"/>
  <c r="X757" i="8" s="1"/>
  <c r="P759" i="8" l="1"/>
  <c r="Q759" i="8" s="1"/>
  <c r="S759" i="8" s="1"/>
  <c r="O760" i="8"/>
  <c r="V759" i="8"/>
  <c r="W758" i="8"/>
  <c r="X758" i="8" s="1"/>
  <c r="P760" i="8" l="1"/>
  <c r="Q760" i="8" s="1"/>
  <c r="S760" i="8" s="1"/>
  <c r="O761" i="8"/>
  <c r="V760" i="8"/>
  <c r="W759" i="8"/>
  <c r="X759" i="8" s="1"/>
  <c r="P761" i="8" l="1"/>
  <c r="Q761" i="8" s="1"/>
  <c r="S761" i="8" s="1"/>
  <c r="O762" i="8"/>
  <c r="V761" i="8"/>
  <c r="W760" i="8"/>
  <c r="X760" i="8" s="1"/>
  <c r="P762" i="8" l="1"/>
  <c r="Q762" i="8" s="1"/>
  <c r="S762" i="8" s="1"/>
  <c r="O763" i="8"/>
  <c r="V762" i="8"/>
  <c r="W761" i="8"/>
  <c r="X761" i="8" s="1"/>
  <c r="O764" i="8" l="1"/>
  <c r="P763" i="8"/>
  <c r="Q763" i="8" s="1"/>
  <c r="S763" i="8" s="1"/>
  <c r="V763" i="8"/>
  <c r="W762" i="8"/>
  <c r="X762" i="8" s="1"/>
  <c r="P764" i="8" l="1"/>
  <c r="Q764" i="8" s="1"/>
  <c r="S764" i="8" s="1"/>
  <c r="O765" i="8"/>
  <c r="V764" i="8"/>
  <c r="W763" i="8"/>
  <c r="X763" i="8" s="1"/>
  <c r="P765" i="8" l="1"/>
  <c r="Q765" i="8" s="1"/>
  <c r="S765" i="8" s="1"/>
  <c r="O766" i="8"/>
  <c r="V765" i="8"/>
  <c r="W764" i="8"/>
  <c r="X764" i="8" s="1"/>
  <c r="O767" i="8" l="1"/>
  <c r="P766" i="8"/>
  <c r="Q766" i="8" s="1"/>
  <c r="S766" i="8" s="1"/>
  <c r="V766" i="8"/>
  <c r="W765" i="8"/>
  <c r="X765" i="8" s="1"/>
  <c r="P767" i="8" l="1"/>
  <c r="Q767" i="8" s="1"/>
  <c r="S767" i="8" s="1"/>
  <c r="O768" i="8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P770" i="8" l="1"/>
  <c r="Q770" i="8" s="1"/>
  <c r="S770" i="8" s="1"/>
  <c r="O771" i="8"/>
  <c r="V770" i="8"/>
  <c r="W769" i="8"/>
  <c r="X769" i="8" s="1"/>
  <c r="P771" i="8" l="1"/>
  <c r="Q771" i="8" s="1"/>
  <c r="S771" i="8" s="1"/>
  <c r="O772" i="8"/>
  <c r="V771" i="8"/>
  <c r="W770" i="8"/>
  <c r="X770" i="8" s="1"/>
  <c r="P772" i="8" l="1"/>
  <c r="Q772" i="8" s="1"/>
  <c r="S772" i="8" s="1"/>
  <c r="O773" i="8"/>
  <c r="V772" i="8"/>
  <c r="W771" i="8"/>
  <c r="X771" i="8" s="1"/>
  <c r="O774" i="8" l="1"/>
  <c r="P773" i="8"/>
  <c r="Q773" i="8" s="1"/>
  <c r="S773" i="8" s="1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O777" i="8" l="1"/>
  <c r="P776" i="8"/>
  <c r="Q776" i="8" s="1"/>
  <c r="S776" i="8" s="1"/>
  <c r="V776" i="8"/>
  <c r="W775" i="8"/>
  <c r="X775" i="8" s="1"/>
  <c r="P777" i="8" l="1"/>
  <c r="Q777" i="8" s="1"/>
  <c r="S777" i="8" s="1"/>
  <c r="O778" i="8"/>
  <c r="V777" i="8"/>
  <c r="W776" i="8"/>
  <c r="X776" i="8" s="1"/>
  <c r="P778" i="8" l="1"/>
  <c r="Q778" i="8" s="1"/>
  <c r="S778" i="8" s="1"/>
  <c r="O779" i="8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P783" i="8" l="1"/>
  <c r="Q783" i="8" s="1"/>
  <c r="S783" i="8" s="1"/>
  <c r="O784" i="8"/>
  <c r="V783" i="8"/>
  <c r="W782" i="8"/>
  <c r="X782" i="8" s="1"/>
  <c r="P784" i="8" l="1"/>
  <c r="Q784" i="8" s="1"/>
  <c r="S784" i="8" s="1"/>
  <c r="O785" i="8"/>
  <c r="V784" i="8"/>
  <c r="W783" i="8"/>
  <c r="X783" i="8" s="1"/>
  <c r="O786" i="8" l="1"/>
  <c r="P785" i="8"/>
  <c r="Q785" i="8" s="1"/>
  <c r="S785" i="8" s="1"/>
  <c r="V785" i="8"/>
  <c r="W784" i="8"/>
  <c r="X784" i="8" s="1"/>
  <c r="P786" i="8" l="1"/>
  <c r="Q786" i="8" s="1"/>
  <c r="S786" i="8" s="1"/>
  <c r="O787" i="8"/>
  <c r="V786" i="8"/>
  <c r="W785" i="8"/>
  <c r="X785" i="8" s="1"/>
  <c r="P787" i="8" l="1"/>
  <c r="Q787" i="8" s="1"/>
  <c r="S787" i="8" s="1"/>
  <c r="O788" i="8"/>
  <c r="V787" i="8"/>
  <c r="W786" i="8"/>
  <c r="X786" i="8" s="1"/>
  <c r="O789" i="8" l="1"/>
  <c r="P788" i="8"/>
  <c r="Q788" i="8" s="1"/>
  <c r="S788" i="8" s="1"/>
  <c r="V788" i="8"/>
  <c r="W787" i="8"/>
  <c r="X787" i="8" s="1"/>
  <c r="O790" i="8" l="1"/>
  <c r="P789" i="8"/>
  <c r="Q789" i="8" s="1"/>
  <c r="S789" i="8" s="1"/>
  <c r="V789" i="8"/>
  <c r="W788" i="8"/>
  <c r="X788" i="8" s="1"/>
  <c r="P790" i="8" l="1"/>
  <c r="Q790" i="8" s="1"/>
  <c r="S790" i="8" s="1"/>
  <c r="O791" i="8"/>
  <c r="V790" i="8"/>
  <c r="W789" i="8"/>
  <c r="X789" i="8" s="1"/>
  <c r="P791" i="8" l="1"/>
  <c r="Q791" i="8" s="1"/>
  <c r="S791" i="8" s="1"/>
  <c r="O792" i="8"/>
  <c r="V791" i="8"/>
  <c r="W790" i="8"/>
  <c r="X790" i="8" s="1"/>
  <c r="P792" i="8" l="1"/>
  <c r="Q792" i="8" s="1"/>
  <c r="S792" i="8" s="1"/>
  <c r="O793" i="8"/>
  <c r="V792" i="8"/>
  <c r="W791" i="8"/>
  <c r="X791" i="8" s="1"/>
  <c r="O794" i="8" l="1"/>
  <c r="P793" i="8"/>
  <c r="Q793" i="8" s="1"/>
  <c r="S793" i="8" s="1"/>
  <c r="V793" i="8"/>
  <c r="W792" i="8"/>
  <c r="X792" i="8" s="1"/>
  <c r="O795" i="8" l="1"/>
  <c r="P794" i="8"/>
  <c r="Q794" i="8" s="1"/>
  <c r="S794" i="8" s="1"/>
  <c r="V794" i="8"/>
  <c r="W793" i="8"/>
  <c r="X793" i="8" s="1"/>
  <c r="P795" i="8" l="1"/>
  <c r="Q795" i="8" s="1"/>
  <c r="S795" i="8" s="1"/>
  <c r="O796" i="8"/>
  <c r="V795" i="8"/>
  <c r="W794" i="8"/>
  <c r="X794" i="8" s="1"/>
  <c r="P796" i="8" l="1"/>
  <c r="Q796" i="8" s="1"/>
  <c r="S796" i="8" s="1"/>
  <c r="O797" i="8"/>
  <c r="V796" i="8"/>
  <c r="W795" i="8"/>
  <c r="X795" i="8" s="1"/>
  <c r="P797" i="8" l="1"/>
  <c r="Q797" i="8" s="1"/>
  <c r="S797" i="8" s="1"/>
  <c r="O798" i="8"/>
  <c r="V797" i="8"/>
  <c r="W796" i="8"/>
  <c r="X796" i="8" s="1"/>
  <c r="P798" i="8" l="1"/>
  <c r="Q798" i="8" s="1"/>
  <c r="S798" i="8" s="1"/>
  <c r="O799" i="8"/>
  <c r="V798" i="8"/>
  <c r="W797" i="8"/>
  <c r="X797" i="8" s="1"/>
  <c r="P799" i="8" l="1"/>
  <c r="Q799" i="8" s="1"/>
  <c r="S799" i="8" s="1"/>
  <c r="O800" i="8"/>
  <c r="V799" i="8"/>
  <c r="W798" i="8"/>
  <c r="X798" i="8" s="1"/>
  <c r="P800" i="8" l="1"/>
  <c r="Q800" i="8" s="1"/>
  <c r="S800" i="8" s="1"/>
  <c r="O801" i="8"/>
  <c r="V800" i="8"/>
  <c r="W799" i="8"/>
  <c r="X799" i="8" s="1"/>
  <c r="O802" i="8" l="1"/>
  <c r="P801" i="8"/>
  <c r="Q801" i="8" s="1"/>
  <c r="S801" i="8" s="1"/>
  <c r="V801" i="8"/>
  <c r="W800" i="8"/>
  <c r="X800" i="8" s="1"/>
  <c r="P802" i="8" l="1"/>
  <c r="Q802" i="8" s="1"/>
  <c r="S802" i="8" s="1"/>
  <c r="O803" i="8"/>
  <c r="V802" i="8"/>
  <c r="W801" i="8"/>
  <c r="X801" i="8" s="1"/>
  <c r="P803" i="8" l="1"/>
  <c r="Q803" i="8" s="1"/>
  <c r="S803" i="8" s="1"/>
  <c r="O804" i="8"/>
  <c r="V803" i="8"/>
  <c r="W802" i="8"/>
  <c r="X802" i="8" s="1"/>
  <c r="O805" i="8" l="1"/>
  <c r="P804" i="8"/>
  <c r="Q804" i="8" s="1"/>
  <c r="S804" i="8" s="1"/>
  <c r="V804" i="8"/>
  <c r="W803" i="8"/>
  <c r="X803" i="8" s="1"/>
  <c r="P805" i="8" l="1"/>
  <c r="Q805" i="8" s="1"/>
  <c r="S805" i="8" s="1"/>
  <c r="O806" i="8"/>
  <c r="V805" i="8"/>
  <c r="W804" i="8"/>
  <c r="X804" i="8" s="1"/>
  <c r="P806" i="8" l="1"/>
  <c r="Q806" i="8" s="1"/>
  <c r="S806" i="8" s="1"/>
  <c r="O807" i="8"/>
  <c r="V806" i="8"/>
  <c r="W805" i="8"/>
  <c r="X805" i="8" s="1"/>
  <c r="P807" i="8" l="1"/>
  <c r="Q807" i="8" s="1"/>
  <c r="S807" i="8" s="1"/>
  <c r="O808" i="8"/>
  <c r="V807" i="8"/>
  <c r="W806" i="8"/>
  <c r="X806" i="8" s="1"/>
  <c r="O809" i="8" l="1"/>
  <c r="P808" i="8"/>
  <c r="Q808" i="8" s="1"/>
  <c r="S808" i="8" s="1"/>
  <c r="V808" i="8"/>
  <c r="W807" i="8"/>
  <c r="X807" i="8" s="1"/>
  <c r="P809" i="8" l="1"/>
  <c r="Q809" i="8" s="1"/>
  <c r="S809" i="8" s="1"/>
  <c r="O810" i="8"/>
  <c r="V809" i="8"/>
  <c r="W808" i="8"/>
  <c r="X808" i="8" s="1"/>
  <c r="P810" i="8" l="1"/>
  <c r="Q810" i="8" s="1"/>
  <c r="S810" i="8" s="1"/>
  <c r="O811" i="8"/>
  <c r="V810" i="8"/>
  <c r="W809" i="8"/>
  <c r="X809" i="8" s="1"/>
  <c r="P811" i="8" l="1"/>
  <c r="Q811" i="8" s="1"/>
  <c r="S811" i="8" s="1"/>
  <c r="O812" i="8"/>
  <c r="V811" i="8"/>
  <c r="W810" i="8"/>
  <c r="X810" i="8" s="1"/>
  <c r="P812" i="8" l="1"/>
  <c r="Q812" i="8" s="1"/>
  <c r="S812" i="8" s="1"/>
  <c r="O813" i="8"/>
  <c r="V812" i="8"/>
  <c r="W811" i="8"/>
  <c r="X811" i="8" s="1"/>
  <c r="P813" i="8" l="1"/>
  <c r="Q813" i="8" s="1"/>
  <c r="S813" i="8" s="1"/>
  <c r="O814" i="8"/>
  <c r="V813" i="8"/>
  <c r="W812" i="8"/>
  <c r="X812" i="8" s="1"/>
  <c r="O815" i="8" l="1"/>
  <c r="P814" i="8"/>
  <c r="Q814" i="8" s="1"/>
  <c r="S814" i="8" s="1"/>
  <c r="V814" i="8"/>
  <c r="W813" i="8"/>
  <c r="X813" i="8" s="1"/>
  <c r="P815" i="8" l="1"/>
  <c r="Q815" i="8" s="1"/>
  <c r="S815" i="8" s="1"/>
  <c r="O816" i="8"/>
  <c r="V815" i="8"/>
  <c r="W814" i="8"/>
  <c r="X814" i="8" s="1"/>
  <c r="P816" i="8" l="1"/>
  <c r="Q816" i="8" s="1"/>
  <c r="S816" i="8" s="1"/>
  <c r="O817" i="8"/>
  <c r="V816" i="8"/>
  <c r="W815" i="8"/>
  <c r="X815" i="8" s="1"/>
  <c r="P817" i="8" l="1"/>
  <c r="Q817" i="8" s="1"/>
  <c r="S817" i="8" s="1"/>
  <c r="O818" i="8"/>
  <c r="V817" i="8"/>
  <c r="W816" i="8"/>
  <c r="X816" i="8" s="1"/>
  <c r="P818" i="8" l="1"/>
  <c r="Q818" i="8" s="1"/>
  <c r="S818" i="8" s="1"/>
  <c r="O819" i="8"/>
  <c r="V818" i="8"/>
  <c r="W817" i="8"/>
  <c r="X817" i="8" s="1"/>
  <c r="O820" i="8" l="1"/>
  <c r="P819" i="8"/>
  <c r="Q819" i="8" s="1"/>
  <c r="S819" i="8" s="1"/>
  <c r="V819" i="8"/>
  <c r="W818" i="8"/>
  <c r="X818" i="8" s="1"/>
  <c r="P820" i="8" l="1"/>
  <c r="Q820" i="8" s="1"/>
  <c r="S820" i="8" s="1"/>
  <c r="O821" i="8"/>
  <c r="V820" i="8"/>
  <c r="W819" i="8"/>
  <c r="X819" i="8" s="1"/>
  <c r="P821" i="8" l="1"/>
  <c r="Q821" i="8" s="1"/>
  <c r="S821" i="8" s="1"/>
  <c r="O822" i="8"/>
  <c r="V821" i="8"/>
  <c r="W820" i="8"/>
  <c r="X820" i="8" s="1"/>
  <c r="P822" i="8" l="1"/>
  <c r="Q822" i="8" s="1"/>
  <c r="S822" i="8" s="1"/>
  <c r="O823" i="8"/>
  <c r="V822" i="8"/>
  <c r="W821" i="8"/>
  <c r="X821" i="8" s="1"/>
  <c r="P823" i="8" l="1"/>
  <c r="Q823" i="8" s="1"/>
  <c r="S823" i="8" s="1"/>
  <c r="O824" i="8"/>
  <c r="V823" i="8"/>
  <c r="W822" i="8"/>
  <c r="X822" i="8" s="1"/>
  <c r="O825" i="8" l="1"/>
  <c r="P824" i="8"/>
  <c r="Q824" i="8" s="1"/>
  <c r="S824" i="8" s="1"/>
  <c r="V824" i="8"/>
  <c r="W823" i="8"/>
  <c r="X823" i="8" s="1"/>
  <c r="O826" i="8" l="1"/>
  <c r="P825" i="8"/>
  <c r="Q825" i="8" s="1"/>
  <c r="S825" i="8" s="1"/>
  <c r="V825" i="8"/>
  <c r="W824" i="8"/>
  <c r="X824" i="8" s="1"/>
  <c r="O827" i="8" l="1"/>
  <c r="P826" i="8"/>
  <c r="Q826" i="8" s="1"/>
  <c r="S826" i="8" s="1"/>
  <c r="V826" i="8"/>
  <c r="W825" i="8"/>
  <c r="X825" i="8" s="1"/>
  <c r="P827" i="8" l="1"/>
  <c r="Q827" i="8" s="1"/>
  <c r="S827" i="8" s="1"/>
  <c r="O828" i="8"/>
  <c r="V827" i="8"/>
  <c r="W826" i="8"/>
  <c r="X826" i="8" s="1"/>
  <c r="P828" i="8" l="1"/>
  <c r="Q828" i="8" s="1"/>
  <c r="S828" i="8" s="1"/>
  <c r="O829" i="8"/>
  <c r="V828" i="8"/>
  <c r="W827" i="8"/>
  <c r="X827" i="8" s="1"/>
  <c r="O830" i="8" l="1"/>
  <c r="P829" i="8"/>
  <c r="Q829" i="8" s="1"/>
  <c r="S829" i="8" s="1"/>
  <c r="V829" i="8"/>
  <c r="W828" i="8"/>
  <c r="X828" i="8" s="1"/>
  <c r="P830" i="8" l="1"/>
  <c r="Q830" i="8" s="1"/>
  <c r="S830" i="8" s="1"/>
  <c r="O831" i="8"/>
  <c r="V830" i="8"/>
  <c r="W829" i="8"/>
  <c r="X829" i="8" s="1"/>
  <c r="O832" i="8" l="1"/>
  <c r="P831" i="8"/>
  <c r="Q831" i="8" s="1"/>
  <c r="S831" i="8" s="1"/>
  <c r="V831" i="8"/>
  <c r="W830" i="8"/>
  <c r="X830" i="8" s="1"/>
  <c r="P832" i="8" l="1"/>
  <c r="Q832" i="8" s="1"/>
  <c r="S832" i="8" s="1"/>
  <c r="O833" i="8"/>
  <c r="V832" i="8"/>
  <c r="W831" i="8"/>
  <c r="X831" i="8" s="1"/>
  <c r="O834" i="8" l="1"/>
  <c r="P833" i="8"/>
  <c r="Q833" i="8" s="1"/>
  <c r="S833" i="8" s="1"/>
  <c r="V833" i="8"/>
  <c r="W832" i="8"/>
  <c r="X832" i="8" s="1"/>
  <c r="P834" i="8" l="1"/>
  <c r="Q834" i="8" s="1"/>
  <c r="S834" i="8" s="1"/>
  <c r="O835" i="8"/>
  <c r="V834" i="8"/>
  <c r="W833" i="8"/>
  <c r="X833" i="8" s="1"/>
  <c r="O836" i="8" l="1"/>
  <c r="P835" i="8"/>
  <c r="Q835" i="8" s="1"/>
  <c r="S835" i="8" s="1"/>
  <c r="V835" i="8"/>
  <c r="W834" i="8"/>
  <c r="X834" i="8" s="1"/>
  <c r="P836" i="8" l="1"/>
  <c r="Q836" i="8" s="1"/>
  <c r="S836" i="8" s="1"/>
  <c r="O837" i="8"/>
  <c r="V836" i="8"/>
  <c r="W835" i="8"/>
  <c r="X835" i="8" s="1"/>
  <c r="O838" i="8" l="1"/>
  <c r="P837" i="8"/>
  <c r="Q837" i="8" s="1"/>
  <c r="S837" i="8" s="1"/>
  <c r="V837" i="8"/>
  <c r="W836" i="8"/>
  <c r="X836" i="8" s="1"/>
  <c r="P838" i="8" l="1"/>
  <c r="Q838" i="8" s="1"/>
  <c r="S838" i="8" s="1"/>
  <c r="O839" i="8"/>
  <c r="V838" i="8"/>
  <c r="W837" i="8"/>
  <c r="X837" i="8" s="1"/>
  <c r="O840" i="8" l="1"/>
  <c r="P839" i="8"/>
  <c r="Q839" i="8" s="1"/>
  <c r="S839" i="8" s="1"/>
  <c r="V839" i="8"/>
  <c r="W838" i="8"/>
  <c r="X838" i="8" s="1"/>
  <c r="O841" i="8" l="1"/>
  <c r="P840" i="8"/>
  <c r="Q840" i="8" s="1"/>
  <c r="S840" i="8" s="1"/>
  <c r="V840" i="8"/>
  <c r="W839" i="8"/>
  <c r="X839" i="8" s="1"/>
  <c r="O842" i="8" l="1"/>
  <c r="P841" i="8"/>
  <c r="Q841" i="8" s="1"/>
  <c r="S841" i="8" s="1"/>
  <c r="V841" i="8"/>
  <c r="W840" i="8"/>
  <c r="X840" i="8" s="1"/>
  <c r="P842" i="8" l="1"/>
  <c r="Q842" i="8" s="1"/>
  <c r="S842" i="8" s="1"/>
  <c r="O843" i="8"/>
  <c r="V842" i="8"/>
  <c r="W841" i="8"/>
  <c r="X841" i="8" s="1"/>
  <c r="P843" i="8" l="1"/>
  <c r="Q843" i="8" s="1"/>
  <c r="S843" i="8" s="1"/>
  <c r="O844" i="8"/>
  <c r="V843" i="8"/>
  <c r="W842" i="8"/>
  <c r="X842" i="8" s="1"/>
  <c r="P844" i="8" l="1"/>
  <c r="Q844" i="8" s="1"/>
  <c r="S844" i="8" s="1"/>
  <c r="O845" i="8"/>
  <c r="V844" i="8"/>
  <c r="W843" i="8"/>
  <c r="X843" i="8" s="1"/>
  <c r="P845" i="8" l="1"/>
  <c r="Q845" i="8" s="1"/>
  <c r="S845" i="8" s="1"/>
  <c r="O846" i="8"/>
  <c r="V845" i="8"/>
  <c r="W844" i="8"/>
  <c r="X844" i="8" s="1"/>
  <c r="P846" i="8" l="1"/>
  <c r="Q846" i="8" s="1"/>
  <c r="S846" i="8" s="1"/>
  <c r="O847" i="8"/>
  <c r="V846" i="8"/>
  <c r="W845" i="8"/>
  <c r="X845" i="8" s="1"/>
  <c r="P847" i="8" l="1"/>
  <c r="Q847" i="8" s="1"/>
  <c r="S847" i="8" s="1"/>
  <c r="O848" i="8"/>
  <c r="V847" i="8"/>
  <c r="W846" i="8"/>
  <c r="X846" i="8" s="1"/>
  <c r="P848" i="8" l="1"/>
  <c r="Q848" i="8" s="1"/>
  <c r="S848" i="8" s="1"/>
  <c r="O849" i="8"/>
  <c r="V848" i="8"/>
  <c r="W847" i="8"/>
  <c r="X847" i="8" s="1"/>
  <c r="P849" i="8" l="1"/>
  <c r="Q849" i="8" s="1"/>
  <c r="S849" i="8" s="1"/>
  <c r="O850" i="8"/>
  <c r="V849" i="8"/>
  <c r="W848" i="8"/>
  <c r="X848" i="8" s="1"/>
  <c r="O851" i="8" l="1"/>
  <c r="P850" i="8"/>
  <c r="Q850" i="8" s="1"/>
  <c r="S850" i="8" s="1"/>
  <c r="V850" i="8"/>
  <c r="W849" i="8"/>
  <c r="X849" i="8" s="1"/>
  <c r="O852" i="8" l="1"/>
  <c r="P851" i="8"/>
  <c r="Q851" i="8" s="1"/>
  <c r="S851" i="8" s="1"/>
  <c r="V851" i="8"/>
  <c r="W850" i="8"/>
  <c r="X850" i="8" s="1"/>
  <c r="P852" i="8" l="1"/>
  <c r="Q852" i="8" s="1"/>
  <c r="S852" i="8" s="1"/>
  <c r="O853" i="8"/>
  <c r="V852" i="8"/>
  <c r="W851" i="8"/>
  <c r="X851" i="8" s="1"/>
  <c r="P853" i="8" l="1"/>
  <c r="Q853" i="8" s="1"/>
  <c r="S853" i="8" s="1"/>
  <c r="O854" i="8"/>
  <c r="V853" i="8"/>
  <c r="W852" i="8"/>
  <c r="X852" i="8" s="1"/>
  <c r="O855" i="8" l="1"/>
  <c r="P854" i="8"/>
  <c r="Q854" i="8" s="1"/>
  <c r="S854" i="8" s="1"/>
  <c r="V854" i="8"/>
  <c r="W853" i="8"/>
  <c r="X853" i="8" s="1"/>
  <c r="P855" i="8" l="1"/>
  <c r="Q855" i="8" s="1"/>
  <c r="S855" i="8" s="1"/>
  <c r="O856" i="8"/>
  <c r="V855" i="8"/>
  <c r="W854" i="8"/>
  <c r="X854" i="8" s="1"/>
  <c r="O857" i="8" l="1"/>
  <c r="P856" i="8"/>
  <c r="Q856" i="8" s="1"/>
  <c r="S856" i="8" s="1"/>
  <c r="V856" i="8"/>
  <c r="W855" i="8"/>
  <c r="X855" i="8" s="1"/>
  <c r="P857" i="8" l="1"/>
  <c r="Q857" i="8" s="1"/>
  <c r="S857" i="8" s="1"/>
  <c r="O858" i="8"/>
  <c r="V857" i="8"/>
  <c r="W856" i="8"/>
  <c r="X856" i="8" s="1"/>
  <c r="P858" i="8" l="1"/>
  <c r="Q858" i="8" s="1"/>
  <c r="S858" i="8" s="1"/>
  <c r="O859" i="8"/>
  <c r="V858" i="8"/>
  <c r="W857" i="8"/>
  <c r="X857" i="8" s="1"/>
  <c r="O860" i="8" l="1"/>
  <c r="P859" i="8"/>
  <c r="Q859" i="8" s="1"/>
  <c r="S859" i="8" s="1"/>
  <c r="V859" i="8"/>
  <c r="W858" i="8"/>
  <c r="X858" i="8" s="1"/>
  <c r="P860" i="8" l="1"/>
  <c r="Q860" i="8" s="1"/>
  <c r="S860" i="8" s="1"/>
  <c r="O861" i="8"/>
  <c r="V860" i="8"/>
  <c r="W859" i="8"/>
  <c r="X859" i="8" s="1"/>
  <c r="P861" i="8" l="1"/>
  <c r="Q861" i="8" s="1"/>
  <c r="S861" i="8" s="1"/>
  <c r="O862" i="8"/>
  <c r="V861" i="8"/>
  <c r="W860" i="8"/>
  <c r="X860" i="8" s="1"/>
  <c r="P862" i="8" l="1"/>
  <c r="Q862" i="8" s="1"/>
  <c r="S862" i="8" s="1"/>
  <c r="O863" i="8"/>
  <c r="V862" i="8"/>
  <c r="W861" i="8"/>
  <c r="X861" i="8" s="1"/>
  <c r="P863" i="8" l="1"/>
  <c r="Q863" i="8" s="1"/>
  <c r="S863" i="8" s="1"/>
  <c r="O864" i="8"/>
  <c r="V863" i="8"/>
  <c r="W862" i="8"/>
  <c r="X862" i="8" s="1"/>
  <c r="P864" i="8" l="1"/>
  <c r="Q864" i="8" s="1"/>
  <c r="S864" i="8" s="1"/>
  <c r="O865" i="8"/>
  <c r="V864" i="8"/>
  <c r="W863" i="8"/>
  <c r="X863" i="8" s="1"/>
  <c r="P865" i="8" l="1"/>
  <c r="Q865" i="8" s="1"/>
  <c r="S865" i="8" s="1"/>
  <c r="O866" i="8"/>
  <c r="V865" i="8"/>
  <c r="W864" i="8"/>
  <c r="X864" i="8" s="1"/>
  <c r="O867" i="8" l="1"/>
  <c r="P866" i="8"/>
  <c r="Q866" i="8" s="1"/>
  <c r="S866" i="8" s="1"/>
  <c r="V866" i="8"/>
  <c r="W865" i="8"/>
  <c r="X865" i="8" s="1"/>
  <c r="P867" i="8" l="1"/>
  <c r="Q867" i="8" s="1"/>
  <c r="S867" i="8" s="1"/>
  <c r="O868" i="8"/>
  <c r="V867" i="8"/>
  <c r="W866" i="8"/>
  <c r="X866" i="8" s="1"/>
  <c r="O869" i="8" l="1"/>
  <c r="P868" i="8"/>
  <c r="Q868" i="8" s="1"/>
  <c r="S868" i="8" s="1"/>
  <c r="V868" i="8"/>
  <c r="W867" i="8"/>
  <c r="X867" i="8" s="1"/>
  <c r="P869" i="8" l="1"/>
  <c r="Q869" i="8" s="1"/>
  <c r="S869" i="8" s="1"/>
  <c r="O870" i="8"/>
  <c r="V869" i="8"/>
  <c r="W868" i="8"/>
  <c r="X868" i="8" s="1"/>
  <c r="P870" i="8" l="1"/>
  <c r="Q870" i="8" s="1"/>
  <c r="S870" i="8" s="1"/>
  <c r="O871" i="8"/>
  <c r="V870" i="8"/>
  <c r="W869" i="8"/>
  <c r="X869" i="8" s="1"/>
  <c r="P871" i="8" l="1"/>
  <c r="Q871" i="8" s="1"/>
  <c r="S871" i="8" s="1"/>
  <c r="O872" i="8"/>
  <c r="V871" i="8"/>
  <c r="W870" i="8"/>
  <c r="X870" i="8" s="1"/>
  <c r="P872" i="8" l="1"/>
  <c r="Q872" i="8" s="1"/>
  <c r="S872" i="8" s="1"/>
  <c r="O873" i="8"/>
  <c r="V872" i="8"/>
  <c r="W871" i="8"/>
  <c r="X871" i="8" s="1"/>
  <c r="O874" i="8" l="1"/>
  <c r="P873" i="8"/>
  <c r="Q873" i="8" s="1"/>
  <c r="S873" i="8" s="1"/>
  <c r="V873" i="8"/>
  <c r="W872" i="8"/>
  <c r="X872" i="8" s="1"/>
  <c r="P874" i="8" l="1"/>
  <c r="Q874" i="8" s="1"/>
  <c r="S874" i="8" s="1"/>
  <c r="O875" i="8"/>
  <c r="V874" i="8"/>
  <c r="W873" i="8"/>
  <c r="X873" i="8" s="1"/>
  <c r="P875" i="8" l="1"/>
  <c r="Q875" i="8" s="1"/>
  <c r="S875" i="8" s="1"/>
  <c r="O876" i="8"/>
  <c r="V875" i="8"/>
  <c r="W874" i="8"/>
  <c r="X874" i="8" s="1"/>
  <c r="P876" i="8" l="1"/>
  <c r="Q876" i="8" s="1"/>
  <c r="S876" i="8" s="1"/>
  <c r="O877" i="8"/>
  <c r="V876" i="8"/>
  <c r="W875" i="8"/>
  <c r="X875" i="8" s="1"/>
  <c r="P877" i="8" l="1"/>
  <c r="Q877" i="8" s="1"/>
  <c r="S877" i="8" s="1"/>
  <c r="O878" i="8"/>
  <c r="V877" i="8"/>
  <c r="W876" i="8"/>
  <c r="X876" i="8" s="1"/>
  <c r="P878" i="8" l="1"/>
  <c r="Q878" i="8" s="1"/>
  <c r="S878" i="8" s="1"/>
  <c r="O879" i="8"/>
  <c r="V878" i="8"/>
  <c r="W877" i="8"/>
  <c r="X877" i="8" s="1"/>
  <c r="P879" i="8" l="1"/>
  <c r="Q879" i="8" s="1"/>
  <c r="S879" i="8" s="1"/>
  <c r="O880" i="8"/>
  <c r="V879" i="8"/>
  <c r="W878" i="8"/>
  <c r="X878" i="8" s="1"/>
  <c r="O881" i="8" l="1"/>
  <c r="P880" i="8"/>
  <c r="Q880" i="8" s="1"/>
  <c r="S880" i="8" s="1"/>
  <c r="V880" i="8"/>
  <c r="W879" i="8"/>
  <c r="X879" i="8" s="1"/>
  <c r="P881" i="8" l="1"/>
  <c r="Q881" i="8" s="1"/>
  <c r="S881" i="8" s="1"/>
  <c r="O882" i="8"/>
  <c r="V881" i="8"/>
  <c r="W880" i="8"/>
  <c r="X880" i="8" s="1"/>
  <c r="P882" i="8" l="1"/>
  <c r="Q882" i="8" s="1"/>
  <c r="S882" i="8" s="1"/>
  <c r="O883" i="8"/>
  <c r="V882" i="8"/>
  <c r="W881" i="8"/>
  <c r="X881" i="8" s="1"/>
  <c r="P883" i="8" l="1"/>
  <c r="Q883" i="8" s="1"/>
  <c r="S883" i="8" s="1"/>
  <c r="O884" i="8"/>
  <c r="V883" i="8"/>
  <c r="W882" i="8"/>
  <c r="X882" i="8" s="1"/>
  <c r="P884" i="8" l="1"/>
  <c r="Q884" i="8" s="1"/>
  <c r="S884" i="8" s="1"/>
  <c r="O885" i="8"/>
  <c r="V884" i="8"/>
  <c r="W883" i="8"/>
  <c r="X883" i="8" s="1"/>
  <c r="P885" i="8" l="1"/>
  <c r="Q885" i="8" s="1"/>
  <c r="S885" i="8" s="1"/>
  <c r="O886" i="8"/>
  <c r="V885" i="8"/>
  <c r="W884" i="8"/>
  <c r="X884" i="8" s="1"/>
  <c r="P886" i="8" l="1"/>
  <c r="Q886" i="8" s="1"/>
  <c r="S886" i="8" s="1"/>
  <c r="O887" i="8"/>
  <c r="V886" i="8"/>
  <c r="W885" i="8"/>
  <c r="X885" i="8" s="1"/>
  <c r="P887" i="8" l="1"/>
  <c r="Q887" i="8" s="1"/>
  <c r="S887" i="8" s="1"/>
  <c r="O888" i="8"/>
  <c r="V887" i="8"/>
  <c r="W886" i="8"/>
  <c r="X886" i="8" s="1"/>
  <c r="P888" i="8" l="1"/>
  <c r="Q888" i="8" s="1"/>
  <c r="S888" i="8" s="1"/>
  <c r="O889" i="8"/>
  <c r="V888" i="8"/>
  <c r="W887" i="8"/>
  <c r="X887" i="8" s="1"/>
  <c r="O890" i="8" l="1"/>
  <c r="P889" i="8"/>
  <c r="Q889" i="8" s="1"/>
  <c r="S889" i="8" s="1"/>
  <c r="V889" i="8"/>
  <c r="W888" i="8"/>
  <c r="X888" i="8" s="1"/>
  <c r="P890" i="8" l="1"/>
  <c r="Q890" i="8" s="1"/>
  <c r="S890" i="8" s="1"/>
  <c r="O891" i="8"/>
  <c r="V890" i="8"/>
  <c r="W889" i="8"/>
  <c r="X889" i="8" s="1"/>
  <c r="P891" i="8" l="1"/>
  <c r="Q891" i="8" s="1"/>
  <c r="S891" i="8" s="1"/>
  <c r="O892" i="8"/>
  <c r="V891" i="8"/>
  <c r="W890" i="8"/>
  <c r="X890" i="8" s="1"/>
  <c r="P892" i="8" l="1"/>
  <c r="Q892" i="8" s="1"/>
  <c r="S892" i="8" s="1"/>
  <c r="O893" i="8"/>
  <c r="V892" i="8"/>
  <c r="W891" i="8"/>
  <c r="X891" i="8" s="1"/>
  <c r="O894" i="8" l="1"/>
  <c r="P893" i="8"/>
  <c r="Q893" i="8" s="1"/>
  <c r="S893" i="8" s="1"/>
  <c r="V893" i="8"/>
  <c r="W892" i="8"/>
  <c r="X892" i="8" s="1"/>
  <c r="P894" i="8" l="1"/>
  <c r="Q894" i="8" s="1"/>
  <c r="S894" i="8" s="1"/>
  <c r="O895" i="8"/>
  <c r="V894" i="8"/>
  <c r="W893" i="8"/>
  <c r="X893" i="8" s="1"/>
  <c r="O896" i="8" l="1"/>
  <c r="P895" i="8"/>
  <c r="Q895" i="8" s="1"/>
  <c r="S895" i="8" s="1"/>
  <c r="V895" i="8"/>
  <c r="W894" i="8"/>
  <c r="X894" i="8" s="1"/>
  <c r="P896" i="8" l="1"/>
  <c r="Q896" i="8" s="1"/>
  <c r="S896" i="8" s="1"/>
  <c r="O897" i="8"/>
  <c r="V896" i="8"/>
  <c r="W895" i="8"/>
  <c r="X895" i="8" s="1"/>
  <c r="O898" i="8" l="1"/>
  <c r="P897" i="8"/>
  <c r="Q897" i="8" s="1"/>
  <c r="S897" i="8" s="1"/>
  <c r="V897" i="8"/>
  <c r="W896" i="8"/>
  <c r="X896" i="8" s="1"/>
  <c r="O899" i="8" l="1"/>
  <c r="P898" i="8"/>
  <c r="Q898" i="8" s="1"/>
  <c r="S898" i="8" s="1"/>
  <c r="V898" i="8"/>
  <c r="W897" i="8"/>
  <c r="X897" i="8" s="1"/>
  <c r="O900" i="8" l="1"/>
  <c r="P899" i="8"/>
  <c r="Q899" i="8" s="1"/>
  <c r="S899" i="8" s="1"/>
  <c r="V899" i="8"/>
  <c r="W898" i="8"/>
  <c r="X898" i="8" s="1"/>
  <c r="O901" i="8" l="1"/>
  <c r="P900" i="8"/>
  <c r="Q900" i="8" s="1"/>
  <c r="S900" i="8" s="1"/>
  <c r="V900" i="8"/>
  <c r="W899" i="8"/>
  <c r="X899" i="8" s="1"/>
  <c r="P901" i="8" l="1"/>
  <c r="Q901" i="8" s="1"/>
  <c r="S901" i="8" s="1"/>
  <c r="O902" i="8"/>
  <c r="V901" i="8"/>
  <c r="W900" i="8"/>
  <c r="X900" i="8" s="1"/>
  <c r="P902" i="8" l="1"/>
  <c r="Q902" i="8" s="1"/>
  <c r="S902" i="8" s="1"/>
  <c r="O903" i="8"/>
  <c r="V902" i="8"/>
  <c r="W901" i="8"/>
  <c r="X901" i="8" s="1"/>
  <c r="P903" i="8" l="1"/>
  <c r="Q903" i="8" s="1"/>
  <c r="S903" i="8" s="1"/>
  <c r="O904" i="8"/>
  <c r="V903" i="8"/>
  <c r="W902" i="8"/>
  <c r="X902" i="8" s="1"/>
  <c r="P904" i="8" l="1"/>
  <c r="Q904" i="8" s="1"/>
  <c r="S904" i="8" s="1"/>
  <c r="O905" i="8"/>
  <c r="V904" i="8"/>
  <c r="W903" i="8"/>
  <c r="X903" i="8" s="1"/>
  <c r="P905" i="8" l="1"/>
  <c r="Q905" i="8" s="1"/>
  <c r="S905" i="8" s="1"/>
  <c r="O906" i="8"/>
  <c r="V905" i="8"/>
  <c r="W904" i="8"/>
  <c r="X904" i="8" s="1"/>
  <c r="O907" i="8" l="1"/>
  <c r="P906" i="8"/>
  <c r="Q906" i="8" s="1"/>
  <c r="S906" i="8" s="1"/>
  <c r="V906" i="8"/>
  <c r="W905" i="8"/>
  <c r="X905" i="8" s="1"/>
  <c r="P907" i="8" l="1"/>
  <c r="Q907" i="8" s="1"/>
  <c r="S907" i="8" s="1"/>
  <c r="O908" i="8"/>
  <c r="V907" i="8"/>
  <c r="W906" i="8"/>
  <c r="X906" i="8" s="1"/>
  <c r="P908" i="8" l="1"/>
  <c r="Q908" i="8" s="1"/>
  <c r="S908" i="8" s="1"/>
  <c r="O909" i="8"/>
  <c r="V908" i="8"/>
  <c r="W907" i="8"/>
  <c r="X907" i="8" s="1"/>
  <c r="P909" i="8" l="1"/>
  <c r="Q909" i="8" s="1"/>
  <c r="S909" i="8" s="1"/>
  <c r="O910" i="8"/>
  <c r="V909" i="8"/>
  <c r="W908" i="8"/>
  <c r="X908" i="8" s="1"/>
  <c r="O911" i="8" l="1"/>
  <c r="P910" i="8"/>
  <c r="Q910" i="8" s="1"/>
  <c r="S910" i="8" s="1"/>
  <c r="V910" i="8"/>
  <c r="W909" i="8"/>
  <c r="X909" i="8" s="1"/>
  <c r="P911" i="8" l="1"/>
  <c r="Q911" i="8" s="1"/>
  <c r="S911" i="8" s="1"/>
  <c r="O912" i="8"/>
  <c r="V911" i="8"/>
  <c r="W910" i="8"/>
  <c r="X910" i="8" s="1"/>
  <c r="P912" i="8" l="1"/>
  <c r="Q912" i="8" s="1"/>
  <c r="S912" i="8" s="1"/>
  <c r="O913" i="8"/>
  <c r="V912" i="8"/>
  <c r="W911" i="8"/>
  <c r="X911" i="8" s="1"/>
  <c r="O914" i="8" l="1"/>
  <c r="P913" i="8"/>
  <c r="Q913" i="8" s="1"/>
  <c r="S913" i="8" s="1"/>
  <c r="V913" i="8"/>
  <c r="W912" i="8"/>
  <c r="X912" i="8" s="1"/>
  <c r="P914" i="8" l="1"/>
  <c r="Q914" i="8" s="1"/>
  <c r="S914" i="8" s="1"/>
  <c r="O915" i="8"/>
  <c r="V914" i="8"/>
  <c r="W913" i="8"/>
  <c r="X913" i="8" s="1"/>
  <c r="P915" i="8" l="1"/>
  <c r="Q915" i="8" s="1"/>
  <c r="S915" i="8" s="1"/>
  <c r="O916" i="8"/>
  <c r="V915" i="8"/>
  <c r="W914" i="8"/>
  <c r="X914" i="8" s="1"/>
  <c r="P916" i="8" l="1"/>
  <c r="Q916" i="8" s="1"/>
  <c r="S916" i="8" s="1"/>
  <c r="O917" i="8"/>
  <c r="V916" i="8"/>
  <c r="W915" i="8"/>
  <c r="X915" i="8" s="1"/>
  <c r="P917" i="8" l="1"/>
  <c r="Q917" i="8" s="1"/>
  <c r="S917" i="8" s="1"/>
  <c r="O918" i="8"/>
  <c r="V917" i="8"/>
  <c r="W916" i="8"/>
  <c r="X916" i="8" s="1"/>
  <c r="P918" i="8" l="1"/>
  <c r="Q918" i="8" s="1"/>
  <c r="S918" i="8" s="1"/>
  <c r="O919" i="8"/>
  <c r="V918" i="8"/>
  <c r="W917" i="8"/>
  <c r="X917" i="8" s="1"/>
  <c r="P919" i="8" l="1"/>
  <c r="Q919" i="8" s="1"/>
  <c r="S919" i="8" s="1"/>
  <c r="O920" i="8"/>
  <c r="V919" i="8"/>
  <c r="W918" i="8"/>
  <c r="X918" i="8" s="1"/>
  <c r="O921" i="8" l="1"/>
  <c r="P920" i="8"/>
  <c r="Q920" i="8" s="1"/>
  <c r="S920" i="8" s="1"/>
  <c r="V920" i="8"/>
  <c r="W919" i="8"/>
  <c r="X919" i="8" s="1"/>
  <c r="O922" i="8" l="1"/>
  <c r="P921" i="8"/>
  <c r="Q921" i="8" s="1"/>
  <c r="S921" i="8" s="1"/>
  <c r="V921" i="8"/>
  <c r="W920" i="8"/>
  <c r="X920" i="8" s="1"/>
  <c r="P922" i="8" l="1"/>
  <c r="Q922" i="8" s="1"/>
  <c r="S922" i="8" s="1"/>
  <c r="O923" i="8"/>
  <c r="V922" i="8"/>
  <c r="W921" i="8"/>
  <c r="X921" i="8" s="1"/>
  <c r="P923" i="8" l="1"/>
  <c r="Q923" i="8" s="1"/>
  <c r="S923" i="8" s="1"/>
  <c r="O924" i="8"/>
  <c r="V923" i="8"/>
  <c r="W922" i="8"/>
  <c r="X922" i="8" s="1"/>
  <c r="P924" i="8" l="1"/>
  <c r="Q924" i="8" s="1"/>
  <c r="S924" i="8" s="1"/>
  <c r="O925" i="8"/>
  <c r="V924" i="8"/>
  <c r="W923" i="8"/>
  <c r="X923" i="8" s="1"/>
  <c r="P925" i="8" l="1"/>
  <c r="Q925" i="8" s="1"/>
  <c r="S925" i="8" s="1"/>
  <c r="O926" i="8"/>
  <c r="V925" i="8"/>
  <c r="W924" i="8"/>
  <c r="X924" i="8" s="1"/>
  <c r="P926" i="8" l="1"/>
  <c r="Q926" i="8" s="1"/>
  <c r="S926" i="8" s="1"/>
  <c r="O927" i="8"/>
  <c r="V926" i="8"/>
  <c r="W925" i="8"/>
  <c r="X925" i="8" s="1"/>
  <c r="O928" i="8" l="1"/>
  <c r="P927" i="8"/>
  <c r="Q927" i="8" s="1"/>
  <c r="S927" i="8" s="1"/>
  <c r="V927" i="8"/>
  <c r="W926" i="8"/>
  <c r="X926" i="8" s="1"/>
  <c r="P928" i="8" l="1"/>
  <c r="Q928" i="8" s="1"/>
  <c r="S928" i="8" s="1"/>
  <c r="O929" i="8"/>
  <c r="V928" i="8"/>
  <c r="W927" i="8"/>
  <c r="X927" i="8" s="1"/>
  <c r="O930" i="8" l="1"/>
  <c r="P929" i="8"/>
  <c r="Q929" i="8" s="1"/>
  <c r="S929" i="8" s="1"/>
  <c r="V929" i="8"/>
  <c r="W928" i="8"/>
  <c r="X928" i="8" s="1"/>
  <c r="P930" i="8" l="1"/>
  <c r="Q930" i="8" s="1"/>
  <c r="S930" i="8" s="1"/>
  <c r="O931" i="8"/>
  <c r="V930" i="8"/>
  <c r="W929" i="8"/>
  <c r="X929" i="8" s="1"/>
  <c r="O932" i="8" l="1"/>
  <c r="P931" i="8"/>
  <c r="Q931" i="8" s="1"/>
  <c r="S931" i="8" s="1"/>
  <c r="V931" i="8"/>
  <c r="W930" i="8"/>
  <c r="X930" i="8" s="1"/>
  <c r="P932" i="8" l="1"/>
  <c r="Q932" i="8" s="1"/>
  <c r="S932" i="8" s="1"/>
  <c r="O933" i="8"/>
  <c r="V932" i="8"/>
  <c r="W931" i="8"/>
  <c r="X931" i="8" s="1"/>
  <c r="P933" i="8" l="1"/>
  <c r="Q933" i="8" s="1"/>
  <c r="S933" i="8" s="1"/>
  <c r="O934" i="8"/>
  <c r="V933" i="8"/>
  <c r="W932" i="8"/>
  <c r="X932" i="8" s="1"/>
  <c r="P934" i="8" l="1"/>
  <c r="Q934" i="8" s="1"/>
  <c r="S934" i="8" s="1"/>
  <c r="O935" i="8"/>
  <c r="V934" i="8"/>
  <c r="W933" i="8"/>
  <c r="X933" i="8" s="1"/>
  <c r="P935" i="8" l="1"/>
  <c r="Q935" i="8" s="1"/>
  <c r="S935" i="8" s="1"/>
  <c r="O936" i="8"/>
  <c r="V935" i="8"/>
  <c r="W934" i="8"/>
  <c r="X934" i="8" s="1"/>
  <c r="O937" i="8" l="1"/>
  <c r="P936" i="8"/>
  <c r="Q936" i="8" s="1"/>
  <c r="S936" i="8" s="1"/>
  <c r="V936" i="8"/>
  <c r="W935" i="8"/>
  <c r="X935" i="8" s="1"/>
  <c r="P937" i="8" l="1"/>
  <c r="Q937" i="8" s="1"/>
  <c r="S937" i="8" s="1"/>
  <c r="O938" i="8"/>
  <c r="V937" i="8"/>
  <c r="W936" i="8"/>
  <c r="X936" i="8" s="1"/>
  <c r="P938" i="8" l="1"/>
  <c r="Q938" i="8" s="1"/>
  <c r="S938" i="8" s="1"/>
  <c r="O939" i="8"/>
  <c r="V938" i="8"/>
  <c r="W937" i="8"/>
  <c r="X937" i="8" s="1"/>
  <c r="P939" i="8" l="1"/>
  <c r="Q939" i="8" s="1"/>
  <c r="S939" i="8" s="1"/>
  <c r="O940" i="8"/>
  <c r="V939" i="8"/>
  <c r="W938" i="8"/>
  <c r="X938" i="8" s="1"/>
  <c r="O941" i="8" l="1"/>
  <c r="P940" i="8"/>
  <c r="Q940" i="8" s="1"/>
  <c r="S940" i="8" s="1"/>
  <c r="V940" i="8"/>
  <c r="W939" i="8"/>
  <c r="X939" i="8" s="1"/>
  <c r="P941" i="8" l="1"/>
  <c r="Q941" i="8" s="1"/>
  <c r="S941" i="8" s="1"/>
  <c r="O942" i="8"/>
  <c r="V941" i="8"/>
  <c r="W940" i="8"/>
  <c r="X940" i="8" s="1"/>
  <c r="O943" i="8" l="1"/>
  <c r="P942" i="8"/>
  <c r="Q942" i="8" s="1"/>
  <c r="S942" i="8" s="1"/>
  <c r="V942" i="8"/>
  <c r="W941" i="8"/>
  <c r="X941" i="8" s="1"/>
  <c r="O944" i="8" l="1"/>
  <c r="P943" i="8"/>
  <c r="Q943" i="8" s="1"/>
  <c r="S943" i="8" s="1"/>
  <c r="V943" i="8"/>
  <c r="W942" i="8"/>
  <c r="X942" i="8" s="1"/>
  <c r="P944" i="8" l="1"/>
  <c r="Q944" i="8" s="1"/>
  <c r="S944" i="8" s="1"/>
  <c r="O945" i="8"/>
  <c r="V944" i="8"/>
  <c r="W943" i="8"/>
  <c r="X943" i="8" s="1"/>
  <c r="P945" i="8" l="1"/>
  <c r="Q945" i="8" s="1"/>
  <c r="S945" i="8" s="1"/>
  <c r="O946" i="8"/>
  <c r="V945" i="8"/>
  <c r="W944" i="8"/>
  <c r="X944" i="8" s="1"/>
  <c r="O947" i="8" l="1"/>
  <c r="P946" i="8"/>
  <c r="Q946" i="8" s="1"/>
  <c r="S946" i="8" s="1"/>
  <c r="V946" i="8"/>
  <c r="W945" i="8"/>
  <c r="X945" i="8" s="1"/>
  <c r="O948" i="8" l="1"/>
  <c r="P947" i="8"/>
  <c r="Q947" i="8" s="1"/>
  <c r="S947" i="8" s="1"/>
  <c r="V947" i="8"/>
  <c r="W946" i="8"/>
  <c r="X946" i="8" s="1"/>
  <c r="O949" i="8" l="1"/>
  <c r="P948" i="8"/>
  <c r="Q948" i="8" s="1"/>
  <c r="S948" i="8" s="1"/>
  <c r="V948" i="8"/>
  <c r="W947" i="8"/>
  <c r="X947" i="8" s="1"/>
  <c r="O950" i="8" l="1"/>
  <c r="P949" i="8"/>
  <c r="Q949" i="8" s="1"/>
  <c r="S949" i="8" s="1"/>
  <c r="V949" i="8"/>
  <c r="W948" i="8"/>
  <c r="X948" i="8" s="1"/>
  <c r="P950" i="8" l="1"/>
  <c r="Q950" i="8" s="1"/>
  <c r="S950" i="8" s="1"/>
  <c r="O951" i="8"/>
  <c r="V950" i="8"/>
  <c r="W949" i="8"/>
  <c r="X949" i="8" s="1"/>
  <c r="P951" i="8" l="1"/>
  <c r="Q951" i="8" s="1"/>
  <c r="S951" i="8" s="1"/>
  <c r="O952" i="8"/>
  <c r="V951" i="8"/>
  <c r="W950" i="8"/>
  <c r="X950" i="8" s="1"/>
  <c r="P952" i="8" l="1"/>
  <c r="Q952" i="8" s="1"/>
  <c r="S952" i="8" s="1"/>
  <c r="O953" i="8"/>
  <c r="V952" i="8"/>
  <c r="W951" i="8"/>
  <c r="X951" i="8" s="1"/>
  <c r="P953" i="8" l="1"/>
  <c r="Q953" i="8" s="1"/>
  <c r="S953" i="8" s="1"/>
  <c r="O954" i="8"/>
  <c r="V953" i="8"/>
  <c r="W952" i="8"/>
  <c r="X952" i="8" s="1"/>
  <c r="P954" i="8" l="1"/>
  <c r="Q954" i="8" s="1"/>
  <c r="S954" i="8" s="1"/>
  <c r="O955" i="8"/>
  <c r="V954" i="8"/>
  <c r="W953" i="8"/>
  <c r="X953" i="8" s="1"/>
  <c r="P955" i="8" l="1"/>
  <c r="Q955" i="8" s="1"/>
  <c r="S955" i="8" s="1"/>
  <c r="O956" i="8"/>
  <c r="V955" i="8"/>
  <c r="W954" i="8"/>
  <c r="X954" i="8" s="1"/>
  <c r="O957" i="8" l="1"/>
  <c r="P956" i="8"/>
  <c r="Q956" i="8" s="1"/>
  <c r="S956" i="8" s="1"/>
  <c r="V956" i="8"/>
  <c r="W955" i="8"/>
  <c r="X955" i="8" s="1"/>
  <c r="P957" i="8" l="1"/>
  <c r="Q957" i="8" s="1"/>
  <c r="S957" i="8" s="1"/>
  <c r="O958" i="8"/>
  <c r="V957" i="8"/>
  <c r="W956" i="8"/>
  <c r="X956" i="8" s="1"/>
  <c r="P958" i="8" l="1"/>
  <c r="Q958" i="8" s="1"/>
  <c r="S958" i="8" s="1"/>
  <c r="O959" i="8"/>
  <c r="V958" i="8"/>
  <c r="W957" i="8"/>
  <c r="X957" i="8" s="1"/>
  <c r="P959" i="8" l="1"/>
  <c r="Q959" i="8" s="1"/>
  <c r="S959" i="8" s="1"/>
  <c r="O960" i="8"/>
  <c r="V959" i="8"/>
  <c r="W958" i="8"/>
  <c r="X958" i="8" s="1"/>
  <c r="P960" i="8" l="1"/>
  <c r="Q960" i="8" s="1"/>
  <c r="S960" i="8" s="1"/>
  <c r="O961" i="8"/>
  <c r="V960" i="8"/>
  <c r="W959" i="8"/>
  <c r="X959" i="8" s="1"/>
  <c r="P961" i="8" l="1"/>
  <c r="Q961" i="8" s="1"/>
  <c r="S961" i="8" s="1"/>
  <c r="O962" i="8"/>
  <c r="V961" i="8"/>
  <c r="W960" i="8"/>
  <c r="X960" i="8" s="1"/>
  <c r="P962" i="8" l="1"/>
  <c r="Q962" i="8" s="1"/>
  <c r="S962" i="8" s="1"/>
  <c r="O963" i="8"/>
  <c r="V962" i="8"/>
  <c r="W961" i="8"/>
  <c r="X961" i="8" s="1"/>
  <c r="P963" i="8" l="1"/>
  <c r="Q963" i="8" s="1"/>
  <c r="S963" i="8" s="1"/>
  <c r="O964" i="8"/>
  <c r="V963" i="8"/>
  <c r="W962" i="8"/>
  <c r="X962" i="8" s="1"/>
  <c r="O965" i="8" l="1"/>
  <c r="P964" i="8"/>
  <c r="Q964" i="8" s="1"/>
  <c r="S964" i="8" s="1"/>
  <c r="V964" i="8"/>
  <c r="W963" i="8"/>
  <c r="X963" i="8" s="1"/>
  <c r="P965" i="8" l="1"/>
  <c r="Q965" i="8" s="1"/>
  <c r="S965" i="8" s="1"/>
  <c r="O966" i="8"/>
  <c r="V965" i="8"/>
  <c r="W964" i="8"/>
  <c r="X964" i="8" s="1"/>
  <c r="P966" i="8" l="1"/>
  <c r="Q966" i="8" s="1"/>
  <c r="S966" i="8" s="1"/>
  <c r="O967" i="8"/>
  <c r="V966" i="8"/>
  <c r="W965" i="8"/>
  <c r="X965" i="8" s="1"/>
  <c r="O968" i="8" l="1"/>
  <c r="P967" i="8"/>
  <c r="Q967" i="8" s="1"/>
  <c r="S967" i="8" s="1"/>
  <c r="V967" i="8"/>
  <c r="W966" i="8"/>
  <c r="X966" i="8" s="1"/>
  <c r="O969" i="8" l="1"/>
  <c r="P968" i="8"/>
  <c r="Q968" i="8" s="1"/>
  <c r="S968" i="8" s="1"/>
  <c r="V968" i="8"/>
  <c r="W967" i="8"/>
  <c r="X967" i="8" s="1"/>
  <c r="P969" i="8" l="1"/>
  <c r="Q969" i="8" s="1"/>
  <c r="S969" i="8" s="1"/>
  <c r="O970" i="8"/>
  <c r="V969" i="8"/>
  <c r="W968" i="8"/>
  <c r="X968" i="8" s="1"/>
  <c r="O971" i="8" l="1"/>
  <c r="P970" i="8"/>
  <c r="Q970" i="8" s="1"/>
  <c r="S970" i="8" s="1"/>
  <c r="V970" i="8"/>
  <c r="W969" i="8"/>
  <c r="X969" i="8" s="1"/>
  <c r="O972" i="8" l="1"/>
  <c r="P971" i="8"/>
  <c r="Q971" i="8" s="1"/>
  <c r="S971" i="8" s="1"/>
  <c r="V971" i="8"/>
  <c r="W970" i="8"/>
  <c r="X970" i="8" s="1"/>
  <c r="P972" i="8" l="1"/>
  <c r="Q972" i="8" s="1"/>
  <c r="S972" i="8" s="1"/>
  <c r="O973" i="8"/>
  <c r="V972" i="8"/>
  <c r="W971" i="8"/>
  <c r="X971" i="8" s="1"/>
  <c r="P973" i="8" l="1"/>
  <c r="Q973" i="8" s="1"/>
  <c r="S973" i="8" s="1"/>
  <c r="O974" i="8"/>
  <c r="V973" i="8"/>
  <c r="W972" i="8"/>
  <c r="X972" i="8" s="1"/>
  <c r="P974" i="8" l="1"/>
  <c r="Q974" i="8" s="1"/>
  <c r="S974" i="8" s="1"/>
  <c r="O975" i="8"/>
  <c r="V974" i="8"/>
  <c r="W973" i="8"/>
  <c r="X973" i="8" s="1"/>
  <c r="O976" i="8" l="1"/>
  <c r="P975" i="8"/>
  <c r="Q975" i="8" s="1"/>
  <c r="S975" i="8" s="1"/>
  <c r="V975" i="8"/>
  <c r="W974" i="8"/>
  <c r="X974" i="8" s="1"/>
  <c r="P976" i="8" l="1"/>
  <c r="Q976" i="8" s="1"/>
  <c r="S976" i="8" s="1"/>
  <c r="O977" i="8"/>
  <c r="V976" i="8"/>
  <c r="W975" i="8"/>
  <c r="X975" i="8" s="1"/>
  <c r="P977" i="8" l="1"/>
  <c r="Q977" i="8" s="1"/>
  <c r="S977" i="8" s="1"/>
  <c r="O978" i="8"/>
  <c r="V977" i="8"/>
  <c r="W976" i="8"/>
  <c r="X976" i="8" s="1"/>
  <c r="P978" i="8" l="1"/>
  <c r="Q978" i="8" s="1"/>
  <c r="S978" i="8" s="1"/>
  <c r="O979" i="8"/>
  <c r="V978" i="8"/>
  <c r="W977" i="8"/>
  <c r="X977" i="8" s="1"/>
  <c r="O980" i="8" l="1"/>
  <c r="P979" i="8"/>
  <c r="Q979" i="8" s="1"/>
  <c r="S979" i="8" s="1"/>
  <c r="V979" i="8"/>
  <c r="W978" i="8"/>
  <c r="X978" i="8" s="1"/>
  <c r="O981" i="8" l="1"/>
  <c r="P980" i="8"/>
  <c r="Q980" i="8" s="1"/>
  <c r="S980" i="8" s="1"/>
  <c r="V980" i="8"/>
  <c r="W979" i="8"/>
  <c r="X979" i="8" s="1"/>
  <c r="P981" i="8" l="1"/>
  <c r="Q981" i="8" s="1"/>
  <c r="S981" i="8" s="1"/>
  <c r="O982" i="8"/>
  <c r="V981" i="8"/>
  <c r="W980" i="8"/>
  <c r="X980" i="8" s="1"/>
  <c r="P982" i="8" l="1"/>
  <c r="Q982" i="8" s="1"/>
  <c r="S982" i="8" s="1"/>
  <c r="O983" i="8"/>
  <c r="V982" i="8"/>
  <c r="W981" i="8"/>
  <c r="X981" i="8" s="1"/>
  <c r="P983" i="8" l="1"/>
  <c r="Q983" i="8" s="1"/>
  <c r="S983" i="8" s="1"/>
  <c r="O984" i="8"/>
  <c r="V983" i="8"/>
  <c r="W982" i="8"/>
  <c r="X982" i="8" s="1"/>
  <c r="P984" i="8" l="1"/>
  <c r="Q984" i="8" s="1"/>
  <c r="S984" i="8" s="1"/>
  <c r="O985" i="8"/>
  <c r="V984" i="8"/>
  <c r="W983" i="8"/>
  <c r="X983" i="8" s="1"/>
  <c r="O986" i="8" l="1"/>
  <c r="P985" i="8"/>
  <c r="Q985" i="8" s="1"/>
  <c r="S985" i="8" s="1"/>
  <c r="V985" i="8"/>
  <c r="W984" i="8"/>
  <c r="X984" i="8" s="1"/>
  <c r="O987" i="8" l="1"/>
  <c r="P986" i="8"/>
  <c r="Q986" i="8" s="1"/>
  <c r="S986" i="8" s="1"/>
  <c r="V986" i="8"/>
  <c r="W985" i="8"/>
  <c r="X985" i="8" s="1"/>
  <c r="O988" i="8" l="1"/>
  <c r="P987" i="8"/>
  <c r="Q987" i="8" s="1"/>
  <c r="S987" i="8" s="1"/>
  <c r="V987" i="8"/>
  <c r="W986" i="8"/>
  <c r="X986" i="8" s="1"/>
  <c r="P988" i="8" l="1"/>
  <c r="Q988" i="8" s="1"/>
  <c r="S988" i="8" s="1"/>
  <c r="O989" i="8"/>
  <c r="V988" i="8"/>
  <c r="W987" i="8"/>
  <c r="X987" i="8" s="1"/>
  <c r="P989" i="8" l="1"/>
  <c r="Q989" i="8" s="1"/>
  <c r="S989" i="8" s="1"/>
  <c r="O990" i="8"/>
  <c r="V989" i="8"/>
  <c r="W988" i="8"/>
  <c r="X988" i="8" s="1"/>
  <c r="P990" i="8" l="1"/>
  <c r="Q990" i="8" s="1"/>
  <c r="S990" i="8" s="1"/>
  <c r="O991" i="8"/>
  <c r="V990" i="8"/>
  <c r="W989" i="8"/>
  <c r="X989" i="8" s="1"/>
  <c r="O992" i="8" l="1"/>
  <c r="P991" i="8"/>
  <c r="Q991" i="8" s="1"/>
  <c r="S991" i="8" s="1"/>
  <c r="V991" i="8"/>
  <c r="W990" i="8"/>
  <c r="X990" i="8" s="1"/>
  <c r="O993" i="8" l="1"/>
  <c r="P992" i="8"/>
  <c r="Q992" i="8" s="1"/>
  <c r="S992" i="8" s="1"/>
  <c r="V992" i="8"/>
  <c r="W991" i="8"/>
  <c r="X991" i="8" s="1"/>
  <c r="P993" i="8" l="1"/>
  <c r="Q993" i="8" s="1"/>
  <c r="S993" i="8" s="1"/>
  <c r="O994" i="8"/>
  <c r="V993" i="8"/>
  <c r="W992" i="8"/>
  <c r="X992" i="8" s="1"/>
  <c r="P994" i="8" l="1"/>
  <c r="Q994" i="8" s="1"/>
  <c r="S994" i="8" s="1"/>
  <c r="O995" i="8"/>
  <c r="V994" i="8"/>
  <c r="W993" i="8"/>
  <c r="X993" i="8" s="1"/>
  <c r="O996" i="8" l="1"/>
  <c r="P995" i="8"/>
  <c r="Q995" i="8" s="1"/>
  <c r="S995" i="8" s="1"/>
  <c r="V995" i="8"/>
  <c r="W994" i="8"/>
  <c r="X994" i="8" s="1"/>
  <c r="O997" i="8" l="1"/>
  <c r="P996" i="8"/>
  <c r="Q996" i="8" s="1"/>
  <c r="S996" i="8" s="1"/>
  <c r="V996" i="8"/>
  <c r="W995" i="8"/>
  <c r="X995" i="8" s="1"/>
  <c r="P997" i="8" l="1"/>
  <c r="Q997" i="8" s="1"/>
  <c r="S997" i="8" s="1"/>
  <c r="O998" i="8"/>
  <c r="V997" i="8"/>
  <c r="W996" i="8"/>
  <c r="X996" i="8" s="1"/>
  <c r="P998" i="8" l="1"/>
  <c r="Q998" i="8" s="1"/>
  <c r="S998" i="8" s="1"/>
  <c r="O999" i="8"/>
  <c r="V998" i="8"/>
  <c r="W997" i="8"/>
  <c r="X997" i="8" s="1"/>
  <c r="O1000" i="8" l="1"/>
  <c r="P999" i="8"/>
  <c r="Q999" i="8" s="1"/>
  <c r="S999" i="8" s="1"/>
  <c r="V999" i="8"/>
  <c r="W998" i="8"/>
  <c r="X998" i="8" s="1"/>
  <c r="O1001" i="8" l="1"/>
  <c r="P1000" i="8"/>
  <c r="Q1000" i="8" s="1"/>
  <c r="S1000" i="8" s="1"/>
  <c r="V1000" i="8"/>
  <c r="W999" i="8"/>
  <c r="X999" i="8" s="1"/>
  <c r="P1001" i="8" l="1"/>
  <c r="Q1001" i="8" s="1"/>
  <c r="S1001" i="8" s="1"/>
  <c r="O1002" i="8"/>
  <c r="V1001" i="8"/>
  <c r="W1000" i="8"/>
  <c r="X1000" i="8" s="1"/>
  <c r="O1003" i="8" l="1"/>
  <c r="P1002" i="8"/>
  <c r="Q1002" i="8" s="1"/>
  <c r="S1002" i="8" s="1"/>
  <c r="V1002" i="8"/>
  <c r="W1001" i="8"/>
  <c r="X1001" i="8" s="1"/>
  <c r="O1004" i="8" l="1"/>
  <c r="P1003" i="8"/>
  <c r="Q1003" i="8" s="1"/>
  <c r="S1003" i="8" s="1"/>
  <c r="V1003" i="8"/>
  <c r="W1002" i="8"/>
  <c r="X1002" i="8" s="1"/>
  <c r="P1004" i="8" l="1"/>
  <c r="Q1004" i="8" s="1"/>
  <c r="S1004" i="8" s="1"/>
  <c r="O1005" i="8"/>
  <c r="V1004" i="8"/>
  <c r="W1003" i="8"/>
  <c r="X1003" i="8" s="1"/>
  <c r="O1006" i="8" l="1"/>
  <c r="P1005" i="8"/>
  <c r="Q1005" i="8" s="1"/>
  <c r="S1005" i="8" s="1"/>
  <c r="V1005" i="8"/>
  <c r="W1004" i="8"/>
  <c r="X1004" i="8" s="1"/>
  <c r="O1007" i="8" l="1"/>
  <c r="P1006" i="8"/>
  <c r="Q1006" i="8" s="1"/>
  <c r="S1006" i="8" s="1"/>
  <c r="V1006" i="8"/>
  <c r="W1005" i="8"/>
  <c r="X1005" i="8" s="1"/>
  <c r="P1007" i="8" l="1"/>
  <c r="Q1007" i="8" s="1"/>
  <c r="S1007" i="8" s="1"/>
  <c r="O1008" i="8"/>
  <c r="V1007" i="8"/>
  <c r="W1006" i="8"/>
  <c r="X1006" i="8" s="1"/>
  <c r="P1008" i="8" l="1"/>
  <c r="Q1008" i="8" s="1"/>
  <c r="S1008" i="8" s="1"/>
  <c r="O1009" i="8"/>
  <c r="V1008" i="8"/>
  <c r="W1007" i="8"/>
  <c r="X1007" i="8" s="1"/>
  <c r="P1009" i="8" l="1"/>
  <c r="Q1009" i="8" s="1"/>
  <c r="S1009" i="8" s="1"/>
  <c r="O1010" i="8"/>
  <c r="V1009" i="8"/>
  <c r="W1008" i="8"/>
  <c r="X1008" i="8" s="1"/>
  <c r="P1010" i="8" l="1"/>
  <c r="Q1010" i="8" s="1"/>
  <c r="S1010" i="8" s="1"/>
  <c r="O1011" i="8"/>
  <c r="V1010" i="8"/>
  <c r="W1009" i="8"/>
  <c r="X1009" i="8" s="1"/>
  <c r="P1011" i="8" l="1"/>
  <c r="Q1011" i="8" s="1"/>
  <c r="S1011" i="8" s="1"/>
  <c r="O1012" i="8"/>
  <c r="V1011" i="8"/>
  <c r="W1010" i="8"/>
  <c r="X1010" i="8" s="1"/>
  <c r="P1012" i="8" l="1"/>
  <c r="Q1012" i="8" s="1"/>
  <c r="S1012" i="8" s="1"/>
  <c r="O1013" i="8"/>
  <c r="V1012" i="8"/>
  <c r="W1011" i="8"/>
  <c r="X1011" i="8" s="1"/>
  <c r="O1014" i="8" l="1"/>
  <c r="P1013" i="8"/>
  <c r="Q1013" i="8" s="1"/>
  <c r="S1013" i="8" s="1"/>
  <c r="V1013" i="8"/>
  <c r="W1012" i="8"/>
  <c r="X1012" i="8" s="1"/>
  <c r="P1014" i="8" l="1"/>
  <c r="Q1014" i="8" s="1"/>
  <c r="S1014" i="8" s="1"/>
  <c r="O1015" i="8"/>
  <c r="V1014" i="8"/>
  <c r="W1013" i="8"/>
  <c r="X1013" i="8" s="1"/>
  <c r="P1015" i="8" l="1"/>
  <c r="Q1015" i="8" s="1"/>
  <c r="S1015" i="8" s="1"/>
  <c r="O1016" i="8"/>
  <c r="V1015" i="8"/>
  <c r="W1014" i="8"/>
  <c r="X1014" i="8" s="1"/>
  <c r="P1016" i="8" l="1"/>
  <c r="Q1016" i="8" s="1"/>
  <c r="S1016" i="8" s="1"/>
  <c r="O1017" i="8"/>
  <c r="V1016" i="8"/>
  <c r="W1015" i="8"/>
  <c r="X1015" i="8" s="1"/>
  <c r="P1017" i="8" l="1"/>
  <c r="Q1017" i="8" s="1"/>
  <c r="S1017" i="8" s="1"/>
  <c r="O1018" i="8"/>
  <c r="V1017" i="8"/>
  <c r="W1016" i="8"/>
  <c r="X1016" i="8" s="1"/>
  <c r="O1019" i="8" l="1"/>
  <c r="P1018" i="8"/>
  <c r="Q1018" i="8" s="1"/>
  <c r="S1018" i="8" s="1"/>
  <c r="V1018" i="8"/>
  <c r="W1017" i="8"/>
  <c r="X1017" i="8" s="1"/>
  <c r="O1020" i="8" l="1"/>
  <c r="P1019" i="8"/>
  <c r="Q1019" i="8" s="1"/>
  <c r="S1019" i="8" s="1"/>
  <c r="V1019" i="8"/>
  <c r="W1018" i="8"/>
  <c r="X1018" i="8" s="1"/>
  <c r="P1020" i="8" l="1"/>
  <c r="Q1020" i="8" s="1"/>
  <c r="S1020" i="8" s="1"/>
  <c r="O1021" i="8"/>
  <c r="V1020" i="8"/>
  <c r="W1019" i="8"/>
  <c r="X1019" i="8" s="1"/>
  <c r="O1022" i="8" l="1"/>
  <c r="P1021" i="8"/>
  <c r="Q1021" i="8" s="1"/>
  <c r="S1021" i="8" s="1"/>
  <c r="V1021" i="8"/>
  <c r="W1020" i="8"/>
  <c r="X1020" i="8" s="1"/>
  <c r="P1022" i="8" l="1"/>
  <c r="Q1022" i="8" s="1"/>
  <c r="S1022" i="8" s="1"/>
  <c r="O1023" i="8"/>
  <c r="V1022" i="8"/>
  <c r="W1021" i="8"/>
  <c r="X1021" i="8" s="1"/>
  <c r="O1024" i="8" l="1"/>
  <c r="P1023" i="8"/>
  <c r="Q1023" i="8" s="1"/>
  <c r="S1023" i="8" s="1"/>
  <c r="V1023" i="8"/>
  <c r="W1022" i="8"/>
  <c r="X1022" i="8" s="1"/>
  <c r="O1025" i="8" l="1"/>
  <c r="P1024" i="8"/>
  <c r="Q1024" i="8" s="1"/>
  <c r="S1024" i="8" s="1"/>
  <c r="V1024" i="8"/>
  <c r="W1023" i="8"/>
  <c r="X1023" i="8" s="1"/>
  <c r="O1026" i="8" l="1"/>
  <c r="P1025" i="8"/>
  <c r="Q1025" i="8" s="1"/>
  <c r="S1025" i="8" s="1"/>
  <c r="V1025" i="8"/>
  <c r="W1024" i="8"/>
  <c r="X1024" i="8" s="1"/>
  <c r="P1026" i="8" l="1"/>
  <c r="Q1026" i="8" s="1"/>
  <c r="S1026" i="8" s="1"/>
  <c r="O1027" i="8"/>
  <c r="V1026" i="8"/>
  <c r="W1025" i="8"/>
  <c r="X1025" i="8" s="1"/>
  <c r="P1027" i="8" l="1"/>
  <c r="Q1027" i="8" s="1"/>
  <c r="S1027" i="8" s="1"/>
  <c r="O1028" i="8"/>
  <c r="V1027" i="8"/>
  <c r="W1026" i="8"/>
  <c r="X1026" i="8" s="1"/>
  <c r="P1028" i="8" l="1"/>
  <c r="Q1028" i="8" s="1"/>
  <c r="S1028" i="8" s="1"/>
  <c r="O1029" i="8"/>
  <c r="V1028" i="8"/>
  <c r="W1027" i="8"/>
  <c r="X1027" i="8" s="1"/>
  <c r="P1029" i="8" l="1"/>
  <c r="Q1029" i="8" s="1"/>
  <c r="S1029" i="8" s="1"/>
  <c r="O1030" i="8"/>
  <c r="V1029" i="8"/>
  <c r="W1028" i="8"/>
  <c r="X1028" i="8" s="1"/>
  <c r="O1031" i="8" l="1"/>
  <c r="P1030" i="8"/>
  <c r="Q1030" i="8" s="1"/>
  <c r="S1030" i="8" s="1"/>
  <c r="V1030" i="8"/>
  <c r="W1029" i="8"/>
  <c r="X1029" i="8" s="1"/>
  <c r="P1031" i="8" l="1"/>
  <c r="Q1031" i="8" s="1"/>
  <c r="S1031" i="8" s="1"/>
  <c r="O1032" i="8"/>
  <c r="V1031" i="8"/>
  <c r="W1030" i="8"/>
  <c r="X1030" i="8" s="1"/>
  <c r="P1032" i="8" l="1"/>
  <c r="Q1032" i="8" s="1"/>
  <c r="S1032" i="8" s="1"/>
  <c r="O1033" i="8"/>
  <c r="V1032" i="8"/>
  <c r="W1031" i="8"/>
  <c r="X1031" i="8" s="1"/>
  <c r="P1033" i="8" l="1"/>
  <c r="Q1033" i="8" s="1"/>
  <c r="S1033" i="8" s="1"/>
  <c r="O1034" i="8"/>
  <c r="V1033" i="8"/>
  <c r="W1032" i="8"/>
  <c r="X1032" i="8" s="1"/>
  <c r="O1035" i="8" l="1"/>
  <c r="P1034" i="8"/>
  <c r="Q1034" i="8" s="1"/>
  <c r="S1034" i="8" s="1"/>
  <c r="V1034" i="8"/>
  <c r="W1033" i="8"/>
  <c r="X1033" i="8" s="1"/>
  <c r="P1035" i="8" l="1"/>
  <c r="Q1035" i="8" s="1"/>
  <c r="S1035" i="8" s="1"/>
  <c r="O1036" i="8"/>
  <c r="V1035" i="8"/>
  <c r="W1034" i="8"/>
  <c r="X1034" i="8" s="1"/>
  <c r="O1037" i="8" l="1"/>
  <c r="P1036" i="8"/>
  <c r="Q1036" i="8" s="1"/>
  <c r="S1036" i="8" s="1"/>
  <c r="V1036" i="8"/>
  <c r="W1035" i="8"/>
  <c r="X1035" i="8" s="1"/>
  <c r="O1038" i="8" l="1"/>
  <c r="P1037" i="8"/>
  <c r="Q1037" i="8" s="1"/>
  <c r="S1037" i="8" s="1"/>
  <c r="V1037" i="8"/>
  <c r="W1036" i="8"/>
  <c r="X1036" i="8" s="1"/>
  <c r="P1038" i="8" l="1"/>
  <c r="Q1038" i="8" s="1"/>
  <c r="S1038" i="8" s="1"/>
  <c r="O1039" i="8"/>
  <c r="V1038" i="8"/>
  <c r="W1037" i="8"/>
  <c r="X1037" i="8" s="1"/>
  <c r="P1039" i="8" l="1"/>
  <c r="Q1039" i="8" s="1"/>
  <c r="S1039" i="8" s="1"/>
  <c r="O1040" i="8"/>
  <c r="V1039" i="8"/>
  <c r="W1038" i="8"/>
  <c r="X1038" i="8" s="1"/>
  <c r="O1041" i="8" l="1"/>
  <c r="P1040" i="8"/>
  <c r="Q1040" i="8" s="1"/>
  <c r="S1040" i="8" s="1"/>
  <c r="V1040" i="8"/>
  <c r="W1039" i="8"/>
  <c r="X1039" i="8" s="1"/>
  <c r="O1042" i="8" l="1"/>
  <c r="P1041" i="8"/>
  <c r="Q1041" i="8" s="1"/>
  <c r="S1041" i="8" s="1"/>
  <c r="V1041" i="8"/>
  <c r="W1040" i="8"/>
  <c r="X1040" i="8" s="1"/>
  <c r="O1043" i="8" l="1"/>
  <c r="P1042" i="8"/>
  <c r="Q1042" i="8" s="1"/>
  <c r="S1042" i="8" s="1"/>
  <c r="V1042" i="8"/>
  <c r="W1041" i="8"/>
  <c r="X1041" i="8" s="1"/>
  <c r="O1044" i="8" l="1"/>
  <c r="P1043" i="8"/>
  <c r="Q1043" i="8" s="1"/>
  <c r="S1043" i="8" s="1"/>
  <c r="V1043" i="8"/>
  <c r="W1042" i="8"/>
  <c r="X1042" i="8" s="1"/>
  <c r="P1044" i="8" l="1"/>
  <c r="Q1044" i="8" s="1"/>
  <c r="S1044" i="8" s="1"/>
  <c r="O1045" i="8"/>
  <c r="V1044" i="8"/>
  <c r="W1043" i="8"/>
  <c r="X1043" i="8" s="1"/>
  <c r="P1045" i="8" l="1"/>
  <c r="Q1045" i="8" s="1"/>
  <c r="S1045" i="8" s="1"/>
  <c r="O1046" i="8"/>
  <c r="V1045" i="8"/>
  <c r="W1044" i="8"/>
  <c r="X1044" i="8" s="1"/>
  <c r="P1046" i="8" l="1"/>
  <c r="Q1046" i="8" s="1"/>
  <c r="S1046" i="8" s="1"/>
  <c r="O1047" i="8"/>
  <c r="V1046" i="8"/>
  <c r="W1045" i="8"/>
  <c r="X1045" i="8" s="1"/>
  <c r="O1048" i="8" l="1"/>
  <c r="P1047" i="8"/>
  <c r="Q1047" i="8" s="1"/>
  <c r="S1047" i="8" s="1"/>
  <c r="V1047" i="8"/>
  <c r="W1046" i="8"/>
  <c r="X1046" i="8" s="1"/>
  <c r="P1048" i="8" l="1"/>
  <c r="Q1048" i="8" s="1"/>
  <c r="S1048" i="8" s="1"/>
  <c r="O1049" i="8"/>
  <c r="V1048" i="8"/>
  <c r="W1047" i="8"/>
  <c r="X1047" i="8" s="1"/>
  <c r="P1049" i="8" l="1"/>
  <c r="Q1049" i="8" s="1"/>
  <c r="S1049" i="8" s="1"/>
  <c r="O1050" i="8"/>
  <c r="V1049" i="8"/>
  <c r="W1048" i="8"/>
  <c r="X1048" i="8" s="1"/>
  <c r="P1050" i="8" l="1"/>
  <c r="Q1050" i="8" s="1"/>
  <c r="S1050" i="8" s="1"/>
  <c r="O1051" i="8"/>
  <c r="V1050" i="8"/>
  <c r="W1049" i="8"/>
  <c r="X1049" i="8" s="1"/>
  <c r="O1052" i="8" l="1"/>
  <c r="P1051" i="8"/>
  <c r="Q1051" i="8" s="1"/>
  <c r="S1051" i="8" s="1"/>
  <c r="V1051" i="8"/>
  <c r="W1050" i="8"/>
  <c r="X1050" i="8" s="1"/>
  <c r="P1052" i="8" l="1"/>
  <c r="Q1052" i="8" s="1"/>
  <c r="S1052" i="8" s="1"/>
  <c r="O1053" i="8"/>
  <c r="V1052" i="8"/>
  <c r="W1051" i="8"/>
  <c r="X1051" i="8" s="1"/>
  <c r="O1054" i="8" l="1"/>
  <c r="P1053" i="8"/>
  <c r="Q1053" i="8" s="1"/>
  <c r="S1053" i="8" s="1"/>
  <c r="V1053" i="8"/>
  <c r="W1052" i="8"/>
  <c r="X1052" i="8" s="1"/>
  <c r="O1055" i="8" l="1"/>
  <c r="P1054" i="8"/>
  <c r="Q1054" i="8" s="1"/>
  <c r="S1054" i="8" s="1"/>
  <c r="V1054" i="8"/>
  <c r="W1053" i="8"/>
  <c r="X1053" i="8" s="1"/>
  <c r="P1055" i="8" l="1"/>
  <c r="Q1055" i="8" s="1"/>
  <c r="S1055" i="8" s="1"/>
  <c r="O1056" i="8"/>
  <c r="V1055" i="8"/>
  <c r="W1054" i="8"/>
  <c r="X1054" i="8" s="1"/>
  <c r="P1056" i="8" l="1"/>
  <c r="Q1056" i="8" s="1"/>
  <c r="S1056" i="8" s="1"/>
  <c r="O1057" i="8"/>
  <c r="V1056" i="8"/>
  <c r="W1055" i="8"/>
  <c r="X1055" i="8" s="1"/>
  <c r="P1057" i="8" l="1"/>
  <c r="Q1057" i="8" s="1"/>
  <c r="S1057" i="8" s="1"/>
  <c r="O1058" i="8"/>
  <c r="V1057" i="8"/>
  <c r="W1056" i="8"/>
  <c r="X1056" i="8" s="1"/>
  <c r="P1058" i="8" l="1"/>
  <c r="Q1058" i="8" s="1"/>
  <c r="S1058" i="8" s="1"/>
  <c r="O1059" i="8"/>
  <c r="V1058" i="8"/>
  <c r="W1057" i="8"/>
  <c r="X1057" i="8" s="1"/>
  <c r="P1059" i="8" l="1"/>
  <c r="Q1059" i="8" s="1"/>
  <c r="S1059" i="8" s="1"/>
  <c r="O1060" i="8"/>
  <c r="V1059" i="8"/>
  <c r="W1058" i="8"/>
  <c r="X1058" i="8" s="1"/>
  <c r="P1060" i="8" l="1"/>
  <c r="Q1060" i="8" s="1"/>
  <c r="S1060" i="8" s="1"/>
  <c r="O1061" i="8"/>
  <c r="V1060" i="8"/>
  <c r="W1059" i="8"/>
  <c r="X1059" i="8" s="1"/>
  <c r="O1062" i="8" l="1"/>
  <c r="P1061" i="8"/>
  <c r="Q1061" i="8" s="1"/>
  <c r="S1061" i="8" s="1"/>
  <c r="V1061" i="8"/>
  <c r="W1060" i="8"/>
  <c r="X1060" i="8" s="1"/>
  <c r="O1063" i="8" l="1"/>
  <c r="P1062" i="8"/>
  <c r="Q1062" i="8" s="1"/>
  <c r="S1062" i="8" s="1"/>
  <c r="V1062" i="8"/>
  <c r="W1061" i="8"/>
  <c r="X1061" i="8" s="1"/>
  <c r="O1064" i="8" l="1"/>
  <c r="P1063" i="8"/>
  <c r="Q1063" i="8" s="1"/>
  <c r="S1063" i="8" s="1"/>
  <c r="V1063" i="8"/>
  <c r="W1062" i="8"/>
  <c r="X1062" i="8" s="1"/>
  <c r="P1064" i="8" l="1"/>
  <c r="Q1064" i="8" s="1"/>
  <c r="S1064" i="8" s="1"/>
  <c r="O1065" i="8"/>
  <c r="V1064" i="8"/>
  <c r="W1063" i="8"/>
  <c r="X1063" i="8" s="1"/>
  <c r="O1066" i="8" l="1"/>
  <c r="P1065" i="8"/>
  <c r="Q1065" i="8" s="1"/>
  <c r="S1065" i="8" s="1"/>
  <c r="V1065" i="8"/>
  <c r="W1064" i="8"/>
  <c r="X1064" i="8" s="1"/>
  <c r="O1067" i="8" l="1"/>
  <c r="P1066" i="8"/>
  <c r="Q1066" i="8" s="1"/>
  <c r="S1066" i="8" s="1"/>
  <c r="V1066" i="8"/>
  <c r="W1065" i="8"/>
  <c r="X1065" i="8" s="1"/>
  <c r="P1067" i="8" l="1"/>
  <c r="Q1067" i="8" s="1"/>
  <c r="S1067" i="8" s="1"/>
  <c r="O1068" i="8"/>
  <c r="V1067" i="8"/>
  <c r="W1066" i="8"/>
  <c r="X1066" i="8" s="1"/>
  <c r="O1069" i="8" l="1"/>
  <c r="P1068" i="8"/>
  <c r="Q1068" i="8" s="1"/>
  <c r="S1068" i="8" s="1"/>
  <c r="V1068" i="8"/>
  <c r="W1067" i="8"/>
  <c r="X1067" i="8" s="1"/>
  <c r="P1069" i="8" l="1"/>
  <c r="Q1069" i="8" s="1"/>
  <c r="S1069" i="8" s="1"/>
  <c r="O1070" i="8"/>
  <c r="V1069" i="8"/>
  <c r="W1068" i="8"/>
  <c r="X1068" i="8" s="1"/>
  <c r="P1070" i="8" l="1"/>
  <c r="Q1070" i="8" s="1"/>
  <c r="S1070" i="8" s="1"/>
  <c r="O1071" i="8"/>
  <c r="V1070" i="8"/>
  <c r="W1069" i="8"/>
  <c r="X1069" i="8" s="1"/>
  <c r="P1071" i="8" l="1"/>
  <c r="Q1071" i="8" s="1"/>
  <c r="S1071" i="8" s="1"/>
  <c r="O1072" i="8"/>
  <c r="V1071" i="8"/>
  <c r="W1070" i="8"/>
  <c r="X1070" i="8" s="1"/>
  <c r="P1072" i="8" l="1"/>
  <c r="Q1072" i="8" s="1"/>
  <c r="S1072" i="8" s="1"/>
  <c r="O1073" i="8"/>
  <c r="V1072" i="8"/>
  <c r="W1071" i="8"/>
  <c r="X1071" i="8" s="1"/>
  <c r="O1074" i="8" l="1"/>
  <c r="P1073" i="8"/>
  <c r="Q1073" i="8" s="1"/>
  <c r="S1073" i="8" s="1"/>
  <c r="V1073" i="8"/>
  <c r="W1072" i="8"/>
  <c r="X1072" i="8" s="1"/>
  <c r="P1074" i="8" l="1"/>
  <c r="Q1074" i="8" s="1"/>
  <c r="S1074" i="8" s="1"/>
  <c r="O1075" i="8"/>
  <c r="V1074" i="8"/>
  <c r="W1073" i="8"/>
  <c r="X1073" i="8" s="1"/>
  <c r="P1075" i="8" l="1"/>
  <c r="Q1075" i="8" s="1"/>
  <c r="S1075" i="8" s="1"/>
  <c r="O1076" i="8"/>
  <c r="V1075" i="8"/>
  <c r="W1074" i="8"/>
  <c r="X1074" i="8" s="1"/>
  <c r="P1076" i="8" l="1"/>
  <c r="Q1076" i="8" s="1"/>
  <c r="S1076" i="8" s="1"/>
  <c r="O1077" i="8"/>
  <c r="V1076" i="8"/>
  <c r="W1075" i="8"/>
  <c r="X1075" i="8" s="1"/>
  <c r="P1077" i="8" l="1"/>
  <c r="Q1077" i="8" s="1"/>
  <c r="S1077" i="8" s="1"/>
  <c r="O1078" i="8"/>
  <c r="V1077" i="8"/>
  <c r="W1076" i="8"/>
  <c r="X1076" i="8" s="1"/>
  <c r="P1078" i="8" l="1"/>
  <c r="Q1078" i="8" s="1"/>
  <c r="S1078" i="8" s="1"/>
  <c r="O1079" i="8"/>
  <c r="V1078" i="8"/>
  <c r="W1077" i="8"/>
  <c r="X1077" i="8" s="1"/>
  <c r="P1079" i="8" l="1"/>
  <c r="Q1079" i="8" s="1"/>
  <c r="S1079" i="8" s="1"/>
  <c r="O1080" i="8"/>
  <c r="V1079" i="8"/>
  <c r="W1078" i="8"/>
  <c r="X1078" i="8" s="1"/>
  <c r="O1081" i="8" l="1"/>
  <c r="P1080" i="8"/>
  <c r="Q1080" i="8" s="1"/>
  <c r="S1080" i="8" s="1"/>
  <c r="V1080" i="8"/>
  <c r="W1079" i="8"/>
  <c r="X1079" i="8" s="1"/>
  <c r="O1082" i="8" l="1"/>
  <c r="P1081" i="8"/>
  <c r="Q1081" i="8" s="1"/>
  <c r="S1081" i="8" s="1"/>
  <c r="V1081" i="8"/>
  <c r="W1080" i="8"/>
  <c r="X1080" i="8" s="1"/>
  <c r="P1082" i="8" l="1"/>
  <c r="Q1082" i="8" s="1"/>
  <c r="S1082" i="8" s="1"/>
  <c r="O1083" i="8"/>
  <c r="V1082" i="8"/>
  <c r="W1081" i="8"/>
  <c r="X1081" i="8" s="1"/>
  <c r="O1084" i="8" l="1"/>
  <c r="P1083" i="8"/>
  <c r="Q1083" i="8" s="1"/>
  <c r="S1083" i="8" s="1"/>
  <c r="V1083" i="8"/>
  <c r="W1082" i="8"/>
  <c r="X1082" i="8" s="1"/>
  <c r="O1085" i="8" l="1"/>
  <c r="P1084" i="8"/>
  <c r="Q1084" i="8" s="1"/>
  <c r="S1084" i="8" s="1"/>
  <c r="V1084" i="8"/>
  <c r="W1083" i="8"/>
  <c r="X1083" i="8" s="1"/>
  <c r="P1085" i="8" l="1"/>
  <c r="Q1085" i="8" s="1"/>
  <c r="S1085" i="8" s="1"/>
  <c r="O1086" i="8"/>
  <c r="V1085" i="8"/>
  <c r="W1084" i="8"/>
  <c r="X1084" i="8" s="1"/>
  <c r="P1086" i="8" l="1"/>
  <c r="Q1086" i="8" s="1"/>
  <c r="S1086" i="8" s="1"/>
  <c r="O1087" i="8"/>
  <c r="V1086" i="8"/>
  <c r="W1085" i="8"/>
  <c r="X1085" i="8" s="1"/>
  <c r="P1087" i="8" l="1"/>
  <c r="Q1087" i="8" s="1"/>
  <c r="S1087" i="8" s="1"/>
  <c r="O1088" i="8"/>
  <c r="V1087" i="8"/>
  <c r="W1086" i="8"/>
  <c r="X1086" i="8" s="1"/>
  <c r="O1089" i="8" l="1"/>
  <c r="P1088" i="8"/>
  <c r="Q1088" i="8" s="1"/>
  <c r="S1088" i="8" s="1"/>
  <c r="V1088" i="8"/>
  <c r="W1087" i="8"/>
  <c r="X1087" i="8" s="1"/>
  <c r="P1089" i="8" l="1"/>
  <c r="Q1089" i="8" s="1"/>
  <c r="S1089" i="8" s="1"/>
  <c r="O1090" i="8"/>
  <c r="V1089" i="8"/>
  <c r="W1088" i="8"/>
  <c r="X1088" i="8" s="1"/>
  <c r="P1090" i="8" l="1"/>
  <c r="Q1090" i="8" s="1"/>
  <c r="S1090" i="8" s="1"/>
  <c r="O1091" i="8"/>
  <c r="V1090" i="8"/>
  <c r="W1089" i="8"/>
  <c r="X1089" i="8" s="1"/>
  <c r="O1092" i="8" l="1"/>
  <c r="P1091" i="8"/>
  <c r="Q1091" i="8" s="1"/>
  <c r="S1091" i="8" s="1"/>
  <c r="V1091" i="8"/>
  <c r="W1090" i="8"/>
  <c r="X1090" i="8" s="1"/>
  <c r="P1092" i="8" l="1"/>
  <c r="Q1092" i="8" s="1"/>
  <c r="S1092" i="8" s="1"/>
  <c r="O1093" i="8"/>
  <c r="V1092" i="8"/>
  <c r="W1091" i="8"/>
  <c r="X1091" i="8" s="1"/>
  <c r="P1093" i="8" l="1"/>
  <c r="Q1093" i="8" s="1"/>
  <c r="S1093" i="8" s="1"/>
  <c r="O1094" i="8"/>
  <c r="V1093" i="8"/>
  <c r="W1092" i="8"/>
  <c r="X1092" i="8" s="1"/>
  <c r="O1095" i="8" l="1"/>
  <c r="P1094" i="8"/>
  <c r="Q1094" i="8" s="1"/>
  <c r="S1094" i="8" s="1"/>
  <c r="V1094" i="8"/>
  <c r="W1093" i="8"/>
  <c r="X1093" i="8" s="1"/>
  <c r="P1095" i="8" l="1"/>
  <c r="Q1095" i="8" s="1"/>
  <c r="S1095" i="8" s="1"/>
  <c r="O1096" i="8"/>
  <c r="V1095" i="8"/>
  <c r="W1094" i="8"/>
  <c r="X1094" i="8" s="1"/>
  <c r="P1096" i="8" l="1"/>
  <c r="Q1096" i="8" s="1"/>
  <c r="S1096" i="8" s="1"/>
  <c r="O1097" i="8"/>
  <c r="V1096" i="8"/>
  <c r="W1095" i="8"/>
  <c r="X1095" i="8" s="1"/>
  <c r="P1097" i="8" l="1"/>
  <c r="Q1097" i="8" s="1"/>
  <c r="S1097" i="8" s="1"/>
  <c r="O1098" i="8"/>
  <c r="V1097" i="8"/>
  <c r="W1096" i="8"/>
  <c r="X1096" i="8" s="1"/>
  <c r="P1098" i="8" l="1"/>
  <c r="Q1098" i="8" s="1"/>
  <c r="S1098" i="8" s="1"/>
  <c r="O1099" i="8"/>
  <c r="V1098" i="8"/>
  <c r="W1097" i="8"/>
  <c r="X1097" i="8" s="1"/>
  <c r="O1100" i="8" l="1"/>
  <c r="P1099" i="8"/>
  <c r="Q1099" i="8" s="1"/>
  <c r="S1099" i="8" s="1"/>
  <c r="V1099" i="8"/>
  <c r="W1098" i="8"/>
  <c r="X1098" i="8" s="1"/>
  <c r="P1100" i="8" l="1"/>
  <c r="Q1100" i="8" s="1"/>
  <c r="S1100" i="8" s="1"/>
  <c r="O1101" i="8"/>
  <c r="V1100" i="8"/>
  <c r="W1099" i="8"/>
  <c r="X1099" i="8" s="1"/>
  <c r="P1101" i="8" l="1"/>
  <c r="Q1101" i="8" s="1"/>
  <c r="S1101" i="8" s="1"/>
  <c r="O1102" i="8"/>
  <c r="V1101" i="8"/>
  <c r="W1100" i="8"/>
  <c r="X1100" i="8" s="1"/>
  <c r="P1102" i="8" l="1"/>
  <c r="Q1102" i="8" s="1"/>
  <c r="S1102" i="8" s="1"/>
  <c r="O1103" i="8"/>
  <c r="V1102" i="8"/>
  <c r="W1101" i="8"/>
  <c r="X1101" i="8" s="1"/>
  <c r="P1103" i="8" l="1"/>
  <c r="Q1103" i="8" s="1"/>
  <c r="S1103" i="8" s="1"/>
  <c r="O1104" i="8"/>
  <c r="V1103" i="8"/>
  <c r="W1102" i="8"/>
  <c r="X1102" i="8" s="1"/>
  <c r="P1104" i="8" l="1"/>
  <c r="Q1104" i="8" s="1"/>
  <c r="S1104" i="8" s="1"/>
  <c r="O1105" i="8"/>
  <c r="V1104" i="8"/>
  <c r="W1103" i="8"/>
  <c r="X1103" i="8" s="1"/>
  <c r="P1105" i="8" l="1"/>
  <c r="Q1105" i="8" s="1"/>
  <c r="S1105" i="8" s="1"/>
  <c r="O1106" i="8"/>
  <c r="V1105" i="8"/>
  <c r="W1104" i="8"/>
  <c r="X1104" i="8" s="1"/>
  <c r="O1107" i="8" l="1"/>
  <c r="P1106" i="8"/>
  <c r="Q1106" i="8" s="1"/>
  <c r="S1106" i="8" s="1"/>
  <c r="V1106" i="8"/>
  <c r="W1105" i="8"/>
  <c r="X1105" i="8" s="1"/>
  <c r="P1107" i="8" l="1"/>
  <c r="Q1107" i="8" s="1"/>
  <c r="S1107" i="8" s="1"/>
  <c r="O1108" i="8"/>
  <c r="V1107" i="8"/>
  <c r="W1106" i="8"/>
  <c r="X1106" i="8" s="1"/>
  <c r="O1109" i="8" l="1"/>
  <c r="P1108" i="8"/>
  <c r="Q1108" i="8" s="1"/>
  <c r="S1108" i="8" s="1"/>
  <c r="V1108" i="8"/>
  <c r="W1107" i="8"/>
  <c r="X1107" i="8" s="1"/>
  <c r="P1109" i="8" l="1"/>
  <c r="Q1109" i="8" s="1"/>
  <c r="S1109" i="8" s="1"/>
  <c r="O1110" i="8"/>
  <c r="V1109" i="8"/>
  <c r="W1108" i="8"/>
  <c r="X1108" i="8" s="1"/>
  <c r="O1111" i="8" l="1"/>
  <c r="P1110" i="8"/>
  <c r="Q1110" i="8" s="1"/>
  <c r="S1110" i="8" s="1"/>
  <c r="V1110" i="8"/>
  <c r="W1109" i="8"/>
  <c r="X1109" i="8" s="1"/>
  <c r="O1112" i="8" l="1"/>
  <c r="P1111" i="8"/>
  <c r="Q1111" i="8" s="1"/>
  <c r="S1111" i="8" s="1"/>
  <c r="V1111" i="8"/>
  <c r="W1110" i="8"/>
  <c r="X1110" i="8" s="1"/>
  <c r="P1112" i="8" l="1"/>
  <c r="Q1112" i="8" s="1"/>
  <c r="S1112" i="8" s="1"/>
  <c r="O1113" i="8"/>
  <c r="V1112" i="8"/>
  <c r="W1111" i="8"/>
  <c r="X1111" i="8" s="1"/>
  <c r="P1113" i="8" l="1"/>
  <c r="Q1113" i="8" s="1"/>
  <c r="S1113" i="8" s="1"/>
  <c r="O1114" i="8"/>
  <c r="V1113" i="8"/>
  <c r="W1112" i="8"/>
  <c r="X1112" i="8" s="1"/>
  <c r="O1115" i="8" l="1"/>
  <c r="P1114" i="8"/>
  <c r="Q1114" i="8" s="1"/>
  <c r="S1114" i="8" s="1"/>
  <c r="V1114" i="8"/>
  <c r="W1113" i="8"/>
  <c r="X1113" i="8" s="1"/>
  <c r="P1115" i="8" l="1"/>
  <c r="Q1115" i="8" s="1"/>
  <c r="S1115" i="8" s="1"/>
  <c r="O1116" i="8"/>
  <c r="V1115" i="8"/>
  <c r="W1114" i="8"/>
  <c r="X1114" i="8" s="1"/>
  <c r="P1116" i="8" l="1"/>
  <c r="Q1116" i="8" s="1"/>
  <c r="S1116" i="8" s="1"/>
  <c r="O1117" i="8"/>
  <c r="V1116" i="8"/>
  <c r="W1115" i="8"/>
  <c r="X1115" i="8" s="1"/>
  <c r="P1117" i="8" l="1"/>
  <c r="Q1117" i="8" s="1"/>
  <c r="S1117" i="8" s="1"/>
  <c r="O1118" i="8"/>
  <c r="V1117" i="8"/>
  <c r="W1116" i="8"/>
  <c r="X1116" i="8" s="1"/>
  <c r="O1119" i="8" l="1"/>
  <c r="P1118" i="8"/>
  <c r="Q1118" i="8" s="1"/>
  <c r="S1118" i="8" s="1"/>
  <c r="V1118" i="8"/>
  <c r="W1117" i="8"/>
  <c r="X1117" i="8" s="1"/>
  <c r="P1119" i="8" l="1"/>
  <c r="Q1119" i="8" s="1"/>
  <c r="S1119" i="8" s="1"/>
  <c r="O1120" i="8"/>
  <c r="V1119" i="8"/>
  <c r="W1118" i="8"/>
  <c r="X1118" i="8" s="1"/>
  <c r="P1120" i="8" l="1"/>
  <c r="Q1120" i="8" s="1"/>
  <c r="S1120" i="8" s="1"/>
  <c r="O1121" i="8"/>
  <c r="V1120" i="8"/>
  <c r="W1119" i="8"/>
  <c r="X1119" i="8" s="1"/>
  <c r="P1121" i="8" l="1"/>
  <c r="Q1121" i="8" s="1"/>
  <c r="S1121" i="8" s="1"/>
  <c r="O1122" i="8"/>
  <c r="V1121" i="8"/>
  <c r="W1120" i="8"/>
  <c r="X1120" i="8" s="1"/>
  <c r="P1122" i="8" l="1"/>
  <c r="Q1122" i="8" s="1"/>
  <c r="S1122" i="8" s="1"/>
  <c r="O1123" i="8"/>
  <c r="V1122" i="8"/>
  <c r="W1121" i="8"/>
  <c r="X1121" i="8" s="1"/>
  <c r="P1123" i="8" l="1"/>
  <c r="Q1123" i="8" s="1"/>
  <c r="S1123" i="8" s="1"/>
  <c r="O1124" i="8"/>
  <c r="V1123" i="8"/>
  <c r="W1122" i="8"/>
  <c r="X1122" i="8" s="1"/>
  <c r="P1124" i="8" l="1"/>
  <c r="Q1124" i="8" s="1"/>
  <c r="S1124" i="8" s="1"/>
  <c r="O1125" i="8"/>
  <c r="V1124" i="8"/>
  <c r="W1123" i="8"/>
  <c r="X1123" i="8" s="1"/>
  <c r="P1125" i="8" l="1"/>
  <c r="Q1125" i="8" s="1"/>
  <c r="S1125" i="8" s="1"/>
  <c r="O1126" i="8"/>
  <c r="V1125" i="8"/>
  <c r="W1124" i="8"/>
  <c r="X1124" i="8" s="1"/>
  <c r="P1126" i="8" l="1"/>
  <c r="Q1126" i="8" s="1"/>
  <c r="S1126" i="8" s="1"/>
  <c r="O1127" i="8"/>
  <c r="V1126" i="8"/>
  <c r="W1125" i="8"/>
  <c r="X1125" i="8" s="1"/>
  <c r="P1127" i="8" l="1"/>
  <c r="Q1127" i="8" s="1"/>
  <c r="S1127" i="8" s="1"/>
  <c r="O1128" i="8"/>
  <c r="V1127" i="8"/>
  <c r="W1126" i="8"/>
  <c r="X1126" i="8" s="1"/>
  <c r="O1129" i="8" l="1"/>
  <c r="P1128" i="8"/>
  <c r="Q1128" i="8" s="1"/>
  <c r="S1128" i="8" s="1"/>
  <c r="V1128" i="8"/>
  <c r="W1127" i="8"/>
  <c r="X1127" i="8" s="1"/>
  <c r="P1129" i="8" l="1"/>
  <c r="Q1129" i="8" s="1"/>
  <c r="S1129" i="8" s="1"/>
  <c r="O1130" i="8"/>
  <c r="V1129" i="8"/>
  <c r="W1128" i="8"/>
  <c r="X1128" i="8" s="1"/>
  <c r="P1130" i="8" l="1"/>
  <c r="Q1130" i="8" s="1"/>
  <c r="S1130" i="8" s="1"/>
  <c r="O1131" i="8"/>
  <c r="V1130" i="8"/>
  <c r="W1129" i="8"/>
  <c r="X1129" i="8" s="1"/>
  <c r="O1132" i="8" l="1"/>
  <c r="P1131" i="8"/>
  <c r="Q1131" i="8" s="1"/>
  <c r="S1131" i="8" s="1"/>
  <c r="V1131" i="8"/>
  <c r="W1130" i="8"/>
  <c r="X1130" i="8" s="1"/>
  <c r="P1132" i="8" l="1"/>
  <c r="Q1132" i="8" s="1"/>
  <c r="S1132" i="8" s="1"/>
  <c r="O1133" i="8"/>
  <c r="V1132" i="8"/>
  <c r="W1131" i="8"/>
  <c r="X1131" i="8" s="1"/>
  <c r="O1134" i="8" l="1"/>
  <c r="P1133" i="8"/>
  <c r="Q1133" i="8" s="1"/>
  <c r="S1133" i="8" s="1"/>
  <c r="V1133" i="8"/>
  <c r="W1132" i="8"/>
  <c r="X1132" i="8" s="1"/>
  <c r="O1135" i="8" l="1"/>
  <c r="P1134" i="8"/>
  <c r="Q1134" i="8" s="1"/>
  <c r="S1134" i="8" s="1"/>
  <c r="V1134" i="8"/>
  <c r="W1133" i="8"/>
  <c r="X1133" i="8" s="1"/>
  <c r="P1135" i="8" l="1"/>
  <c r="Q1135" i="8" s="1"/>
  <c r="S1135" i="8" s="1"/>
  <c r="O1136" i="8"/>
  <c r="V1135" i="8"/>
  <c r="W1134" i="8"/>
  <c r="X1134" i="8" s="1"/>
  <c r="P1136" i="8" l="1"/>
  <c r="Q1136" i="8" s="1"/>
  <c r="S1136" i="8" s="1"/>
  <c r="O1137" i="8"/>
  <c r="V1136" i="8"/>
  <c r="W1135" i="8"/>
  <c r="X1135" i="8" s="1"/>
  <c r="P1137" i="8" l="1"/>
  <c r="Q1137" i="8" s="1"/>
  <c r="S1137" i="8" s="1"/>
  <c r="O1138" i="8"/>
  <c r="V1137" i="8"/>
  <c r="W1136" i="8"/>
  <c r="X1136" i="8" s="1"/>
  <c r="P1138" i="8" l="1"/>
  <c r="Q1138" i="8" s="1"/>
  <c r="S1138" i="8" s="1"/>
  <c r="O1139" i="8"/>
  <c r="V1138" i="8"/>
  <c r="W1137" i="8"/>
  <c r="X1137" i="8" s="1"/>
  <c r="P1139" i="8" l="1"/>
  <c r="Q1139" i="8" s="1"/>
  <c r="S1139" i="8" s="1"/>
  <c r="O1140" i="8"/>
  <c r="V1139" i="8"/>
  <c r="W1138" i="8"/>
  <c r="X1138" i="8" s="1"/>
  <c r="P1140" i="8" l="1"/>
  <c r="Q1140" i="8" s="1"/>
  <c r="S1140" i="8" s="1"/>
  <c r="O1141" i="8"/>
  <c r="V1140" i="8"/>
  <c r="W1139" i="8"/>
  <c r="X1139" i="8" s="1"/>
  <c r="O1142" i="8" l="1"/>
  <c r="P1141" i="8"/>
  <c r="Q1141" i="8" s="1"/>
  <c r="S1141" i="8" s="1"/>
  <c r="V1141" i="8"/>
  <c r="W1140" i="8"/>
  <c r="X1140" i="8" s="1"/>
  <c r="P1142" i="8" l="1"/>
  <c r="Q1142" i="8" s="1"/>
  <c r="S1142" i="8" s="1"/>
  <c r="O1143" i="8"/>
  <c r="V1142" i="8"/>
  <c r="W1141" i="8"/>
  <c r="X1141" i="8" s="1"/>
  <c r="P1143" i="8" l="1"/>
  <c r="Q1143" i="8" s="1"/>
  <c r="S1143" i="8" s="1"/>
  <c r="O1144" i="8"/>
  <c r="V1143" i="8"/>
  <c r="W1142" i="8"/>
  <c r="X1142" i="8" s="1"/>
  <c r="P1144" i="8" l="1"/>
  <c r="Q1144" i="8" s="1"/>
  <c r="S1144" i="8" s="1"/>
  <c r="O1145" i="8"/>
  <c r="V1144" i="8"/>
  <c r="W1143" i="8"/>
  <c r="X1143" i="8" s="1"/>
  <c r="P1145" i="8" l="1"/>
  <c r="Q1145" i="8" s="1"/>
  <c r="S1145" i="8" s="1"/>
  <c r="O1146" i="8"/>
  <c r="V1145" i="8"/>
  <c r="W1144" i="8"/>
  <c r="X1144" i="8" s="1"/>
  <c r="P1146" i="8" l="1"/>
  <c r="Q1146" i="8" s="1"/>
  <c r="S1146" i="8" s="1"/>
  <c r="O1147" i="8"/>
  <c r="V1146" i="8"/>
  <c r="W1145" i="8"/>
  <c r="X1145" i="8" s="1"/>
  <c r="P1147" i="8" l="1"/>
  <c r="Q1147" i="8" s="1"/>
  <c r="S1147" i="8" s="1"/>
  <c r="O1148" i="8"/>
  <c r="V1147" i="8"/>
  <c r="W1146" i="8"/>
  <c r="X1146" i="8" s="1"/>
  <c r="O1149" i="8" l="1"/>
  <c r="P1148" i="8"/>
  <c r="Q1148" i="8" s="1"/>
  <c r="S1148" i="8" s="1"/>
  <c r="V1148" i="8"/>
  <c r="W1147" i="8"/>
  <c r="X1147" i="8" s="1"/>
  <c r="P1149" i="8" l="1"/>
  <c r="Q1149" i="8" s="1"/>
  <c r="S1149" i="8" s="1"/>
  <c r="O1150" i="8"/>
  <c r="V1149" i="8"/>
  <c r="W1148" i="8"/>
  <c r="X1148" i="8" s="1"/>
  <c r="P1150" i="8" l="1"/>
  <c r="Q1150" i="8" s="1"/>
  <c r="S1150" i="8" s="1"/>
  <c r="O1151" i="8"/>
  <c r="V1150" i="8"/>
  <c r="W1149" i="8"/>
  <c r="X1149" i="8" s="1"/>
  <c r="P1151" i="8" l="1"/>
  <c r="Q1151" i="8" s="1"/>
  <c r="S1151" i="8" s="1"/>
  <c r="O1152" i="8"/>
  <c r="V1151" i="8"/>
  <c r="W1150" i="8"/>
  <c r="X1150" i="8" s="1"/>
  <c r="P1152" i="8" l="1"/>
  <c r="Q1152" i="8" s="1"/>
  <c r="S1152" i="8" s="1"/>
  <c r="O1153" i="8"/>
  <c r="V1152" i="8"/>
  <c r="W1151" i="8"/>
  <c r="X1151" i="8" s="1"/>
  <c r="P1153" i="8" l="1"/>
  <c r="Q1153" i="8" s="1"/>
  <c r="S1153" i="8" s="1"/>
  <c r="O1154" i="8"/>
  <c r="V1153" i="8"/>
  <c r="W1152" i="8"/>
  <c r="X1152" i="8" s="1"/>
  <c r="O1155" i="8" l="1"/>
  <c r="P1154" i="8"/>
  <c r="Q1154" i="8" s="1"/>
  <c r="S1154" i="8" s="1"/>
  <c r="V1154" i="8"/>
  <c r="W1153" i="8"/>
  <c r="X1153" i="8" s="1"/>
  <c r="O1156" i="8" l="1"/>
  <c r="P1155" i="8"/>
  <c r="Q1155" i="8" s="1"/>
  <c r="S1155" i="8" s="1"/>
  <c r="V1155" i="8"/>
  <c r="W1154" i="8"/>
  <c r="X1154" i="8" s="1"/>
  <c r="O1157" i="8" l="1"/>
  <c r="P1156" i="8"/>
  <c r="Q1156" i="8" s="1"/>
  <c r="S1156" i="8" s="1"/>
  <c r="V1156" i="8"/>
  <c r="W1155" i="8"/>
  <c r="X1155" i="8" s="1"/>
  <c r="O1158" i="8" l="1"/>
  <c r="P1157" i="8"/>
  <c r="Q1157" i="8" s="1"/>
  <c r="S1157" i="8" s="1"/>
  <c r="V1157" i="8"/>
  <c r="W1156" i="8"/>
  <c r="X1156" i="8" s="1"/>
  <c r="P1158" i="8" l="1"/>
  <c r="Q1158" i="8" s="1"/>
  <c r="S1158" i="8" s="1"/>
  <c r="O1159" i="8"/>
  <c r="V1158" i="8"/>
  <c r="W1157" i="8"/>
  <c r="X1157" i="8" s="1"/>
  <c r="P1159" i="8" l="1"/>
  <c r="Q1159" i="8" s="1"/>
  <c r="S1159" i="8" s="1"/>
  <c r="O1160" i="8"/>
  <c r="V1159" i="8"/>
  <c r="W1158" i="8"/>
  <c r="X1158" i="8" s="1"/>
  <c r="P1160" i="8" l="1"/>
  <c r="Q1160" i="8" s="1"/>
  <c r="S1160" i="8" s="1"/>
  <c r="O1161" i="8"/>
  <c r="V1160" i="8"/>
  <c r="W1159" i="8"/>
  <c r="X1159" i="8" s="1"/>
  <c r="P1161" i="8" l="1"/>
  <c r="Q1161" i="8" s="1"/>
  <c r="S1161" i="8" s="1"/>
  <c r="O1162" i="8"/>
  <c r="V1161" i="8"/>
  <c r="W1160" i="8"/>
  <c r="X1160" i="8" s="1"/>
  <c r="P1162" i="8" l="1"/>
  <c r="Q1162" i="8" s="1"/>
  <c r="S1162" i="8" s="1"/>
  <c r="O1163" i="8"/>
  <c r="V1162" i="8"/>
  <c r="W1161" i="8"/>
  <c r="X1161" i="8" s="1"/>
  <c r="P1163" i="8" l="1"/>
  <c r="Q1163" i="8" s="1"/>
  <c r="S1163" i="8" s="1"/>
  <c r="O1164" i="8"/>
  <c r="V1163" i="8"/>
  <c r="W1162" i="8"/>
  <c r="X1162" i="8" s="1"/>
  <c r="O1165" i="8" l="1"/>
  <c r="P1164" i="8"/>
  <c r="Q1164" i="8" s="1"/>
  <c r="S1164" i="8" s="1"/>
  <c r="V1164" i="8"/>
  <c r="W1163" i="8"/>
  <c r="X1163" i="8" s="1"/>
  <c r="O1166" i="8" l="1"/>
  <c r="P1165" i="8"/>
  <c r="Q1165" i="8" s="1"/>
  <c r="S1165" i="8" s="1"/>
  <c r="V1165" i="8"/>
  <c r="W1164" i="8"/>
  <c r="X1164" i="8" s="1"/>
  <c r="P1166" i="8" l="1"/>
  <c r="Q1166" i="8" s="1"/>
  <c r="S1166" i="8" s="1"/>
  <c r="O1167" i="8"/>
  <c r="V1166" i="8"/>
  <c r="W1165" i="8"/>
  <c r="X1165" i="8" s="1"/>
  <c r="O1168" i="8" l="1"/>
  <c r="P1167" i="8"/>
  <c r="Q1167" i="8" s="1"/>
  <c r="S1167" i="8" s="1"/>
  <c r="V1167" i="8"/>
  <c r="W1166" i="8"/>
  <c r="X1166" i="8" s="1"/>
  <c r="P1168" i="8" l="1"/>
  <c r="Q1168" i="8" s="1"/>
  <c r="S1168" i="8" s="1"/>
  <c r="O1169" i="8"/>
  <c r="V1168" i="8"/>
  <c r="W1167" i="8"/>
  <c r="X1167" i="8" s="1"/>
  <c r="P1169" i="8" l="1"/>
  <c r="Q1169" i="8" s="1"/>
  <c r="S1169" i="8" s="1"/>
  <c r="O1170" i="8"/>
  <c r="V1169" i="8"/>
  <c r="W1168" i="8"/>
  <c r="X1168" i="8" s="1"/>
  <c r="P1170" i="8" l="1"/>
  <c r="Q1170" i="8" s="1"/>
  <c r="S1170" i="8" s="1"/>
  <c r="O1171" i="8"/>
  <c r="V1170" i="8"/>
  <c r="W1169" i="8"/>
  <c r="X1169" i="8" s="1"/>
  <c r="P1171" i="8" l="1"/>
  <c r="Q1171" i="8" s="1"/>
  <c r="S1171" i="8" s="1"/>
  <c r="O1172" i="8"/>
  <c r="V1171" i="8"/>
  <c r="W1170" i="8"/>
  <c r="X1170" i="8" s="1"/>
  <c r="O1173" i="8" l="1"/>
  <c r="P1172" i="8"/>
  <c r="Q1172" i="8" s="1"/>
  <c r="S1172" i="8" s="1"/>
  <c r="V1172" i="8"/>
  <c r="W1171" i="8"/>
  <c r="X1171" i="8" s="1"/>
  <c r="P1173" i="8" l="1"/>
  <c r="Q1173" i="8" s="1"/>
  <c r="S1173" i="8" s="1"/>
  <c r="O1174" i="8"/>
  <c r="V1173" i="8"/>
  <c r="W1172" i="8"/>
  <c r="X1172" i="8" s="1"/>
  <c r="P1174" i="8" l="1"/>
  <c r="Q1174" i="8" s="1"/>
  <c r="S1174" i="8" s="1"/>
  <c r="O1175" i="8"/>
  <c r="V1174" i="8"/>
  <c r="W1173" i="8"/>
  <c r="X1173" i="8" s="1"/>
  <c r="P1175" i="8" l="1"/>
  <c r="Q1175" i="8" s="1"/>
  <c r="S1175" i="8" s="1"/>
  <c r="O1176" i="8"/>
  <c r="V1175" i="8"/>
  <c r="W1174" i="8"/>
  <c r="X1174" i="8" s="1"/>
  <c r="O1177" i="8" l="1"/>
  <c r="P1176" i="8"/>
  <c r="Q1176" i="8" s="1"/>
  <c r="S1176" i="8" s="1"/>
  <c r="V1176" i="8"/>
  <c r="W1175" i="8"/>
  <c r="X1175" i="8" s="1"/>
  <c r="P1177" i="8" l="1"/>
  <c r="Q1177" i="8" s="1"/>
  <c r="S1177" i="8" s="1"/>
  <c r="O1178" i="8"/>
  <c r="V1177" i="8"/>
  <c r="W1176" i="8"/>
  <c r="X1176" i="8" s="1"/>
  <c r="P1178" i="8" l="1"/>
  <c r="Q1178" i="8" s="1"/>
  <c r="S1178" i="8" s="1"/>
  <c r="O1179" i="8"/>
  <c r="V1178" i="8"/>
  <c r="W1177" i="8"/>
  <c r="X1177" i="8" s="1"/>
  <c r="O1180" i="8" l="1"/>
  <c r="P1179" i="8"/>
  <c r="Q1179" i="8" s="1"/>
  <c r="S1179" i="8" s="1"/>
  <c r="V1179" i="8"/>
  <c r="W1178" i="8"/>
  <c r="X1178" i="8" s="1"/>
  <c r="P1180" i="8" l="1"/>
  <c r="Q1180" i="8" s="1"/>
  <c r="S1180" i="8" s="1"/>
  <c r="O1181" i="8"/>
  <c r="V1180" i="8"/>
  <c r="W1179" i="8"/>
  <c r="X1179" i="8" s="1"/>
  <c r="O1182" i="8" l="1"/>
  <c r="P1181" i="8"/>
  <c r="Q1181" i="8" s="1"/>
  <c r="S1181" i="8" s="1"/>
  <c r="V1181" i="8"/>
  <c r="W1180" i="8"/>
  <c r="X1180" i="8" s="1"/>
  <c r="P1182" i="8" l="1"/>
  <c r="Q1182" i="8" s="1"/>
  <c r="S1182" i="8" s="1"/>
  <c r="O1183" i="8"/>
  <c r="V1182" i="8"/>
  <c r="W1181" i="8"/>
  <c r="X1181" i="8" s="1"/>
  <c r="P1183" i="8" l="1"/>
  <c r="Q1183" i="8" s="1"/>
  <c r="S1183" i="8" s="1"/>
  <c r="O1184" i="8"/>
  <c r="V1183" i="8"/>
  <c r="W1182" i="8"/>
  <c r="X1182" i="8" s="1"/>
  <c r="P1184" i="8" l="1"/>
  <c r="Q1184" i="8" s="1"/>
  <c r="S1184" i="8" s="1"/>
  <c r="O1185" i="8"/>
  <c r="V1184" i="8"/>
  <c r="W1183" i="8"/>
  <c r="X1183" i="8" s="1"/>
  <c r="P1185" i="8" l="1"/>
  <c r="Q1185" i="8" s="1"/>
  <c r="S1185" i="8" s="1"/>
  <c r="O1186" i="8"/>
  <c r="V1185" i="8"/>
  <c r="W1184" i="8"/>
  <c r="X1184" i="8" s="1"/>
  <c r="P1186" i="8" l="1"/>
  <c r="Q1186" i="8" s="1"/>
  <c r="S1186" i="8" s="1"/>
  <c r="O1187" i="8"/>
  <c r="V1186" i="8"/>
  <c r="W1185" i="8"/>
  <c r="X1185" i="8" s="1"/>
  <c r="O1188" i="8" l="1"/>
  <c r="P1187" i="8"/>
  <c r="Q1187" i="8" s="1"/>
  <c r="S1187" i="8" s="1"/>
  <c r="V1187" i="8"/>
  <c r="W1186" i="8"/>
  <c r="X1186" i="8" s="1"/>
  <c r="P1188" i="8" l="1"/>
  <c r="Q1188" i="8" s="1"/>
  <c r="S1188" i="8" s="1"/>
  <c r="O1189" i="8"/>
  <c r="V1188" i="8"/>
  <c r="W1187" i="8"/>
  <c r="X1187" i="8" s="1"/>
  <c r="P1189" i="8" l="1"/>
  <c r="Q1189" i="8" s="1"/>
  <c r="S1189" i="8" s="1"/>
  <c r="O1190" i="8"/>
  <c r="V1189" i="8"/>
  <c r="W1188" i="8"/>
  <c r="X1188" i="8" s="1"/>
  <c r="P1190" i="8" l="1"/>
  <c r="Q1190" i="8" s="1"/>
  <c r="S1190" i="8" s="1"/>
  <c r="O1191" i="8"/>
  <c r="V1190" i="8"/>
  <c r="W1189" i="8"/>
  <c r="X1189" i="8" s="1"/>
  <c r="O1192" i="8" l="1"/>
  <c r="P1191" i="8"/>
  <c r="Q1191" i="8" s="1"/>
  <c r="S1191" i="8" s="1"/>
  <c r="V1191" i="8"/>
  <c r="W1190" i="8"/>
  <c r="X1190" i="8" s="1"/>
  <c r="O1193" i="8" l="1"/>
  <c r="P1192" i="8"/>
  <c r="Q1192" i="8" s="1"/>
  <c r="S1192" i="8" s="1"/>
  <c r="V1192" i="8"/>
  <c r="W1191" i="8"/>
  <c r="X1191" i="8" s="1"/>
  <c r="O1194" i="8" l="1"/>
  <c r="P1193" i="8"/>
  <c r="Q1193" i="8" s="1"/>
  <c r="S1193" i="8" s="1"/>
  <c r="V1193" i="8"/>
  <c r="W1192" i="8"/>
  <c r="X1192" i="8" s="1"/>
  <c r="P1194" i="8" l="1"/>
  <c r="Q1194" i="8" s="1"/>
  <c r="S1194" i="8" s="1"/>
  <c r="O1195" i="8"/>
  <c r="V1194" i="8"/>
  <c r="W1193" i="8"/>
  <c r="X1193" i="8" s="1"/>
  <c r="O1196" i="8" l="1"/>
  <c r="P1195" i="8"/>
  <c r="Q1195" i="8" s="1"/>
  <c r="S1195" i="8" s="1"/>
  <c r="V1195" i="8"/>
  <c r="W1194" i="8"/>
  <c r="X1194" i="8" s="1"/>
  <c r="O1197" i="8" l="1"/>
  <c r="P1196" i="8"/>
  <c r="Q1196" i="8" s="1"/>
  <c r="S1196" i="8" s="1"/>
  <c r="V1196" i="8"/>
  <c r="W1195" i="8"/>
  <c r="X1195" i="8" s="1"/>
  <c r="O1198" i="8" l="1"/>
  <c r="P1197" i="8"/>
  <c r="Q1197" i="8" s="1"/>
  <c r="S1197" i="8" s="1"/>
  <c r="V1197" i="8"/>
  <c r="W1196" i="8"/>
  <c r="X1196" i="8" s="1"/>
  <c r="O1199" i="8" l="1"/>
  <c r="P1198" i="8"/>
  <c r="Q1198" i="8" s="1"/>
  <c r="S1198" i="8" s="1"/>
  <c r="V1198" i="8"/>
  <c r="W1197" i="8"/>
  <c r="X1197" i="8" s="1"/>
  <c r="O1200" i="8" l="1"/>
  <c r="P1199" i="8"/>
  <c r="Q1199" i="8" s="1"/>
  <c r="S1199" i="8" s="1"/>
  <c r="V1199" i="8"/>
  <c r="W1198" i="8"/>
  <c r="X1198" i="8" s="1"/>
  <c r="P1200" i="8" l="1"/>
  <c r="Q1200" i="8" s="1"/>
  <c r="S1200" i="8" s="1"/>
  <c r="O1201" i="8"/>
  <c r="V1200" i="8"/>
  <c r="W1199" i="8"/>
  <c r="X1199" i="8" s="1"/>
  <c r="O1202" i="8" l="1"/>
  <c r="P1201" i="8"/>
  <c r="Q1201" i="8" s="1"/>
  <c r="S1201" i="8" s="1"/>
  <c r="V1201" i="8"/>
  <c r="W1200" i="8"/>
  <c r="X1200" i="8" s="1"/>
  <c r="P1202" i="8" l="1"/>
  <c r="Q1202" i="8" s="1"/>
  <c r="S1202" i="8" s="1"/>
  <c r="O1203" i="8"/>
  <c r="V1202" i="8"/>
  <c r="W1201" i="8"/>
  <c r="X1201" i="8" s="1"/>
  <c r="P1203" i="8" l="1"/>
  <c r="Q1203" i="8" s="1"/>
  <c r="S1203" i="8" s="1"/>
  <c r="O1204" i="8"/>
  <c r="V1203" i="8"/>
  <c r="W1202" i="8"/>
  <c r="X1202" i="8" s="1"/>
  <c r="P1204" i="8" l="1"/>
  <c r="Q1204" i="8" s="1"/>
  <c r="S1204" i="8" s="1"/>
  <c r="O1205" i="8"/>
  <c r="V1204" i="8"/>
  <c r="W1203" i="8"/>
  <c r="X1203" i="8" s="1"/>
  <c r="O1206" i="8" l="1"/>
  <c r="P1205" i="8"/>
  <c r="Q1205" i="8" s="1"/>
  <c r="S1205" i="8" s="1"/>
  <c r="V1205" i="8"/>
  <c r="W1204" i="8"/>
  <c r="X1204" i="8" s="1"/>
  <c r="P1206" i="8" l="1"/>
  <c r="Q1206" i="8" s="1"/>
  <c r="S1206" i="8" s="1"/>
  <c r="O1207" i="8"/>
  <c r="V1206" i="8"/>
  <c r="W1205" i="8"/>
  <c r="X1205" i="8" s="1"/>
  <c r="O1208" i="8" l="1"/>
  <c r="P1207" i="8"/>
  <c r="Q1207" i="8" s="1"/>
  <c r="S1207" i="8" s="1"/>
  <c r="V1207" i="8"/>
  <c r="W1206" i="8"/>
  <c r="X1206" i="8" s="1"/>
  <c r="O1209" i="8" l="1"/>
  <c r="P1208" i="8"/>
  <c r="Q1208" i="8" s="1"/>
  <c r="S1208" i="8" s="1"/>
  <c r="V1208" i="8"/>
  <c r="W1207" i="8"/>
  <c r="X1207" i="8" s="1"/>
  <c r="O1210" i="8" l="1"/>
  <c r="P1209" i="8"/>
  <c r="Q1209" i="8" s="1"/>
  <c r="S1209" i="8" s="1"/>
  <c r="V1209" i="8"/>
  <c r="W1208" i="8"/>
  <c r="X1208" i="8" s="1"/>
  <c r="P1210" i="8" l="1"/>
  <c r="Q1210" i="8" s="1"/>
  <c r="S1210" i="8" s="1"/>
  <c r="O1211" i="8"/>
  <c r="V1210" i="8"/>
  <c r="W1209" i="8"/>
  <c r="X1209" i="8" s="1"/>
  <c r="P1211" i="8" l="1"/>
  <c r="Q1211" i="8" s="1"/>
  <c r="S1211" i="8" s="1"/>
  <c r="O1212" i="8"/>
  <c r="V1211" i="8"/>
  <c r="W1210" i="8"/>
  <c r="X1210" i="8" s="1"/>
  <c r="P1212" i="8" l="1"/>
  <c r="Q1212" i="8" s="1"/>
  <c r="S1212" i="8" s="1"/>
  <c r="O1213" i="8"/>
  <c r="V1212" i="8"/>
  <c r="W1211" i="8"/>
  <c r="X1211" i="8" s="1"/>
  <c r="P1213" i="8" l="1"/>
  <c r="Q1213" i="8" s="1"/>
  <c r="S1213" i="8" s="1"/>
  <c r="O1214" i="8"/>
  <c r="V1213" i="8"/>
  <c r="W1212" i="8"/>
  <c r="X1212" i="8" s="1"/>
  <c r="O1215" i="8" l="1"/>
  <c r="P1214" i="8"/>
  <c r="Q1214" i="8" s="1"/>
  <c r="S1214" i="8" s="1"/>
  <c r="V1214" i="8"/>
  <c r="W1213" i="8"/>
  <c r="X1213" i="8" s="1"/>
  <c r="O1216" i="8" l="1"/>
  <c r="P1215" i="8"/>
  <c r="Q1215" i="8" s="1"/>
  <c r="S1215" i="8" s="1"/>
  <c r="V1215" i="8"/>
  <c r="W1214" i="8"/>
  <c r="X1214" i="8" s="1"/>
  <c r="P1216" i="8" l="1"/>
  <c r="Q1216" i="8" s="1"/>
  <c r="S1216" i="8" s="1"/>
  <c r="O1217" i="8"/>
  <c r="V1216" i="8"/>
  <c r="W1215" i="8"/>
  <c r="X1215" i="8" s="1"/>
  <c r="O1218" i="8" l="1"/>
  <c r="P1217" i="8"/>
  <c r="Q1217" i="8" s="1"/>
  <c r="S1217" i="8" s="1"/>
  <c r="V1217" i="8"/>
  <c r="W1216" i="8"/>
  <c r="X1216" i="8" s="1"/>
  <c r="P1218" i="8" l="1"/>
  <c r="Q1218" i="8" s="1"/>
  <c r="S1218" i="8" s="1"/>
  <c r="O1219" i="8"/>
  <c r="V1218" i="8"/>
  <c r="W1217" i="8"/>
  <c r="X1217" i="8" s="1"/>
  <c r="P1219" i="8" l="1"/>
  <c r="Q1219" i="8" s="1"/>
  <c r="S1219" i="8" s="1"/>
  <c r="O1220" i="8"/>
  <c r="V1219" i="8"/>
  <c r="W1218" i="8"/>
  <c r="X1218" i="8" s="1"/>
  <c r="O1221" i="8" l="1"/>
  <c r="P1220" i="8"/>
  <c r="Q1220" i="8" s="1"/>
  <c r="S1220" i="8" s="1"/>
  <c r="V1220" i="8"/>
  <c r="W1219" i="8"/>
  <c r="X1219" i="8" s="1"/>
  <c r="O1222" i="8" l="1"/>
  <c r="P1221" i="8"/>
  <c r="Q1221" i="8" s="1"/>
  <c r="S1221" i="8" s="1"/>
  <c r="V1221" i="8"/>
  <c r="W1220" i="8"/>
  <c r="X1220" i="8" s="1"/>
  <c r="P1222" i="8" l="1"/>
  <c r="Q1222" i="8" s="1"/>
  <c r="S1222" i="8" s="1"/>
  <c r="O1223" i="8"/>
  <c r="V1222" i="8"/>
  <c r="W1221" i="8"/>
  <c r="X1221" i="8" s="1"/>
  <c r="O1224" i="8" l="1"/>
  <c r="P1223" i="8"/>
  <c r="Q1223" i="8" s="1"/>
  <c r="S1223" i="8" s="1"/>
  <c r="V1223" i="8"/>
  <c r="W1222" i="8"/>
  <c r="X1222" i="8" s="1"/>
  <c r="O1225" i="8" l="1"/>
  <c r="P1224" i="8"/>
  <c r="Q1224" i="8" s="1"/>
  <c r="S1224" i="8" s="1"/>
  <c r="V1224" i="8"/>
  <c r="W1223" i="8"/>
  <c r="X1223" i="8" s="1"/>
  <c r="P1225" i="8" l="1"/>
  <c r="Q1225" i="8" s="1"/>
  <c r="S1225" i="8" s="1"/>
  <c r="O1226" i="8"/>
  <c r="V1225" i="8"/>
  <c r="W1224" i="8"/>
  <c r="X1224" i="8" s="1"/>
  <c r="P1226" i="8" l="1"/>
  <c r="Q1226" i="8" s="1"/>
  <c r="S1226" i="8" s="1"/>
  <c r="O1227" i="8"/>
  <c r="V1226" i="8"/>
  <c r="W1225" i="8"/>
  <c r="X1225" i="8" s="1"/>
  <c r="P1227" i="8" l="1"/>
  <c r="Q1227" i="8" s="1"/>
  <c r="S1227" i="8" s="1"/>
  <c r="O1228" i="8"/>
  <c r="V1227" i="8"/>
  <c r="W1226" i="8"/>
  <c r="X1226" i="8" s="1"/>
  <c r="P1228" i="8" l="1"/>
  <c r="Q1228" i="8" s="1"/>
  <c r="S1228" i="8" s="1"/>
  <c r="O1229" i="8"/>
  <c r="V1228" i="8"/>
  <c r="W1227" i="8"/>
  <c r="X1227" i="8" s="1"/>
  <c r="P1229" i="8" l="1"/>
  <c r="Q1229" i="8" s="1"/>
  <c r="S1229" i="8" s="1"/>
  <c r="O1230" i="8"/>
  <c r="V1229" i="8"/>
  <c r="W1228" i="8"/>
  <c r="X1228" i="8" s="1"/>
  <c r="P1230" i="8" l="1"/>
  <c r="Q1230" i="8" s="1"/>
  <c r="S1230" i="8" s="1"/>
  <c r="O1231" i="8"/>
  <c r="V1230" i="8"/>
  <c r="W1229" i="8"/>
  <c r="X1229" i="8" s="1"/>
  <c r="P1231" i="8" l="1"/>
  <c r="Q1231" i="8" s="1"/>
  <c r="S1231" i="8" s="1"/>
  <c r="O1232" i="8"/>
  <c r="V1231" i="8"/>
  <c r="W1230" i="8"/>
  <c r="X1230" i="8" s="1"/>
  <c r="P1232" i="8" l="1"/>
  <c r="Q1232" i="8" s="1"/>
  <c r="S1232" i="8" s="1"/>
  <c r="O1233" i="8"/>
  <c r="V1232" i="8"/>
  <c r="W1231" i="8"/>
  <c r="X1231" i="8" s="1"/>
  <c r="P1233" i="8" l="1"/>
  <c r="Q1233" i="8" s="1"/>
  <c r="S1233" i="8" s="1"/>
  <c r="O1234" i="8"/>
  <c r="V1233" i="8"/>
  <c r="W1232" i="8"/>
  <c r="X1232" i="8" s="1"/>
  <c r="P1234" i="8" l="1"/>
  <c r="Q1234" i="8" s="1"/>
  <c r="S1234" i="8" s="1"/>
  <c r="O1235" i="8"/>
  <c r="V1234" i="8"/>
  <c r="W1233" i="8"/>
  <c r="X1233" i="8" s="1"/>
  <c r="O1236" i="8" l="1"/>
  <c r="P1235" i="8"/>
  <c r="Q1235" i="8" s="1"/>
  <c r="S1235" i="8" s="1"/>
  <c r="V1235" i="8"/>
  <c r="W1234" i="8"/>
  <c r="X1234" i="8" s="1"/>
  <c r="P1236" i="8" l="1"/>
  <c r="Q1236" i="8" s="1"/>
  <c r="S1236" i="8" s="1"/>
  <c r="O1237" i="8"/>
  <c r="V1236" i="8"/>
  <c r="W1235" i="8"/>
  <c r="X1235" i="8" s="1"/>
  <c r="O1238" i="8" l="1"/>
  <c r="P1237" i="8"/>
  <c r="Q1237" i="8" s="1"/>
  <c r="S1237" i="8" s="1"/>
  <c r="V1237" i="8"/>
  <c r="W1236" i="8"/>
  <c r="X1236" i="8" s="1"/>
  <c r="O1239" i="8" l="1"/>
  <c r="P1238" i="8"/>
  <c r="Q1238" i="8" s="1"/>
  <c r="S1238" i="8" s="1"/>
  <c r="V1238" i="8"/>
  <c r="W1237" i="8"/>
  <c r="X1237" i="8" s="1"/>
  <c r="P1239" i="8" l="1"/>
  <c r="Q1239" i="8" s="1"/>
  <c r="S1239" i="8" s="1"/>
  <c r="O1240" i="8"/>
  <c r="V1239" i="8"/>
  <c r="W1238" i="8"/>
  <c r="X1238" i="8" s="1"/>
  <c r="O1241" i="8" l="1"/>
  <c r="P1240" i="8"/>
  <c r="Q1240" i="8" s="1"/>
  <c r="S1240" i="8" s="1"/>
  <c r="V1240" i="8"/>
  <c r="W1239" i="8"/>
  <c r="X1239" i="8" s="1"/>
  <c r="P1241" i="8" l="1"/>
  <c r="Q1241" i="8" s="1"/>
  <c r="S1241" i="8" s="1"/>
  <c r="O1242" i="8"/>
  <c r="V1241" i="8"/>
  <c r="W1240" i="8"/>
  <c r="X1240" i="8" s="1"/>
  <c r="P1242" i="8" l="1"/>
  <c r="Q1242" i="8" s="1"/>
  <c r="S1242" i="8" s="1"/>
  <c r="O1243" i="8"/>
  <c r="V1242" i="8"/>
  <c r="W1241" i="8"/>
  <c r="X1241" i="8" s="1"/>
  <c r="O1244" i="8" l="1"/>
  <c r="P1243" i="8"/>
  <c r="Q1243" i="8" s="1"/>
  <c r="S1243" i="8" s="1"/>
  <c r="V1243" i="8"/>
  <c r="W1242" i="8"/>
  <c r="X1242" i="8" s="1"/>
  <c r="P1244" i="8" l="1"/>
  <c r="Q1244" i="8" s="1"/>
  <c r="S1244" i="8" s="1"/>
  <c r="O1245" i="8"/>
  <c r="V1244" i="8"/>
  <c r="W1243" i="8"/>
  <c r="X1243" i="8" s="1"/>
  <c r="P1245" i="8" l="1"/>
  <c r="Q1245" i="8" s="1"/>
  <c r="S1245" i="8" s="1"/>
  <c r="O1246" i="8"/>
  <c r="V1245" i="8"/>
  <c r="W1244" i="8"/>
  <c r="X1244" i="8" s="1"/>
  <c r="P1246" i="8" l="1"/>
  <c r="Q1246" i="8" s="1"/>
  <c r="S1246" i="8" s="1"/>
  <c r="O1247" i="8"/>
  <c r="V1246" i="8"/>
  <c r="W1245" i="8"/>
  <c r="X1245" i="8" s="1"/>
  <c r="P1247" i="8" l="1"/>
  <c r="Q1247" i="8" s="1"/>
  <c r="S1247" i="8" s="1"/>
  <c r="O1248" i="8"/>
  <c r="V1247" i="8"/>
  <c r="W1246" i="8"/>
  <c r="X1246" i="8" s="1"/>
  <c r="P1248" i="8" l="1"/>
  <c r="Q1248" i="8" s="1"/>
  <c r="S1248" i="8" s="1"/>
  <c r="O1249" i="8"/>
  <c r="V1248" i="8"/>
  <c r="W1247" i="8"/>
  <c r="X1247" i="8" s="1"/>
  <c r="P1249" i="8" l="1"/>
  <c r="Q1249" i="8" s="1"/>
  <c r="S1249" i="8" s="1"/>
  <c r="O1250" i="8"/>
  <c r="V1249" i="8"/>
  <c r="W1248" i="8"/>
  <c r="X1248" i="8" s="1"/>
  <c r="P1250" i="8" l="1"/>
  <c r="Q1250" i="8" s="1"/>
  <c r="S1250" i="8" s="1"/>
  <c r="O1251" i="8"/>
  <c r="V1250" i="8"/>
  <c r="W1249" i="8"/>
  <c r="X1249" i="8" s="1"/>
  <c r="O1252" i="8" l="1"/>
  <c r="P1251" i="8"/>
  <c r="Q1251" i="8" s="1"/>
  <c r="S1251" i="8" s="1"/>
  <c r="V1251" i="8"/>
  <c r="W1250" i="8"/>
  <c r="X1250" i="8" s="1"/>
  <c r="O1253" i="8" l="1"/>
  <c r="P1252" i="8"/>
  <c r="Q1252" i="8" s="1"/>
  <c r="S1252" i="8" s="1"/>
  <c r="V1252" i="8"/>
  <c r="W1251" i="8"/>
  <c r="X1251" i="8" s="1"/>
  <c r="P1253" i="8" l="1"/>
  <c r="Q1253" i="8" s="1"/>
  <c r="S1253" i="8" s="1"/>
  <c r="O1254" i="8"/>
  <c r="V1253" i="8"/>
  <c r="W1252" i="8"/>
  <c r="X1252" i="8" s="1"/>
  <c r="O1255" i="8" l="1"/>
  <c r="P1254" i="8"/>
  <c r="Q1254" i="8" s="1"/>
  <c r="S1254" i="8" s="1"/>
  <c r="V1254" i="8"/>
  <c r="W1253" i="8"/>
  <c r="X1253" i="8" s="1"/>
  <c r="O1256" i="8" l="1"/>
  <c r="P1255" i="8"/>
  <c r="Q1255" i="8" s="1"/>
  <c r="S1255" i="8" s="1"/>
  <c r="V1255" i="8"/>
  <c r="W1254" i="8"/>
  <c r="X1254" i="8" s="1"/>
  <c r="O1257" i="8" l="1"/>
  <c r="P1256" i="8"/>
  <c r="Q1256" i="8" s="1"/>
  <c r="S1256" i="8" s="1"/>
  <c r="V1256" i="8"/>
  <c r="W1255" i="8"/>
  <c r="X1255" i="8" s="1"/>
  <c r="P1257" i="8" l="1"/>
  <c r="Q1257" i="8" s="1"/>
  <c r="S1257" i="8" s="1"/>
  <c r="O1258" i="8"/>
  <c r="V1257" i="8"/>
  <c r="W1256" i="8"/>
  <c r="X1256" i="8" s="1"/>
  <c r="P1258" i="8" l="1"/>
  <c r="Q1258" i="8" s="1"/>
  <c r="S1258" i="8" s="1"/>
  <c r="O1259" i="8"/>
  <c r="V1258" i="8"/>
  <c r="W1257" i="8"/>
  <c r="X1257" i="8" s="1"/>
  <c r="P1259" i="8" l="1"/>
  <c r="Q1259" i="8" s="1"/>
  <c r="S1259" i="8" s="1"/>
  <c r="O1260" i="8"/>
  <c r="V1259" i="8"/>
  <c r="W1258" i="8"/>
  <c r="X1258" i="8" s="1"/>
  <c r="O1261" i="8" l="1"/>
  <c r="P1260" i="8"/>
  <c r="Q1260" i="8" s="1"/>
  <c r="S1260" i="8" s="1"/>
  <c r="V1260" i="8"/>
  <c r="W1259" i="8"/>
  <c r="X1259" i="8" s="1"/>
  <c r="P1261" i="8" l="1"/>
  <c r="Q1261" i="8" s="1"/>
  <c r="S1261" i="8" s="1"/>
  <c r="O1262" i="8"/>
  <c r="V1261" i="8"/>
  <c r="W1260" i="8"/>
  <c r="X1260" i="8" s="1"/>
  <c r="P1262" i="8" l="1"/>
  <c r="Q1262" i="8" s="1"/>
  <c r="S1262" i="8" s="1"/>
  <c r="O1263" i="8"/>
  <c r="V1262" i="8"/>
  <c r="W1261" i="8"/>
  <c r="X1261" i="8" s="1"/>
  <c r="P1263" i="8" l="1"/>
  <c r="Q1263" i="8" s="1"/>
  <c r="S1263" i="8" s="1"/>
  <c r="O1264" i="8"/>
  <c r="V1263" i="8"/>
  <c r="W1262" i="8"/>
  <c r="X1262" i="8" s="1"/>
  <c r="P1264" i="8" l="1"/>
  <c r="Q1264" i="8" s="1"/>
  <c r="S1264" i="8" s="1"/>
  <c r="O1265" i="8"/>
  <c r="V1264" i="8"/>
  <c r="W1263" i="8"/>
  <c r="X1263" i="8" s="1"/>
  <c r="P1265" i="8" l="1"/>
  <c r="Q1265" i="8" s="1"/>
  <c r="S1265" i="8" s="1"/>
  <c r="O1266" i="8"/>
  <c r="V1265" i="8"/>
  <c r="W1264" i="8"/>
  <c r="X1264" i="8" s="1"/>
  <c r="P1266" i="8" l="1"/>
  <c r="Q1266" i="8" s="1"/>
  <c r="S1266" i="8" s="1"/>
  <c r="O1267" i="8"/>
  <c r="V1266" i="8"/>
  <c r="W1265" i="8"/>
  <c r="X1265" i="8" s="1"/>
  <c r="P1267" i="8" l="1"/>
  <c r="Q1267" i="8" s="1"/>
  <c r="S1267" i="8" s="1"/>
  <c r="O1268" i="8"/>
  <c r="V1267" i="8"/>
  <c r="W1266" i="8"/>
  <c r="X1266" i="8" s="1"/>
  <c r="P1268" i="8" l="1"/>
  <c r="Q1268" i="8" s="1"/>
  <c r="S1268" i="8" s="1"/>
  <c r="O1269" i="8"/>
  <c r="V1268" i="8"/>
  <c r="W1267" i="8"/>
  <c r="X1267" i="8" s="1"/>
  <c r="O1270" i="8" l="1"/>
  <c r="P1269" i="8"/>
  <c r="Q1269" i="8" s="1"/>
  <c r="S1269" i="8" s="1"/>
  <c r="V1269" i="8"/>
  <c r="W1268" i="8"/>
  <c r="X1268" i="8" s="1"/>
  <c r="P1270" i="8" l="1"/>
  <c r="Q1270" i="8" s="1"/>
  <c r="S1270" i="8" s="1"/>
  <c r="O1271" i="8"/>
  <c r="V1270" i="8"/>
  <c r="W1269" i="8"/>
  <c r="X1269" i="8" s="1"/>
  <c r="P1271" i="8" l="1"/>
  <c r="Q1271" i="8" s="1"/>
  <c r="S1271" i="8" s="1"/>
  <c r="O1272" i="8"/>
  <c r="V1271" i="8"/>
  <c r="W1270" i="8"/>
  <c r="X1270" i="8" s="1"/>
  <c r="P1272" i="8" l="1"/>
  <c r="Q1272" i="8" s="1"/>
  <c r="S1272" i="8" s="1"/>
  <c r="O1273" i="8"/>
  <c r="V1272" i="8"/>
  <c r="W1271" i="8"/>
  <c r="X1271" i="8" s="1"/>
  <c r="O1274" i="8" l="1"/>
  <c r="P1273" i="8"/>
  <c r="Q1273" i="8" s="1"/>
  <c r="S1273" i="8" s="1"/>
  <c r="V1273" i="8"/>
  <c r="W1272" i="8"/>
  <c r="X1272" i="8" s="1"/>
  <c r="P1274" i="8" l="1"/>
  <c r="Q1274" i="8" s="1"/>
  <c r="S1274" i="8" s="1"/>
  <c r="O1275" i="8"/>
  <c r="V1274" i="8"/>
  <c r="W1273" i="8"/>
  <c r="X1273" i="8" s="1"/>
  <c r="O1276" i="8" l="1"/>
  <c r="P1275" i="8"/>
  <c r="Q1275" i="8" s="1"/>
  <c r="S1275" i="8" s="1"/>
  <c r="V1275" i="8"/>
  <c r="W1274" i="8"/>
  <c r="X1274" i="8" s="1"/>
  <c r="P1276" i="8" l="1"/>
  <c r="Q1276" i="8" s="1"/>
  <c r="S1276" i="8" s="1"/>
  <c r="O1277" i="8"/>
  <c r="V1276" i="8"/>
  <c r="W1275" i="8"/>
  <c r="X1275" i="8" s="1"/>
  <c r="P1277" i="8" l="1"/>
  <c r="Q1277" i="8" s="1"/>
  <c r="S1277" i="8" s="1"/>
  <c r="O1278" i="8"/>
  <c r="V1277" i="8"/>
  <c r="W1276" i="8"/>
  <c r="X1276" i="8" s="1"/>
  <c r="P1278" i="8" l="1"/>
  <c r="Q1278" i="8" s="1"/>
  <c r="S1278" i="8" s="1"/>
  <c r="O1279" i="8"/>
  <c r="V1278" i="8"/>
  <c r="W1277" i="8"/>
  <c r="X1277" i="8" s="1"/>
  <c r="O1280" i="8" l="1"/>
  <c r="P1279" i="8"/>
  <c r="Q1279" i="8" s="1"/>
  <c r="S1279" i="8" s="1"/>
  <c r="V1279" i="8"/>
  <c r="W1278" i="8"/>
  <c r="X1278" i="8" s="1"/>
  <c r="O1281" i="8" l="1"/>
  <c r="P1280" i="8"/>
  <c r="Q1280" i="8" s="1"/>
  <c r="S1280" i="8" s="1"/>
  <c r="V1280" i="8"/>
  <c r="W1279" i="8"/>
  <c r="X1279" i="8" s="1"/>
  <c r="P1281" i="8" l="1"/>
  <c r="Q1281" i="8" s="1"/>
  <c r="S1281" i="8" s="1"/>
  <c r="O1282" i="8"/>
  <c r="V1281" i="8"/>
  <c r="W1280" i="8"/>
  <c r="X1280" i="8" s="1"/>
  <c r="P1282" i="8" l="1"/>
  <c r="Q1282" i="8" s="1"/>
  <c r="S1282" i="8" s="1"/>
  <c r="O1283" i="8"/>
  <c r="V1282" i="8"/>
  <c r="W1281" i="8"/>
  <c r="X1281" i="8" s="1"/>
  <c r="O1284" i="8" l="1"/>
  <c r="P1283" i="8"/>
  <c r="Q1283" i="8" s="1"/>
  <c r="S1283" i="8" s="1"/>
  <c r="V1283" i="8"/>
  <c r="W1282" i="8"/>
  <c r="X1282" i="8" s="1"/>
  <c r="P1284" i="8" l="1"/>
  <c r="Q1284" i="8" s="1"/>
  <c r="S1284" i="8" s="1"/>
  <c r="O1285" i="8"/>
  <c r="V1284" i="8"/>
  <c r="W1283" i="8"/>
  <c r="X1283" i="8" s="1"/>
  <c r="O1286" i="8" l="1"/>
  <c r="P1285" i="8"/>
  <c r="Q1285" i="8" s="1"/>
  <c r="S1285" i="8" s="1"/>
  <c r="V1285" i="8"/>
  <c r="W1284" i="8"/>
  <c r="X1284" i="8" s="1"/>
  <c r="P1286" i="8" l="1"/>
  <c r="Q1286" i="8" s="1"/>
  <c r="S1286" i="8" s="1"/>
  <c r="O1287" i="8"/>
  <c r="V1286" i="8"/>
  <c r="W1285" i="8"/>
  <c r="X1285" i="8" s="1"/>
  <c r="P1287" i="8" l="1"/>
  <c r="Q1287" i="8" s="1"/>
  <c r="S1287" i="8" s="1"/>
  <c r="O1288" i="8"/>
  <c r="V1287" i="8"/>
  <c r="W1286" i="8"/>
  <c r="X1286" i="8" s="1"/>
  <c r="P1288" i="8" l="1"/>
  <c r="Q1288" i="8" s="1"/>
  <c r="S1288" i="8" s="1"/>
  <c r="O1289" i="8"/>
  <c r="V1288" i="8"/>
  <c r="W1287" i="8"/>
  <c r="X1287" i="8" s="1"/>
  <c r="P1289" i="8" l="1"/>
  <c r="Q1289" i="8" s="1"/>
  <c r="S1289" i="8" s="1"/>
  <c r="O1290" i="8"/>
  <c r="V1289" i="8"/>
  <c r="W1288" i="8"/>
  <c r="X1288" i="8" s="1"/>
  <c r="P1290" i="8" l="1"/>
  <c r="Q1290" i="8" s="1"/>
  <c r="S1290" i="8" s="1"/>
  <c r="O1291" i="8"/>
  <c r="V1290" i="8"/>
  <c r="W1289" i="8"/>
  <c r="X1289" i="8" s="1"/>
  <c r="O1292" i="8" l="1"/>
  <c r="P1291" i="8"/>
  <c r="Q1291" i="8" s="1"/>
  <c r="S1291" i="8" s="1"/>
  <c r="V1291" i="8"/>
  <c r="W1290" i="8"/>
  <c r="X1290" i="8" s="1"/>
  <c r="O1293" i="8" l="1"/>
  <c r="P1292" i="8"/>
  <c r="Q1292" i="8" s="1"/>
  <c r="S1292" i="8" s="1"/>
  <c r="V1292" i="8"/>
  <c r="W1291" i="8"/>
  <c r="X1291" i="8" s="1"/>
  <c r="P1293" i="8" l="1"/>
  <c r="Q1293" i="8" s="1"/>
  <c r="S1293" i="8" s="1"/>
  <c r="O1294" i="8"/>
  <c r="V1293" i="8"/>
  <c r="W1292" i="8"/>
  <c r="X1292" i="8" s="1"/>
  <c r="P1294" i="8" l="1"/>
  <c r="Q1294" i="8" s="1"/>
  <c r="S1294" i="8" s="1"/>
  <c r="O1295" i="8"/>
  <c r="V1294" i="8"/>
  <c r="W1293" i="8"/>
  <c r="X1293" i="8" s="1"/>
  <c r="O1296" i="8" l="1"/>
  <c r="P1295" i="8"/>
  <c r="Q1295" i="8" s="1"/>
  <c r="S1295" i="8" s="1"/>
  <c r="V1295" i="8"/>
  <c r="W1294" i="8"/>
  <c r="X1294" i="8" s="1"/>
  <c r="P1296" i="8" l="1"/>
  <c r="Q1296" i="8" s="1"/>
  <c r="S1296" i="8" s="1"/>
  <c r="O1297" i="8"/>
  <c r="V1296" i="8"/>
  <c r="W1295" i="8"/>
  <c r="X1295" i="8" s="1"/>
  <c r="P1297" i="8" l="1"/>
  <c r="Q1297" i="8" s="1"/>
  <c r="S1297" i="8" s="1"/>
  <c r="O1298" i="8"/>
  <c r="V1297" i="8"/>
  <c r="W1296" i="8"/>
  <c r="X1296" i="8" s="1"/>
  <c r="O1299" i="8" l="1"/>
  <c r="P1298" i="8"/>
  <c r="Q1298" i="8" s="1"/>
  <c r="S1298" i="8" s="1"/>
  <c r="V1298" i="8"/>
  <c r="W1297" i="8"/>
  <c r="X1297" i="8" s="1"/>
  <c r="P1299" i="8" l="1"/>
  <c r="Q1299" i="8" s="1"/>
  <c r="S1299" i="8" s="1"/>
  <c r="O1300" i="8"/>
  <c r="V1299" i="8"/>
  <c r="W1298" i="8"/>
  <c r="X1298" i="8" s="1"/>
  <c r="O1301" i="8" l="1"/>
  <c r="P1300" i="8"/>
  <c r="Q1300" i="8" s="1"/>
  <c r="S1300" i="8" s="1"/>
  <c r="V1300" i="8"/>
  <c r="W1299" i="8"/>
  <c r="X1299" i="8" s="1"/>
  <c r="P1301" i="8" l="1"/>
  <c r="Q1301" i="8" s="1"/>
  <c r="S1301" i="8" s="1"/>
  <c r="O1302" i="8"/>
  <c r="V1301" i="8"/>
  <c r="W1300" i="8"/>
  <c r="X1300" i="8" s="1"/>
  <c r="O1303" i="8" l="1"/>
  <c r="P1302" i="8"/>
  <c r="Q1302" i="8" s="1"/>
  <c r="S1302" i="8" s="1"/>
  <c r="V1302" i="8"/>
  <c r="W1301" i="8"/>
  <c r="X1301" i="8" s="1"/>
  <c r="P1303" i="8" l="1"/>
  <c r="Q1303" i="8" s="1"/>
  <c r="S1303" i="8" s="1"/>
  <c r="O1304" i="8"/>
  <c r="V1303" i="8"/>
  <c r="W1302" i="8"/>
  <c r="X1302" i="8" s="1"/>
  <c r="P1304" i="8" l="1"/>
  <c r="Q1304" i="8" s="1"/>
  <c r="S1304" i="8" s="1"/>
  <c r="O1305" i="8"/>
  <c r="V1304" i="8"/>
  <c r="W1303" i="8"/>
  <c r="X1303" i="8" s="1"/>
  <c r="P1305" i="8" l="1"/>
  <c r="Q1305" i="8" s="1"/>
  <c r="S1305" i="8" s="1"/>
  <c r="O1306" i="8"/>
  <c r="V1305" i="8"/>
  <c r="W1304" i="8"/>
  <c r="X1304" i="8" s="1"/>
  <c r="P1306" i="8" l="1"/>
  <c r="Q1306" i="8" s="1"/>
  <c r="S1306" i="8" s="1"/>
  <c r="O1307" i="8"/>
  <c r="V1306" i="8"/>
  <c r="W1305" i="8"/>
  <c r="X1305" i="8" s="1"/>
  <c r="O1308" i="8" l="1"/>
  <c r="P1307" i="8"/>
  <c r="Q1307" i="8" s="1"/>
  <c r="S1307" i="8" s="1"/>
  <c r="V1307" i="8"/>
  <c r="W1306" i="8"/>
  <c r="X1306" i="8" s="1"/>
  <c r="O1309" i="8" l="1"/>
  <c r="P1308" i="8"/>
  <c r="Q1308" i="8" s="1"/>
  <c r="S1308" i="8" s="1"/>
  <c r="V1308" i="8"/>
  <c r="W1307" i="8"/>
  <c r="X1307" i="8" s="1"/>
  <c r="O1310" i="8" l="1"/>
  <c r="P1309" i="8"/>
  <c r="Q1309" i="8" s="1"/>
  <c r="S1309" i="8" s="1"/>
  <c r="V1309" i="8"/>
  <c r="W1308" i="8"/>
  <c r="X1308" i="8" s="1"/>
  <c r="O1311" i="8" l="1"/>
  <c r="P1310" i="8"/>
  <c r="Q1310" i="8" s="1"/>
  <c r="S1310" i="8" s="1"/>
  <c r="V1310" i="8"/>
  <c r="W1309" i="8"/>
  <c r="X1309" i="8" s="1"/>
  <c r="O1312" i="8" l="1"/>
  <c r="P1311" i="8"/>
  <c r="Q1311" i="8" s="1"/>
  <c r="S1311" i="8" s="1"/>
  <c r="V1311" i="8"/>
  <c r="W1310" i="8"/>
  <c r="X1310" i="8" s="1"/>
  <c r="P1312" i="8" l="1"/>
  <c r="Q1312" i="8" s="1"/>
  <c r="S1312" i="8" s="1"/>
  <c r="O1313" i="8"/>
  <c r="V1312" i="8"/>
  <c r="W1311" i="8"/>
  <c r="X1311" i="8" s="1"/>
  <c r="P1313" i="8" l="1"/>
  <c r="Q1313" i="8" s="1"/>
  <c r="S1313" i="8" s="1"/>
  <c r="O1314" i="8"/>
  <c r="V1313" i="8"/>
  <c r="W1312" i="8"/>
  <c r="X1312" i="8" s="1"/>
  <c r="P1314" i="8" l="1"/>
  <c r="Q1314" i="8" s="1"/>
  <c r="S1314" i="8" s="1"/>
  <c r="O1315" i="8"/>
  <c r="V1314" i="8"/>
  <c r="W1313" i="8"/>
  <c r="X1313" i="8" s="1"/>
  <c r="O1316" i="8" l="1"/>
  <c r="P1315" i="8"/>
  <c r="Q1315" i="8" s="1"/>
  <c r="S1315" i="8" s="1"/>
  <c r="V1315" i="8"/>
  <c r="W1314" i="8"/>
  <c r="X1314" i="8" s="1"/>
  <c r="P1316" i="8" l="1"/>
  <c r="Q1316" i="8" s="1"/>
  <c r="S1316" i="8" s="1"/>
  <c r="O1317" i="8"/>
  <c r="V1316" i="8"/>
  <c r="W1315" i="8"/>
  <c r="X1315" i="8" s="1"/>
  <c r="P1317" i="8" l="1"/>
  <c r="Q1317" i="8" s="1"/>
  <c r="S1317" i="8" s="1"/>
  <c r="O1318" i="8"/>
  <c r="V1317" i="8"/>
  <c r="W1316" i="8"/>
  <c r="X1316" i="8" s="1"/>
  <c r="O1319" i="8" l="1"/>
  <c r="P1318" i="8"/>
  <c r="Q1318" i="8" s="1"/>
  <c r="S1318" i="8" s="1"/>
  <c r="V1318" i="8"/>
  <c r="W1317" i="8"/>
  <c r="X1317" i="8" s="1"/>
  <c r="P1319" i="8" l="1"/>
  <c r="Q1319" i="8" s="1"/>
  <c r="S1319" i="8" s="1"/>
  <c r="O1320" i="8"/>
  <c r="V1319" i="8"/>
  <c r="W1318" i="8"/>
  <c r="X1318" i="8" s="1"/>
  <c r="P1320" i="8" l="1"/>
  <c r="Q1320" i="8" s="1"/>
  <c r="S1320" i="8" s="1"/>
  <c r="O1321" i="8"/>
  <c r="V1320" i="8"/>
  <c r="W1319" i="8"/>
  <c r="X1319" i="8" s="1"/>
  <c r="O1322" i="8" l="1"/>
  <c r="P1321" i="8"/>
  <c r="Q1321" i="8" s="1"/>
  <c r="S1321" i="8" s="1"/>
  <c r="V1321" i="8"/>
  <c r="W1320" i="8"/>
  <c r="X1320" i="8" s="1"/>
  <c r="P1322" i="8" l="1"/>
  <c r="Q1322" i="8" s="1"/>
  <c r="S1322" i="8" s="1"/>
  <c r="O1323" i="8"/>
  <c r="V1322" i="8"/>
  <c r="W1321" i="8"/>
  <c r="X1321" i="8" s="1"/>
  <c r="O1324" i="8" l="1"/>
  <c r="P1323" i="8"/>
  <c r="Q1323" i="8" s="1"/>
  <c r="S1323" i="8" s="1"/>
  <c r="V1323" i="8"/>
  <c r="W1322" i="8"/>
  <c r="X1322" i="8" s="1"/>
  <c r="P1324" i="8" l="1"/>
  <c r="Q1324" i="8" s="1"/>
  <c r="S1324" i="8" s="1"/>
  <c r="O1325" i="8"/>
  <c r="V1324" i="8"/>
  <c r="W1323" i="8"/>
  <c r="X1323" i="8" s="1"/>
  <c r="P1325" i="8" l="1"/>
  <c r="Q1325" i="8" s="1"/>
  <c r="S1325" i="8" s="1"/>
  <c r="O1326" i="8"/>
  <c r="V1325" i="8"/>
  <c r="W1324" i="8"/>
  <c r="X1324" i="8" s="1"/>
  <c r="O1327" i="8" l="1"/>
  <c r="P1326" i="8"/>
  <c r="Q1326" i="8" s="1"/>
  <c r="S1326" i="8" s="1"/>
  <c r="V1326" i="8"/>
  <c r="W1325" i="8"/>
  <c r="X1325" i="8" s="1"/>
  <c r="O1328" i="8" l="1"/>
  <c r="P1327" i="8"/>
  <c r="Q1327" i="8" s="1"/>
  <c r="S1327" i="8" s="1"/>
  <c r="V1327" i="8"/>
  <c r="W1326" i="8"/>
  <c r="X1326" i="8" s="1"/>
  <c r="O1329" i="8" l="1"/>
  <c r="P1328" i="8"/>
  <c r="Q1328" i="8" s="1"/>
  <c r="S1328" i="8" s="1"/>
  <c r="V1328" i="8"/>
  <c r="W1327" i="8"/>
  <c r="X1327" i="8" s="1"/>
  <c r="P1329" i="8" l="1"/>
  <c r="Q1329" i="8" s="1"/>
  <c r="S1329" i="8" s="1"/>
  <c r="O1330" i="8"/>
  <c r="V1329" i="8"/>
  <c r="W1328" i="8"/>
  <c r="X1328" i="8" s="1"/>
  <c r="P1330" i="8" l="1"/>
  <c r="Q1330" i="8" s="1"/>
  <c r="S1330" i="8" s="1"/>
  <c r="O1331" i="8"/>
  <c r="V1330" i="8"/>
  <c r="W1329" i="8"/>
  <c r="X1329" i="8" s="1"/>
  <c r="O1332" i="8" l="1"/>
  <c r="P1331" i="8"/>
  <c r="Q1331" i="8" s="1"/>
  <c r="S1331" i="8" s="1"/>
  <c r="V1331" i="8"/>
  <c r="W1330" i="8"/>
  <c r="X1330" i="8" s="1"/>
  <c r="O1333" i="8" l="1"/>
  <c r="P1332" i="8"/>
  <c r="Q1332" i="8" s="1"/>
  <c r="S1332" i="8" s="1"/>
  <c r="V1332" i="8"/>
  <c r="W1331" i="8"/>
  <c r="X1331" i="8" s="1"/>
  <c r="P1333" i="8" l="1"/>
  <c r="Q1333" i="8" s="1"/>
  <c r="S1333" i="8" s="1"/>
  <c r="O1334" i="8"/>
  <c r="V1333" i="8"/>
  <c r="W1332" i="8"/>
  <c r="X1332" i="8" s="1"/>
  <c r="O1335" i="8" l="1"/>
  <c r="P1334" i="8"/>
  <c r="Q1334" i="8" s="1"/>
  <c r="S1334" i="8" s="1"/>
  <c r="V1334" i="8"/>
  <c r="W1333" i="8"/>
  <c r="X1333" i="8" s="1"/>
  <c r="P1335" i="8" l="1"/>
  <c r="Q1335" i="8" s="1"/>
  <c r="S1335" i="8" s="1"/>
  <c r="O1336" i="8"/>
  <c r="V1335" i="8"/>
  <c r="W1334" i="8"/>
  <c r="X1334" i="8" s="1"/>
  <c r="P1336" i="8" l="1"/>
  <c r="Q1336" i="8" s="1"/>
  <c r="S1336" i="8" s="1"/>
  <c r="O1337" i="8"/>
  <c r="V1336" i="8"/>
  <c r="W1335" i="8"/>
  <c r="X1335" i="8" s="1"/>
  <c r="P1337" i="8" l="1"/>
  <c r="Q1337" i="8" s="1"/>
  <c r="S1337" i="8" s="1"/>
  <c r="O1338" i="8"/>
  <c r="V1337" i="8"/>
  <c r="W1336" i="8"/>
  <c r="X1336" i="8" s="1"/>
  <c r="O1339" i="8" l="1"/>
  <c r="P1338" i="8"/>
  <c r="Q1338" i="8" s="1"/>
  <c r="S1338" i="8" s="1"/>
  <c r="V1338" i="8"/>
  <c r="W1337" i="8"/>
  <c r="X1337" i="8" s="1"/>
  <c r="O1340" i="8" l="1"/>
  <c r="P1339" i="8"/>
  <c r="Q1339" i="8" s="1"/>
  <c r="S1339" i="8" s="1"/>
  <c r="V1339" i="8"/>
  <c r="W1338" i="8"/>
  <c r="X1338" i="8" s="1"/>
  <c r="O1341" i="8" l="1"/>
  <c r="P1340" i="8"/>
  <c r="Q1340" i="8" s="1"/>
  <c r="S1340" i="8" s="1"/>
  <c r="V1340" i="8"/>
  <c r="W1339" i="8"/>
  <c r="X1339" i="8" s="1"/>
  <c r="O1342" i="8" l="1"/>
  <c r="P1341" i="8"/>
  <c r="Q1341" i="8" s="1"/>
  <c r="S1341" i="8" s="1"/>
  <c r="V1341" i="8"/>
  <c r="W1340" i="8"/>
  <c r="X1340" i="8" s="1"/>
  <c r="P1342" i="8" l="1"/>
  <c r="Q1342" i="8" s="1"/>
  <c r="S1342" i="8" s="1"/>
  <c r="O1343" i="8"/>
  <c r="V1342" i="8"/>
  <c r="W1341" i="8"/>
  <c r="X1341" i="8" s="1"/>
  <c r="O1344" i="8" l="1"/>
  <c r="P1343" i="8"/>
  <c r="Q1343" i="8" s="1"/>
  <c r="S1343" i="8" s="1"/>
  <c r="V1343" i="8"/>
  <c r="W1342" i="8"/>
  <c r="X1342" i="8" s="1"/>
  <c r="P1344" i="8" l="1"/>
  <c r="Q1344" i="8" s="1"/>
  <c r="S1344" i="8" s="1"/>
  <c r="O1345" i="8"/>
  <c r="V1344" i="8"/>
  <c r="W1343" i="8"/>
  <c r="X1343" i="8" s="1"/>
  <c r="P1345" i="8" l="1"/>
  <c r="Q1345" i="8" s="1"/>
  <c r="S1345" i="8" s="1"/>
  <c r="O1346" i="8"/>
  <c r="V1345" i="8"/>
  <c r="W1344" i="8"/>
  <c r="X1344" i="8" s="1"/>
  <c r="P1346" i="8" l="1"/>
  <c r="Q1346" i="8" s="1"/>
  <c r="S1346" i="8" s="1"/>
  <c r="O1347" i="8"/>
  <c r="V1346" i="8"/>
  <c r="W1345" i="8"/>
  <c r="X1345" i="8" s="1"/>
  <c r="O1348" i="8" l="1"/>
  <c r="P1347" i="8"/>
  <c r="Q1347" i="8" s="1"/>
  <c r="S1347" i="8" s="1"/>
  <c r="V1347" i="8"/>
  <c r="W1346" i="8"/>
  <c r="X1346" i="8" s="1"/>
  <c r="O1349" i="8" l="1"/>
  <c r="P1348" i="8"/>
  <c r="Q1348" i="8" s="1"/>
  <c r="S1348" i="8" s="1"/>
  <c r="V1348" i="8"/>
  <c r="W1347" i="8"/>
  <c r="X1347" i="8" s="1"/>
  <c r="P1349" i="8" l="1"/>
  <c r="Q1349" i="8" s="1"/>
  <c r="S1349" i="8" s="1"/>
  <c r="O1350" i="8"/>
  <c r="V1349" i="8"/>
  <c r="W1348" i="8"/>
  <c r="X1348" i="8" s="1"/>
  <c r="P1350" i="8" l="1"/>
  <c r="Q1350" i="8" s="1"/>
  <c r="S1350" i="8" s="1"/>
  <c r="O1351" i="8"/>
  <c r="V1350" i="8"/>
  <c r="W1349" i="8"/>
  <c r="X1349" i="8" s="1"/>
  <c r="O1352" i="8" l="1"/>
  <c r="P1351" i="8"/>
  <c r="Q1351" i="8" s="1"/>
  <c r="S1351" i="8" s="1"/>
  <c r="V1351" i="8"/>
  <c r="W1350" i="8"/>
  <c r="X1350" i="8" s="1"/>
  <c r="P1352" i="8" l="1"/>
  <c r="Q1352" i="8" s="1"/>
  <c r="S1352" i="8" s="1"/>
  <c r="O1353" i="8"/>
  <c r="V1352" i="8"/>
  <c r="W1351" i="8"/>
  <c r="X1351" i="8" s="1"/>
  <c r="P1353" i="8" l="1"/>
  <c r="Q1353" i="8" s="1"/>
  <c r="S1353" i="8" s="1"/>
  <c r="O1354" i="8"/>
  <c r="V1353" i="8"/>
  <c r="W1352" i="8"/>
  <c r="X1352" i="8" s="1"/>
  <c r="O1355" i="8" l="1"/>
  <c r="P1354" i="8"/>
  <c r="Q1354" i="8" s="1"/>
  <c r="S1354" i="8" s="1"/>
  <c r="V1354" i="8"/>
  <c r="W1353" i="8"/>
  <c r="X1353" i="8" s="1"/>
  <c r="O1356" i="8" l="1"/>
  <c r="P1355" i="8"/>
  <c r="Q1355" i="8" s="1"/>
  <c r="S1355" i="8" s="1"/>
  <c r="V1355" i="8"/>
  <c r="W1354" i="8"/>
  <c r="X1354" i="8" s="1"/>
  <c r="P1356" i="8" l="1"/>
  <c r="Q1356" i="8" s="1"/>
  <c r="S1356" i="8" s="1"/>
  <c r="O1357" i="8"/>
  <c r="V1356" i="8"/>
  <c r="W1355" i="8"/>
  <c r="X1355" i="8" s="1"/>
  <c r="P1357" i="8" l="1"/>
  <c r="Q1357" i="8" s="1"/>
  <c r="S1357" i="8" s="1"/>
  <c r="O1358" i="8"/>
  <c r="V1357" i="8"/>
  <c r="W1356" i="8"/>
  <c r="X1356" i="8" s="1"/>
  <c r="P1358" i="8" l="1"/>
  <c r="Q1358" i="8" s="1"/>
  <c r="S1358" i="8" s="1"/>
  <c r="O1359" i="8"/>
  <c r="V1358" i="8"/>
  <c r="W1357" i="8"/>
  <c r="X1357" i="8" s="1"/>
  <c r="O1360" i="8" l="1"/>
  <c r="P1359" i="8"/>
  <c r="Q1359" i="8" s="1"/>
  <c r="S1359" i="8" s="1"/>
  <c r="V1359" i="8"/>
  <c r="W1358" i="8"/>
  <c r="X1358" i="8" s="1"/>
  <c r="P1360" i="8" l="1"/>
  <c r="Q1360" i="8" s="1"/>
  <c r="S1360" i="8" s="1"/>
  <c r="O1361" i="8"/>
  <c r="V1360" i="8"/>
  <c r="W1359" i="8"/>
  <c r="X1359" i="8" s="1"/>
  <c r="O1362" i="8" l="1"/>
  <c r="P1361" i="8"/>
  <c r="Q1361" i="8" s="1"/>
  <c r="S1361" i="8" s="1"/>
  <c r="V1361" i="8"/>
  <c r="W1360" i="8"/>
  <c r="X1360" i="8" s="1"/>
  <c r="P1362" i="8" l="1"/>
  <c r="Q1362" i="8" s="1"/>
  <c r="S1362" i="8" s="1"/>
  <c r="O1363" i="8"/>
  <c r="V1362" i="8"/>
  <c r="W1361" i="8"/>
  <c r="X1361" i="8" s="1"/>
  <c r="O1364" i="8" l="1"/>
  <c r="P1363" i="8"/>
  <c r="Q1363" i="8" s="1"/>
  <c r="S1363" i="8" s="1"/>
  <c r="V1363" i="8"/>
  <c r="W1362" i="8"/>
  <c r="X1362" i="8" s="1"/>
  <c r="P1364" i="8" l="1"/>
  <c r="Q1364" i="8" s="1"/>
  <c r="S1364" i="8" s="1"/>
  <c r="O1365" i="8"/>
  <c r="V1364" i="8"/>
  <c r="W1363" i="8"/>
  <c r="X1363" i="8" s="1"/>
  <c r="P1365" i="8" l="1"/>
  <c r="Q1365" i="8" s="1"/>
  <c r="S1365" i="8" s="1"/>
  <c r="O1366" i="8"/>
  <c r="V1365" i="8"/>
  <c r="W1364" i="8"/>
  <c r="X1364" i="8" s="1"/>
  <c r="P1366" i="8" l="1"/>
  <c r="Q1366" i="8" s="1"/>
  <c r="S1366" i="8" s="1"/>
  <c r="O1367" i="8"/>
  <c r="V1366" i="8"/>
  <c r="W1365" i="8"/>
  <c r="X1365" i="8" s="1"/>
  <c r="O1368" i="8" l="1"/>
  <c r="P1367" i="8"/>
  <c r="Q1367" i="8" s="1"/>
  <c r="S1367" i="8" s="1"/>
  <c r="V1367" i="8"/>
  <c r="W1366" i="8"/>
  <c r="X1366" i="8" s="1"/>
  <c r="P1368" i="8" l="1"/>
  <c r="Q1368" i="8" s="1"/>
  <c r="S1368" i="8" s="1"/>
  <c r="O1369" i="8"/>
  <c r="V1368" i="8"/>
  <c r="W1367" i="8"/>
  <c r="X1367" i="8" s="1"/>
  <c r="P1369" i="8" l="1"/>
  <c r="Q1369" i="8" s="1"/>
  <c r="S1369" i="8" s="1"/>
  <c r="O1370" i="8"/>
  <c r="V1369" i="8"/>
  <c r="W1368" i="8"/>
  <c r="X1368" i="8" s="1"/>
  <c r="O1371" i="8" l="1"/>
  <c r="P1370" i="8"/>
  <c r="Q1370" i="8" s="1"/>
  <c r="S1370" i="8" s="1"/>
  <c r="V1370" i="8"/>
  <c r="W1369" i="8"/>
  <c r="X1369" i="8" s="1"/>
  <c r="P1371" i="8" l="1"/>
  <c r="Q1371" i="8" s="1"/>
  <c r="S1371" i="8" s="1"/>
  <c r="O1372" i="8"/>
  <c r="V1371" i="8"/>
  <c r="W1370" i="8"/>
  <c r="X1370" i="8" s="1"/>
  <c r="P1372" i="8" l="1"/>
  <c r="Q1372" i="8" s="1"/>
  <c r="S1372" i="8" s="1"/>
  <c r="O1373" i="8"/>
  <c r="V1372" i="8"/>
  <c r="W1371" i="8"/>
  <c r="X1371" i="8" s="1"/>
  <c r="P1373" i="8" l="1"/>
  <c r="Q1373" i="8" s="1"/>
  <c r="S1373" i="8" s="1"/>
  <c r="O1374" i="8"/>
  <c r="V1373" i="8"/>
  <c r="W1372" i="8"/>
  <c r="X1372" i="8" s="1"/>
  <c r="P1374" i="8" l="1"/>
  <c r="Q1374" i="8" s="1"/>
  <c r="S1374" i="8" s="1"/>
  <c r="O1375" i="8"/>
  <c r="V1374" i="8"/>
  <c r="W1373" i="8"/>
  <c r="X1373" i="8" s="1"/>
  <c r="O1376" i="8" l="1"/>
  <c r="P1375" i="8"/>
  <c r="Q1375" i="8" s="1"/>
  <c r="S1375" i="8" s="1"/>
  <c r="V1375" i="8"/>
  <c r="W1374" i="8"/>
  <c r="X1374" i="8" s="1"/>
  <c r="O1377" i="8" l="1"/>
  <c r="P1376" i="8"/>
  <c r="Q1376" i="8" s="1"/>
  <c r="S1376" i="8" s="1"/>
  <c r="V1376" i="8"/>
  <c r="W1375" i="8"/>
  <c r="X1375" i="8" s="1"/>
  <c r="P1377" i="8" l="1"/>
  <c r="Q1377" i="8" s="1"/>
  <c r="S1377" i="8" s="1"/>
  <c r="O1378" i="8"/>
  <c r="V1377" i="8"/>
  <c r="W1376" i="8"/>
  <c r="X1376" i="8" s="1"/>
  <c r="O1379" i="8" l="1"/>
  <c r="P1378" i="8"/>
  <c r="Q1378" i="8" s="1"/>
  <c r="S1378" i="8" s="1"/>
  <c r="V1378" i="8"/>
  <c r="W1377" i="8"/>
  <c r="X1377" i="8" s="1"/>
  <c r="P1379" i="8" l="1"/>
  <c r="Q1379" i="8" s="1"/>
  <c r="S1379" i="8" s="1"/>
  <c r="O1380" i="8"/>
  <c r="V1379" i="8"/>
  <c r="W1378" i="8"/>
  <c r="X1378" i="8" s="1"/>
  <c r="P1380" i="8" l="1"/>
  <c r="Q1380" i="8" s="1"/>
  <c r="S1380" i="8" s="1"/>
  <c r="O1381" i="8"/>
  <c r="V1380" i="8"/>
  <c r="W1379" i="8"/>
  <c r="X1379" i="8" s="1"/>
  <c r="P1381" i="8" l="1"/>
  <c r="Q1381" i="8" s="1"/>
  <c r="S1381" i="8" s="1"/>
  <c r="O1382" i="8"/>
  <c r="V1381" i="8"/>
  <c r="W1380" i="8"/>
  <c r="X1380" i="8" s="1"/>
  <c r="O1383" i="8" l="1"/>
  <c r="P1382" i="8"/>
  <c r="Q1382" i="8" s="1"/>
  <c r="S1382" i="8" s="1"/>
  <c r="V1382" i="8"/>
  <c r="W1381" i="8"/>
  <c r="X1381" i="8" s="1"/>
  <c r="P1383" i="8" l="1"/>
  <c r="Q1383" i="8" s="1"/>
  <c r="S1383" i="8" s="1"/>
  <c r="O1384" i="8"/>
  <c r="V1383" i="8"/>
  <c r="W1382" i="8"/>
  <c r="X1382" i="8" s="1"/>
  <c r="P1384" i="8" l="1"/>
  <c r="Q1384" i="8" s="1"/>
  <c r="S1384" i="8" s="1"/>
  <c r="O1385" i="8"/>
  <c r="V1384" i="8"/>
  <c r="W1383" i="8"/>
  <c r="X1383" i="8" s="1"/>
  <c r="P1385" i="8" l="1"/>
  <c r="Q1385" i="8" s="1"/>
  <c r="S1385" i="8" s="1"/>
  <c r="O1386" i="8"/>
  <c r="V1385" i="8"/>
  <c r="W1384" i="8"/>
  <c r="X1384" i="8" s="1"/>
  <c r="O1387" i="8" l="1"/>
  <c r="P1386" i="8"/>
  <c r="Q1386" i="8" s="1"/>
  <c r="S1386" i="8" s="1"/>
  <c r="V1386" i="8"/>
  <c r="W1385" i="8"/>
  <c r="X1385" i="8" s="1"/>
  <c r="O1388" i="8" l="1"/>
  <c r="P1387" i="8"/>
  <c r="Q1387" i="8" s="1"/>
  <c r="S1387" i="8" s="1"/>
  <c r="V1387" i="8"/>
  <c r="W1386" i="8"/>
  <c r="X1386" i="8" s="1"/>
  <c r="O1389" i="8" l="1"/>
  <c r="P1388" i="8"/>
  <c r="Q1388" i="8" s="1"/>
  <c r="S1388" i="8" s="1"/>
  <c r="V1388" i="8"/>
  <c r="W1387" i="8"/>
  <c r="X1387" i="8" s="1"/>
  <c r="O1390" i="8" l="1"/>
  <c r="P1389" i="8"/>
  <c r="Q1389" i="8" s="1"/>
  <c r="S1389" i="8" s="1"/>
  <c r="V1389" i="8"/>
  <c r="W1388" i="8"/>
  <c r="X1388" i="8" s="1"/>
  <c r="P1390" i="8" l="1"/>
  <c r="Q1390" i="8" s="1"/>
  <c r="S1390" i="8" s="1"/>
  <c r="O1391" i="8"/>
  <c r="V1390" i="8"/>
  <c r="W1389" i="8"/>
  <c r="X1389" i="8" s="1"/>
  <c r="O1392" i="8" l="1"/>
  <c r="P1391" i="8"/>
  <c r="Q1391" i="8" s="1"/>
  <c r="S1391" i="8" s="1"/>
  <c r="V1391" i="8"/>
  <c r="W1390" i="8"/>
  <c r="X1390" i="8" s="1"/>
  <c r="P1392" i="8" l="1"/>
  <c r="Q1392" i="8" s="1"/>
  <c r="S1392" i="8" s="1"/>
  <c r="O1393" i="8"/>
  <c r="V1392" i="8"/>
  <c r="W1391" i="8"/>
  <c r="X1391" i="8" s="1"/>
  <c r="P1393" i="8" l="1"/>
  <c r="Q1393" i="8" s="1"/>
  <c r="S1393" i="8" s="1"/>
  <c r="O1394" i="8"/>
  <c r="V1393" i="8"/>
  <c r="W1392" i="8"/>
  <c r="X1392" i="8" s="1"/>
  <c r="O1395" i="8" l="1"/>
  <c r="P1394" i="8"/>
  <c r="Q1394" i="8" s="1"/>
  <c r="S1394" i="8" s="1"/>
  <c r="V1394" i="8"/>
  <c r="W1393" i="8"/>
  <c r="X1393" i="8" s="1"/>
  <c r="O1396" i="8" l="1"/>
  <c r="P1395" i="8"/>
  <c r="Q1395" i="8" s="1"/>
  <c r="S1395" i="8" s="1"/>
  <c r="V1395" i="8"/>
  <c r="W1394" i="8"/>
  <c r="X1394" i="8" s="1"/>
  <c r="O1397" i="8" l="1"/>
  <c r="P1396" i="8"/>
  <c r="Q1396" i="8" s="1"/>
  <c r="S1396" i="8" s="1"/>
  <c r="V1396" i="8"/>
  <c r="W1395" i="8"/>
  <c r="X1395" i="8" s="1"/>
  <c r="O1398" i="8" l="1"/>
  <c r="P1397" i="8"/>
  <c r="Q1397" i="8" s="1"/>
  <c r="S1397" i="8" s="1"/>
  <c r="V1397" i="8"/>
  <c r="W1396" i="8"/>
  <c r="X1396" i="8" s="1"/>
  <c r="P1398" i="8" l="1"/>
  <c r="Q1398" i="8" s="1"/>
  <c r="S1398" i="8" s="1"/>
  <c r="O1399" i="8"/>
  <c r="V1398" i="8"/>
  <c r="W1397" i="8"/>
  <c r="X1397" i="8" s="1"/>
  <c r="P1399" i="8" l="1"/>
  <c r="Q1399" i="8" s="1"/>
  <c r="S1399" i="8" s="1"/>
  <c r="O1400" i="8"/>
  <c r="V1399" i="8"/>
  <c r="W1398" i="8"/>
  <c r="X1398" i="8" s="1"/>
  <c r="O1401" i="8" l="1"/>
  <c r="P1400" i="8"/>
  <c r="Q1400" i="8" s="1"/>
  <c r="S1400" i="8" s="1"/>
  <c r="V1400" i="8"/>
  <c r="W1399" i="8"/>
  <c r="X1399" i="8" s="1"/>
  <c r="O1402" i="8" l="1"/>
  <c r="P1401" i="8"/>
  <c r="Q1401" i="8" s="1"/>
  <c r="S1401" i="8" s="1"/>
  <c r="V1401" i="8"/>
  <c r="W1400" i="8"/>
  <c r="X1400" i="8" s="1"/>
  <c r="P1402" i="8" l="1"/>
  <c r="Q1402" i="8" s="1"/>
  <c r="S1402" i="8" s="1"/>
  <c r="O1403" i="8"/>
  <c r="V1402" i="8"/>
  <c r="W1401" i="8"/>
  <c r="X1401" i="8" s="1"/>
  <c r="P1403" i="8" l="1"/>
  <c r="Q1403" i="8" s="1"/>
  <c r="S1403" i="8" s="1"/>
  <c r="O1404" i="8"/>
  <c r="V1403" i="8"/>
  <c r="W1402" i="8"/>
  <c r="X1402" i="8" s="1"/>
  <c r="P1404" i="8" l="1"/>
  <c r="Q1404" i="8" s="1"/>
  <c r="S1404" i="8" s="1"/>
  <c r="O1405" i="8"/>
  <c r="V1404" i="8"/>
  <c r="W1403" i="8"/>
  <c r="X1403" i="8" s="1"/>
  <c r="P1405" i="8" l="1"/>
  <c r="Q1405" i="8" s="1"/>
  <c r="S1405" i="8" s="1"/>
  <c r="O1406" i="8"/>
  <c r="V1405" i="8"/>
  <c r="W1404" i="8"/>
  <c r="X1404" i="8" s="1"/>
  <c r="P1406" i="8" l="1"/>
  <c r="Q1406" i="8" s="1"/>
  <c r="S1406" i="8" s="1"/>
  <c r="O1407" i="8"/>
  <c r="V1406" i="8"/>
  <c r="W1405" i="8"/>
  <c r="X1405" i="8" s="1"/>
  <c r="O1408" i="8" l="1"/>
  <c r="P1407" i="8"/>
  <c r="Q1407" i="8" s="1"/>
  <c r="S1407" i="8" s="1"/>
  <c r="V1407" i="8"/>
  <c r="W1406" i="8"/>
  <c r="X1406" i="8" s="1"/>
  <c r="O1409" i="8" l="1"/>
  <c r="P1408" i="8"/>
  <c r="Q1408" i="8" s="1"/>
  <c r="S1408" i="8" s="1"/>
  <c r="V1408" i="8"/>
  <c r="W1407" i="8"/>
  <c r="X1407" i="8" s="1"/>
  <c r="P1409" i="8" l="1"/>
  <c r="Q1409" i="8" s="1"/>
  <c r="S1409" i="8" s="1"/>
  <c r="O1410" i="8"/>
  <c r="V1409" i="8"/>
  <c r="W1408" i="8"/>
  <c r="X1408" i="8" s="1"/>
  <c r="P1410" i="8" l="1"/>
  <c r="Q1410" i="8" s="1"/>
  <c r="S1410" i="8" s="1"/>
  <c r="O1411" i="8"/>
  <c r="V1410" i="8"/>
  <c r="W1409" i="8"/>
  <c r="X1409" i="8" s="1"/>
  <c r="P1411" i="8" l="1"/>
  <c r="Q1411" i="8" s="1"/>
  <c r="S1411" i="8" s="1"/>
  <c r="O1412" i="8"/>
  <c r="V1411" i="8"/>
  <c r="W1410" i="8"/>
  <c r="X1410" i="8" s="1"/>
  <c r="P1412" i="8" l="1"/>
  <c r="Q1412" i="8" s="1"/>
  <c r="S1412" i="8" s="1"/>
  <c r="O1413" i="8"/>
  <c r="V1412" i="8"/>
  <c r="W1411" i="8"/>
  <c r="X1411" i="8" s="1"/>
  <c r="O1414" i="8" l="1"/>
  <c r="P1413" i="8"/>
  <c r="Q1413" i="8" s="1"/>
  <c r="S1413" i="8" s="1"/>
  <c r="V1413" i="8"/>
  <c r="W1412" i="8"/>
  <c r="X1412" i="8" s="1"/>
  <c r="O1415" i="8" l="1"/>
  <c r="P1414" i="8"/>
  <c r="Q1414" i="8" s="1"/>
  <c r="S1414" i="8" s="1"/>
  <c r="V1414" i="8"/>
  <c r="W1413" i="8"/>
  <c r="X1413" i="8" s="1"/>
  <c r="P1415" i="8" l="1"/>
  <c r="Q1415" i="8" s="1"/>
  <c r="S1415" i="8" s="1"/>
  <c r="O1416" i="8"/>
  <c r="V1415" i="8"/>
  <c r="W1414" i="8"/>
  <c r="X1414" i="8" s="1"/>
  <c r="P1416" i="8" l="1"/>
  <c r="Q1416" i="8" s="1"/>
  <c r="S1416" i="8" s="1"/>
  <c r="O1417" i="8"/>
  <c r="V1416" i="8"/>
  <c r="W1415" i="8"/>
  <c r="X1415" i="8" s="1"/>
  <c r="O1418" i="8" l="1"/>
  <c r="P1417" i="8"/>
  <c r="Q1417" i="8" s="1"/>
  <c r="S1417" i="8" s="1"/>
  <c r="V1417" i="8"/>
  <c r="W1416" i="8"/>
  <c r="X1416" i="8" s="1"/>
  <c r="O1419" i="8" l="1"/>
  <c r="P1418" i="8"/>
  <c r="Q1418" i="8" s="1"/>
  <c r="S1418" i="8" s="1"/>
  <c r="V1418" i="8"/>
  <c r="W1417" i="8"/>
  <c r="X1417" i="8" s="1"/>
  <c r="P1419" i="8" l="1"/>
  <c r="Q1419" i="8" s="1"/>
  <c r="S1419" i="8" s="1"/>
  <c r="O1420" i="8"/>
  <c r="V1419" i="8"/>
  <c r="W1418" i="8"/>
  <c r="X1418" i="8" s="1"/>
  <c r="P1420" i="8" l="1"/>
  <c r="Q1420" i="8" s="1"/>
  <c r="S1420" i="8" s="1"/>
  <c r="O1421" i="8"/>
  <c r="V1420" i="8"/>
  <c r="W1419" i="8"/>
  <c r="X1419" i="8" s="1"/>
  <c r="P1421" i="8" l="1"/>
  <c r="Q1421" i="8" s="1"/>
  <c r="S1421" i="8" s="1"/>
  <c r="O1422" i="8"/>
  <c r="V1421" i="8"/>
  <c r="W1420" i="8"/>
  <c r="X1420" i="8" s="1"/>
  <c r="P1422" i="8" l="1"/>
  <c r="Q1422" i="8" s="1"/>
  <c r="S1422" i="8" s="1"/>
  <c r="O1423" i="8"/>
  <c r="V1422" i="8"/>
  <c r="W1421" i="8"/>
  <c r="X1421" i="8" s="1"/>
  <c r="P1423" i="8" l="1"/>
  <c r="Q1423" i="8" s="1"/>
  <c r="S1423" i="8" s="1"/>
  <c r="O1424" i="8"/>
  <c r="V1423" i="8"/>
  <c r="W1422" i="8"/>
  <c r="X1422" i="8" s="1"/>
  <c r="P1424" i="8" l="1"/>
  <c r="Q1424" i="8" s="1"/>
  <c r="S1424" i="8" s="1"/>
  <c r="O1425" i="8"/>
  <c r="V1424" i="8"/>
  <c r="W1423" i="8"/>
  <c r="X1423" i="8" s="1"/>
  <c r="P1425" i="8" l="1"/>
  <c r="Q1425" i="8" s="1"/>
  <c r="S1425" i="8" s="1"/>
  <c r="O1426" i="8"/>
  <c r="V1425" i="8"/>
  <c r="W1424" i="8"/>
  <c r="X1424" i="8" s="1"/>
  <c r="P1426" i="8" l="1"/>
  <c r="Q1426" i="8" s="1"/>
  <c r="S1426" i="8" s="1"/>
  <c r="O1427" i="8"/>
  <c r="V1426" i="8"/>
  <c r="W1425" i="8"/>
  <c r="X1425" i="8" s="1"/>
  <c r="O1428" i="8" l="1"/>
  <c r="P1427" i="8"/>
  <c r="Q1427" i="8" s="1"/>
  <c r="S1427" i="8" s="1"/>
  <c r="V1427" i="8"/>
  <c r="W1426" i="8"/>
  <c r="X1426" i="8" s="1"/>
  <c r="O1429" i="8" l="1"/>
  <c r="P1428" i="8"/>
  <c r="Q1428" i="8" s="1"/>
  <c r="S1428" i="8" s="1"/>
  <c r="V1428" i="8"/>
  <c r="W1427" i="8"/>
  <c r="X1427" i="8" s="1"/>
  <c r="P1429" i="8" l="1"/>
  <c r="Q1429" i="8" s="1"/>
  <c r="S1429" i="8" s="1"/>
  <c r="O1430" i="8"/>
  <c r="V1429" i="8"/>
  <c r="W1428" i="8"/>
  <c r="X1428" i="8" s="1"/>
  <c r="P1430" i="8" l="1"/>
  <c r="Q1430" i="8" s="1"/>
  <c r="S1430" i="8" s="1"/>
  <c r="O1431" i="8"/>
  <c r="V1430" i="8"/>
  <c r="W1429" i="8"/>
  <c r="X1429" i="8" s="1"/>
  <c r="P1431" i="8" l="1"/>
  <c r="Q1431" i="8" s="1"/>
  <c r="S1431" i="8" s="1"/>
  <c r="O1432" i="8"/>
  <c r="V1431" i="8"/>
  <c r="W1430" i="8"/>
  <c r="X1430" i="8" s="1"/>
  <c r="P1432" i="8" l="1"/>
  <c r="Q1432" i="8" s="1"/>
  <c r="S1432" i="8" s="1"/>
  <c r="O1433" i="8"/>
  <c r="V1432" i="8"/>
  <c r="W1431" i="8"/>
  <c r="X1431" i="8" s="1"/>
  <c r="P1433" i="8" l="1"/>
  <c r="Q1433" i="8" s="1"/>
  <c r="S1433" i="8" s="1"/>
  <c r="O1434" i="8"/>
  <c r="V1433" i="8"/>
  <c r="W1432" i="8"/>
  <c r="X1432" i="8" s="1"/>
  <c r="P1434" i="8" l="1"/>
  <c r="Q1434" i="8" s="1"/>
  <c r="S1434" i="8" s="1"/>
  <c r="O1435" i="8"/>
  <c r="V1434" i="8"/>
  <c r="W1433" i="8"/>
  <c r="X1433" i="8" s="1"/>
  <c r="P1435" i="8" l="1"/>
  <c r="Q1435" i="8" s="1"/>
  <c r="S1435" i="8" s="1"/>
  <c r="O1436" i="8"/>
  <c r="V1435" i="8"/>
  <c r="W1434" i="8"/>
  <c r="X1434" i="8" s="1"/>
  <c r="P1436" i="8" l="1"/>
  <c r="Q1436" i="8" s="1"/>
  <c r="S1436" i="8" s="1"/>
  <c r="O1437" i="8"/>
  <c r="V1436" i="8"/>
  <c r="W1435" i="8"/>
  <c r="X1435" i="8" s="1"/>
  <c r="P1437" i="8" l="1"/>
  <c r="Q1437" i="8" s="1"/>
  <c r="S1437" i="8" s="1"/>
  <c r="O1438" i="8"/>
  <c r="V1437" i="8"/>
  <c r="W1436" i="8"/>
  <c r="X1436" i="8" s="1"/>
  <c r="P1438" i="8" l="1"/>
  <c r="Q1438" i="8" s="1"/>
  <c r="S1438" i="8" s="1"/>
  <c r="O1439" i="8"/>
  <c r="V1438" i="8"/>
  <c r="W1437" i="8"/>
  <c r="X1437" i="8" s="1"/>
  <c r="P1439" i="8" l="1"/>
  <c r="Q1439" i="8" s="1"/>
  <c r="S1439" i="8" s="1"/>
  <c r="O1440" i="8"/>
  <c r="V1439" i="8"/>
  <c r="W1438" i="8"/>
  <c r="X1438" i="8" s="1"/>
  <c r="O1441" i="8" l="1"/>
  <c r="P1440" i="8"/>
  <c r="Q1440" i="8" s="1"/>
  <c r="S1440" i="8" s="1"/>
  <c r="V1440" i="8"/>
  <c r="W1439" i="8"/>
  <c r="X1439" i="8" s="1"/>
  <c r="P1441" i="8" l="1"/>
  <c r="Q1441" i="8" s="1"/>
  <c r="S1441" i="8" s="1"/>
  <c r="O1442" i="8"/>
  <c r="V1441" i="8"/>
  <c r="W1440" i="8"/>
  <c r="X1440" i="8" s="1"/>
  <c r="P1442" i="8" l="1"/>
  <c r="Q1442" i="8" s="1"/>
  <c r="S1442" i="8" s="1"/>
  <c r="O1443" i="8"/>
  <c r="V1442" i="8"/>
  <c r="W1441" i="8"/>
  <c r="X1441" i="8" s="1"/>
  <c r="O1444" i="8" l="1"/>
  <c r="P1443" i="8"/>
  <c r="Q1443" i="8" s="1"/>
  <c r="S1443" i="8" s="1"/>
  <c r="V1443" i="8"/>
  <c r="W1442" i="8"/>
  <c r="X1442" i="8" s="1"/>
  <c r="P1444" i="8" l="1"/>
  <c r="Q1444" i="8" s="1"/>
  <c r="S1444" i="8" s="1"/>
  <c r="O1445" i="8"/>
  <c r="V1444" i="8"/>
  <c r="W1443" i="8"/>
  <c r="X1443" i="8" s="1"/>
  <c r="P1445" i="8" l="1"/>
  <c r="Q1445" i="8" s="1"/>
  <c r="S1445" i="8" s="1"/>
  <c r="O1446" i="8"/>
  <c r="V1445" i="8"/>
  <c r="W1444" i="8"/>
  <c r="X1444" i="8" s="1"/>
  <c r="P1446" i="8" l="1"/>
  <c r="Q1446" i="8" s="1"/>
  <c r="S1446" i="8" s="1"/>
  <c r="O1447" i="8"/>
  <c r="V1446" i="8"/>
  <c r="W1445" i="8"/>
  <c r="X1445" i="8" s="1"/>
  <c r="P1447" i="8" l="1"/>
  <c r="Q1447" i="8" s="1"/>
  <c r="S1447" i="8" s="1"/>
  <c r="O1448" i="8"/>
  <c r="V1447" i="8"/>
  <c r="W1446" i="8"/>
  <c r="X1446" i="8" s="1"/>
  <c r="P1448" i="8" l="1"/>
  <c r="Q1448" i="8" s="1"/>
  <c r="S1448" i="8" s="1"/>
  <c r="O1449" i="8"/>
  <c r="V1448" i="8"/>
  <c r="W1447" i="8"/>
  <c r="X1447" i="8" s="1"/>
  <c r="P1449" i="8" l="1"/>
  <c r="Q1449" i="8" s="1"/>
  <c r="S1449" i="8" s="1"/>
  <c r="O1450" i="8"/>
  <c r="V1449" i="8"/>
  <c r="W1448" i="8"/>
  <c r="X1448" i="8" s="1"/>
  <c r="O1451" i="8" l="1"/>
  <c r="P1450" i="8"/>
  <c r="Q1450" i="8" s="1"/>
  <c r="S1450" i="8" s="1"/>
  <c r="V1450" i="8"/>
  <c r="W1449" i="8"/>
  <c r="X1449" i="8" s="1"/>
  <c r="O1452" i="8" l="1"/>
  <c r="P1451" i="8"/>
  <c r="Q1451" i="8" s="1"/>
  <c r="S1451" i="8" s="1"/>
  <c r="V1451" i="8"/>
  <c r="W1450" i="8"/>
  <c r="X1450" i="8" s="1"/>
  <c r="P1452" i="8" l="1"/>
  <c r="Q1452" i="8" s="1"/>
  <c r="S1452" i="8" s="1"/>
  <c r="O1453" i="8"/>
  <c r="V1452" i="8"/>
  <c r="W1451" i="8"/>
  <c r="X1451" i="8" s="1"/>
  <c r="P1453" i="8" l="1"/>
  <c r="Q1453" i="8" s="1"/>
  <c r="S1453" i="8" s="1"/>
  <c r="O1454" i="8"/>
  <c r="V1453" i="8"/>
  <c r="W1452" i="8"/>
  <c r="X1452" i="8" s="1"/>
  <c r="O1455" i="8" l="1"/>
  <c r="P1454" i="8"/>
  <c r="Q1454" i="8" s="1"/>
  <c r="S1454" i="8" s="1"/>
  <c r="V1454" i="8"/>
  <c r="W1453" i="8"/>
  <c r="X1453" i="8" s="1"/>
  <c r="O1456" i="8" l="1"/>
  <c r="P1455" i="8"/>
  <c r="Q1455" i="8" s="1"/>
  <c r="S1455" i="8" s="1"/>
  <c r="V1455" i="8"/>
  <c r="W1454" i="8"/>
  <c r="X1454" i="8" s="1"/>
  <c r="P1456" i="8" l="1"/>
  <c r="Q1456" i="8" s="1"/>
  <c r="S1456" i="8" s="1"/>
  <c r="O1457" i="8"/>
  <c r="V1456" i="8"/>
  <c r="W1455" i="8"/>
  <c r="X1455" i="8" s="1"/>
  <c r="O1458" i="8" l="1"/>
  <c r="P1457" i="8"/>
  <c r="Q1457" i="8" s="1"/>
  <c r="S1457" i="8" s="1"/>
  <c r="V1457" i="8"/>
  <c r="W1456" i="8"/>
  <c r="X1456" i="8" s="1"/>
  <c r="O1459" i="8" l="1"/>
  <c r="P1458" i="8"/>
  <c r="Q1458" i="8" s="1"/>
  <c r="S1458" i="8" s="1"/>
  <c r="V1458" i="8"/>
  <c r="W1457" i="8"/>
  <c r="X1457" i="8" s="1"/>
  <c r="P1459" i="8" l="1"/>
  <c r="Q1459" i="8" s="1"/>
  <c r="S1459" i="8" s="1"/>
  <c r="O1460" i="8"/>
  <c r="V1459" i="8"/>
  <c r="W1458" i="8"/>
  <c r="X1458" i="8" s="1"/>
  <c r="P1460" i="8" l="1"/>
  <c r="Q1460" i="8" s="1"/>
  <c r="S1460" i="8" s="1"/>
  <c r="O1461" i="8"/>
  <c r="V1460" i="8"/>
  <c r="W1459" i="8"/>
  <c r="X1459" i="8" s="1"/>
  <c r="O1462" i="8" l="1"/>
  <c r="P1461" i="8"/>
  <c r="Q1461" i="8" s="1"/>
  <c r="S1461" i="8" s="1"/>
  <c r="V1461" i="8"/>
  <c r="W1460" i="8"/>
  <c r="X1460" i="8" s="1"/>
  <c r="O1463" i="8" l="1"/>
  <c r="P1462" i="8"/>
  <c r="Q1462" i="8" s="1"/>
  <c r="S1462" i="8" s="1"/>
  <c r="V1462" i="8"/>
  <c r="W1461" i="8"/>
  <c r="X1461" i="8" s="1"/>
  <c r="O1464" i="8" l="1"/>
  <c r="P1463" i="8"/>
  <c r="Q1463" i="8" s="1"/>
  <c r="S1463" i="8" s="1"/>
  <c r="V1463" i="8"/>
  <c r="W1462" i="8"/>
  <c r="X1462" i="8" s="1"/>
  <c r="O1465" i="8" l="1"/>
  <c r="P1464" i="8"/>
  <c r="Q1464" i="8" s="1"/>
  <c r="S1464" i="8" s="1"/>
  <c r="V1464" i="8"/>
  <c r="W1463" i="8"/>
  <c r="X1463" i="8" s="1"/>
  <c r="O1466" i="8" l="1"/>
  <c r="P1465" i="8"/>
  <c r="Q1465" i="8" s="1"/>
  <c r="S1465" i="8" s="1"/>
  <c r="V1465" i="8"/>
  <c r="W1464" i="8"/>
  <c r="X1464" i="8" s="1"/>
  <c r="O1467" i="8" l="1"/>
  <c r="P1466" i="8"/>
  <c r="Q1466" i="8" s="1"/>
  <c r="S1466" i="8" s="1"/>
  <c r="V1466" i="8"/>
  <c r="W1465" i="8"/>
  <c r="X1465" i="8" s="1"/>
  <c r="O1468" i="8" l="1"/>
  <c r="P1467" i="8"/>
  <c r="Q1467" i="8" s="1"/>
  <c r="S1467" i="8" s="1"/>
  <c r="V1467" i="8"/>
  <c r="W1466" i="8"/>
  <c r="X1466" i="8" s="1"/>
  <c r="P1468" i="8" l="1"/>
  <c r="Q1468" i="8" s="1"/>
  <c r="S1468" i="8" s="1"/>
  <c r="O1469" i="8"/>
  <c r="V1468" i="8"/>
  <c r="W1467" i="8"/>
  <c r="X1467" i="8" s="1"/>
  <c r="P1469" i="8" l="1"/>
  <c r="Q1469" i="8" s="1"/>
  <c r="S1469" i="8" s="1"/>
  <c r="O1470" i="8"/>
  <c r="V1469" i="8"/>
  <c r="W1468" i="8"/>
  <c r="X1468" i="8" s="1"/>
  <c r="P1470" i="8" l="1"/>
  <c r="Q1470" i="8" s="1"/>
  <c r="S1470" i="8" s="1"/>
  <c r="O1471" i="8"/>
  <c r="V1470" i="8"/>
  <c r="W1469" i="8"/>
  <c r="X1469" i="8" s="1"/>
  <c r="O1472" i="8" l="1"/>
  <c r="P1471" i="8"/>
  <c r="Q1471" i="8" s="1"/>
  <c r="S1471" i="8" s="1"/>
  <c r="V1471" i="8"/>
  <c r="W1470" i="8"/>
  <c r="X1470" i="8" s="1"/>
  <c r="O1473" i="8" l="1"/>
  <c r="P1472" i="8"/>
  <c r="Q1472" i="8" s="1"/>
  <c r="S1472" i="8" s="1"/>
  <c r="V1472" i="8"/>
  <c r="W1471" i="8"/>
  <c r="X1471" i="8" s="1"/>
  <c r="O1474" i="8" l="1"/>
  <c r="P1473" i="8"/>
  <c r="Q1473" i="8" s="1"/>
  <c r="S1473" i="8" s="1"/>
  <c r="V1473" i="8"/>
  <c r="W1472" i="8"/>
  <c r="X1472" i="8" s="1"/>
  <c r="P1474" i="8" l="1"/>
  <c r="Q1474" i="8" s="1"/>
  <c r="S1474" i="8" s="1"/>
  <c r="O1475" i="8"/>
  <c r="V1474" i="8"/>
  <c r="W1473" i="8"/>
  <c r="X1473" i="8" s="1"/>
  <c r="P1475" i="8" l="1"/>
  <c r="Q1475" i="8" s="1"/>
  <c r="S1475" i="8" s="1"/>
  <c r="O1476" i="8"/>
  <c r="V1475" i="8"/>
  <c r="W1474" i="8"/>
  <c r="X1474" i="8" s="1"/>
  <c r="P1476" i="8" l="1"/>
  <c r="Q1476" i="8" s="1"/>
  <c r="S1476" i="8" s="1"/>
  <c r="O1477" i="8"/>
  <c r="V1476" i="8"/>
  <c r="W1475" i="8"/>
  <c r="X1475" i="8" s="1"/>
  <c r="P1477" i="8" l="1"/>
  <c r="Q1477" i="8" s="1"/>
  <c r="S1477" i="8" s="1"/>
  <c r="O1478" i="8"/>
  <c r="V1477" i="8"/>
  <c r="W1476" i="8"/>
  <c r="X1476" i="8" s="1"/>
  <c r="P1478" i="8" l="1"/>
  <c r="Q1478" i="8" s="1"/>
  <c r="S1478" i="8" s="1"/>
  <c r="O1479" i="8"/>
  <c r="V1478" i="8"/>
  <c r="W1477" i="8"/>
  <c r="X1477" i="8" s="1"/>
  <c r="P1479" i="8" l="1"/>
  <c r="Q1479" i="8" s="1"/>
  <c r="S1479" i="8" s="1"/>
  <c r="O1480" i="8"/>
  <c r="V1479" i="8"/>
  <c r="W1478" i="8"/>
  <c r="X1478" i="8" s="1"/>
  <c r="P1480" i="8" l="1"/>
  <c r="Q1480" i="8" s="1"/>
  <c r="S1480" i="8" s="1"/>
  <c r="O1481" i="8"/>
  <c r="V1480" i="8"/>
  <c r="W1479" i="8"/>
  <c r="X1479" i="8" s="1"/>
  <c r="O1482" i="8" l="1"/>
  <c r="P1481" i="8"/>
  <c r="Q1481" i="8" s="1"/>
  <c r="S1481" i="8" s="1"/>
  <c r="V1481" i="8"/>
  <c r="W1480" i="8"/>
  <c r="X1480" i="8" s="1"/>
  <c r="P1482" i="8" l="1"/>
  <c r="Q1482" i="8" s="1"/>
  <c r="S1482" i="8" s="1"/>
  <c r="O1483" i="8"/>
  <c r="V1482" i="8"/>
  <c r="W1481" i="8"/>
  <c r="X1481" i="8" s="1"/>
  <c r="P1483" i="8" l="1"/>
  <c r="Q1483" i="8" s="1"/>
  <c r="S1483" i="8" s="1"/>
  <c r="O1484" i="8"/>
  <c r="V1483" i="8"/>
  <c r="W1482" i="8"/>
  <c r="X1482" i="8" s="1"/>
  <c r="P1484" i="8" l="1"/>
  <c r="Q1484" i="8" s="1"/>
  <c r="S1484" i="8" s="1"/>
  <c r="O1485" i="8"/>
  <c r="V1484" i="8"/>
  <c r="W1483" i="8"/>
  <c r="X1483" i="8" s="1"/>
  <c r="P1485" i="8" l="1"/>
  <c r="Q1485" i="8" s="1"/>
  <c r="S1485" i="8" s="1"/>
  <c r="O1486" i="8"/>
  <c r="V1485" i="8"/>
  <c r="W1484" i="8"/>
  <c r="X1484" i="8" s="1"/>
  <c r="O1487" i="8" l="1"/>
  <c r="P1486" i="8"/>
  <c r="Q1486" i="8" s="1"/>
  <c r="S1486" i="8" s="1"/>
  <c r="V1486" i="8"/>
  <c r="W1485" i="8"/>
  <c r="X1485" i="8" s="1"/>
  <c r="P1487" i="8" l="1"/>
  <c r="Q1487" i="8" s="1"/>
  <c r="S1487" i="8" s="1"/>
  <c r="O1488" i="8"/>
  <c r="V1487" i="8"/>
  <c r="W1486" i="8"/>
  <c r="X1486" i="8" s="1"/>
  <c r="P1488" i="8" l="1"/>
  <c r="Q1488" i="8" s="1"/>
  <c r="S1488" i="8" s="1"/>
  <c r="O1489" i="8"/>
  <c r="V1488" i="8"/>
  <c r="W1487" i="8"/>
  <c r="X1487" i="8" s="1"/>
  <c r="O1490" i="8" l="1"/>
  <c r="P1489" i="8"/>
  <c r="Q1489" i="8" s="1"/>
  <c r="S1489" i="8" s="1"/>
  <c r="V1489" i="8"/>
  <c r="W1488" i="8"/>
  <c r="X1488" i="8" s="1"/>
  <c r="O1491" i="8" l="1"/>
  <c r="P1490" i="8"/>
  <c r="Q1490" i="8" s="1"/>
  <c r="S1490" i="8" s="1"/>
  <c r="V1490" i="8"/>
  <c r="W1489" i="8"/>
  <c r="X1489" i="8" s="1"/>
  <c r="O1492" i="8" l="1"/>
  <c r="P1491" i="8"/>
  <c r="Q1491" i="8" s="1"/>
  <c r="S1491" i="8" s="1"/>
  <c r="V1491" i="8"/>
  <c r="W1490" i="8"/>
  <c r="X1490" i="8" s="1"/>
  <c r="P1492" i="8" l="1"/>
  <c r="Q1492" i="8" s="1"/>
  <c r="S1492" i="8" s="1"/>
  <c r="O1493" i="8"/>
  <c r="V1492" i="8"/>
  <c r="W1491" i="8"/>
  <c r="X1491" i="8" s="1"/>
  <c r="P1493" i="8" l="1"/>
  <c r="Q1493" i="8" s="1"/>
  <c r="S1493" i="8" s="1"/>
  <c r="O1494" i="8"/>
  <c r="V1493" i="8"/>
  <c r="W1492" i="8"/>
  <c r="X1492" i="8" s="1"/>
  <c r="O1495" i="8" l="1"/>
  <c r="P1494" i="8"/>
  <c r="Q1494" i="8" s="1"/>
  <c r="S1494" i="8" s="1"/>
  <c r="V1494" i="8"/>
  <c r="W1493" i="8"/>
  <c r="X1493" i="8" s="1"/>
  <c r="P1495" i="8" l="1"/>
  <c r="Q1495" i="8" s="1"/>
  <c r="S1495" i="8" s="1"/>
  <c r="O1496" i="8"/>
  <c r="V1495" i="8"/>
  <c r="W1494" i="8"/>
  <c r="X1494" i="8" s="1"/>
  <c r="P1496" i="8" l="1"/>
  <c r="Q1496" i="8" s="1"/>
  <c r="S1496" i="8" s="1"/>
  <c r="O1497" i="8"/>
  <c r="V1496" i="8"/>
  <c r="W1495" i="8"/>
  <c r="X1495" i="8" s="1"/>
  <c r="P1497" i="8" l="1"/>
  <c r="Q1497" i="8" s="1"/>
  <c r="S1497" i="8" s="1"/>
  <c r="O1498" i="8"/>
  <c r="V1497" i="8"/>
  <c r="W1496" i="8"/>
  <c r="X1496" i="8" s="1"/>
  <c r="O1499" i="8" l="1"/>
  <c r="P1498" i="8"/>
  <c r="Q1498" i="8" s="1"/>
  <c r="S1498" i="8" s="1"/>
  <c r="V1498" i="8"/>
  <c r="W1497" i="8"/>
  <c r="X1497" i="8" s="1"/>
  <c r="O1500" i="8" l="1"/>
  <c r="P1499" i="8"/>
  <c r="Q1499" i="8" s="1"/>
  <c r="S1499" i="8" s="1"/>
  <c r="V1499" i="8"/>
  <c r="W1498" i="8"/>
  <c r="X1498" i="8" s="1"/>
  <c r="P1500" i="8" l="1"/>
  <c r="Q1500" i="8" s="1"/>
  <c r="S1500" i="8" s="1"/>
  <c r="O1501" i="8"/>
  <c r="V1500" i="8"/>
  <c r="W1499" i="8"/>
  <c r="X1499" i="8" s="1"/>
  <c r="O1502" i="8" l="1"/>
  <c r="P1501" i="8"/>
  <c r="Q1501" i="8" s="1"/>
  <c r="S1501" i="8" s="1"/>
  <c r="V1501" i="8"/>
  <c r="W1500" i="8"/>
  <c r="X1500" i="8" s="1"/>
  <c r="P1502" i="8" l="1"/>
  <c r="Q1502" i="8" s="1"/>
  <c r="S1502" i="8" s="1"/>
  <c r="O1503" i="8"/>
  <c r="V1502" i="8"/>
  <c r="W1501" i="8"/>
  <c r="X1501" i="8" s="1"/>
  <c r="P1503" i="8" l="1"/>
  <c r="Q1503" i="8" s="1"/>
  <c r="S1503" i="8" s="1"/>
  <c r="O1504" i="8"/>
  <c r="V1503" i="8"/>
  <c r="W1502" i="8"/>
  <c r="X1502" i="8" s="1"/>
  <c r="P1504" i="8" l="1"/>
  <c r="Q1504" i="8" s="1"/>
  <c r="S1504" i="8" s="1"/>
  <c r="O1505" i="8"/>
  <c r="V1504" i="8"/>
  <c r="W1503" i="8"/>
  <c r="X1503" i="8" s="1"/>
  <c r="P1505" i="8" l="1"/>
  <c r="Q1505" i="8" s="1"/>
  <c r="S1505" i="8" s="1"/>
  <c r="O1506" i="8"/>
  <c r="V1505" i="8"/>
  <c r="W1504" i="8"/>
  <c r="X1504" i="8" s="1"/>
  <c r="P1506" i="8" l="1"/>
  <c r="Q1506" i="8" s="1"/>
  <c r="S1506" i="8" s="1"/>
  <c r="O1507" i="8"/>
  <c r="V1506" i="8"/>
  <c r="W1505" i="8"/>
  <c r="X1505" i="8" s="1"/>
  <c r="O1508" i="8" l="1"/>
  <c r="P1507" i="8"/>
  <c r="Q1507" i="8" s="1"/>
  <c r="S1507" i="8" s="1"/>
  <c r="V1507" i="8"/>
  <c r="W1506" i="8"/>
  <c r="X1506" i="8" s="1"/>
  <c r="O1509" i="8" l="1"/>
  <c r="P1508" i="8"/>
  <c r="Q1508" i="8" s="1"/>
  <c r="S1508" i="8" s="1"/>
  <c r="V1508" i="8"/>
  <c r="W1507" i="8"/>
  <c r="X1507" i="8" s="1"/>
  <c r="O1510" i="8" l="1"/>
  <c r="P1509" i="8"/>
  <c r="Q1509" i="8" s="1"/>
  <c r="S1509" i="8" s="1"/>
  <c r="V1509" i="8"/>
  <c r="W1508" i="8"/>
  <c r="X1508" i="8" s="1"/>
  <c r="P1510" i="8" l="1"/>
  <c r="Q1510" i="8" s="1"/>
  <c r="S1510" i="8" s="1"/>
  <c r="O1511" i="8"/>
  <c r="V1510" i="8"/>
  <c r="W1509" i="8"/>
  <c r="X1509" i="8" s="1"/>
  <c r="O1512" i="8" l="1"/>
  <c r="P1511" i="8"/>
  <c r="Q1511" i="8" s="1"/>
  <c r="S1511" i="8" s="1"/>
  <c r="V1511" i="8"/>
  <c r="W1510" i="8"/>
  <c r="X1510" i="8" s="1"/>
  <c r="P1512" i="8" l="1"/>
  <c r="Q1512" i="8" s="1"/>
  <c r="S1512" i="8" s="1"/>
  <c r="O1513" i="8"/>
  <c r="V1512" i="8"/>
  <c r="W1511" i="8"/>
  <c r="X1511" i="8" s="1"/>
  <c r="P1513" i="8" l="1"/>
  <c r="Q1513" i="8" s="1"/>
  <c r="S1513" i="8" s="1"/>
  <c r="O1514" i="8"/>
  <c r="V1513" i="8"/>
  <c r="W1512" i="8"/>
  <c r="X1512" i="8" s="1"/>
  <c r="P1514" i="8" l="1"/>
  <c r="Q1514" i="8" s="1"/>
  <c r="S1514" i="8" s="1"/>
  <c r="O1515" i="8"/>
  <c r="V1514" i="8"/>
  <c r="W1513" i="8"/>
  <c r="X1513" i="8" s="1"/>
  <c r="P1515" i="8" l="1"/>
  <c r="Q1515" i="8" s="1"/>
  <c r="S1515" i="8" s="1"/>
  <c r="O1516" i="8"/>
  <c r="V1515" i="8"/>
  <c r="W1514" i="8"/>
  <c r="X1514" i="8" s="1"/>
  <c r="P1516" i="8" l="1"/>
  <c r="Q1516" i="8" s="1"/>
  <c r="S1516" i="8" s="1"/>
  <c r="O1517" i="8"/>
  <c r="V1516" i="8"/>
  <c r="W1515" i="8"/>
  <c r="X1515" i="8" s="1"/>
  <c r="P1517" i="8" l="1"/>
  <c r="Q1517" i="8" s="1"/>
  <c r="S1517" i="8" s="1"/>
  <c r="O1518" i="8"/>
  <c r="V1517" i="8"/>
  <c r="W1516" i="8"/>
  <c r="X1516" i="8" s="1"/>
  <c r="O1519" i="8" l="1"/>
  <c r="P1518" i="8"/>
  <c r="Q1518" i="8" s="1"/>
  <c r="S1518" i="8" s="1"/>
  <c r="V1518" i="8"/>
  <c r="W1517" i="8"/>
  <c r="X1517" i="8" s="1"/>
  <c r="P1519" i="8" l="1"/>
  <c r="Q1519" i="8" s="1"/>
  <c r="S1519" i="8" s="1"/>
  <c r="O1520" i="8"/>
  <c r="V1519" i="8"/>
  <c r="W1518" i="8"/>
  <c r="X1518" i="8" s="1"/>
  <c r="P1520" i="8" l="1"/>
  <c r="Q1520" i="8" s="1"/>
  <c r="S1520" i="8" s="1"/>
  <c r="O1521" i="8"/>
  <c r="V1520" i="8"/>
  <c r="W1519" i="8"/>
  <c r="X1519" i="8" s="1"/>
  <c r="O1522" i="8" l="1"/>
  <c r="P1521" i="8"/>
  <c r="Q1521" i="8" s="1"/>
  <c r="S1521" i="8" s="1"/>
  <c r="V1521" i="8"/>
  <c r="W1520" i="8"/>
  <c r="X1520" i="8" s="1"/>
  <c r="O1523" i="8" l="1"/>
  <c r="P1522" i="8"/>
  <c r="Q1522" i="8" s="1"/>
  <c r="S1522" i="8" s="1"/>
  <c r="V1522" i="8"/>
  <c r="W1521" i="8"/>
  <c r="X1521" i="8" s="1"/>
  <c r="O1524" i="8" l="1"/>
  <c r="P1523" i="8"/>
  <c r="Q1523" i="8" s="1"/>
  <c r="S1523" i="8" s="1"/>
  <c r="V1523" i="8"/>
  <c r="W1522" i="8"/>
  <c r="X1522" i="8" s="1"/>
  <c r="O1525" i="8" l="1"/>
  <c r="P1524" i="8"/>
  <c r="Q1524" i="8" s="1"/>
  <c r="S1524" i="8" s="1"/>
  <c r="V1524" i="8"/>
  <c r="W1523" i="8"/>
  <c r="X1523" i="8" s="1"/>
  <c r="P1525" i="8" l="1"/>
  <c r="Q1525" i="8" s="1"/>
  <c r="S1525" i="8" s="1"/>
  <c r="O1526" i="8"/>
  <c r="V1525" i="8"/>
  <c r="W1524" i="8"/>
  <c r="X1524" i="8" s="1"/>
  <c r="O1527" i="8" l="1"/>
  <c r="P1526" i="8"/>
  <c r="Q1526" i="8" s="1"/>
  <c r="S1526" i="8" s="1"/>
  <c r="V1526" i="8"/>
  <c r="W1525" i="8"/>
  <c r="X1525" i="8" s="1"/>
  <c r="P1527" i="8" l="1"/>
  <c r="Q1527" i="8" s="1"/>
  <c r="S1527" i="8" s="1"/>
  <c r="O1528" i="8"/>
  <c r="V1527" i="8"/>
  <c r="W1526" i="8"/>
  <c r="X1526" i="8" s="1"/>
  <c r="P1528" i="8" l="1"/>
  <c r="Q1528" i="8" s="1"/>
  <c r="S1528" i="8" s="1"/>
  <c r="O1529" i="8"/>
  <c r="V1528" i="8"/>
  <c r="W1527" i="8"/>
  <c r="X1527" i="8" s="1"/>
  <c r="P1529" i="8" l="1"/>
  <c r="Q1529" i="8" s="1"/>
  <c r="S1529" i="8" s="1"/>
  <c r="O1530" i="8"/>
  <c r="V1529" i="8"/>
  <c r="W1528" i="8"/>
  <c r="X1528" i="8" s="1"/>
  <c r="O1531" i="8" l="1"/>
  <c r="P1530" i="8"/>
  <c r="Q1530" i="8" s="1"/>
  <c r="S1530" i="8" s="1"/>
  <c r="V1530" i="8"/>
  <c r="W1529" i="8"/>
  <c r="X1529" i="8" s="1"/>
  <c r="P1531" i="8" l="1"/>
  <c r="Q1531" i="8" s="1"/>
  <c r="S1531" i="8" s="1"/>
  <c r="O1532" i="8"/>
  <c r="V1531" i="8"/>
  <c r="W1530" i="8"/>
  <c r="X1530" i="8" s="1"/>
  <c r="P1532" i="8" l="1"/>
  <c r="Q1532" i="8" s="1"/>
  <c r="S1532" i="8" s="1"/>
  <c r="O1533" i="8"/>
  <c r="V1532" i="8"/>
  <c r="W1531" i="8"/>
  <c r="X1531" i="8" s="1"/>
  <c r="P1533" i="8" l="1"/>
  <c r="Q1533" i="8" s="1"/>
  <c r="S1533" i="8" s="1"/>
  <c r="O1534" i="8"/>
  <c r="V1533" i="8"/>
  <c r="W1532" i="8"/>
  <c r="X1532" i="8" s="1"/>
  <c r="O1535" i="8" l="1"/>
  <c r="P1534" i="8"/>
  <c r="Q1534" i="8" s="1"/>
  <c r="S1534" i="8" s="1"/>
  <c r="V1534" i="8"/>
  <c r="W1533" i="8"/>
  <c r="X1533" i="8" s="1"/>
  <c r="P1535" i="8" l="1"/>
  <c r="Q1535" i="8" s="1"/>
  <c r="S1535" i="8" s="1"/>
  <c r="O1536" i="8"/>
  <c r="V1535" i="8"/>
  <c r="W1534" i="8"/>
  <c r="X1534" i="8" s="1"/>
  <c r="O1537" i="8" l="1"/>
  <c r="P1536" i="8"/>
  <c r="Q1536" i="8" s="1"/>
  <c r="S1536" i="8" s="1"/>
  <c r="V1536" i="8"/>
  <c r="W1535" i="8"/>
  <c r="X1535" i="8" s="1"/>
  <c r="O1538" i="8" l="1"/>
  <c r="P1537" i="8"/>
  <c r="Q1537" i="8" s="1"/>
  <c r="S1537" i="8" s="1"/>
  <c r="V1537" i="8"/>
  <c r="W1536" i="8"/>
  <c r="X1536" i="8" s="1"/>
  <c r="P1538" i="8" l="1"/>
  <c r="Q1538" i="8" s="1"/>
  <c r="S1538" i="8" s="1"/>
  <c r="O1539" i="8"/>
  <c r="V1538" i="8"/>
  <c r="W1537" i="8"/>
  <c r="X1537" i="8" s="1"/>
  <c r="O1540" i="8" l="1"/>
  <c r="P1539" i="8"/>
  <c r="Q1539" i="8" s="1"/>
  <c r="S1539" i="8" s="1"/>
  <c r="V1539" i="8"/>
  <c r="W1538" i="8"/>
  <c r="X1538" i="8" s="1"/>
  <c r="O1541" i="8" l="1"/>
  <c r="P1540" i="8"/>
  <c r="Q1540" i="8" s="1"/>
  <c r="S1540" i="8" s="1"/>
  <c r="V1540" i="8"/>
  <c r="W1539" i="8"/>
  <c r="X1539" i="8" s="1"/>
  <c r="O1542" i="8" l="1"/>
  <c r="P1541" i="8"/>
  <c r="Q1541" i="8" s="1"/>
  <c r="S1541" i="8" s="1"/>
  <c r="V1541" i="8"/>
  <c r="W1540" i="8"/>
  <c r="X1540" i="8" s="1"/>
  <c r="O1543" i="8" l="1"/>
  <c r="P1542" i="8"/>
  <c r="Q1542" i="8" s="1"/>
  <c r="S1542" i="8" s="1"/>
  <c r="V1542" i="8"/>
  <c r="W1541" i="8"/>
  <c r="X1541" i="8" s="1"/>
  <c r="O1544" i="8" l="1"/>
  <c r="P1543" i="8"/>
  <c r="Q1543" i="8" s="1"/>
  <c r="S1543" i="8" s="1"/>
  <c r="V1543" i="8"/>
  <c r="W1542" i="8"/>
  <c r="X1542" i="8" s="1"/>
  <c r="P1544" i="8" l="1"/>
  <c r="Q1544" i="8" s="1"/>
  <c r="S1544" i="8" s="1"/>
  <c r="O1545" i="8"/>
  <c r="V1544" i="8"/>
  <c r="W1543" i="8"/>
  <c r="X1543" i="8" s="1"/>
  <c r="P1545" i="8" l="1"/>
  <c r="Q1545" i="8" s="1"/>
  <c r="S1545" i="8" s="1"/>
  <c r="O1546" i="8"/>
  <c r="V1545" i="8"/>
  <c r="W1544" i="8"/>
  <c r="X1544" i="8" s="1"/>
  <c r="P1546" i="8" l="1"/>
  <c r="Q1546" i="8" s="1"/>
  <c r="S1546" i="8" s="1"/>
  <c r="O1547" i="8"/>
  <c r="V1546" i="8"/>
  <c r="W1545" i="8"/>
  <c r="X1545" i="8" s="1"/>
  <c r="P1547" i="8" l="1"/>
  <c r="Q1547" i="8" s="1"/>
  <c r="S1547" i="8" s="1"/>
  <c r="O1548" i="8"/>
  <c r="V1547" i="8"/>
  <c r="W1546" i="8"/>
  <c r="X1546" i="8" s="1"/>
  <c r="O1549" i="8" l="1"/>
  <c r="P1548" i="8"/>
  <c r="Q1548" i="8" s="1"/>
  <c r="S1548" i="8" s="1"/>
  <c r="V1548" i="8"/>
  <c r="W1547" i="8"/>
  <c r="X1547" i="8" s="1"/>
  <c r="O1550" i="8" l="1"/>
  <c r="P1549" i="8"/>
  <c r="Q1549" i="8" s="1"/>
  <c r="S1549" i="8" s="1"/>
  <c r="V1549" i="8"/>
  <c r="W1548" i="8"/>
  <c r="X1548" i="8" s="1"/>
  <c r="O1551" i="8" l="1"/>
  <c r="P1550" i="8"/>
  <c r="Q1550" i="8" s="1"/>
  <c r="S1550" i="8" s="1"/>
  <c r="V1550" i="8"/>
  <c r="W1549" i="8"/>
  <c r="X1549" i="8" s="1"/>
  <c r="O1552" i="8" l="1"/>
  <c r="P1551" i="8"/>
  <c r="Q1551" i="8" s="1"/>
  <c r="S1551" i="8" s="1"/>
  <c r="V1551" i="8"/>
  <c r="W1550" i="8"/>
  <c r="X1550" i="8" s="1"/>
  <c r="P1552" i="8" l="1"/>
  <c r="Q1552" i="8" s="1"/>
  <c r="S1552" i="8" s="1"/>
  <c r="O1553" i="8"/>
  <c r="V1552" i="8"/>
  <c r="W1551" i="8"/>
  <c r="X1551" i="8" s="1"/>
  <c r="P1553" i="8" l="1"/>
  <c r="Q1553" i="8" s="1"/>
  <c r="S1553" i="8" s="1"/>
  <c r="O1554" i="8"/>
  <c r="V1553" i="8"/>
  <c r="W1552" i="8"/>
  <c r="X1552" i="8" s="1"/>
  <c r="O1555" i="8" l="1"/>
  <c r="P1554" i="8"/>
  <c r="Q1554" i="8" s="1"/>
  <c r="S1554" i="8" s="1"/>
  <c r="V1554" i="8"/>
  <c r="W1553" i="8"/>
  <c r="X1553" i="8" s="1"/>
  <c r="O1556" i="8" l="1"/>
  <c r="P1555" i="8"/>
  <c r="Q1555" i="8" s="1"/>
  <c r="S1555" i="8" s="1"/>
  <c r="V1555" i="8"/>
  <c r="W1554" i="8"/>
  <c r="X1554" i="8" s="1"/>
  <c r="P1556" i="8" l="1"/>
  <c r="Q1556" i="8" s="1"/>
  <c r="S1556" i="8" s="1"/>
  <c r="O1557" i="8"/>
  <c r="V1556" i="8"/>
  <c r="W1555" i="8"/>
  <c r="X1555" i="8" s="1"/>
  <c r="P1557" i="8" l="1"/>
  <c r="Q1557" i="8" s="1"/>
  <c r="S1557" i="8" s="1"/>
  <c r="O1558" i="8"/>
  <c r="V1557" i="8"/>
  <c r="W1556" i="8"/>
  <c r="X1556" i="8" s="1"/>
  <c r="P1558" i="8" l="1"/>
  <c r="Q1558" i="8" s="1"/>
  <c r="S1558" i="8" s="1"/>
  <c r="O1559" i="8"/>
  <c r="V1558" i="8"/>
  <c r="W1557" i="8"/>
  <c r="X1557" i="8" s="1"/>
  <c r="O1560" i="8" l="1"/>
  <c r="P1559" i="8"/>
  <c r="Q1559" i="8" s="1"/>
  <c r="S1559" i="8" s="1"/>
  <c r="V1559" i="8"/>
  <c r="W1558" i="8"/>
  <c r="X1558" i="8" s="1"/>
  <c r="O1561" i="8" l="1"/>
  <c r="P1560" i="8"/>
  <c r="Q1560" i="8" s="1"/>
  <c r="S1560" i="8" s="1"/>
  <c r="V1560" i="8"/>
  <c r="W1559" i="8"/>
  <c r="X1559" i="8" s="1"/>
  <c r="P1561" i="8" l="1"/>
  <c r="Q1561" i="8" s="1"/>
  <c r="S1561" i="8" s="1"/>
  <c r="O1562" i="8"/>
  <c r="V1561" i="8"/>
  <c r="W1560" i="8"/>
  <c r="X1560" i="8" s="1"/>
  <c r="O1563" i="8" l="1"/>
  <c r="P1562" i="8"/>
  <c r="Q1562" i="8" s="1"/>
  <c r="S1562" i="8" s="1"/>
  <c r="V1562" i="8"/>
  <c r="W1561" i="8"/>
  <c r="X1561" i="8" s="1"/>
  <c r="P1563" i="8" l="1"/>
  <c r="Q1563" i="8" s="1"/>
  <c r="S1563" i="8" s="1"/>
  <c r="O1564" i="8"/>
  <c r="V1563" i="8"/>
  <c r="W1562" i="8"/>
  <c r="X1562" i="8" s="1"/>
  <c r="P1564" i="8" l="1"/>
  <c r="Q1564" i="8" s="1"/>
  <c r="S1564" i="8" s="1"/>
  <c r="O1565" i="8"/>
  <c r="V1564" i="8"/>
  <c r="W1563" i="8"/>
  <c r="X1563" i="8" s="1"/>
  <c r="P1565" i="8" l="1"/>
  <c r="Q1565" i="8" s="1"/>
  <c r="S1565" i="8" s="1"/>
  <c r="O1566" i="8"/>
  <c r="V1565" i="8"/>
  <c r="W1564" i="8"/>
  <c r="X1564" i="8" s="1"/>
  <c r="O1567" i="8" l="1"/>
  <c r="P1566" i="8"/>
  <c r="Q1566" i="8" s="1"/>
  <c r="S1566" i="8" s="1"/>
  <c r="V1566" i="8"/>
  <c r="W1565" i="8"/>
  <c r="X1565" i="8" s="1"/>
  <c r="O1568" i="8" l="1"/>
  <c r="P1567" i="8"/>
  <c r="Q1567" i="8" s="1"/>
  <c r="S1567" i="8" s="1"/>
  <c r="V1567" i="8"/>
  <c r="W1566" i="8"/>
  <c r="X1566" i="8" s="1"/>
  <c r="O1569" i="8" l="1"/>
  <c r="P1568" i="8"/>
  <c r="Q1568" i="8" s="1"/>
  <c r="S1568" i="8" s="1"/>
  <c r="V1568" i="8"/>
  <c r="W1567" i="8"/>
  <c r="X1567" i="8" s="1"/>
  <c r="O1570" i="8" l="1"/>
  <c r="P1569" i="8"/>
  <c r="Q1569" i="8" s="1"/>
  <c r="S1569" i="8" s="1"/>
  <c r="V1569" i="8"/>
  <c r="W1568" i="8"/>
  <c r="X1568" i="8" s="1"/>
  <c r="P1570" i="8" l="1"/>
  <c r="Q1570" i="8" s="1"/>
  <c r="S1570" i="8" s="1"/>
  <c r="O1571" i="8"/>
  <c r="V1570" i="8"/>
  <c r="W1569" i="8"/>
  <c r="X1569" i="8" s="1"/>
  <c r="P1571" i="8" l="1"/>
  <c r="Q1571" i="8" s="1"/>
  <c r="S1571" i="8" s="1"/>
  <c r="O1572" i="8"/>
  <c r="V1571" i="8"/>
  <c r="W1570" i="8"/>
  <c r="X1570" i="8" s="1"/>
  <c r="O1573" i="8" l="1"/>
  <c r="P1572" i="8"/>
  <c r="Q1572" i="8" s="1"/>
  <c r="S1572" i="8" s="1"/>
  <c r="V1572" i="8"/>
  <c r="W1571" i="8"/>
  <c r="X1571" i="8" s="1"/>
  <c r="O1574" i="8" l="1"/>
  <c r="P1573" i="8"/>
  <c r="Q1573" i="8" s="1"/>
  <c r="S1573" i="8" s="1"/>
  <c r="V1573" i="8"/>
  <c r="W1572" i="8"/>
  <c r="X1572" i="8" s="1"/>
  <c r="P1574" i="8" l="1"/>
  <c r="Q1574" i="8" s="1"/>
  <c r="S1574" i="8" s="1"/>
  <c r="O1575" i="8"/>
  <c r="V1574" i="8"/>
  <c r="W1573" i="8"/>
  <c r="X1573" i="8" s="1"/>
  <c r="P1575" i="8" l="1"/>
  <c r="Q1575" i="8" s="1"/>
  <c r="S1575" i="8" s="1"/>
  <c r="O1576" i="8"/>
  <c r="V1575" i="8"/>
  <c r="W1574" i="8"/>
  <c r="X1574" i="8" s="1"/>
  <c r="P1576" i="8" l="1"/>
  <c r="Q1576" i="8" s="1"/>
  <c r="S1576" i="8" s="1"/>
  <c r="O1577" i="8"/>
  <c r="V1576" i="8"/>
  <c r="W1575" i="8"/>
  <c r="X1575" i="8" s="1"/>
  <c r="O1578" i="8" l="1"/>
  <c r="P1577" i="8"/>
  <c r="Q1577" i="8" s="1"/>
  <c r="S1577" i="8" s="1"/>
  <c r="V1577" i="8"/>
  <c r="W1576" i="8"/>
  <c r="X1576" i="8" s="1"/>
  <c r="O1579" i="8" l="1"/>
  <c r="P1578" i="8"/>
  <c r="Q1578" i="8" s="1"/>
  <c r="S1578" i="8" s="1"/>
  <c r="V1578" i="8"/>
  <c r="W1577" i="8"/>
  <c r="X1577" i="8" s="1"/>
  <c r="O1580" i="8" l="1"/>
  <c r="P1579" i="8"/>
  <c r="Q1579" i="8" s="1"/>
  <c r="S1579" i="8" s="1"/>
  <c r="V1579" i="8"/>
  <c r="W1578" i="8"/>
  <c r="X1578" i="8" s="1"/>
  <c r="O1581" i="8" l="1"/>
  <c r="P1580" i="8"/>
  <c r="Q1580" i="8" s="1"/>
  <c r="S1580" i="8" s="1"/>
  <c r="V1580" i="8"/>
  <c r="W1579" i="8"/>
  <c r="X1579" i="8" s="1"/>
  <c r="P1581" i="8" l="1"/>
  <c r="Q1581" i="8" s="1"/>
  <c r="S1581" i="8" s="1"/>
  <c r="O1582" i="8"/>
  <c r="V1581" i="8"/>
  <c r="W1580" i="8"/>
  <c r="X1580" i="8" s="1"/>
  <c r="P1582" i="8" l="1"/>
  <c r="Q1582" i="8" s="1"/>
  <c r="S1582" i="8" s="1"/>
  <c r="O1583" i="8"/>
  <c r="V1582" i="8"/>
  <c r="W1581" i="8"/>
  <c r="X1581" i="8" s="1"/>
  <c r="P1583" i="8" l="1"/>
  <c r="Q1583" i="8" s="1"/>
  <c r="S1583" i="8" s="1"/>
  <c r="O1584" i="8"/>
  <c r="V1583" i="8"/>
  <c r="W1582" i="8"/>
  <c r="X1582" i="8" s="1"/>
  <c r="O1585" i="8" l="1"/>
  <c r="P1584" i="8"/>
  <c r="Q1584" i="8" s="1"/>
  <c r="S1584" i="8" s="1"/>
  <c r="V1584" i="8"/>
  <c r="W1583" i="8"/>
  <c r="X1583" i="8" s="1"/>
  <c r="P1585" i="8" l="1"/>
  <c r="Q1585" i="8" s="1"/>
  <c r="S1585" i="8" s="1"/>
  <c r="O1586" i="8"/>
  <c r="V1585" i="8"/>
  <c r="W1584" i="8"/>
  <c r="X1584" i="8" s="1"/>
  <c r="P1586" i="8" l="1"/>
  <c r="Q1586" i="8" s="1"/>
  <c r="S1586" i="8" s="1"/>
  <c r="O1587" i="8"/>
  <c r="V1586" i="8"/>
  <c r="W1585" i="8"/>
  <c r="X1585" i="8" s="1"/>
  <c r="P1587" i="8" l="1"/>
  <c r="Q1587" i="8" s="1"/>
  <c r="S1587" i="8" s="1"/>
  <c r="O1588" i="8"/>
  <c r="V1587" i="8"/>
  <c r="W1586" i="8"/>
  <c r="X1586" i="8" s="1"/>
  <c r="O1589" i="8" l="1"/>
  <c r="P1588" i="8"/>
  <c r="Q1588" i="8" s="1"/>
  <c r="S1588" i="8" s="1"/>
  <c r="V1588" i="8"/>
  <c r="W1587" i="8"/>
  <c r="X1587" i="8" s="1"/>
  <c r="O1590" i="8" l="1"/>
  <c r="P1589" i="8"/>
  <c r="Q1589" i="8" s="1"/>
  <c r="S1589" i="8" s="1"/>
  <c r="V1589" i="8"/>
  <c r="W1588" i="8"/>
  <c r="X1588" i="8" s="1"/>
  <c r="P1590" i="8" l="1"/>
  <c r="Q1590" i="8" s="1"/>
  <c r="S1590" i="8" s="1"/>
  <c r="O1591" i="8"/>
  <c r="V1590" i="8"/>
  <c r="W1589" i="8"/>
  <c r="X1589" i="8" s="1"/>
  <c r="O1592" i="8" l="1"/>
  <c r="P1591" i="8"/>
  <c r="Q1591" i="8" s="1"/>
  <c r="S1591" i="8" s="1"/>
  <c r="V1591" i="8"/>
  <c r="W1590" i="8"/>
  <c r="X1590" i="8" s="1"/>
  <c r="P1592" i="8" l="1"/>
  <c r="Q1592" i="8" s="1"/>
  <c r="S1592" i="8" s="1"/>
  <c r="O1593" i="8"/>
  <c r="V1592" i="8"/>
  <c r="W1591" i="8"/>
  <c r="X1591" i="8" s="1"/>
  <c r="P1593" i="8" l="1"/>
  <c r="Q1593" i="8" s="1"/>
  <c r="S1593" i="8" s="1"/>
  <c r="O1594" i="8"/>
  <c r="V1593" i="8"/>
  <c r="W1592" i="8"/>
  <c r="X1592" i="8" s="1"/>
  <c r="P1594" i="8" l="1"/>
  <c r="Q1594" i="8" s="1"/>
  <c r="S1594" i="8" s="1"/>
  <c r="O1595" i="8"/>
  <c r="V1594" i="8"/>
  <c r="W1593" i="8"/>
  <c r="X1593" i="8" s="1"/>
  <c r="P1595" i="8" l="1"/>
  <c r="Q1595" i="8" s="1"/>
  <c r="S1595" i="8" s="1"/>
  <c r="O1596" i="8"/>
  <c r="V1595" i="8"/>
  <c r="W1594" i="8"/>
  <c r="X1594" i="8" s="1"/>
  <c r="P1596" i="8" l="1"/>
  <c r="Q1596" i="8" s="1"/>
  <c r="S1596" i="8" s="1"/>
  <c r="O1597" i="8"/>
  <c r="V1596" i="8"/>
  <c r="W1595" i="8"/>
  <c r="X1595" i="8" s="1"/>
  <c r="P1597" i="8" l="1"/>
  <c r="Q1597" i="8" s="1"/>
  <c r="S1597" i="8" s="1"/>
  <c r="O1598" i="8"/>
  <c r="V1597" i="8"/>
  <c r="W1596" i="8"/>
  <c r="X1596" i="8" s="1"/>
  <c r="P1598" i="8" l="1"/>
  <c r="Q1598" i="8" s="1"/>
  <c r="S1598" i="8" s="1"/>
  <c r="O1599" i="8"/>
  <c r="V1598" i="8"/>
  <c r="W1597" i="8"/>
  <c r="X1597" i="8" s="1"/>
  <c r="P1599" i="8" l="1"/>
  <c r="Q1599" i="8" s="1"/>
  <c r="S1599" i="8" s="1"/>
  <c r="O1600" i="8"/>
  <c r="V1599" i="8"/>
  <c r="W1598" i="8"/>
  <c r="X1598" i="8" s="1"/>
  <c r="O1601" i="8" l="1"/>
  <c r="P1600" i="8"/>
  <c r="Q1600" i="8" s="1"/>
  <c r="S1600" i="8" s="1"/>
  <c r="V1600" i="8"/>
  <c r="W1599" i="8"/>
  <c r="X1599" i="8" s="1"/>
  <c r="P1601" i="8" l="1"/>
  <c r="Q1601" i="8" s="1"/>
  <c r="S1601" i="8" s="1"/>
  <c r="O1602" i="8"/>
  <c r="V1601" i="8"/>
  <c r="W1600" i="8"/>
  <c r="X1600" i="8" s="1"/>
  <c r="P1602" i="8" l="1"/>
  <c r="Q1602" i="8" s="1"/>
  <c r="S1602" i="8" s="1"/>
  <c r="O1603" i="8"/>
  <c r="V1602" i="8"/>
  <c r="W1601" i="8"/>
  <c r="X1601" i="8" s="1"/>
  <c r="P1603" i="8" l="1"/>
  <c r="Q1603" i="8" s="1"/>
  <c r="S1603" i="8" s="1"/>
  <c r="O1604" i="8"/>
  <c r="V1603" i="8"/>
  <c r="W1602" i="8"/>
  <c r="X1602" i="8" s="1"/>
  <c r="P1604" i="8" l="1"/>
  <c r="Q1604" i="8" s="1"/>
  <c r="S1604" i="8" s="1"/>
  <c r="O1605" i="8"/>
  <c r="V1604" i="8"/>
  <c r="W1603" i="8"/>
  <c r="X1603" i="8" s="1"/>
  <c r="P1605" i="8" l="1"/>
  <c r="Q1605" i="8" s="1"/>
  <c r="S1605" i="8" s="1"/>
  <c r="O1606" i="8"/>
  <c r="V1605" i="8"/>
  <c r="W1604" i="8"/>
  <c r="X1604" i="8" s="1"/>
  <c r="P1606" i="8" l="1"/>
  <c r="Q1606" i="8" s="1"/>
  <c r="S1606" i="8" s="1"/>
  <c r="O1607" i="8"/>
  <c r="V1606" i="8"/>
  <c r="W1605" i="8"/>
  <c r="X1605" i="8" s="1"/>
  <c r="P1607" i="8" l="1"/>
  <c r="Q1607" i="8" s="1"/>
  <c r="S1607" i="8" s="1"/>
  <c r="O1608" i="8"/>
  <c r="V1607" i="8"/>
  <c r="W1606" i="8"/>
  <c r="X1606" i="8" s="1"/>
  <c r="P1608" i="8" l="1"/>
  <c r="Q1608" i="8" s="1"/>
  <c r="S1608" i="8" s="1"/>
  <c r="O1609" i="8"/>
  <c r="V1608" i="8"/>
  <c r="W1607" i="8"/>
  <c r="X1607" i="8" s="1"/>
  <c r="P1609" i="8" l="1"/>
  <c r="Q1609" i="8" s="1"/>
  <c r="S1609" i="8" s="1"/>
  <c r="O1610" i="8"/>
  <c r="V1609" i="8"/>
  <c r="W1608" i="8"/>
  <c r="X1608" i="8" s="1"/>
  <c r="P1610" i="8" l="1"/>
  <c r="Q1610" i="8" s="1"/>
  <c r="S1610" i="8" s="1"/>
  <c r="O1611" i="8"/>
  <c r="V1610" i="8"/>
  <c r="W1609" i="8"/>
  <c r="X1609" i="8" s="1"/>
  <c r="P1611" i="8" l="1"/>
  <c r="Q1611" i="8" s="1"/>
  <c r="S1611" i="8" s="1"/>
  <c r="O1612" i="8"/>
  <c r="V1611" i="8"/>
  <c r="W1610" i="8"/>
  <c r="X1610" i="8" s="1"/>
  <c r="P1612" i="8" l="1"/>
  <c r="Q1612" i="8" s="1"/>
  <c r="S1612" i="8" s="1"/>
  <c r="O1613" i="8"/>
  <c r="V1612" i="8"/>
  <c r="W1611" i="8"/>
  <c r="X1611" i="8" s="1"/>
  <c r="P1613" i="8" l="1"/>
  <c r="Q1613" i="8" s="1"/>
  <c r="S1613" i="8" s="1"/>
  <c r="O1614" i="8"/>
  <c r="V1613" i="8"/>
  <c r="W1612" i="8"/>
  <c r="X1612" i="8" s="1"/>
  <c r="P1614" i="8" l="1"/>
  <c r="Q1614" i="8" s="1"/>
  <c r="S1614" i="8" s="1"/>
  <c r="O1615" i="8"/>
  <c r="V1614" i="8"/>
  <c r="W1613" i="8"/>
  <c r="X1613" i="8" s="1"/>
  <c r="P1615" i="8" l="1"/>
  <c r="Q1615" i="8" s="1"/>
  <c r="S1615" i="8" s="1"/>
  <c r="O1616" i="8"/>
  <c r="V1615" i="8"/>
  <c r="W1614" i="8"/>
  <c r="X1614" i="8" s="1"/>
  <c r="P1616" i="8" l="1"/>
  <c r="Q1616" i="8" s="1"/>
  <c r="S1616" i="8" s="1"/>
  <c r="O1617" i="8"/>
  <c r="V1616" i="8"/>
  <c r="W1615" i="8"/>
  <c r="X1615" i="8" s="1"/>
  <c r="P1617" i="8" l="1"/>
  <c r="Q1617" i="8" s="1"/>
  <c r="S1617" i="8" s="1"/>
  <c r="O1618" i="8"/>
  <c r="V1617" i="8"/>
  <c r="W1616" i="8"/>
  <c r="X1616" i="8" s="1"/>
  <c r="P1618" i="8" l="1"/>
  <c r="Q1618" i="8" s="1"/>
  <c r="S1618" i="8" s="1"/>
  <c r="O1619" i="8"/>
  <c r="V1618" i="8"/>
  <c r="W1617" i="8"/>
  <c r="X1617" i="8" s="1"/>
  <c r="P1619" i="8" l="1"/>
  <c r="Q1619" i="8" s="1"/>
  <c r="S1619" i="8" s="1"/>
  <c r="O1620" i="8"/>
  <c r="V1619" i="8"/>
  <c r="W1618" i="8"/>
  <c r="X1618" i="8" s="1"/>
  <c r="P1620" i="8" l="1"/>
  <c r="Q1620" i="8" s="1"/>
  <c r="S1620" i="8" s="1"/>
  <c r="O1621" i="8"/>
  <c r="V1620" i="8"/>
  <c r="W1619" i="8"/>
  <c r="X1619" i="8" s="1"/>
  <c r="P1621" i="8" l="1"/>
  <c r="Q1621" i="8" s="1"/>
  <c r="S1621" i="8" s="1"/>
  <c r="O1622" i="8"/>
  <c r="V1621" i="8"/>
  <c r="W1620" i="8"/>
  <c r="X1620" i="8" s="1"/>
  <c r="P1622" i="8" l="1"/>
  <c r="Q1622" i="8" s="1"/>
  <c r="S1622" i="8" s="1"/>
  <c r="O1623" i="8"/>
  <c r="V1622" i="8"/>
  <c r="W1621" i="8"/>
  <c r="X1621" i="8" s="1"/>
  <c r="P1623" i="8" l="1"/>
  <c r="Q1623" i="8" s="1"/>
  <c r="S1623" i="8" s="1"/>
  <c r="O1624" i="8"/>
  <c r="V1623" i="8"/>
  <c r="W1622" i="8"/>
  <c r="X1622" i="8" s="1"/>
  <c r="P1624" i="8" l="1"/>
  <c r="Q1624" i="8" s="1"/>
  <c r="S1624" i="8" s="1"/>
  <c r="O1625" i="8"/>
  <c r="V1624" i="8"/>
  <c r="W1623" i="8"/>
  <c r="X1623" i="8" s="1"/>
  <c r="P1625" i="8" l="1"/>
  <c r="Q1625" i="8" s="1"/>
  <c r="S1625" i="8" s="1"/>
  <c r="O1626" i="8"/>
  <c r="V1625" i="8"/>
  <c r="W1624" i="8"/>
  <c r="X1624" i="8" s="1"/>
  <c r="P1626" i="8" l="1"/>
  <c r="Q1626" i="8" s="1"/>
  <c r="S1626" i="8" s="1"/>
  <c r="O1627" i="8"/>
  <c r="V1626" i="8"/>
  <c r="W1625" i="8"/>
  <c r="X1625" i="8" s="1"/>
  <c r="P1627" i="8" l="1"/>
  <c r="Q1627" i="8" s="1"/>
  <c r="S1627" i="8" s="1"/>
  <c r="O1628" i="8"/>
  <c r="V1627" i="8"/>
  <c r="W1626" i="8"/>
  <c r="X1626" i="8" s="1"/>
  <c r="P1628" i="8" l="1"/>
  <c r="Q1628" i="8" s="1"/>
  <c r="S1628" i="8" s="1"/>
  <c r="O1629" i="8"/>
  <c r="V1628" i="8"/>
  <c r="W1627" i="8"/>
  <c r="X1627" i="8" s="1"/>
  <c r="P1629" i="8" l="1"/>
  <c r="Q1629" i="8" s="1"/>
  <c r="S1629" i="8" s="1"/>
  <c r="O1630" i="8"/>
  <c r="V1629" i="8"/>
  <c r="W1628" i="8"/>
  <c r="X1628" i="8" s="1"/>
  <c r="P1630" i="8" l="1"/>
  <c r="Q1630" i="8" s="1"/>
  <c r="S1630" i="8" s="1"/>
  <c r="O1631" i="8"/>
  <c r="V1630" i="8"/>
  <c r="W1629" i="8"/>
  <c r="X1629" i="8" s="1"/>
  <c r="P1631" i="8" l="1"/>
  <c r="Q1631" i="8" s="1"/>
  <c r="S1631" i="8" s="1"/>
  <c r="O1632" i="8"/>
  <c r="V1631" i="8"/>
  <c r="W1630" i="8"/>
  <c r="X1630" i="8" s="1"/>
  <c r="P1632" i="8" l="1"/>
  <c r="Q1632" i="8" s="1"/>
  <c r="S1632" i="8" s="1"/>
  <c r="O1633" i="8"/>
  <c r="V1632" i="8"/>
  <c r="W1631" i="8"/>
  <c r="X1631" i="8" s="1"/>
  <c r="P1633" i="8" l="1"/>
  <c r="Q1633" i="8" s="1"/>
  <c r="S1633" i="8" s="1"/>
  <c r="O1634" i="8"/>
  <c r="V1633" i="8"/>
  <c r="W1632" i="8"/>
  <c r="X1632" i="8" s="1"/>
  <c r="P1634" i="8" l="1"/>
  <c r="Q1634" i="8" s="1"/>
  <c r="S1634" i="8" s="1"/>
  <c r="O1635" i="8"/>
  <c r="V1634" i="8"/>
  <c r="W1633" i="8"/>
  <c r="X1633" i="8" s="1"/>
  <c r="P1635" i="8" l="1"/>
  <c r="Q1635" i="8" s="1"/>
  <c r="S1635" i="8" s="1"/>
  <c r="O1636" i="8"/>
  <c r="V1635" i="8"/>
  <c r="W1634" i="8"/>
  <c r="X1634" i="8" s="1"/>
  <c r="P1636" i="8" l="1"/>
  <c r="Q1636" i="8" s="1"/>
  <c r="S1636" i="8" s="1"/>
  <c r="O1637" i="8"/>
  <c r="V1636" i="8"/>
  <c r="W1635" i="8"/>
  <c r="X1635" i="8" s="1"/>
  <c r="P1637" i="8" l="1"/>
  <c r="Q1637" i="8" s="1"/>
  <c r="S1637" i="8" s="1"/>
  <c r="O1638" i="8"/>
  <c r="V1637" i="8"/>
  <c r="W1636" i="8"/>
  <c r="X1636" i="8" s="1"/>
  <c r="P1638" i="8" l="1"/>
  <c r="Q1638" i="8" s="1"/>
  <c r="S1638" i="8" s="1"/>
  <c r="O1639" i="8"/>
  <c r="V1638" i="8"/>
  <c r="W1637" i="8"/>
  <c r="X1637" i="8" s="1"/>
  <c r="P1639" i="8" l="1"/>
  <c r="Q1639" i="8" s="1"/>
  <c r="S1639" i="8" s="1"/>
  <c r="O1640" i="8"/>
  <c r="V1639" i="8"/>
  <c r="W1638" i="8"/>
  <c r="X1638" i="8" s="1"/>
  <c r="P1640" i="8" l="1"/>
  <c r="Q1640" i="8" s="1"/>
  <c r="S1640" i="8" s="1"/>
  <c r="O1641" i="8"/>
  <c r="V1640" i="8"/>
  <c r="W1639" i="8"/>
  <c r="X1639" i="8" s="1"/>
  <c r="O1642" i="8" l="1"/>
  <c r="P1641" i="8"/>
  <c r="Q1641" i="8" s="1"/>
  <c r="S1641" i="8" s="1"/>
  <c r="V1641" i="8"/>
  <c r="W1640" i="8"/>
  <c r="X1640" i="8" s="1"/>
  <c r="P1642" i="8" l="1"/>
  <c r="Q1642" i="8" s="1"/>
  <c r="S1642" i="8" s="1"/>
  <c r="O1643" i="8"/>
  <c r="V1642" i="8"/>
  <c r="W1641" i="8"/>
  <c r="X1641" i="8" s="1"/>
  <c r="P1643" i="8" l="1"/>
  <c r="Q1643" i="8" s="1"/>
  <c r="S1643" i="8" s="1"/>
  <c r="O1644" i="8"/>
  <c r="V1643" i="8"/>
  <c r="W1642" i="8"/>
  <c r="X1642" i="8" s="1"/>
  <c r="O1645" i="8" l="1"/>
  <c r="P1644" i="8"/>
  <c r="Q1644" i="8" s="1"/>
  <c r="S1644" i="8" s="1"/>
  <c r="V1644" i="8"/>
  <c r="W1643" i="8"/>
  <c r="X1643" i="8" s="1"/>
  <c r="P1645" i="8" l="1"/>
  <c r="Q1645" i="8" s="1"/>
  <c r="S1645" i="8" s="1"/>
  <c r="O1646" i="8"/>
  <c r="V1645" i="8"/>
  <c r="W1644" i="8"/>
  <c r="X1644" i="8" s="1"/>
  <c r="P1646" i="8" l="1"/>
  <c r="Q1646" i="8" s="1"/>
  <c r="S1646" i="8" s="1"/>
  <c r="O1647" i="8"/>
  <c r="V1646" i="8"/>
  <c r="W1645" i="8"/>
  <c r="X1645" i="8" s="1"/>
  <c r="P1647" i="8" l="1"/>
  <c r="Q1647" i="8" s="1"/>
  <c r="S1647" i="8" s="1"/>
  <c r="O1648" i="8"/>
  <c r="V1647" i="8"/>
  <c r="W1646" i="8"/>
  <c r="X1646" i="8" s="1"/>
  <c r="O1649" i="8" l="1"/>
  <c r="P1648" i="8"/>
  <c r="Q1648" i="8" s="1"/>
  <c r="S1648" i="8" s="1"/>
  <c r="V1648" i="8"/>
  <c r="W1647" i="8"/>
  <c r="X1647" i="8" s="1"/>
  <c r="P1649" i="8" l="1"/>
  <c r="Q1649" i="8" s="1"/>
  <c r="S1649" i="8" s="1"/>
  <c r="O1650" i="8"/>
  <c r="V1649" i="8"/>
  <c r="W1648" i="8"/>
  <c r="X1648" i="8" s="1"/>
  <c r="O1651" i="8" l="1"/>
  <c r="P1650" i="8"/>
  <c r="Q1650" i="8" s="1"/>
  <c r="S1650" i="8" s="1"/>
  <c r="V1650" i="8"/>
  <c r="W1649" i="8"/>
  <c r="X1649" i="8" s="1"/>
  <c r="O1652" i="8" l="1"/>
  <c r="P1651" i="8"/>
  <c r="Q1651" i="8" s="1"/>
  <c r="S1651" i="8" s="1"/>
  <c r="V1651" i="8"/>
  <c r="W1650" i="8"/>
  <c r="X1650" i="8" s="1"/>
  <c r="P1652" i="8" l="1"/>
  <c r="Q1652" i="8" s="1"/>
  <c r="S1652" i="8" s="1"/>
  <c r="O1653" i="8"/>
  <c r="V1652" i="8"/>
  <c r="W1651" i="8"/>
  <c r="X1651" i="8" s="1"/>
  <c r="P1653" i="8" l="1"/>
  <c r="Q1653" i="8" s="1"/>
  <c r="S1653" i="8" s="1"/>
  <c r="O1654" i="8"/>
  <c r="V1653" i="8"/>
  <c r="W1652" i="8"/>
  <c r="X1652" i="8" s="1"/>
  <c r="O1655" i="8" l="1"/>
  <c r="P1654" i="8"/>
  <c r="Q1654" i="8" s="1"/>
  <c r="S1654" i="8" s="1"/>
  <c r="V1654" i="8"/>
  <c r="W1653" i="8"/>
  <c r="X1653" i="8" s="1"/>
  <c r="P1655" i="8" l="1"/>
  <c r="Q1655" i="8" s="1"/>
  <c r="S1655" i="8" s="1"/>
  <c r="O1656" i="8"/>
  <c r="V1655" i="8"/>
  <c r="W1654" i="8"/>
  <c r="X1654" i="8" s="1"/>
  <c r="P1656" i="8" l="1"/>
  <c r="Q1656" i="8" s="1"/>
  <c r="S1656" i="8" s="1"/>
  <c r="O1657" i="8"/>
  <c r="V1656" i="8"/>
  <c r="W1655" i="8"/>
  <c r="X1655" i="8" s="1"/>
  <c r="P1657" i="8" l="1"/>
  <c r="Q1657" i="8" s="1"/>
  <c r="S1657" i="8" s="1"/>
  <c r="O1658" i="8"/>
  <c r="V1657" i="8"/>
  <c r="W1656" i="8"/>
  <c r="X1656" i="8" s="1"/>
  <c r="P1658" i="8" l="1"/>
  <c r="Q1658" i="8" s="1"/>
  <c r="S1658" i="8" s="1"/>
  <c r="O1659" i="8"/>
  <c r="V1658" i="8"/>
  <c r="W1657" i="8"/>
  <c r="X1657" i="8" s="1"/>
  <c r="O1660" i="8" l="1"/>
  <c r="P1659" i="8"/>
  <c r="Q1659" i="8" s="1"/>
  <c r="S1659" i="8" s="1"/>
  <c r="V1659" i="8"/>
  <c r="W1658" i="8"/>
  <c r="X1658" i="8" s="1"/>
  <c r="P1660" i="8" l="1"/>
  <c r="Q1660" i="8" s="1"/>
  <c r="S1660" i="8" s="1"/>
  <c r="O1661" i="8"/>
  <c r="V1660" i="8"/>
  <c r="W1659" i="8"/>
  <c r="X1659" i="8" s="1"/>
  <c r="O1662" i="8" l="1"/>
  <c r="P1661" i="8"/>
  <c r="Q1661" i="8" s="1"/>
  <c r="S1661" i="8" s="1"/>
  <c r="V1661" i="8"/>
  <c r="W1660" i="8"/>
  <c r="X1660" i="8" s="1"/>
  <c r="P1662" i="8" l="1"/>
  <c r="Q1662" i="8" s="1"/>
  <c r="S1662" i="8" s="1"/>
  <c r="O1663" i="8"/>
  <c r="V1662" i="8"/>
  <c r="W1661" i="8"/>
  <c r="X1661" i="8" s="1"/>
  <c r="P1663" i="8" l="1"/>
  <c r="Q1663" i="8" s="1"/>
  <c r="S1663" i="8" s="1"/>
  <c r="O1664" i="8"/>
  <c r="V1663" i="8"/>
  <c r="W1662" i="8"/>
  <c r="X1662" i="8" s="1"/>
  <c r="O1665" i="8" l="1"/>
  <c r="P1664" i="8"/>
  <c r="Q1664" i="8" s="1"/>
  <c r="S1664" i="8" s="1"/>
  <c r="V1664" i="8"/>
  <c r="W1663" i="8"/>
  <c r="X1663" i="8" s="1"/>
  <c r="O1666" i="8" l="1"/>
  <c r="P1665" i="8"/>
  <c r="Q1665" i="8" s="1"/>
  <c r="S1665" i="8" s="1"/>
  <c r="V1665" i="8"/>
  <c r="W1664" i="8"/>
  <c r="X1664" i="8" s="1"/>
  <c r="P1666" i="8" l="1"/>
  <c r="Q1666" i="8" s="1"/>
  <c r="S1666" i="8" s="1"/>
  <c r="O1667" i="8"/>
  <c r="V1666" i="8"/>
  <c r="W1665" i="8"/>
  <c r="X1665" i="8" s="1"/>
  <c r="P1667" i="8" l="1"/>
  <c r="Q1667" i="8" s="1"/>
  <c r="S1667" i="8" s="1"/>
  <c r="O1668" i="8"/>
  <c r="V1667" i="8"/>
  <c r="W1666" i="8"/>
  <c r="X1666" i="8" s="1"/>
  <c r="P1668" i="8" l="1"/>
  <c r="Q1668" i="8" s="1"/>
  <c r="S1668" i="8" s="1"/>
  <c r="O1669" i="8"/>
  <c r="V1668" i="8"/>
  <c r="W1667" i="8"/>
  <c r="X1667" i="8" s="1"/>
  <c r="O1670" i="8" l="1"/>
  <c r="P1669" i="8"/>
  <c r="Q1669" i="8" s="1"/>
  <c r="S1669" i="8" s="1"/>
  <c r="V1669" i="8"/>
  <c r="W1668" i="8"/>
  <c r="X1668" i="8" s="1"/>
  <c r="P1670" i="8" l="1"/>
  <c r="Q1670" i="8" s="1"/>
  <c r="S1670" i="8" s="1"/>
  <c r="O1671" i="8"/>
  <c r="V1670" i="8"/>
  <c r="W1669" i="8"/>
  <c r="X1669" i="8" s="1"/>
  <c r="P1671" i="8" l="1"/>
  <c r="Q1671" i="8" s="1"/>
  <c r="S1671" i="8" s="1"/>
  <c r="O1672" i="8"/>
  <c r="V1671" i="8"/>
  <c r="W1670" i="8"/>
  <c r="X1670" i="8" s="1"/>
  <c r="P1672" i="8" l="1"/>
  <c r="Q1672" i="8" s="1"/>
  <c r="S1672" i="8" s="1"/>
  <c r="O1673" i="8"/>
  <c r="V1672" i="8"/>
  <c r="W1671" i="8"/>
  <c r="X1671" i="8" s="1"/>
  <c r="O1674" i="8" l="1"/>
  <c r="P1673" i="8"/>
  <c r="Q1673" i="8" s="1"/>
  <c r="S1673" i="8" s="1"/>
  <c r="V1673" i="8"/>
  <c r="W1672" i="8"/>
  <c r="X1672" i="8" s="1"/>
  <c r="O1675" i="8" l="1"/>
  <c r="P1674" i="8"/>
  <c r="Q1674" i="8" s="1"/>
  <c r="S1674" i="8" s="1"/>
  <c r="V1674" i="8"/>
  <c r="W1673" i="8"/>
  <c r="X1673" i="8" s="1"/>
  <c r="P1675" i="8" l="1"/>
  <c r="Q1675" i="8" s="1"/>
  <c r="S1675" i="8" s="1"/>
  <c r="O1676" i="8"/>
  <c r="V1675" i="8"/>
  <c r="W1674" i="8"/>
  <c r="X1674" i="8" s="1"/>
  <c r="P1676" i="8" l="1"/>
  <c r="Q1676" i="8" s="1"/>
  <c r="S1676" i="8" s="1"/>
  <c r="O1677" i="8"/>
  <c r="V1676" i="8"/>
  <c r="W1675" i="8"/>
  <c r="X1675" i="8" s="1"/>
  <c r="P1677" i="8" l="1"/>
  <c r="Q1677" i="8" s="1"/>
  <c r="S1677" i="8" s="1"/>
  <c r="O1678" i="8"/>
  <c r="V1677" i="8"/>
  <c r="W1676" i="8"/>
  <c r="X1676" i="8" s="1"/>
  <c r="O1679" i="8" l="1"/>
  <c r="P1678" i="8"/>
  <c r="Q1678" i="8" s="1"/>
  <c r="S1678" i="8" s="1"/>
  <c r="V1678" i="8"/>
  <c r="W1677" i="8"/>
  <c r="X1677" i="8" s="1"/>
  <c r="P1679" i="8" l="1"/>
  <c r="Q1679" i="8" s="1"/>
  <c r="S1679" i="8" s="1"/>
  <c r="O1680" i="8"/>
  <c r="V1679" i="8"/>
  <c r="W1678" i="8"/>
  <c r="X1678" i="8" s="1"/>
  <c r="O1681" i="8" l="1"/>
  <c r="P1680" i="8"/>
  <c r="Q1680" i="8" s="1"/>
  <c r="S1680" i="8" s="1"/>
  <c r="V1680" i="8"/>
  <c r="W1679" i="8"/>
  <c r="X1679" i="8" s="1"/>
  <c r="P1681" i="8" l="1"/>
  <c r="Q1681" i="8" s="1"/>
  <c r="S1681" i="8" s="1"/>
  <c r="O1682" i="8"/>
  <c r="V1681" i="8"/>
  <c r="W1680" i="8"/>
  <c r="X1680" i="8" s="1"/>
  <c r="O1683" i="8" l="1"/>
  <c r="P1682" i="8"/>
  <c r="Q1682" i="8" s="1"/>
  <c r="S1682" i="8" s="1"/>
  <c r="V1682" i="8"/>
  <c r="W1681" i="8"/>
  <c r="X1681" i="8" s="1"/>
  <c r="P1683" i="8" l="1"/>
  <c r="Q1683" i="8" s="1"/>
  <c r="S1683" i="8" s="1"/>
  <c r="O1684" i="8"/>
  <c r="V1683" i="8"/>
  <c r="W1682" i="8"/>
  <c r="X1682" i="8" s="1"/>
  <c r="P1684" i="8" l="1"/>
  <c r="Q1684" i="8" s="1"/>
  <c r="S1684" i="8" s="1"/>
  <c r="O1685" i="8"/>
  <c r="V1684" i="8"/>
  <c r="W1683" i="8"/>
  <c r="X1683" i="8" s="1"/>
  <c r="P1685" i="8" l="1"/>
  <c r="Q1685" i="8" s="1"/>
  <c r="S1685" i="8" s="1"/>
  <c r="O1686" i="8"/>
  <c r="V1685" i="8"/>
  <c r="W1684" i="8"/>
  <c r="X1684" i="8" s="1"/>
  <c r="P1686" i="8" l="1"/>
  <c r="Q1686" i="8" s="1"/>
  <c r="S1686" i="8" s="1"/>
  <c r="O1687" i="8"/>
  <c r="V1686" i="8"/>
  <c r="W1685" i="8"/>
  <c r="X1685" i="8" s="1"/>
  <c r="P1687" i="8" l="1"/>
  <c r="Q1687" i="8" s="1"/>
  <c r="S1687" i="8" s="1"/>
  <c r="O1688" i="8"/>
  <c r="V1687" i="8"/>
  <c r="W1686" i="8"/>
  <c r="X1686" i="8" s="1"/>
  <c r="P1688" i="8" l="1"/>
  <c r="Q1688" i="8" s="1"/>
  <c r="S1688" i="8" s="1"/>
  <c r="O1689" i="8"/>
  <c r="V1688" i="8"/>
  <c r="W1687" i="8"/>
  <c r="X1687" i="8" s="1"/>
  <c r="O1690" i="8" l="1"/>
  <c r="P1689" i="8"/>
  <c r="Q1689" i="8" s="1"/>
  <c r="S1689" i="8" s="1"/>
  <c r="V1689" i="8"/>
  <c r="W1688" i="8"/>
  <c r="X1688" i="8" s="1"/>
  <c r="P1690" i="8" l="1"/>
  <c r="Q1690" i="8" s="1"/>
  <c r="S1690" i="8" s="1"/>
  <c r="O1691" i="8"/>
  <c r="V1690" i="8"/>
  <c r="W1689" i="8"/>
  <c r="X1689" i="8" s="1"/>
  <c r="O1692" i="8" l="1"/>
  <c r="P1691" i="8"/>
  <c r="Q1691" i="8" s="1"/>
  <c r="S1691" i="8" s="1"/>
  <c r="V1691" i="8"/>
  <c r="W1690" i="8"/>
  <c r="X1690" i="8" s="1"/>
  <c r="O1693" i="8" l="1"/>
  <c r="P1692" i="8"/>
  <c r="Q1692" i="8" s="1"/>
  <c r="S1692" i="8" s="1"/>
  <c r="V1692" i="8"/>
  <c r="W1691" i="8"/>
  <c r="X1691" i="8" s="1"/>
  <c r="P1693" i="8" l="1"/>
  <c r="Q1693" i="8" s="1"/>
  <c r="S1693" i="8" s="1"/>
  <c r="O1694" i="8"/>
  <c r="V1693" i="8"/>
  <c r="W1692" i="8"/>
  <c r="X1692" i="8" s="1"/>
  <c r="P1694" i="8" l="1"/>
  <c r="Q1694" i="8" s="1"/>
  <c r="S1694" i="8" s="1"/>
  <c r="O1695" i="8"/>
  <c r="V1694" i="8"/>
  <c r="W1693" i="8"/>
  <c r="X1693" i="8" s="1"/>
  <c r="P1695" i="8" l="1"/>
  <c r="Q1695" i="8" s="1"/>
  <c r="S1695" i="8" s="1"/>
  <c r="O1696" i="8"/>
  <c r="V1695" i="8"/>
  <c r="W1694" i="8"/>
  <c r="X1694" i="8" s="1"/>
  <c r="O1697" i="8" l="1"/>
  <c r="P1696" i="8"/>
  <c r="Q1696" i="8" s="1"/>
  <c r="S1696" i="8" s="1"/>
  <c r="V1696" i="8"/>
  <c r="W1695" i="8"/>
  <c r="X1695" i="8" s="1"/>
  <c r="O1698" i="8" l="1"/>
  <c r="P1697" i="8"/>
  <c r="Q1697" i="8" s="1"/>
  <c r="S1697" i="8" s="1"/>
  <c r="V1697" i="8"/>
  <c r="W1696" i="8"/>
  <c r="X1696" i="8" s="1"/>
  <c r="O1699" i="8" l="1"/>
  <c r="P1698" i="8"/>
  <c r="Q1698" i="8" s="1"/>
  <c r="S1698" i="8" s="1"/>
  <c r="V1698" i="8"/>
  <c r="W1697" i="8"/>
  <c r="X1697" i="8" s="1"/>
  <c r="P1699" i="8" l="1"/>
  <c r="Q1699" i="8" s="1"/>
  <c r="S1699" i="8" s="1"/>
  <c r="O1700" i="8"/>
  <c r="V1699" i="8"/>
  <c r="W1698" i="8"/>
  <c r="X1698" i="8" s="1"/>
  <c r="O1701" i="8" l="1"/>
  <c r="P1700" i="8"/>
  <c r="Q1700" i="8" s="1"/>
  <c r="S1700" i="8" s="1"/>
  <c r="V1700" i="8"/>
  <c r="W1699" i="8"/>
  <c r="X1699" i="8" s="1"/>
  <c r="O1702" i="8" l="1"/>
  <c r="P1701" i="8"/>
  <c r="Q1701" i="8" s="1"/>
  <c r="S1701" i="8" s="1"/>
  <c r="V1701" i="8"/>
  <c r="W1700" i="8"/>
  <c r="X1700" i="8" s="1"/>
  <c r="O1703" i="8" l="1"/>
  <c r="P1702" i="8"/>
  <c r="Q1702" i="8" s="1"/>
  <c r="S1702" i="8" s="1"/>
  <c r="V1702" i="8"/>
  <c r="W1701" i="8"/>
  <c r="X1701" i="8" s="1"/>
  <c r="O1704" i="8" l="1"/>
  <c r="P1703" i="8"/>
  <c r="Q1703" i="8" s="1"/>
  <c r="S1703" i="8" s="1"/>
  <c r="V1703" i="8"/>
  <c r="W1702" i="8"/>
  <c r="X1702" i="8" s="1"/>
  <c r="P1704" i="8" l="1"/>
  <c r="Q1704" i="8" s="1"/>
  <c r="S1704" i="8" s="1"/>
  <c r="O1705" i="8"/>
  <c r="V1704" i="8"/>
  <c r="W1703" i="8"/>
  <c r="X1703" i="8" s="1"/>
  <c r="P1705" i="8" l="1"/>
  <c r="Q1705" i="8" s="1"/>
  <c r="S1705" i="8" s="1"/>
  <c r="O1706" i="8"/>
  <c r="V1705" i="8"/>
  <c r="W1704" i="8"/>
  <c r="X1704" i="8" s="1"/>
  <c r="O1707" i="8" l="1"/>
  <c r="P1706" i="8"/>
  <c r="Q1706" i="8" s="1"/>
  <c r="S1706" i="8" s="1"/>
  <c r="V1706" i="8"/>
  <c r="W1705" i="8"/>
  <c r="X1705" i="8" s="1"/>
  <c r="P1707" i="8" l="1"/>
  <c r="Q1707" i="8" s="1"/>
  <c r="S1707" i="8" s="1"/>
  <c r="O1708" i="8"/>
  <c r="V1707" i="8"/>
  <c r="W1706" i="8"/>
  <c r="X1706" i="8" s="1"/>
  <c r="O1709" i="8" l="1"/>
  <c r="P1708" i="8"/>
  <c r="Q1708" i="8" s="1"/>
  <c r="S1708" i="8" s="1"/>
  <c r="V1708" i="8"/>
  <c r="W1707" i="8"/>
  <c r="X1707" i="8" s="1"/>
  <c r="P1709" i="8" l="1"/>
  <c r="Q1709" i="8" s="1"/>
  <c r="S1709" i="8" s="1"/>
  <c r="O1710" i="8"/>
  <c r="V1709" i="8"/>
  <c r="W1708" i="8"/>
  <c r="X1708" i="8" s="1"/>
  <c r="P1710" i="8" l="1"/>
  <c r="Q1710" i="8" s="1"/>
  <c r="S1710" i="8" s="1"/>
  <c r="O1711" i="8"/>
  <c r="V1710" i="8"/>
  <c r="W1709" i="8"/>
  <c r="X1709" i="8" s="1"/>
  <c r="O1712" i="8" l="1"/>
  <c r="P1711" i="8"/>
  <c r="Q1711" i="8" s="1"/>
  <c r="S1711" i="8" s="1"/>
  <c r="V1711" i="8"/>
  <c r="W1710" i="8"/>
  <c r="X1710" i="8" s="1"/>
  <c r="O1713" i="8" l="1"/>
  <c r="P1712" i="8"/>
  <c r="Q1712" i="8" s="1"/>
  <c r="S1712" i="8" s="1"/>
  <c r="V1712" i="8"/>
  <c r="W1711" i="8"/>
  <c r="X1711" i="8" s="1"/>
  <c r="O1714" i="8" l="1"/>
  <c r="P1713" i="8"/>
  <c r="Q1713" i="8" s="1"/>
  <c r="S1713" i="8" s="1"/>
  <c r="V1713" i="8"/>
  <c r="W1712" i="8"/>
  <c r="X1712" i="8" s="1"/>
  <c r="P1714" i="8" l="1"/>
  <c r="Q1714" i="8" s="1"/>
  <c r="S1714" i="8" s="1"/>
  <c r="O1715" i="8"/>
  <c r="V1714" i="8"/>
  <c r="W1713" i="8"/>
  <c r="X1713" i="8" s="1"/>
  <c r="P1715" i="8" l="1"/>
  <c r="Q1715" i="8" s="1"/>
  <c r="S1715" i="8" s="1"/>
  <c r="O1716" i="8"/>
  <c r="V1715" i="8"/>
  <c r="W1714" i="8"/>
  <c r="X1714" i="8" s="1"/>
  <c r="O1717" i="8" l="1"/>
  <c r="P1716" i="8"/>
  <c r="Q1716" i="8" s="1"/>
  <c r="S1716" i="8" s="1"/>
  <c r="V1716" i="8"/>
  <c r="W1715" i="8"/>
  <c r="X1715" i="8" s="1"/>
  <c r="O1718" i="8" l="1"/>
  <c r="P1717" i="8"/>
  <c r="Q1717" i="8" s="1"/>
  <c r="S1717" i="8" s="1"/>
  <c r="V1717" i="8"/>
  <c r="W1716" i="8"/>
  <c r="X1716" i="8" s="1"/>
  <c r="P1718" i="8" l="1"/>
  <c r="Q1718" i="8" s="1"/>
  <c r="S1718" i="8" s="1"/>
  <c r="O1719" i="8"/>
  <c r="V1718" i="8"/>
  <c r="W1717" i="8"/>
  <c r="X1717" i="8" s="1"/>
  <c r="P1719" i="8" l="1"/>
  <c r="Q1719" i="8" s="1"/>
  <c r="S1719" i="8" s="1"/>
  <c r="O1720" i="8"/>
  <c r="V1719" i="8"/>
  <c r="W1718" i="8"/>
  <c r="X1718" i="8" s="1"/>
  <c r="O1721" i="8" l="1"/>
  <c r="P1720" i="8"/>
  <c r="Q1720" i="8" s="1"/>
  <c r="S1720" i="8" s="1"/>
  <c r="V1720" i="8"/>
  <c r="W1719" i="8"/>
  <c r="X1719" i="8" s="1"/>
  <c r="P1721" i="8" l="1"/>
  <c r="Q1721" i="8" s="1"/>
  <c r="S1721" i="8" s="1"/>
  <c r="O1722" i="8"/>
  <c r="V1721" i="8"/>
  <c r="W1720" i="8"/>
  <c r="X1720" i="8" s="1"/>
  <c r="O1723" i="8" l="1"/>
  <c r="P1722" i="8"/>
  <c r="Q1722" i="8" s="1"/>
  <c r="S1722" i="8" s="1"/>
  <c r="V1722" i="8"/>
  <c r="W1721" i="8"/>
  <c r="X1721" i="8" s="1"/>
  <c r="P1723" i="8" l="1"/>
  <c r="Q1723" i="8" s="1"/>
  <c r="S1723" i="8" s="1"/>
  <c r="O1724" i="8"/>
  <c r="V1723" i="8"/>
  <c r="W1722" i="8"/>
  <c r="X1722" i="8" s="1"/>
  <c r="O1725" i="8" l="1"/>
  <c r="P1724" i="8"/>
  <c r="Q1724" i="8" s="1"/>
  <c r="S1724" i="8" s="1"/>
  <c r="V1724" i="8"/>
  <c r="W1723" i="8"/>
  <c r="X1723" i="8" s="1"/>
  <c r="P1725" i="8" l="1"/>
  <c r="Q1725" i="8" s="1"/>
  <c r="S1725" i="8" s="1"/>
  <c r="O1726" i="8"/>
  <c r="V1725" i="8"/>
  <c r="W1724" i="8"/>
  <c r="X1724" i="8" s="1"/>
  <c r="P1726" i="8" l="1"/>
  <c r="Q1726" i="8" s="1"/>
  <c r="S1726" i="8" s="1"/>
  <c r="O1727" i="8"/>
  <c r="V1726" i="8"/>
  <c r="W1725" i="8"/>
  <c r="X1725" i="8" s="1"/>
  <c r="O1728" i="8" l="1"/>
  <c r="P1727" i="8"/>
  <c r="Q1727" i="8" s="1"/>
  <c r="S1727" i="8" s="1"/>
  <c r="V1727" i="8"/>
  <c r="W1726" i="8"/>
  <c r="X1726" i="8" s="1"/>
  <c r="P1728" i="8" l="1"/>
  <c r="Q1728" i="8" s="1"/>
  <c r="S1728" i="8" s="1"/>
  <c r="O1729" i="8"/>
  <c r="V1728" i="8"/>
  <c r="W1727" i="8"/>
  <c r="X1727" i="8" s="1"/>
  <c r="P1729" i="8" l="1"/>
  <c r="Q1729" i="8" s="1"/>
  <c r="S1729" i="8" s="1"/>
  <c r="O1730" i="8"/>
  <c r="V1729" i="8"/>
  <c r="W1728" i="8"/>
  <c r="X1728" i="8" s="1"/>
  <c r="O1731" i="8" l="1"/>
  <c r="P1730" i="8"/>
  <c r="Q1730" i="8" s="1"/>
  <c r="S1730" i="8" s="1"/>
  <c r="V1730" i="8"/>
  <c r="W1729" i="8"/>
  <c r="X1729" i="8" s="1"/>
  <c r="P1731" i="8" l="1"/>
  <c r="Q1731" i="8" s="1"/>
  <c r="S1731" i="8" s="1"/>
  <c r="O1732" i="8"/>
  <c r="V1731" i="8"/>
  <c r="W1730" i="8"/>
  <c r="X1730" i="8" s="1"/>
  <c r="P1732" i="8" l="1"/>
  <c r="Q1732" i="8" s="1"/>
  <c r="S1732" i="8" s="1"/>
  <c r="O1733" i="8"/>
  <c r="V1732" i="8"/>
  <c r="W1731" i="8"/>
  <c r="X1731" i="8" s="1"/>
  <c r="P1733" i="8" l="1"/>
  <c r="Q1733" i="8" s="1"/>
  <c r="S1733" i="8" s="1"/>
  <c r="O1734" i="8"/>
  <c r="V1733" i="8"/>
  <c r="W1732" i="8"/>
  <c r="X1732" i="8" s="1"/>
  <c r="P1734" i="8" l="1"/>
  <c r="Q1734" i="8" s="1"/>
  <c r="S1734" i="8" s="1"/>
  <c r="O1735" i="8"/>
  <c r="V1734" i="8"/>
  <c r="W1733" i="8"/>
  <c r="X1733" i="8" s="1"/>
  <c r="P1735" i="8" l="1"/>
  <c r="Q1735" i="8" s="1"/>
  <c r="S1735" i="8" s="1"/>
  <c r="O1736" i="8"/>
  <c r="V1735" i="8"/>
  <c r="W1734" i="8"/>
  <c r="X1734" i="8" s="1"/>
  <c r="P1736" i="8" l="1"/>
  <c r="Q1736" i="8" s="1"/>
  <c r="S1736" i="8" s="1"/>
  <c r="O1737" i="8"/>
  <c r="V1736" i="8"/>
  <c r="W1735" i="8"/>
  <c r="X1735" i="8" s="1"/>
  <c r="P1737" i="8" l="1"/>
  <c r="Q1737" i="8" s="1"/>
  <c r="S1737" i="8" s="1"/>
  <c r="O1738" i="8"/>
  <c r="V1737" i="8"/>
  <c r="W1736" i="8"/>
  <c r="X1736" i="8" s="1"/>
  <c r="O1739" i="8" l="1"/>
  <c r="P1738" i="8"/>
  <c r="Q1738" i="8" s="1"/>
  <c r="S1738" i="8" s="1"/>
  <c r="V1738" i="8"/>
  <c r="W1737" i="8"/>
  <c r="X1737" i="8" s="1"/>
  <c r="P1739" i="8" l="1"/>
  <c r="Q1739" i="8" s="1"/>
  <c r="S1739" i="8" s="1"/>
  <c r="O1740" i="8"/>
  <c r="V1739" i="8"/>
  <c r="W1738" i="8"/>
  <c r="X1738" i="8" s="1"/>
  <c r="P1740" i="8" l="1"/>
  <c r="Q1740" i="8" s="1"/>
  <c r="S1740" i="8" s="1"/>
  <c r="O1741" i="8"/>
  <c r="V1740" i="8"/>
  <c r="W1739" i="8"/>
  <c r="X1739" i="8" s="1"/>
  <c r="O1742" i="8" l="1"/>
  <c r="P1741" i="8"/>
  <c r="Q1741" i="8" s="1"/>
  <c r="S1741" i="8" s="1"/>
  <c r="V1741" i="8"/>
  <c r="W1740" i="8"/>
  <c r="X1740" i="8" s="1"/>
  <c r="P1742" i="8" l="1"/>
  <c r="Q1742" i="8" s="1"/>
  <c r="S1742" i="8" s="1"/>
  <c r="O1743" i="8"/>
  <c r="V1742" i="8"/>
  <c r="W1741" i="8"/>
  <c r="X1741" i="8" s="1"/>
  <c r="P1743" i="8" l="1"/>
  <c r="Q1743" i="8" s="1"/>
  <c r="S1743" i="8" s="1"/>
  <c r="O1744" i="8"/>
  <c r="V1743" i="8"/>
  <c r="W1742" i="8"/>
  <c r="X1742" i="8" s="1"/>
  <c r="P1744" i="8" l="1"/>
  <c r="Q1744" i="8" s="1"/>
  <c r="S1744" i="8" s="1"/>
  <c r="O1745" i="8"/>
  <c r="V1744" i="8"/>
  <c r="W1743" i="8"/>
  <c r="X1743" i="8" s="1"/>
  <c r="P1745" i="8" l="1"/>
  <c r="Q1745" i="8" s="1"/>
  <c r="S1745" i="8" s="1"/>
  <c r="O1746" i="8"/>
  <c r="V1745" i="8"/>
  <c r="W1744" i="8"/>
  <c r="X1744" i="8" s="1"/>
  <c r="P1746" i="8" l="1"/>
  <c r="Q1746" i="8" s="1"/>
  <c r="S1746" i="8" s="1"/>
  <c r="O1747" i="8"/>
  <c r="V1746" i="8"/>
  <c r="W1745" i="8"/>
  <c r="X1745" i="8" s="1"/>
  <c r="P1747" i="8" l="1"/>
  <c r="Q1747" i="8" s="1"/>
  <c r="S1747" i="8" s="1"/>
  <c r="O1748" i="8"/>
  <c r="V1747" i="8"/>
  <c r="W1746" i="8"/>
  <c r="X1746" i="8" s="1"/>
  <c r="P1748" i="8" l="1"/>
  <c r="Q1748" i="8" s="1"/>
  <c r="S1748" i="8" s="1"/>
  <c r="O1749" i="8"/>
  <c r="V1748" i="8"/>
  <c r="W1747" i="8"/>
  <c r="X1747" i="8" s="1"/>
  <c r="P1749" i="8" l="1"/>
  <c r="Q1749" i="8" s="1"/>
  <c r="S1749" i="8" s="1"/>
  <c r="O1750" i="8"/>
  <c r="V1749" i="8"/>
  <c r="W1748" i="8"/>
  <c r="X1748" i="8" s="1"/>
  <c r="P1750" i="8" l="1"/>
  <c r="Q1750" i="8" s="1"/>
  <c r="S1750" i="8" s="1"/>
  <c r="O1751" i="8"/>
  <c r="V1750" i="8"/>
  <c r="W1749" i="8"/>
  <c r="X1749" i="8" s="1"/>
  <c r="O1752" i="8" l="1"/>
  <c r="P1751" i="8"/>
  <c r="Q1751" i="8" s="1"/>
  <c r="S1751" i="8" s="1"/>
  <c r="V1751" i="8"/>
  <c r="W1750" i="8"/>
  <c r="X1750" i="8" s="1"/>
  <c r="P1752" i="8" l="1"/>
  <c r="Q1752" i="8" s="1"/>
  <c r="S1752" i="8" s="1"/>
  <c r="O1753" i="8"/>
  <c r="V1752" i="8"/>
  <c r="W1751" i="8"/>
  <c r="X1751" i="8" s="1"/>
  <c r="P1753" i="8" l="1"/>
  <c r="Q1753" i="8" s="1"/>
  <c r="S1753" i="8" s="1"/>
  <c r="O1754" i="8"/>
  <c r="V1753" i="8"/>
  <c r="W1752" i="8"/>
  <c r="X1752" i="8" s="1"/>
  <c r="O1755" i="8" l="1"/>
  <c r="P1754" i="8"/>
  <c r="Q1754" i="8" s="1"/>
  <c r="S1754" i="8" s="1"/>
  <c r="V1754" i="8"/>
  <c r="W1753" i="8"/>
  <c r="X1753" i="8" s="1"/>
  <c r="P1755" i="8" l="1"/>
  <c r="Q1755" i="8" s="1"/>
  <c r="S1755" i="8" s="1"/>
  <c r="O1756" i="8"/>
  <c r="V1755" i="8"/>
  <c r="W1754" i="8"/>
  <c r="X1754" i="8" s="1"/>
  <c r="P1756" i="8" l="1"/>
  <c r="Q1756" i="8" s="1"/>
  <c r="S1756" i="8" s="1"/>
  <c r="O1757" i="8"/>
  <c r="V1756" i="8"/>
  <c r="W1755" i="8"/>
  <c r="X1755" i="8" s="1"/>
  <c r="P1757" i="8" l="1"/>
  <c r="Q1757" i="8" s="1"/>
  <c r="S1757" i="8" s="1"/>
  <c r="O1758" i="8"/>
  <c r="V1757" i="8"/>
  <c r="W1756" i="8"/>
  <c r="X1756" i="8" s="1"/>
  <c r="O1759" i="8" l="1"/>
  <c r="P1758" i="8"/>
  <c r="Q1758" i="8" s="1"/>
  <c r="S1758" i="8" s="1"/>
  <c r="V1758" i="8"/>
  <c r="W1757" i="8"/>
  <c r="X1757" i="8" s="1"/>
  <c r="P1759" i="8" l="1"/>
  <c r="Q1759" i="8" s="1"/>
  <c r="S1759" i="8" s="1"/>
  <c r="O1760" i="8"/>
  <c r="V1759" i="8"/>
  <c r="W1758" i="8"/>
  <c r="X1758" i="8" s="1"/>
  <c r="P1760" i="8" l="1"/>
  <c r="Q1760" i="8" s="1"/>
  <c r="S1760" i="8" s="1"/>
  <c r="O1761" i="8"/>
  <c r="V1760" i="8"/>
  <c r="W1759" i="8"/>
  <c r="X1759" i="8" s="1"/>
  <c r="O1762" i="8" l="1"/>
  <c r="P1761" i="8"/>
  <c r="Q1761" i="8" s="1"/>
  <c r="S1761" i="8" s="1"/>
  <c r="V1761" i="8"/>
  <c r="W1760" i="8"/>
  <c r="X1760" i="8" s="1"/>
  <c r="O1763" i="8" l="1"/>
  <c r="P1762" i="8"/>
  <c r="Q1762" i="8" s="1"/>
  <c r="S1762" i="8" s="1"/>
  <c r="V1762" i="8"/>
  <c r="W1761" i="8"/>
  <c r="X1761" i="8" s="1"/>
  <c r="P1763" i="8" l="1"/>
  <c r="Q1763" i="8" s="1"/>
  <c r="S1763" i="8" s="1"/>
  <c r="O1764" i="8"/>
  <c r="V1763" i="8"/>
  <c r="W1762" i="8"/>
  <c r="X1762" i="8" s="1"/>
  <c r="P1764" i="8" l="1"/>
  <c r="Q1764" i="8" s="1"/>
  <c r="S1764" i="8" s="1"/>
  <c r="O1765" i="8"/>
  <c r="V1764" i="8"/>
  <c r="W1763" i="8"/>
  <c r="X1763" i="8" s="1"/>
  <c r="P1765" i="8" l="1"/>
  <c r="Q1765" i="8" s="1"/>
  <c r="S1765" i="8" s="1"/>
  <c r="O1766" i="8"/>
  <c r="V1765" i="8"/>
  <c r="W1764" i="8"/>
  <c r="X1764" i="8" s="1"/>
  <c r="O1767" i="8" l="1"/>
  <c r="P1766" i="8"/>
  <c r="Q1766" i="8" s="1"/>
  <c r="S1766" i="8" s="1"/>
  <c r="V1766" i="8"/>
  <c r="W1765" i="8"/>
  <c r="X1765" i="8" s="1"/>
  <c r="P1767" i="8" l="1"/>
  <c r="Q1767" i="8" s="1"/>
  <c r="S1767" i="8" s="1"/>
  <c r="O1768" i="8"/>
  <c r="V1767" i="8"/>
  <c r="W1766" i="8"/>
  <c r="X1766" i="8" s="1"/>
  <c r="P1768" i="8" l="1"/>
  <c r="Q1768" i="8" s="1"/>
  <c r="S1768" i="8" s="1"/>
  <c r="O1769" i="8"/>
  <c r="V1768" i="8"/>
  <c r="W1767" i="8"/>
  <c r="X1767" i="8" s="1"/>
  <c r="P1769" i="8" l="1"/>
  <c r="Q1769" i="8" s="1"/>
  <c r="S1769" i="8" s="1"/>
  <c r="O1770" i="8"/>
  <c r="V1769" i="8"/>
  <c r="W1768" i="8"/>
  <c r="X1768" i="8" s="1"/>
  <c r="P1770" i="8" l="1"/>
  <c r="Q1770" i="8" s="1"/>
  <c r="S1770" i="8" s="1"/>
  <c r="O1771" i="8"/>
  <c r="V1770" i="8"/>
  <c r="W1769" i="8"/>
  <c r="X1769" i="8" s="1"/>
  <c r="O1772" i="8" l="1"/>
  <c r="P1771" i="8"/>
  <c r="Q1771" i="8" s="1"/>
  <c r="S1771" i="8" s="1"/>
  <c r="V1771" i="8"/>
  <c r="W1770" i="8"/>
  <c r="X1770" i="8" s="1"/>
  <c r="O1773" i="8" l="1"/>
  <c r="P1772" i="8"/>
  <c r="Q1772" i="8" s="1"/>
  <c r="S1772" i="8" s="1"/>
  <c r="V1772" i="8"/>
  <c r="W1771" i="8"/>
  <c r="X1771" i="8" s="1"/>
  <c r="O1774" i="8" l="1"/>
  <c r="P1773" i="8"/>
  <c r="Q1773" i="8" s="1"/>
  <c r="S1773" i="8" s="1"/>
  <c r="V1773" i="8"/>
  <c r="W1772" i="8"/>
  <c r="X1772" i="8" s="1"/>
  <c r="O1775" i="8" l="1"/>
  <c r="P1774" i="8"/>
  <c r="Q1774" i="8" s="1"/>
  <c r="S1774" i="8" s="1"/>
  <c r="V1774" i="8"/>
  <c r="W1773" i="8"/>
  <c r="X1773" i="8" s="1"/>
  <c r="O1776" i="8" l="1"/>
  <c r="P1775" i="8"/>
  <c r="Q1775" i="8" s="1"/>
  <c r="S1775" i="8" s="1"/>
  <c r="V1775" i="8"/>
  <c r="W1774" i="8"/>
  <c r="X1774" i="8" s="1"/>
  <c r="P1776" i="8" l="1"/>
  <c r="Q1776" i="8" s="1"/>
  <c r="S1776" i="8" s="1"/>
  <c r="O1777" i="8"/>
  <c r="V1776" i="8"/>
  <c r="W1775" i="8"/>
  <c r="X1775" i="8" s="1"/>
  <c r="O1778" i="8" l="1"/>
  <c r="P1777" i="8"/>
  <c r="Q1777" i="8" s="1"/>
  <c r="S1777" i="8" s="1"/>
  <c r="V1777" i="8"/>
  <c r="W1776" i="8"/>
  <c r="X1776" i="8" s="1"/>
  <c r="O1779" i="8" l="1"/>
  <c r="P1778" i="8"/>
  <c r="Q1778" i="8" s="1"/>
  <c r="S1778" i="8" s="1"/>
  <c r="V1778" i="8"/>
  <c r="W1777" i="8"/>
  <c r="X1777" i="8" s="1"/>
  <c r="P1779" i="8" l="1"/>
  <c r="Q1779" i="8" s="1"/>
  <c r="S1779" i="8" s="1"/>
  <c r="O1780" i="8"/>
  <c r="V1779" i="8"/>
  <c r="W1778" i="8"/>
  <c r="X1778" i="8" s="1"/>
  <c r="O1781" i="8" l="1"/>
  <c r="P1780" i="8"/>
  <c r="Q1780" i="8" s="1"/>
  <c r="S1780" i="8" s="1"/>
  <c r="V1780" i="8"/>
  <c r="W1779" i="8"/>
  <c r="X1779" i="8" s="1"/>
  <c r="P1781" i="8" l="1"/>
  <c r="Q1781" i="8" s="1"/>
  <c r="S1781" i="8" s="1"/>
  <c r="O1782" i="8"/>
  <c r="V1781" i="8"/>
  <c r="W1780" i="8"/>
  <c r="X1780" i="8" s="1"/>
  <c r="P1782" i="8" l="1"/>
  <c r="Q1782" i="8" s="1"/>
  <c r="S1782" i="8" s="1"/>
  <c r="O1783" i="8"/>
  <c r="V1782" i="8"/>
  <c r="W1781" i="8"/>
  <c r="X1781" i="8" s="1"/>
  <c r="O1784" i="8" l="1"/>
  <c r="P1783" i="8"/>
  <c r="Q1783" i="8" s="1"/>
  <c r="S1783" i="8" s="1"/>
  <c r="V1783" i="8"/>
  <c r="W1782" i="8"/>
  <c r="X1782" i="8" s="1"/>
  <c r="O1785" i="8" l="1"/>
  <c r="P1784" i="8"/>
  <c r="Q1784" i="8" s="1"/>
  <c r="S1784" i="8" s="1"/>
  <c r="V1784" i="8"/>
  <c r="W1783" i="8"/>
  <c r="X1783" i="8" s="1"/>
  <c r="O1786" i="8" l="1"/>
  <c r="P1785" i="8"/>
  <c r="Q1785" i="8" s="1"/>
  <c r="S1785" i="8" s="1"/>
  <c r="V1785" i="8"/>
  <c r="W1784" i="8"/>
  <c r="X1784" i="8" s="1"/>
  <c r="O1787" i="8" l="1"/>
  <c r="P1786" i="8"/>
  <c r="Q1786" i="8" s="1"/>
  <c r="S1786" i="8" s="1"/>
  <c r="V1786" i="8"/>
  <c r="W1785" i="8"/>
  <c r="X1785" i="8" s="1"/>
  <c r="P1787" i="8" l="1"/>
  <c r="Q1787" i="8" s="1"/>
  <c r="S1787" i="8" s="1"/>
  <c r="O1788" i="8"/>
  <c r="V1787" i="8"/>
  <c r="W1786" i="8"/>
  <c r="X1786" i="8" s="1"/>
  <c r="P1788" i="8" l="1"/>
  <c r="Q1788" i="8" s="1"/>
  <c r="S1788" i="8" s="1"/>
  <c r="O1789" i="8"/>
  <c r="V1788" i="8"/>
  <c r="W1787" i="8"/>
  <c r="X1787" i="8" s="1"/>
  <c r="P1789" i="8" l="1"/>
  <c r="Q1789" i="8" s="1"/>
  <c r="S1789" i="8" s="1"/>
  <c r="O1790" i="8"/>
  <c r="V1789" i="8"/>
  <c r="W1788" i="8"/>
  <c r="X1788" i="8" s="1"/>
  <c r="P1790" i="8" l="1"/>
  <c r="Q1790" i="8" s="1"/>
  <c r="S1790" i="8" s="1"/>
  <c r="O1791" i="8"/>
  <c r="V1790" i="8"/>
  <c r="W1789" i="8"/>
  <c r="X1789" i="8" s="1"/>
  <c r="O1792" i="8" l="1"/>
  <c r="P1791" i="8"/>
  <c r="Q1791" i="8" s="1"/>
  <c r="S1791" i="8" s="1"/>
  <c r="V1791" i="8"/>
  <c r="W1790" i="8"/>
  <c r="X1790" i="8" s="1"/>
  <c r="P1792" i="8" l="1"/>
  <c r="Q1792" i="8" s="1"/>
  <c r="S1792" i="8" s="1"/>
  <c r="O1793" i="8"/>
  <c r="V1792" i="8"/>
  <c r="W1791" i="8"/>
  <c r="X1791" i="8" s="1"/>
  <c r="O1794" i="8" l="1"/>
  <c r="P1793" i="8"/>
  <c r="Q1793" i="8" s="1"/>
  <c r="S1793" i="8" s="1"/>
  <c r="V1793" i="8"/>
  <c r="W1792" i="8"/>
  <c r="X1792" i="8" s="1"/>
  <c r="O1795" i="8" l="1"/>
  <c r="P1794" i="8"/>
  <c r="Q1794" i="8" s="1"/>
  <c r="S1794" i="8" s="1"/>
  <c r="V1794" i="8"/>
  <c r="W1793" i="8"/>
  <c r="X1793" i="8" s="1"/>
  <c r="P1795" i="8" l="1"/>
  <c r="Q1795" i="8" s="1"/>
  <c r="S1795" i="8" s="1"/>
  <c r="O1796" i="8"/>
  <c r="V1795" i="8"/>
  <c r="W1794" i="8"/>
  <c r="X1794" i="8" s="1"/>
  <c r="P1796" i="8" l="1"/>
  <c r="Q1796" i="8" s="1"/>
  <c r="S1796" i="8" s="1"/>
  <c r="O1797" i="8"/>
  <c r="V1796" i="8"/>
  <c r="W1795" i="8"/>
  <c r="X1795" i="8" s="1"/>
  <c r="P1797" i="8" l="1"/>
  <c r="Q1797" i="8" s="1"/>
  <c r="S1797" i="8" s="1"/>
  <c r="O1798" i="8"/>
  <c r="V1797" i="8"/>
  <c r="W1796" i="8"/>
  <c r="X1796" i="8" s="1"/>
  <c r="P1798" i="8" l="1"/>
  <c r="Q1798" i="8" s="1"/>
  <c r="S1798" i="8" s="1"/>
  <c r="O1799" i="8"/>
  <c r="V1798" i="8"/>
  <c r="W1797" i="8"/>
  <c r="X1797" i="8" s="1"/>
  <c r="O1800" i="8" l="1"/>
  <c r="P1799" i="8"/>
  <c r="Q1799" i="8" s="1"/>
  <c r="S1799" i="8" s="1"/>
  <c r="V1799" i="8"/>
  <c r="W1798" i="8"/>
  <c r="X1798" i="8" s="1"/>
  <c r="P1800" i="8" l="1"/>
  <c r="Q1800" i="8" s="1"/>
  <c r="S1800" i="8" s="1"/>
  <c r="O1801" i="8"/>
  <c r="V1800" i="8"/>
  <c r="W1799" i="8"/>
  <c r="X1799" i="8" s="1"/>
  <c r="P1801" i="8" l="1"/>
  <c r="Q1801" i="8" s="1"/>
  <c r="S1801" i="8" s="1"/>
  <c r="O1802" i="8"/>
  <c r="V1801" i="8"/>
  <c r="W1800" i="8"/>
  <c r="X1800" i="8" s="1"/>
  <c r="O1803" i="8" l="1"/>
  <c r="P1802" i="8"/>
  <c r="Q1802" i="8" s="1"/>
  <c r="S1802" i="8" s="1"/>
  <c r="V1802" i="8"/>
  <c r="W1801" i="8"/>
  <c r="X1801" i="8" s="1"/>
  <c r="P1803" i="8" l="1"/>
  <c r="Q1803" i="8" s="1"/>
  <c r="S1803" i="8" s="1"/>
  <c r="O1804" i="8"/>
  <c r="V1803" i="8"/>
  <c r="W1802" i="8"/>
  <c r="X1802" i="8" s="1"/>
  <c r="P1804" i="8" l="1"/>
  <c r="Q1804" i="8" s="1"/>
  <c r="S1804" i="8" s="1"/>
  <c r="O1805" i="8"/>
  <c r="V1804" i="8"/>
  <c r="W1803" i="8"/>
  <c r="X1803" i="8" s="1"/>
  <c r="O1806" i="8" l="1"/>
  <c r="P1805" i="8"/>
  <c r="Q1805" i="8" s="1"/>
  <c r="S1805" i="8" s="1"/>
  <c r="V1805" i="8"/>
  <c r="W1804" i="8"/>
  <c r="X1804" i="8" s="1"/>
  <c r="P1806" i="8" l="1"/>
  <c r="Q1806" i="8" s="1"/>
  <c r="S1806" i="8" s="1"/>
  <c r="O1807" i="8"/>
  <c r="V1806" i="8"/>
  <c r="W1805" i="8"/>
  <c r="X1805" i="8" s="1"/>
  <c r="P1807" i="8" l="1"/>
  <c r="Q1807" i="8" s="1"/>
  <c r="S1807" i="8" s="1"/>
  <c r="O1808" i="8"/>
  <c r="V1807" i="8"/>
  <c r="W1806" i="8"/>
  <c r="X1806" i="8" s="1"/>
  <c r="O1809" i="8" l="1"/>
  <c r="P1808" i="8"/>
  <c r="Q1808" i="8" s="1"/>
  <c r="S1808" i="8" s="1"/>
  <c r="V1808" i="8"/>
  <c r="W1807" i="8"/>
  <c r="X1807" i="8" s="1"/>
  <c r="P1809" i="8" l="1"/>
  <c r="Q1809" i="8" s="1"/>
  <c r="S1809" i="8" s="1"/>
  <c r="O1810" i="8"/>
  <c r="V1809" i="8"/>
  <c r="W1808" i="8"/>
  <c r="X1808" i="8" s="1"/>
  <c r="P1810" i="8" l="1"/>
  <c r="Q1810" i="8" s="1"/>
  <c r="S1810" i="8" s="1"/>
  <c r="O1811" i="8"/>
  <c r="V1810" i="8"/>
  <c r="W1809" i="8"/>
  <c r="X1809" i="8" s="1"/>
  <c r="P1811" i="8" l="1"/>
  <c r="Q1811" i="8" s="1"/>
  <c r="S1811" i="8" s="1"/>
  <c r="O1812" i="8"/>
  <c r="V1811" i="8"/>
  <c r="W1810" i="8"/>
  <c r="X1810" i="8" s="1"/>
  <c r="P1812" i="8" l="1"/>
  <c r="Q1812" i="8" s="1"/>
  <c r="S1812" i="8" s="1"/>
  <c r="O1813" i="8"/>
  <c r="V1812" i="8"/>
  <c r="W1811" i="8"/>
  <c r="X1811" i="8" s="1"/>
  <c r="O1814" i="8" l="1"/>
  <c r="P1813" i="8"/>
  <c r="Q1813" i="8" s="1"/>
  <c r="S1813" i="8" s="1"/>
  <c r="V1813" i="8"/>
  <c r="W1812" i="8"/>
  <c r="X1812" i="8" s="1"/>
  <c r="O1815" i="8" l="1"/>
  <c r="P1814" i="8"/>
  <c r="Q1814" i="8" s="1"/>
  <c r="S1814" i="8" s="1"/>
  <c r="V1814" i="8"/>
  <c r="W1813" i="8"/>
  <c r="X1813" i="8" s="1"/>
  <c r="O1816" i="8" l="1"/>
  <c r="P1815" i="8"/>
  <c r="Q1815" i="8" s="1"/>
  <c r="S1815" i="8" s="1"/>
  <c r="V1815" i="8"/>
  <c r="W1814" i="8"/>
  <c r="X1814" i="8" s="1"/>
  <c r="P1816" i="8" l="1"/>
  <c r="Q1816" i="8" s="1"/>
  <c r="S1816" i="8" s="1"/>
  <c r="O1817" i="8"/>
  <c r="V1816" i="8"/>
  <c r="W1815" i="8"/>
  <c r="X1815" i="8" s="1"/>
  <c r="O1818" i="8" l="1"/>
  <c r="P1817" i="8"/>
  <c r="Q1817" i="8" s="1"/>
  <c r="S1817" i="8" s="1"/>
  <c r="V1817" i="8"/>
  <c r="W1816" i="8"/>
  <c r="X1816" i="8" s="1"/>
  <c r="O1819" i="8" l="1"/>
  <c r="P1818" i="8"/>
  <c r="Q1818" i="8" s="1"/>
  <c r="S1818" i="8" s="1"/>
  <c r="V1818" i="8"/>
  <c r="W1817" i="8"/>
  <c r="X1817" i="8" s="1"/>
  <c r="P1819" i="8" l="1"/>
  <c r="Q1819" i="8" s="1"/>
  <c r="S1819" i="8" s="1"/>
  <c r="O1820" i="8"/>
  <c r="V1819" i="8"/>
  <c r="W1818" i="8"/>
  <c r="X1818" i="8" s="1"/>
  <c r="O1821" i="8" l="1"/>
  <c r="P1820" i="8"/>
  <c r="Q1820" i="8" s="1"/>
  <c r="S1820" i="8" s="1"/>
  <c r="V1820" i="8"/>
  <c r="W1819" i="8"/>
  <c r="X1819" i="8" s="1"/>
  <c r="P1821" i="8" l="1"/>
  <c r="Q1821" i="8" s="1"/>
  <c r="S1821" i="8" s="1"/>
  <c r="O1822" i="8"/>
  <c r="V1821" i="8"/>
  <c r="W1820" i="8"/>
  <c r="X1820" i="8" s="1"/>
  <c r="O1823" i="8" l="1"/>
  <c r="P1822" i="8"/>
  <c r="Q1822" i="8" s="1"/>
  <c r="S1822" i="8" s="1"/>
  <c r="V1822" i="8"/>
  <c r="W1821" i="8"/>
  <c r="X1821" i="8" s="1"/>
  <c r="O1824" i="8" l="1"/>
  <c r="P1823" i="8"/>
  <c r="Q1823" i="8" s="1"/>
  <c r="S1823" i="8" s="1"/>
  <c r="V1823" i="8"/>
  <c r="W1822" i="8"/>
  <c r="X1822" i="8" s="1"/>
  <c r="O1825" i="8" l="1"/>
  <c r="P1824" i="8"/>
  <c r="Q1824" i="8" s="1"/>
  <c r="S1824" i="8" s="1"/>
  <c r="V1824" i="8"/>
  <c r="W1823" i="8"/>
  <c r="X1823" i="8" s="1"/>
  <c r="P1825" i="8" l="1"/>
  <c r="Q1825" i="8" s="1"/>
  <c r="S1825" i="8" s="1"/>
  <c r="O1826" i="8"/>
  <c r="V1825" i="8"/>
  <c r="W1824" i="8"/>
  <c r="X1824" i="8" s="1"/>
  <c r="O1827" i="8" l="1"/>
  <c r="P1826" i="8"/>
  <c r="Q1826" i="8" s="1"/>
  <c r="S1826" i="8" s="1"/>
  <c r="V1826" i="8"/>
  <c r="W1825" i="8"/>
  <c r="X1825" i="8" s="1"/>
  <c r="O1828" i="8" l="1"/>
  <c r="P1827" i="8"/>
  <c r="Q1827" i="8" s="1"/>
  <c r="S1827" i="8" s="1"/>
  <c r="V1827" i="8"/>
  <c r="W1826" i="8"/>
  <c r="X1826" i="8" s="1"/>
  <c r="P1828" i="8" l="1"/>
  <c r="Q1828" i="8" s="1"/>
  <c r="S1828" i="8" s="1"/>
  <c r="O1829" i="8"/>
  <c r="V1828" i="8"/>
  <c r="W1827" i="8"/>
  <c r="X1827" i="8" s="1"/>
  <c r="O1830" i="8" l="1"/>
  <c r="P1829" i="8"/>
  <c r="Q1829" i="8" s="1"/>
  <c r="S1829" i="8" s="1"/>
  <c r="V1829" i="8"/>
  <c r="W1828" i="8"/>
  <c r="X1828" i="8" s="1"/>
  <c r="P1830" i="8" l="1"/>
  <c r="Q1830" i="8" s="1"/>
  <c r="S1830" i="8" s="1"/>
  <c r="O1831" i="8"/>
  <c r="V1830" i="8"/>
  <c r="W1829" i="8"/>
  <c r="X1829" i="8" s="1"/>
  <c r="O1832" i="8" l="1"/>
  <c r="P1831" i="8"/>
  <c r="Q1831" i="8" s="1"/>
  <c r="S1831" i="8" s="1"/>
  <c r="V1831" i="8"/>
  <c r="W1830" i="8"/>
  <c r="X1830" i="8" s="1"/>
  <c r="O1833" i="8" l="1"/>
  <c r="P1832" i="8"/>
  <c r="Q1832" i="8" s="1"/>
  <c r="S1832" i="8" s="1"/>
  <c r="V1832" i="8"/>
  <c r="W1831" i="8"/>
  <c r="X1831" i="8" s="1"/>
  <c r="P1833" i="8" l="1"/>
  <c r="Q1833" i="8" s="1"/>
  <c r="S1833" i="8" s="1"/>
  <c r="O1834" i="8"/>
  <c r="V1833" i="8"/>
  <c r="W1832" i="8"/>
  <c r="X1832" i="8" s="1"/>
  <c r="P1834" i="8" l="1"/>
  <c r="Q1834" i="8" s="1"/>
  <c r="S1834" i="8" s="1"/>
  <c r="O1835" i="8"/>
  <c r="V1834" i="8"/>
  <c r="W1833" i="8"/>
  <c r="X1833" i="8" s="1"/>
  <c r="P1835" i="8" l="1"/>
  <c r="Q1835" i="8" s="1"/>
  <c r="S1835" i="8" s="1"/>
  <c r="O1836" i="8"/>
  <c r="V1835" i="8"/>
  <c r="W1834" i="8"/>
  <c r="X1834" i="8" s="1"/>
  <c r="O1837" i="8" l="1"/>
  <c r="P1836" i="8"/>
  <c r="Q1836" i="8" s="1"/>
  <c r="S1836" i="8" s="1"/>
  <c r="V1836" i="8"/>
  <c r="W1835" i="8"/>
  <c r="X1835" i="8" s="1"/>
  <c r="O1838" i="8" l="1"/>
  <c r="P1837" i="8"/>
  <c r="Q1837" i="8" s="1"/>
  <c r="S1837" i="8" s="1"/>
  <c r="V1837" i="8"/>
  <c r="W1836" i="8"/>
  <c r="X1836" i="8" s="1"/>
  <c r="P1838" i="8" l="1"/>
  <c r="Q1838" i="8" s="1"/>
  <c r="S1838" i="8" s="1"/>
  <c r="O1839" i="8"/>
  <c r="V1838" i="8"/>
  <c r="W1837" i="8"/>
  <c r="X1837" i="8" s="1"/>
  <c r="P1839" i="8" l="1"/>
  <c r="Q1839" i="8" s="1"/>
  <c r="S1839" i="8" s="1"/>
  <c r="O1840" i="8"/>
  <c r="V1839" i="8"/>
  <c r="W1838" i="8"/>
  <c r="X1838" i="8" s="1"/>
  <c r="P1840" i="8" l="1"/>
  <c r="Q1840" i="8" s="1"/>
  <c r="S1840" i="8" s="1"/>
  <c r="O1841" i="8"/>
  <c r="V1840" i="8"/>
  <c r="W1839" i="8"/>
  <c r="X1839" i="8" s="1"/>
  <c r="P1841" i="8" l="1"/>
  <c r="Q1841" i="8" s="1"/>
  <c r="S1841" i="8" s="1"/>
  <c r="O1842" i="8"/>
  <c r="V1841" i="8"/>
  <c r="W1840" i="8"/>
  <c r="X1840" i="8" s="1"/>
  <c r="P1842" i="8" l="1"/>
  <c r="Q1842" i="8" s="1"/>
  <c r="S1842" i="8" s="1"/>
  <c r="O1843" i="8"/>
  <c r="V1842" i="8"/>
  <c r="W1841" i="8"/>
  <c r="X1841" i="8" s="1"/>
  <c r="P1843" i="8" l="1"/>
  <c r="Q1843" i="8" s="1"/>
  <c r="S1843" i="8" s="1"/>
  <c r="O1844" i="8"/>
  <c r="V1843" i="8"/>
  <c r="W1842" i="8"/>
  <c r="X1842" i="8" s="1"/>
  <c r="P1844" i="8" l="1"/>
  <c r="Q1844" i="8" s="1"/>
  <c r="S1844" i="8" s="1"/>
  <c r="O1845" i="8"/>
  <c r="V1844" i="8"/>
  <c r="W1843" i="8"/>
  <c r="X1843" i="8" s="1"/>
  <c r="P1845" i="8" l="1"/>
  <c r="Q1845" i="8" s="1"/>
  <c r="S1845" i="8" s="1"/>
  <c r="O1846" i="8"/>
  <c r="V1845" i="8"/>
  <c r="W1844" i="8"/>
  <c r="X1844" i="8" s="1"/>
  <c r="P1846" i="8" l="1"/>
  <c r="Q1846" i="8" s="1"/>
  <c r="S1846" i="8" s="1"/>
  <c r="O1847" i="8"/>
  <c r="V1846" i="8"/>
  <c r="W1845" i="8"/>
  <c r="X1845" i="8" s="1"/>
  <c r="P1847" i="8" l="1"/>
  <c r="Q1847" i="8" s="1"/>
  <c r="S1847" i="8" s="1"/>
  <c r="O1848" i="8"/>
  <c r="V1847" i="8"/>
  <c r="W1846" i="8"/>
  <c r="X1846" i="8" s="1"/>
  <c r="P1848" i="8" l="1"/>
  <c r="Q1848" i="8" s="1"/>
  <c r="S1848" i="8" s="1"/>
  <c r="O1849" i="8"/>
  <c r="V1848" i="8"/>
  <c r="W1847" i="8"/>
  <c r="X1847" i="8" s="1"/>
  <c r="P1849" i="8" l="1"/>
  <c r="Q1849" i="8" s="1"/>
  <c r="S1849" i="8" s="1"/>
  <c r="O1850" i="8"/>
  <c r="V1849" i="8"/>
  <c r="W1848" i="8"/>
  <c r="X1848" i="8" s="1"/>
  <c r="P1850" i="8" l="1"/>
  <c r="Q1850" i="8" s="1"/>
  <c r="S1850" i="8" s="1"/>
  <c r="O1851" i="8"/>
  <c r="V1850" i="8"/>
  <c r="W1849" i="8"/>
  <c r="X1849" i="8" s="1"/>
  <c r="P1851" i="8" l="1"/>
  <c r="Q1851" i="8" s="1"/>
  <c r="S1851" i="8" s="1"/>
  <c r="O1852" i="8"/>
  <c r="V1851" i="8"/>
  <c r="W1850" i="8"/>
  <c r="X1850" i="8" s="1"/>
  <c r="P1852" i="8" l="1"/>
  <c r="Q1852" i="8" s="1"/>
  <c r="S1852" i="8" s="1"/>
  <c r="O1853" i="8"/>
  <c r="V1852" i="8"/>
  <c r="W1851" i="8"/>
  <c r="X1851" i="8" s="1"/>
  <c r="P1853" i="8" l="1"/>
  <c r="Q1853" i="8" s="1"/>
  <c r="S1853" i="8" s="1"/>
  <c r="O1854" i="8"/>
  <c r="V1853" i="8"/>
  <c r="W1852" i="8"/>
  <c r="X1852" i="8" s="1"/>
  <c r="P1854" i="8" l="1"/>
  <c r="Q1854" i="8" s="1"/>
  <c r="S1854" i="8" s="1"/>
  <c r="O1855" i="8"/>
  <c r="V1854" i="8"/>
  <c r="W1853" i="8"/>
  <c r="X1853" i="8" s="1"/>
  <c r="O1856" i="8" l="1"/>
  <c r="P1855" i="8"/>
  <c r="Q1855" i="8" s="1"/>
  <c r="S1855" i="8" s="1"/>
  <c r="V1855" i="8"/>
  <c r="W1854" i="8"/>
  <c r="X1854" i="8" s="1"/>
  <c r="O1857" i="8" l="1"/>
  <c r="P1856" i="8"/>
  <c r="Q1856" i="8" s="1"/>
  <c r="S1856" i="8" s="1"/>
  <c r="V1856" i="8"/>
  <c r="W1855" i="8"/>
  <c r="X1855" i="8" s="1"/>
  <c r="P1857" i="8" l="1"/>
  <c r="Q1857" i="8" s="1"/>
  <c r="S1857" i="8" s="1"/>
  <c r="O1858" i="8"/>
  <c r="V1857" i="8"/>
  <c r="W1856" i="8"/>
  <c r="X1856" i="8" s="1"/>
  <c r="P1858" i="8" l="1"/>
  <c r="Q1858" i="8" s="1"/>
  <c r="S1858" i="8" s="1"/>
  <c r="O1859" i="8"/>
  <c r="V1858" i="8"/>
  <c r="W1857" i="8"/>
  <c r="X1857" i="8" s="1"/>
  <c r="P1859" i="8" l="1"/>
  <c r="Q1859" i="8" s="1"/>
  <c r="S1859" i="8" s="1"/>
  <c r="O1860" i="8"/>
  <c r="V1859" i="8"/>
  <c r="W1858" i="8"/>
  <c r="X1858" i="8" s="1"/>
  <c r="P1860" i="8" l="1"/>
  <c r="Q1860" i="8" s="1"/>
  <c r="S1860" i="8" s="1"/>
  <c r="O1861" i="8"/>
  <c r="V1860" i="8"/>
  <c r="W1859" i="8"/>
  <c r="X1859" i="8" s="1"/>
  <c r="P1861" i="8" l="1"/>
  <c r="Q1861" i="8" s="1"/>
  <c r="S1861" i="8" s="1"/>
  <c r="O1862" i="8"/>
  <c r="V1861" i="8"/>
  <c r="W1860" i="8"/>
  <c r="X1860" i="8" s="1"/>
  <c r="P1862" i="8" l="1"/>
  <c r="Q1862" i="8" s="1"/>
  <c r="S1862" i="8" s="1"/>
  <c r="O1863" i="8"/>
  <c r="V1862" i="8"/>
  <c r="W1861" i="8"/>
  <c r="X1861" i="8" s="1"/>
  <c r="P1863" i="8" l="1"/>
  <c r="Q1863" i="8" s="1"/>
  <c r="S1863" i="8" s="1"/>
  <c r="O1864" i="8"/>
  <c r="V1863" i="8"/>
  <c r="W1862" i="8"/>
  <c r="X1862" i="8" s="1"/>
  <c r="P1864" i="8" l="1"/>
  <c r="Q1864" i="8" s="1"/>
  <c r="S1864" i="8" s="1"/>
  <c r="O1865" i="8"/>
  <c r="V1864" i="8"/>
  <c r="W1863" i="8"/>
  <c r="X1863" i="8" s="1"/>
  <c r="P1865" i="8" l="1"/>
  <c r="Q1865" i="8" s="1"/>
  <c r="S1865" i="8" s="1"/>
  <c r="O1866" i="8"/>
  <c r="V1865" i="8"/>
  <c r="W1864" i="8"/>
  <c r="X1864" i="8" s="1"/>
  <c r="P1866" i="8" l="1"/>
  <c r="Q1866" i="8" s="1"/>
  <c r="S1866" i="8" s="1"/>
  <c r="O1867" i="8"/>
  <c r="V1866" i="8"/>
  <c r="W1865" i="8"/>
  <c r="X1865" i="8" s="1"/>
  <c r="P1867" i="8" l="1"/>
  <c r="Q1867" i="8" s="1"/>
  <c r="S1867" i="8" s="1"/>
  <c r="O1868" i="8"/>
  <c r="V1867" i="8"/>
  <c r="W1866" i="8"/>
  <c r="X1866" i="8" s="1"/>
  <c r="P1868" i="8" l="1"/>
  <c r="Q1868" i="8" s="1"/>
  <c r="S1868" i="8" s="1"/>
  <c r="O1869" i="8"/>
  <c r="V1868" i="8"/>
  <c r="W1867" i="8"/>
  <c r="X1867" i="8" s="1"/>
  <c r="P1869" i="8" l="1"/>
  <c r="Q1869" i="8" s="1"/>
  <c r="S1869" i="8" s="1"/>
  <c r="O1870" i="8"/>
  <c r="V1869" i="8"/>
  <c r="W1868" i="8"/>
  <c r="X1868" i="8" s="1"/>
  <c r="O1871" i="8" l="1"/>
  <c r="P1870" i="8"/>
  <c r="Q1870" i="8" s="1"/>
  <c r="S1870" i="8" s="1"/>
  <c r="V1870" i="8"/>
  <c r="W1869" i="8"/>
  <c r="X1869" i="8" s="1"/>
  <c r="P1871" i="8" l="1"/>
  <c r="Q1871" i="8" s="1"/>
  <c r="S1871" i="8" s="1"/>
  <c r="O1872" i="8"/>
  <c r="V1871" i="8"/>
  <c r="W1870" i="8"/>
  <c r="X1870" i="8" s="1"/>
  <c r="P1872" i="8" l="1"/>
  <c r="Q1872" i="8" s="1"/>
  <c r="S1872" i="8" s="1"/>
  <c r="O1873" i="8"/>
  <c r="V1872" i="8"/>
  <c r="W1871" i="8"/>
  <c r="X1871" i="8" s="1"/>
  <c r="P1873" i="8" l="1"/>
  <c r="Q1873" i="8" s="1"/>
  <c r="S1873" i="8" s="1"/>
  <c r="O1874" i="8"/>
  <c r="V1873" i="8"/>
  <c r="W1872" i="8"/>
  <c r="X1872" i="8" s="1"/>
  <c r="P1874" i="8" l="1"/>
  <c r="Q1874" i="8" s="1"/>
  <c r="S1874" i="8" s="1"/>
  <c r="O1875" i="8"/>
  <c r="P1875" i="8" s="1"/>
  <c r="Q1875" i="8" s="1"/>
  <c r="V1874" i="8"/>
  <c r="W1873" i="8"/>
  <c r="X1873" i="8" s="1"/>
  <c r="S1875" i="8" l="1"/>
  <c r="V1875" i="8"/>
  <c r="W1875" i="8" s="1"/>
  <c r="W1874" i="8"/>
  <c r="X1874" i="8" l="1"/>
  <c r="X1875" i="8"/>
</calcChain>
</file>

<file path=xl/sharedStrings.xml><?xml version="1.0" encoding="utf-8"?>
<sst xmlns="http://schemas.openxmlformats.org/spreadsheetml/2006/main" count="3837" uniqueCount="1964">
  <si>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</si>
  <si>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</si>
  <si>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</si>
  <si>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</si>
  <si>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</si>
  <si>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</si>
  <si>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</si>
  <si>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</si>
  <si>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</si>
  <si>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</si>
  <si>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</si>
  <si>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</si>
  <si>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</si>
  <si>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</si>
  <si>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</si>
  <si>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</si>
  <si>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</si>
  <si>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</si>
  <si>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</si>
  <si>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</si>
  <si>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</si>
  <si>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</si>
  <si>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</si>
  <si>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</si>
  <si>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</si>
  <si>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</si>
  <si>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</si>
  <si>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</si>
  <si>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</si>
  <si>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</si>
  <si>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</si>
  <si>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</si>
  <si>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</si>
  <si>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</si>
  <si>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</si>
  <si>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</si>
  <si>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</si>
  <si>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</si>
  <si>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</si>
  <si>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</si>
  <si>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</si>
  <si>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</si>
  <si>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</si>
  <si>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</si>
  <si>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</si>
  <si>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</si>
  <si>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</si>
  <si>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</si>
  <si>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</si>
  <si>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</si>
  <si>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</si>
  <si>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</si>
  <si>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</si>
  <si>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</si>
  <si>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</si>
  <si>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</si>
  <si>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</si>
  <si>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</si>
  <si>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</si>
  <si>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</si>
  <si>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</si>
  <si>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</si>
  <si>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</si>
  <si>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</si>
  <si>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</si>
  <si>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</si>
  <si>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</si>
  <si>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</si>
  <si>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</si>
  <si>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</si>
  <si>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</si>
  <si>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</si>
  <si>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</si>
  <si>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</si>
  <si>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</si>
  <si>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</si>
  <si>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</si>
  <si>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</si>
  <si>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</si>
  <si>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</si>
  <si>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</si>
  <si>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</si>
  <si>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</si>
  <si>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</si>
  <si>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</si>
  <si>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</si>
  <si>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</si>
  <si>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</si>
  <si>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</si>
  <si>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</si>
  <si>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</si>
  <si>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</si>
  <si>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</si>
  <si>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</si>
  <si>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</si>
  <si>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</si>
  <si>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</si>
  <si>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</si>
  <si>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</si>
  <si>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</si>
  <si>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</si>
  <si>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</si>
  <si>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</si>
  <si>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</si>
  <si>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</si>
  <si>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</si>
  <si>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</si>
  <si>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</si>
  <si>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</si>
  <si>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</si>
  <si>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</si>
  <si>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</si>
  <si>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</si>
  <si>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</si>
  <si>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</si>
  <si>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</si>
  <si>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</si>
  <si>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</si>
  <si>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</si>
  <si>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</si>
  <si>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</si>
  <si>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</si>
  <si>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</si>
  <si>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</si>
  <si>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</si>
  <si>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</si>
  <si>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</si>
  <si>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</si>
  <si>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</si>
  <si>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</si>
  <si>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</si>
  <si>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</si>
  <si>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</si>
  <si>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</si>
  <si>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</si>
  <si>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</si>
  <si>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</si>
  <si>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</si>
  <si>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</si>
  <si>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</si>
  <si>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</si>
  <si>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</si>
  <si>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</si>
  <si>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</si>
  <si>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</si>
  <si>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</si>
  <si>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</si>
  <si>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</si>
  <si>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</si>
  <si>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</si>
  <si>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</si>
  <si>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</si>
  <si>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</si>
  <si>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</si>
  <si>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</si>
  <si>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</si>
  <si>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</si>
  <si>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</si>
  <si>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</si>
  <si>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</si>
  <si>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</si>
  <si>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</si>
  <si>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</si>
  <si>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</si>
  <si>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</si>
  <si>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</si>
  <si>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</si>
  <si>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</si>
  <si>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</si>
  <si>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</si>
  <si>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</si>
  <si>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</si>
  <si>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</si>
  <si>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</si>
  <si>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</si>
  <si>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</si>
  <si>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</si>
  <si>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</si>
  <si>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</si>
  <si>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</si>
  <si>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</si>
  <si>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</si>
  <si>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</si>
  <si>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</si>
  <si>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</si>
  <si>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</si>
  <si>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</si>
  <si>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</si>
  <si>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</si>
  <si>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</si>
  <si>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</si>
  <si>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</si>
  <si>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</si>
  <si>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</si>
  <si>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</si>
  <si>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</si>
  <si>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</si>
  <si>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</si>
  <si>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</si>
  <si>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</si>
  <si>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</si>
  <si>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</si>
  <si>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</si>
  <si>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</si>
  <si>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</si>
  <si>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</si>
  <si>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</si>
  <si>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</si>
  <si>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</si>
  <si>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</si>
  <si>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</si>
  <si>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</si>
  <si>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</si>
  <si>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</si>
  <si>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</si>
  <si>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</si>
  <si>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</si>
  <si>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</si>
  <si>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</si>
  <si>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</si>
  <si>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</si>
  <si>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</si>
  <si>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</si>
  <si>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</si>
  <si>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</si>
  <si>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</si>
  <si>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</si>
  <si>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</si>
  <si>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</si>
  <si>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</si>
  <si>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</si>
  <si>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</si>
  <si>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</si>
  <si>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</si>
  <si>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</si>
  <si>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</si>
  <si>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</si>
  <si>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</si>
  <si>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</si>
  <si>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</si>
  <si>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</si>
  <si>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</si>
  <si>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</si>
  <si>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</si>
  <si>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</si>
  <si>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</si>
  <si>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</si>
  <si>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</si>
  <si>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</si>
  <si>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</si>
  <si>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</si>
  <si>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</si>
  <si>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</si>
  <si>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</si>
  <si>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</si>
  <si>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</si>
  <si>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</si>
  <si>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</si>
  <si>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</si>
  <si>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</si>
  <si>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</si>
  <si>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</si>
  <si>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</si>
  <si>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</si>
  <si>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</si>
  <si>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</si>
  <si>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</si>
  <si>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</si>
  <si>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</si>
  <si>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</si>
  <si>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</si>
  <si>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</si>
  <si>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</si>
  <si>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</si>
  <si>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</si>
  <si>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</si>
  <si>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</si>
  <si>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</si>
  <si>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</si>
  <si>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</si>
  <si>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</si>
  <si>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</si>
  <si>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</si>
  <si>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</si>
  <si>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</si>
  <si>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</si>
  <si>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</si>
  <si>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</si>
  <si>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</si>
  <si>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</si>
  <si>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</si>
  <si>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</si>
  <si>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</si>
  <si>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</si>
  <si>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</si>
  <si>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</si>
  <si>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</si>
  <si>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</si>
  <si>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</si>
  <si>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</si>
  <si>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</si>
  <si>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</si>
  <si>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</si>
  <si>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</si>
  <si>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</si>
  <si>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</si>
  <si>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</si>
  <si>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</si>
  <si>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</si>
  <si>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</si>
  <si>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</si>
  <si>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</si>
  <si>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</si>
  <si>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</si>
  <si>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</si>
  <si>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</si>
  <si>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</si>
  <si>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</si>
  <si>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</si>
  <si>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</si>
  <si>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</si>
  <si>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</si>
  <si>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</si>
  <si>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</si>
  <si>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</si>
  <si>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</si>
  <si>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</si>
  <si>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</si>
  <si>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</si>
  <si>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</si>
  <si>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</si>
  <si>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</si>
  <si>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</si>
  <si>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</si>
  <si>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</si>
  <si>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</si>
  <si>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</si>
  <si>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</si>
  <si>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</si>
  <si>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</si>
  <si>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</si>
  <si>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</si>
  <si>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</si>
  <si>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</si>
  <si>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</si>
  <si>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</si>
  <si>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</si>
  <si>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</si>
  <si>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</si>
  <si>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</si>
  <si>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</si>
  <si>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</si>
  <si>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</si>
  <si>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</si>
  <si>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</si>
  <si>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</si>
  <si>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</si>
  <si>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</si>
  <si>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</si>
  <si>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</si>
  <si>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</si>
  <si>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</si>
  <si>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</si>
  <si>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</si>
  <si>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</si>
  <si>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</si>
  <si>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</si>
  <si>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</si>
  <si>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</si>
  <si>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</si>
  <si>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</si>
  <si>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</si>
  <si>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</si>
  <si>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</si>
  <si>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</si>
  <si>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</si>
  <si>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</si>
  <si>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</si>
  <si>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</si>
  <si>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</si>
  <si>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</si>
  <si>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</si>
  <si>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</si>
  <si>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</si>
  <si>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</si>
  <si>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</si>
  <si>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</si>
  <si>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</si>
  <si>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</si>
  <si>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</si>
  <si>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</si>
  <si>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</si>
  <si>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</si>
  <si>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</si>
  <si>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</si>
  <si>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</si>
  <si>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</si>
  <si>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</si>
  <si>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</si>
  <si>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</si>
  <si>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</si>
  <si>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</si>
  <si>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</si>
  <si>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</si>
  <si>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</si>
  <si>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</si>
  <si>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</si>
  <si>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</si>
  <si>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</si>
  <si>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</si>
  <si>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</si>
  <si>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</si>
  <si>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</si>
  <si>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</si>
  <si>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</si>
  <si>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</si>
  <si>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</si>
  <si>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</si>
  <si>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</si>
  <si>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</si>
  <si>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</si>
  <si>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</si>
  <si>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</si>
  <si>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</si>
  <si>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</si>
  <si>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</si>
  <si>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</si>
  <si>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</si>
  <si>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</si>
  <si>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</si>
  <si>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</si>
  <si>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</si>
  <si>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</si>
  <si>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</si>
  <si>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</si>
  <si>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</si>
  <si>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</si>
  <si>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</si>
  <si>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</si>
  <si>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</si>
  <si>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</si>
  <si>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</si>
  <si>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</si>
  <si>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</si>
  <si>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</si>
  <si>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</si>
  <si>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</si>
  <si>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</si>
  <si>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</si>
  <si>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</si>
  <si>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</si>
  <si>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</si>
  <si>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</si>
  <si>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</si>
  <si>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</si>
  <si>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</si>
  <si>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</si>
  <si>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</si>
  <si>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</si>
  <si>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</si>
  <si>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</si>
  <si>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</si>
  <si>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</si>
  <si>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</si>
  <si>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</si>
  <si>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</si>
  <si>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</si>
  <si>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</si>
  <si>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</si>
  <si>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</si>
  <si>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</si>
  <si>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</si>
  <si>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</si>
  <si>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</si>
  <si>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</si>
  <si>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</si>
  <si>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</si>
  <si>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</si>
  <si>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</si>
  <si>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</si>
  <si>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</si>
  <si>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</si>
  <si>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</si>
  <si>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</si>
  <si>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</si>
  <si>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</si>
  <si>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</si>
  <si>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</si>
  <si>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</si>
  <si>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</si>
  <si>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</si>
  <si>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</si>
  <si>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</si>
  <si>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</si>
  <si>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</si>
  <si>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</si>
  <si>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</si>
  <si>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</si>
  <si>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</si>
  <si>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</si>
  <si>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</si>
  <si>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</si>
  <si>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</si>
  <si>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</si>
  <si>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</si>
  <si>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</si>
  <si>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</si>
  <si>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</si>
  <si>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</si>
  <si>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</si>
  <si>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</si>
  <si>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</si>
  <si>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</si>
  <si>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</si>
  <si>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</si>
  <si>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</si>
  <si>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</si>
  <si>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</si>
  <si>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</si>
  <si>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</si>
  <si>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</si>
  <si>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</si>
  <si>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</si>
  <si>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</si>
  <si>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</si>
  <si>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</si>
  <si>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</si>
  <si>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</si>
  <si>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</si>
  <si>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</si>
  <si>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</si>
  <si>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</si>
  <si>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</si>
  <si>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</si>
  <si>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</si>
  <si>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</si>
  <si>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</si>
  <si>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</si>
  <si>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</si>
  <si>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</si>
  <si>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</si>
  <si>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</si>
  <si>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</si>
  <si>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</si>
  <si>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</si>
  <si>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</si>
  <si>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</si>
  <si>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</si>
  <si>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</si>
  <si>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</si>
  <si>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</si>
  <si>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</si>
  <si>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</si>
  <si>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</si>
  <si>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</si>
  <si>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</si>
  <si>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</si>
  <si>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</si>
  <si>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</si>
  <si>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</si>
  <si>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</si>
  <si>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</si>
  <si>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</si>
  <si>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</si>
  <si>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</si>
  <si>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</si>
  <si>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</si>
  <si>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</si>
  <si>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</si>
  <si>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</si>
  <si>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</si>
  <si>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</si>
  <si>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</si>
  <si>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</si>
  <si>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</si>
  <si>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</si>
  <si>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</si>
  <si>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</si>
  <si>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</si>
  <si>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</si>
  <si>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</si>
  <si>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</si>
  <si>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</si>
  <si>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</si>
  <si>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</si>
  <si>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</si>
  <si>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</si>
  <si>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</si>
  <si>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</si>
  <si>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</si>
  <si>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</si>
  <si>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</si>
  <si>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</si>
  <si>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</si>
  <si>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</si>
  <si>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</si>
  <si>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</si>
  <si>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</si>
  <si>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</si>
  <si>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</si>
  <si>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</si>
  <si>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</si>
  <si>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</si>
  <si>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</si>
  <si>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</si>
  <si>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</si>
  <si>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</si>
  <si>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</si>
  <si>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</si>
  <si>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</si>
  <si>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</si>
  <si>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</si>
  <si>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</si>
  <si>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</si>
  <si>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</si>
  <si>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</si>
  <si>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</si>
  <si>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</si>
  <si>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</si>
  <si>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</si>
  <si>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</si>
  <si>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</si>
  <si>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</si>
  <si>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</si>
  <si>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</si>
  <si>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</si>
  <si>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</si>
  <si>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</si>
  <si>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</si>
  <si>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</si>
  <si>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</si>
  <si>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</si>
  <si>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</si>
  <si>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</si>
  <si>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</si>
  <si>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</si>
  <si>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</si>
  <si>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</si>
  <si>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</si>
  <si>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</si>
  <si>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</si>
  <si>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</si>
  <si>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</si>
  <si>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</si>
  <si>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</si>
  <si>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</si>
  <si>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</si>
  <si>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</si>
  <si>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</si>
  <si>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</si>
  <si>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</si>
  <si>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</si>
  <si>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</si>
  <si>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</si>
  <si>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</si>
  <si>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</si>
  <si>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</si>
  <si>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</si>
  <si>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</si>
  <si>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</si>
  <si>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</si>
  <si>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</si>
  <si>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</si>
  <si>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</si>
  <si>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</si>
  <si>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</si>
  <si>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</si>
  <si>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</si>
  <si>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</si>
  <si>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</si>
  <si>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</si>
  <si>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</si>
  <si>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</si>
  <si>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</si>
  <si>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</si>
  <si>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</si>
  <si>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</si>
  <si>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</si>
  <si>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</si>
  <si>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</si>
  <si>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</si>
  <si>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</si>
  <si>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</si>
  <si>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</si>
  <si>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</si>
  <si>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</si>
  <si>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</si>
  <si>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</si>
  <si>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</si>
  <si>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</si>
  <si>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</si>
  <si>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</si>
  <si>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</si>
  <si>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</si>
  <si>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</si>
  <si>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</si>
  <si>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</si>
  <si>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</si>
  <si>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</si>
  <si>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</si>
  <si>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</si>
  <si>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</si>
  <si>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</si>
  <si>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</si>
  <si>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</si>
  <si>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</si>
  <si>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</si>
  <si>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</si>
  <si>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</si>
  <si>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</si>
  <si>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</si>
  <si>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</si>
  <si>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</si>
  <si>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</si>
  <si>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</si>
  <si>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</si>
  <si>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</si>
  <si>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</si>
  <si>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</si>
  <si>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</si>
  <si>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</si>
  <si>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</si>
  <si>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</si>
  <si>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</si>
  <si>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</si>
  <si>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</si>
  <si>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</si>
  <si>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</si>
  <si>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</si>
  <si>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</si>
  <si>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</si>
  <si>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</si>
  <si>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</si>
  <si>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</si>
  <si>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</si>
  <si>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</si>
  <si>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</si>
  <si>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</si>
  <si>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</si>
  <si>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</si>
  <si>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</si>
  <si>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</si>
  <si>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</si>
  <si>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</si>
  <si>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</si>
  <si>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</si>
  <si>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</si>
  <si>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</si>
  <si>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</si>
  <si>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</si>
  <si>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</si>
  <si>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</si>
  <si>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</si>
  <si>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</si>
  <si>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</si>
  <si>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</si>
  <si>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</si>
  <si>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</si>
  <si>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</si>
  <si>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</si>
  <si>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</si>
  <si>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</si>
  <si>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</si>
  <si>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</si>
  <si>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</si>
  <si>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</si>
  <si>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</si>
  <si>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</si>
  <si>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</si>
  <si>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</si>
  <si>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</si>
  <si>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</si>
  <si>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</si>
  <si>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</si>
  <si>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</si>
  <si>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</si>
  <si>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</si>
  <si>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</si>
  <si>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</si>
  <si>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</si>
  <si>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</si>
  <si>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</si>
  <si>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</si>
  <si>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</si>
  <si>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</si>
  <si>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</si>
  <si>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</si>
  <si>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</si>
  <si>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</si>
  <si>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</si>
  <si>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</si>
  <si>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</si>
  <si>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</si>
  <si>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</si>
  <si>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</si>
  <si>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</si>
  <si>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</si>
  <si>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</si>
  <si>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</si>
  <si>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</si>
  <si>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</si>
  <si>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</si>
  <si>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</si>
  <si>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</si>
  <si>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</si>
  <si>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</si>
  <si>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</si>
  <si>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</si>
  <si>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</si>
  <si>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</si>
  <si>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</si>
  <si>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</si>
  <si>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</si>
  <si>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</si>
  <si>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</si>
  <si>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</si>
  <si>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</si>
  <si>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</si>
  <si>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</si>
  <si>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</si>
  <si>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</si>
  <si>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</si>
  <si>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</si>
  <si>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</si>
  <si>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</si>
  <si>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</si>
  <si>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</si>
  <si>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</si>
  <si>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</si>
  <si>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</si>
  <si>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</si>
  <si>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</si>
  <si>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</si>
  <si>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</si>
  <si>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</si>
  <si>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</si>
  <si>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</si>
  <si>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</si>
  <si>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</si>
  <si>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</si>
  <si>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</si>
  <si>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</si>
  <si>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</si>
  <si>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</si>
  <si>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</si>
  <si>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</si>
  <si>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</si>
  <si>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</si>
  <si>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</si>
  <si>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</si>
  <si>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</si>
  <si>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</si>
  <si>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</si>
  <si>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</si>
  <si>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</si>
  <si>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</si>
  <si>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</si>
  <si>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</si>
  <si>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</si>
  <si>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</si>
  <si>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</si>
  <si>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</si>
  <si>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</si>
  <si>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</si>
  <si>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</si>
  <si>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</si>
  <si>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</si>
  <si>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</si>
  <si>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</si>
  <si>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</si>
  <si>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</si>
  <si>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</si>
  <si>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</si>
  <si>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</si>
  <si>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</si>
  <si>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</si>
  <si>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</si>
  <si>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</si>
  <si>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</si>
  <si>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</si>
  <si>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</si>
  <si>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</si>
  <si>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</si>
  <si>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</si>
  <si>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</si>
  <si>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</si>
  <si>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</si>
  <si>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</si>
  <si>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</si>
  <si>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</si>
  <si>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</si>
  <si>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</si>
  <si>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</si>
  <si>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</si>
  <si>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</si>
  <si>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</si>
  <si>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</si>
  <si>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</si>
  <si>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</si>
  <si>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</si>
  <si>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</si>
  <si>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</si>
  <si>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</si>
  <si>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</si>
  <si>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</si>
  <si>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</si>
  <si>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</si>
  <si>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</si>
  <si>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</si>
  <si>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</si>
  <si>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</si>
  <si>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</si>
  <si>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</si>
  <si>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</si>
  <si>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</si>
  <si>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</si>
  <si>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</si>
  <si>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</si>
  <si>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</si>
  <si>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</si>
  <si>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</si>
  <si>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</si>
  <si>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</si>
  <si>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</si>
  <si>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</si>
  <si>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</si>
  <si>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</si>
  <si>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</si>
  <si>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</si>
  <si>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</si>
  <si>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</si>
  <si>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</si>
  <si>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</si>
  <si>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</si>
  <si>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</si>
  <si>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</si>
  <si>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</si>
  <si>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</si>
  <si>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</si>
  <si>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</si>
  <si>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</si>
  <si>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</si>
  <si>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</si>
  <si>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</si>
  <si>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</si>
  <si>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</si>
  <si>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</si>
  <si>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</si>
  <si>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</si>
  <si>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</si>
  <si>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</si>
  <si>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</si>
  <si>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</si>
  <si>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</si>
  <si>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</si>
  <si>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</si>
  <si>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</si>
  <si>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</si>
  <si>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</si>
  <si>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</si>
  <si>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</si>
  <si>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</si>
  <si>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</si>
  <si>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</si>
  <si>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</si>
  <si>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</si>
  <si>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</si>
  <si>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</si>
  <si>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</si>
  <si>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</si>
  <si>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</si>
  <si>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</si>
  <si>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</si>
  <si>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</si>
  <si>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</si>
  <si>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</si>
  <si>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</si>
  <si>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</si>
  <si>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</si>
  <si>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</si>
  <si>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</si>
  <si>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</si>
  <si>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</si>
  <si>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</si>
  <si>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</si>
  <si>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</si>
  <si>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</si>
  <si>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</si>
  <si>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</si>
  <si>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</si>
  <si>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</si>
  <si>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</si>
  <si>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</si>
  <si>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</si>
  <si>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</si>
  <si>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</si>
  <si>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</si>
  <si>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</si>
  <si>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</si>
  <si>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</si>
  <si>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</si>
  <si>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</si>
  <si>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</si>
  <si>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</si>
  <si>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</si>
  <si>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</si>
  <si>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</si>
  <si>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</si>
  <si>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</si>
  <si>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</si>
  <si>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</si>
  <si>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</si>
  <si>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</si>
  <si>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</si>
  <si>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</si>
  <si>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</si>
  <si>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</si>
  <si>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</si>
  <si>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</si>
  <si>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</si>
  <si>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</si>
  <si>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</si>
  <si>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</si>
  <si>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</si>
  <si>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</si>
  <si>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</si>
  <si>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</si>
  <si>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</si>
  <si>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</si>
  <si>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</si>
  <si>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</si>
  <si>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</si>
  <si>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</si>
  <si>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</si>
  <si>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</si>
  <si>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</si>
  <si>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</si>
  <si>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</si>
  <si>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</si>
  <si>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</si>
  <si>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</si>
  <si>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</si>
  <si>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</si>
  <si>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</si>
  <si>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</si>
  <si>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</si>
  <si>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</si>
  <si>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</si>
  <si>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</si>
  <si>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</si>
  <si>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</si>
  <si>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</si>
  <si>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</si>
  <si>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</si>
  <si>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</si>
  <si>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</si>
  <si>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</si>
  <si>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</si>
  <si>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</si>
  <si>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</si>
  <si>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</si>
  <si>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</si>
  <si>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</si>
  <si>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</si>
  <si>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</si>
  <si>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</si>
  <si>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</si>
  <si>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</si>
  <si>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</si>
  <si>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</si>
  <si>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</si>
  <si>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</si>
  <si>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</si>
  <si>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</si>
  <si>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</si>
  <si>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</si>
  <si>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</si>
  <si>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</si>
  <si>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</si>
  <si>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</si>
  <si>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</si>
  <si>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</si>
  <si>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</si>
  <si>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</si>
  <si>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</si>
  <si>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</si>
  <si>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</si>
  <si>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</si>
  <si>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</si>
  <si>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</si>
  <si>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</si>
  <si>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</si>
  <si>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</si>
  <si>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</si>
  <si>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</si>
  <si>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</si>
  <si>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</si>
  <si>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</si>
  <si>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</si>
  <si>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</si>
  <si>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</si>
  <si>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</si>
  <si>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</si>
  <si>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</si>
  <si>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</si>
  <si>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</si>
  <si>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</si>
  <si>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</si>
  <si>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</si>
  <si>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</si>
  <si>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</si>
  <si>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</si>
  <si>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</si>
  <si>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</si>
  <si>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</si>
  <si>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</si>
  <si>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</si>
  <si>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</si>
  <si>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</si>
  <si>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</si>
  <si>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</si>
  <si>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</si>
  <si>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</si>
  <si>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</si>
  <si>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</si>
  <si>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</si>
  <si>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</si>
  <si>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</si>
  <si>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</si>
  <si>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</si>
  <si>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</si>
  <si>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</si>
  <si>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</si>
  <si>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</si>
  <si>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</si>
  <si>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</si>
  <si>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</si>
  <si>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</si>
  <si>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</si>
  <si>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</si>
  <si>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</si>
  <si>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</si>
  <si>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</si>
  <si>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</si>
  <si>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</si>
  <si>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</si>
  <si>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</si>
  <si>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</si>
  <si>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</si>
  <si>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</si>
  <si>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</si>
  <si>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</si>
  <si>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</si>
  <si>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</si>
  <si>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</si>
  <si>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</si>
  <si>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</si>
  <si>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</si>
  <si>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</si>
  <si>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</si>
  <si>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</si>
  <si>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</si>
  <si>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</si>
  <si>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</si>
  <si>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</si>
  <si>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</si>
  <si>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</si>
  <si>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</si>
  <si>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</si>
  <si>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</si>
  <si>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</si>
  <si>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</si>
  <si>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</si>
  <si>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</si>
  <si>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</si>
  <si>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</si>
  <si>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</si>
  <si>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</si>
  <si>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</si>
  <si>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</si>
  <si>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</si>
  <si>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</si>
  <si>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</si>
  <si>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</si>
  <si>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</si>
  <si>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</si>
  <si>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</si>
  <si>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</si>
  <si>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</si>
  <si>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</si>
  <si>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</si>
  <si>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</si>
  <si>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</si>
  <si>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</si>
  <si>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</si>
  <si>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</si>
  <si>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</si>
  <si>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</si>
  <si>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</si>
  <si>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</si>
  <si>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</si>
  <si>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</si>
  <si>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</si>
  <si>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</si>
  <si>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</si>
  <si>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</si>
  <si>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</si>
  <si>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</si>
  <si>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</si>
  <si>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</si>
  <si>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</si>
  <si>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</si>
  <si>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</si>
  <si>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</si>
  <si>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</si>
  <si>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</si>
  <si>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</si>
  <si>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</si>
  <si>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</si>
  <si>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</si>
  <si>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</si>
  <si>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</si>
  <si>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</si>
  <si>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</si>
  <si>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</si>
  <si>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</si>
  <si>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</si>
  <si>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</si>
  <si>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</si>
  <si>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</si>
  <si>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</si>
  <si>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</si>
  <si>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</si>
  <si>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</si>
  <si>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</si>
  <si>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</si>
  <si>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</si>
  <si>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</si>
  <si>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</si>
  <si>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</si>
  <si>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</si>
  <si>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</si>
  <si>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</si>
  <si>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</si>
  <si>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</si>
  <si>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</si>
  <si>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</si>
  <si>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</si>
  <si>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</si>
  <si>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</si>
  <si>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</si>
  <si>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</si>
  <si>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</si>
  <si>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</si>
  <si>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</si>
  <si>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</si>
  <si>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</si>
  <si>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</si>
  <si>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</si>
  <si>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</si>
  <si>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</si>
  <si>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</si>
  <si>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</si>
  <si>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</si>
  <si>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</si>
  <si>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</si>
  <si>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</si>
  <si>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</si>
  <si>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</si>
  <si>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</si>
  <si>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</si>
  <si>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</si>
  <si>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</si>
  <si>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</si>
  <si>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</si>
  <si>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</si>
  <si>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</si>
  <si>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</si>
  <si>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</si>
  <si>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</si>
  <si>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</si>
  <si>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</si>
  <si>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</si>
  <si>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</si>
  <si>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</si>
  <si>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</si>
  <si>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</si>
  <si>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</si>
  <si>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</si>
  <si>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</si>
  <si>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</si>
  <si>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</si>
  <si>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</si>
  <si>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</si>
  <si>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</si>
  <si>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</si>
  <si>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</si>
  <si>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</si>
  <si>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</si>
  <si>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</si>
  <si>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</si>
  <si>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</si>
  <si>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</si>
  <si>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</si>
  <si>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</si>
  <si>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</si>
  <si>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</si>
  <si>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</si>
  <si>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</si>
  <si>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</si>
  <si>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</si>
  <si>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</si>
  <si>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</si>
  <si>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</si>
  <si>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</si>
  <si>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</si>
  <si>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</si>
  <si>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</si>
  <si>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</si>
  <si>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</si>
  <si>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</si>
  <si>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</si>
  <si>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</si>
  <si>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</si>
  <si>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</si>
  <si>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</si>
  <si>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</si>
  <si>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</si>
  <si>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</si>
  <si>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</si>
  <si>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</si>
  <si>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</si>
  <si>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</si>
  <si>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</si>
  <si>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</si>
  <si>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</si>
  <si>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</si>
  <si>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</si>
  <si>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</si>
  <si>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</si>
  <si>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</si>
  <si>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</si>
  <si>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</si>
  <si>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</si>
  <si>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</si>
  <si>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</si>
  <si>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</si>
  <si>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</si>
  <si>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</si>
  <si>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</si>
  <si>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</si>
  <si>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</si>
  <si>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</si>
  <si>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</si>
  <si>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</si>
  <si>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</si>
  <si>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</si>
  <si>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</si>
  <si>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</si>
  <si>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</si>
  <si>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</si>
  <si>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</si>
  <si>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</si>
  <si>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</si>
  <si>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</si>
  <si>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</si>
  <si>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</si>
  <si>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</si>
  <si>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</si>
  <si>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</si>
  <si>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</si>
  <si>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</si>
  <si>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</si>
  <si>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</si>
  <si>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</si>
  <si>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</si>
  <si>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</si>
  <si>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</si>
  <si>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</si>
  <si>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</si>
  <si>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</si>
  <si>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</si>
  <si>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</si>
  <si>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</si>
  <si>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</si>
  <si>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</si>
  <si>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</si>
  <si>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</si>
  <si>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</si>
  <si>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</si>
  <si>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</si>
  <si>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</si>
  <si>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</si>
  <si>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</si>
  <si>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</si>
  <si>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</si>
  <si>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</si>
  <si>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</si>
  <si>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</si>
  <si>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</si>
  <si>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</si>
  <si>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</si>
  <si>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</si>
  <si>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</si>
  <si>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</si>
  <si>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</si>
  <si>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</si>
  <si>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</si>
  <si>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</si>
  <si>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</si>
  <si>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</si>
  <si>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</si>
  <si>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</si>
  <si>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</si>
  <si>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</si>
  <si>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</si>
  <si>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</si>
  <si>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</si>
  <si>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</si>
  <si>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</si>
  <si>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</si>
  <si>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</si>
  <si>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</si>
  <si>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</si>
  <si>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</si>
  <si>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</si>
  <si>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</si>
  <si>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</si>
  <si>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</si>
  <si>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</si>
  <si>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</si>
  <si>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</si>
  <si>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</si>
  <si>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</si>
  <si>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</si>
  <si>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</si>
  <si>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</si>
  <si>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</si>
  <si>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</si>
  <si>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</si>
  <si>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</si>
  <si>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</si>
  <si>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</si>
  <si>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</si>
  <si>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</si>
  <si>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</si>
  <si>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</si>
  <si>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</si>
  <si>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</si>
  <si>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</si>
  <si>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</si>
  <si>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</si>
  <si>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</si>
  <si>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</si>
  <si>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</si>
  <si>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</si>
  <si>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</si>
  <si>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</si>
  <si>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</si>
  <si>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</si>
  <si>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</si>
  <si>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</si>
  <si>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</si>
  <si>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</si>
  <si>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</si>
  <si>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</si>
  <si>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</si>
  <si>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</si>
  <si>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</si>
  <si>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</si>
  <si>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</si>
  <si>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</si>
  <si>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</si>
  <si>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</si>
  <si>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</si>
  <si>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</si>
  <si>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</si>
  <si>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</si>
  <si>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</si>
  <si>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</si>
  <si>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</si>
  <si>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</si>
  <si>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</si>
  <si>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</si>
  <si>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</si>
  <si>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</si>
  <si>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</si>
  <si>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</si>
  <si>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</si>
  <si>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</si>
  <si>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</si>
  <si>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</si>
  <si>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</si>
  <si>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</si>
  <si>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</si>
  <si>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</si>
  <si>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</si>
  <si>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</si>
  <si>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</si>
  <si>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</si>
  <si>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</si>
  <si>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</si>
  <si>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</si>
  <si>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</si>
  <si>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</si>
  <si>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</si>
  <si>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</si>
  <si>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</si>
  <si>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</si>
  <si>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</si>
  <si>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</si>
  <si>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</si>
  <si>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</si>
  <si>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</si>
  <si>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</si>
  <si>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</si>
  <si>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</si>
  <si>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</si>
  <si>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</si>
  <si>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</si>
  <si>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</si>
  <si>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</si>
  <si>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</si>
  <si>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</si>
  <si>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</si>
  <si>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</si>
  <si>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</si>
  <si>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</si>
  <si>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</si>
  <si>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</si>
  <si>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</si>
  <si>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</si>
  <si>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</si>
  <si>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</si>
  <si>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</si>
  <si>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</si>
  <si>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</si>
  <si>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</si>
  <si>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</si>
  <si>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</si>
  <si>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</si>
  <si>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</si>
  <si>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</si>
  <si>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</si>
  <si>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</si>
  <si>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</si>
  <si>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</si>
  <si>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</si>
  <si>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</si>
  <si>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</si>
  <si>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</si>
  <si>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</si>
  <si>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</si>
  <si>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</si>
  <si>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</si>
  <si>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</si>
  <si>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</si>
  <si>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</si>
  <si>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</si>
  <si>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</si>
  <si>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</si>
  <si>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</si>
  <si>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</si>
  <si>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</si>
  <si>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</si>
  <si>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</si>
  <si>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</si>
  <si>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</si>
  <si>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</si>
  <si>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</si>
  <si>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</si>
  <si>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</si>
  <si>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</si>
  <si>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</si>
  <si>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</si>
  <si>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</si>
  <si>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</si>
  <si>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</si>
  <si>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</si>
  <si>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</si>
  <si>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</si>
  <si>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</si>
  <si>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</si>
  <si>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</si>
  <si>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</si>
  <si>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</si>
  <si>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</si>
  <si>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</si>
  <si>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</si>
  <si>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</si>
  <si>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</si>
  <si>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</si>
  <si>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</si>
  <si>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</si>
  <si>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</si>
  <si>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</si>
  <si>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</si>
  <si>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</si>
  <si>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</si>
  <si>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</si>
  <si>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</si>
  <si>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</si>
  <si>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</si>
  <si>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</si>
  <si>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</si>
  <si>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</si>
  <si>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</si>
  <si>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</si>
  <si>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</si>
  <si>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</si>
  <si>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</si>
  <si>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</si>
  <si>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</si>
  <si>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</si>
  <si>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</si>
  <si>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</si>
  <si>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</si>
  <si>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</si>
  <si>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</si>
  <si>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</si>
  <si>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</si>
  <si>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</si>
  <si>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</si>
  <si>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</si>
  <si>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</si>
  <si>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</si>
  <si>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</si>
  <si>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</si>
  <si>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</si>
  <si>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</si>
  <si>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</si>
  <si>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</si>
  <si>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</si>
  <si>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</si>
  <si>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</si>
  <si>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</si>
  <si>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</si>
  <si>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</si>
  <si>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</si>
  <si>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</si>
  <si>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</si>
  <si>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</si>
  <si>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</si>
  <si>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</si>
  <si>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</si>
  <si>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</si>
  <si>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</si>
  <si>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</si>
  <si>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</si>
  <si>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</si>
  <si>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</si>
  <si>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</si>
  <si>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</si>
  <si>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</si>
  <si>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</si>
  <si>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</si>
  <si>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</si>
  <si>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</si>
  <si>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</si>
  <si>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</si>
  <si>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</si>
  <si>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</si>
  <si>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</si>
  <si>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</si>
  <si>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</si>
  <si>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</si>
  <si>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</si>
  <si>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</si>
  <si>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</si>
  <si>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</si>
  <si>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</si>
  <si>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</si>
  <si>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</si>
  <si>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</si>
  <si>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</si>
  <si>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</si>
  <si>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</si>
  <si>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</si>
  <si>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</si>
  <si>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</si>
  <si>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</si>
  <si>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</si>
  <si>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</si>
  <si>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</si>
  <si>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</si>
  <si>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</si>
  <si>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</si>
  <si>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</si>
  <si>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</si>
  <si>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</si>
  <si>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</si>
  <si>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</si>
  <si>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</si>
  <si>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</si>
  <si>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</si>
  <si>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</si>
  <si>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</si>
  <si>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</si>
  <si>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</si>
  <si>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</si>
  <si>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</si>
  <si>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</si>
  <si>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</si>
  <si>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</si>
  <si>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</si>
  <si>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</si>
  <si>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</si>
  <si>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</si>
  <si>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</si>
  <si>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</si>
  <si>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</si>
  <si>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</si>
  <si>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</si>
  <si>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</si>
  <si>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</si>
  <si>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</si>
  <si>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</si>
  <si>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</si>
  <si>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</si>
  <si>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</si>
  <si>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</si>
  <si>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</si>
  <si>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</si>
  <si>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</si>
  <si>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</si>
  <si>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</si>
  <si>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</si>
  <si>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</si>
  <si>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</si>
  <si>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</si>
  <si>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</si>
  <si>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</si>
  <si>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</si>
  <si>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</si>
  <si>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</si>
  <si>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</si>
  <si>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</si>
  <si>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</si>
  <si>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</si>
  <si>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</si>
  <si>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</si>
  <si>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</si>
  <si>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</si>
  <si>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</si>
  <si>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</si>
  <si>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</si>
  <si>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</si>
  <si>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</si>
  <si>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</si>
  <si>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</si>
  <si>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</si>
  <si>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</si>
  <si>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</si>
  <si>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</si>
  <si>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</si>
  <si>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</si>
  <si>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</si>
  <si>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</si>
  <si>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</si>
  <si>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</si>
  <si>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</si>
  <si>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</si>
  <si>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</si>
  <si>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</si>
  <si>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</si>
  <si>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</si>
  <si>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</si>
  <si>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</si>
  <si>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</si>
  <si>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</si>
  <si>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</si>
  <si>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</si>
  <si>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</si>
  <si>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</si>
  <si>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</si>
  <si>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</si>
  <si>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</si>
  <si>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</si>
  <si>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</si>
  <si>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</si>
  <si>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</si>
  <si>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</si>
  <si>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</si>
  <si>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</si>
  <si>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</si>
  <si>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</si>
  <si>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</si>
  <si>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</si>
  <si>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</si>
  <si>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</si>
  <si>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</si>
  <si>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</si>
  <si>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</si>
  <si>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</si>
  <si>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</si>
  <si>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</si>
  <si>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</si>
  <si>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</si>
  <si>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</si>
  <si>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</si>
  <si>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</si>
  <si>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</si>
  <si>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</si>
  <si>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</si>
  <si>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</si>
  <si>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</si>
  <si>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</si>
  <si>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</si>
  <si>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</si>
  <si>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</si>
  <si>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</si>
  <si>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</si>
  <si>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</si>
  <si>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</si>
  <si>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</si>
  <si>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</si>
  <si>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</si>
  <si>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</si>
  <si>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</si>
  <si>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</si>
  <si>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</si>
  <si>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</si>
  <si>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</si>
  <si>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</si>
  <si>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</si>
  <si>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</si>
  <si>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</si>
  <si>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</si>
  <si>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</si>
  <si>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</si>
  <si>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</si>
  <si>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</si>
  <si>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</si>
  <si>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</si>
  <si>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</si>
  <si>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</si>
  <si>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</si>
  <si>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</si>
  <si>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</si>
  <si>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</si>
  <si>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</si>
  <si>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</si>
  <si>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</si>
  <si>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</si>
  <si>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</si>
  <si>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</si>
  <si>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</si>
  <si>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</si>
  <si>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</si>
  <si>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</si>
  <si>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</si>
  <si>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</si>
  <si>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</si>
  <si>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</si>
  <si>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</si>
  <si>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</si>
  <si>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</si>
  <si>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</si>
  <si>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</si>
  <si>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</si>
  <si>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</si>
  <si>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</si>
  <si>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</si>
  <si>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</si>
  <si>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</si>
  <si>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</si>
  <si>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</si>
  <si>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</si>
  <si>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</si>
  <si>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</si>
  <si>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</si>
  <si>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</si>
  <si>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</si>
  <si>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</si>
  <si>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</si>
  <si>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</si>
  <si>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</si>
  <si>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</si>
  <si>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</si>
  <si>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</si>
  <si>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</si>
  <si>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</si>
  <si>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</si>
  <si>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</si>
  <si>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</si>
  <si>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</si>
  <si>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</si>
  <si>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</si>
  <si>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</si>
  <si>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</si>
  <si>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</si>
  <si>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</si>
  <si>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</si>
  <si>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</si>
  <si>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</si>
  <si>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</si>
  <si>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</si>
  <si>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</si>
  <si>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</si>
  <si>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</si>
  <si>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</si>
  <si>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</si>
  <si>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</si>
  <si>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</si>
  <si>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</si>
  <si>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</si>
  <si>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</si>
  <si>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</si>
  <si>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</si>
  <si>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</si>
  <si>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</si>
  <si>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</si>
  <si>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</si>
  <si>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</si>
  <si>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</si>
  <si>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</si>
  <si>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</si>
  <si>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</si>
  <si>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</si>
  <si>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</si>
  <si>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</si>
  <si>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</si>
  <si>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</si>
  <si>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</si>
  <si>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</si>
  <si>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</si>
  <si>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</si>
  <si>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</si>
  <si>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</si>
  <si>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</si>
  <si>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</si>
  <si>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</si>
  <si>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</si>
  <si>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</si>
  <si>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</si>
  <si>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</si>
  <si>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</si>
  <si>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</si>
  <si>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</si>
  <si>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</si>
  <si>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</si>
  <si>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</si>
  <si>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</si>
  <si>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</si>
  <si>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</si>
  <si>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</si>
  <si>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</si>
  <si>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</si>
  <si>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</si>
  <si>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</si>
  <si>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</si>
  <si>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</si>
  <si>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</si>
  <si>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</si>
  <si>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</si>
  <si>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</si>
  <si>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</si>
  <si>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</si>
  <si>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</si>
  <si>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</si>
  <si>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</si>
  <si>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</si>
  <si>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</si>
  <si>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cf.czc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</si>
</sst>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88800"/>
        <c:axId val="591889360"/>
      </c:lineChart>
      <c:catAx>
        <c:axId val="5918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89360"/>
        <c:crosses val="autoZero"/>
        <c:auto val="1"/>
        <c:lblAlgn val="ctr"/>
        <c:lblOffset val="100"/>
        <c:noMultiLvlLbl val="0"/>
      </c:catAx>
      <c:valAx>
        <c:axId val="5918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'LLT单手-带止损'!$V$1165:$V$1405</c:f>
              <c:numCache>
                <c:formatCode>General</c:formatCode>
                <c:ptCount val="241"/>
                <c:pt idx="0">
                  <c:v>18560</c:v>
                </c:pt>
                <c:pt idx="1">
                  <c:v>18825</c:v>
                </c:pt>
                <c:pt idx="2">
                  <c:v>18760</c:v>
                </c:pt>
                <c:pt idx="3">
                  <c:v>18690</c:v>
                </c:pt>
                <c:pt idx="4">
                  <c:v>18825</c:v>
                </c:pt>
                <c:pt idx="5">
                  <c:v>18950</c:v>
                </c:pt>
                <c:pt idx="6">
                  <c:v>18910</c:v>
                </c:pt>
                <c:pt idx="7">
                  <c:v>18925</c:v>
                </c:pt>
                <c:pt idx="8">
                  <c:v>18875</c:v>
                </c:pt>
                <c:pt idx="9">
                  <c:v>18875</c:v>
                </c:pt>
                <c:pt idx="10">
                  <c:v>18870</c:v>
                </c:pt>
                <c:pt idx="11">
                  <c:v>18840</c:v>
                </c:pt>
                <c:pt idx="12">
                  <c:v>18915</c:v>
                </c:pt>
                <c:pt idx="13">
                  <c:v>18875</c:v>
                </c:pt>
                <c:pt idx="14">
                  <c:v>18765</c:v>
                </c:pt>
                <c:pt idx="15">
                  <c:v>18810</c:v>
                </c:pt>
                <c:pt idx="16">
                  <c:v>18820</c:v>
                </c:pt>
                <c:pt idx="17">
                  <c:v>18945</c:v>
                </c:pt>
                <c:pt idx="18">
                  <c:v>19120</c:v>
                </c:pt>
                <c:pt idx="19">
                  <c:v>19005</c:v>
                </c:pt>
                <c:pt idx="20">
                  <c:v>19080</c:v>
                </c:pt>
                <c:pt idx="21">
                  <c:v>18980</c:v>
                </c:pt>
                <c:pt idx="22">
                  <c:v>19130</c:v>
                </c:pt>
                <c:pt idx="23">
                  <c:v>19070</c:v>
                </c:pt>
                <c:pt idx="24">
                  <c:v>19025</c:v>
                </c:pt>
                <c:pt idx="25">
                  <c:v>19110</c:v>
                </c:pt>
                <c:pt idx="26">
                  <c:v>19035</c:v>
                </c:pt>
                <c:pt idx="27">
                  <c:v>19050</c:v>
                </c:pt>
                <c:pt idx="28">
                  <c:v>18865</c:v>
                </c:pt>
                <c:pt idx="29">
                  <c:v>18840</c:v>
                </c:pt>
                <c:pt idx="30">
                  <c:v>18630</c:v>
                </c:pt>
                <c:pt idx="31">
                  <c:v>18465</c:v>
                </c:pt>
                <c:pt idx="32">
                  <c:v>19100</c:v>
                </c:pt>
                <c:pt idx="33">
                  <c:v>18675</c:v>
                </c:pt>
                <c:pt idx="34">
                  <c:v>18565</c:v>
                </c:pt>
                <c:pt idx="35">
                  <c:v>18495</c:v>
                </c:pt>
                <c:pt idx="36">
                  <c:v>18565</c:v>
                </c:pt>
                <c:pt idx="37">
                  <c:v>18515</c:v>
                </c:pt>
                <c:pt idx="38">
                  <c:v>18835</c:v>
                </c:pt>
                <c:pt idx="39">
                  <c:v>18880</c:v>
                </c:pt>
                <c:pt idx="40">
                  <c:v>19045</c:v>
                </c:pt>
                <c:pt idx="41">
                  <c:v>18935</c:v>
                </c:pt>
                <c:pt idx="42">
                  <c:v>18940</c:v>
                </c:pt>
                <c:pt idx="43">
                  <c:v>18905</c:v>
                </c:pt>
                <c:pt idx="44">
                  <c:v>21725</c:v>
                </c:pt>
                <c:pt idx="45">
                  <c:v>21685</c:v>
                </c:pt>
                <c:pt idx="46">
                  <c:v>21680</c:v>
                </c:pt>
                <c:pt idx="47">
                  <c:v>21645</c:v>
                </c:pt>
                <c:pt idx="48">
                  <c:v>21695</c:v>
                </c:pt>
                <c:pt idx="49">
                  <c:v>21885</c:v>
                </c:pt>
                <c:pt idx="50">
                  <c:v>21880</c:v>
                </c:pt>
                <c:pt idx="51">
                  <c:v>22095</c:v>
                </c:pt>
                <c:pt idx="52">
                  <c:v>22065</c:v>
                </c:pt>
                <c:pt idx="53">
                  <c:v>21895</c:v>
                </c:pt>
                <c:pt idx="54">
                  <c:v>21935</c:v>
                </c:pt>
                <c:pt idx="55">
                  <c:v>22005</c:v>
                </c:pt>
                <c:pt idx="56">
                  <c:v>22095</c:v>
                </c:pt>
                <c:pt idx="57">
                  <c:v>22030</c:v>
                </c:pt>
                <c:pt idx="58">
                  <c:v>21655</c:v>
                </c:pt>
                <c:pt idx="59">
                  <c:v>21790</c:v>
                </c:pt>
                <c:pt idx="60">
                  <c:v>21815</c:v>
                </c:pt>
                <c:pt idx="61">
                  <c:v>21755</c:v>
                </c:pt>
                <c:pt idx="62">
                  <c:v>21725</c:v>
                </c:pt>
                <c:pt idx="63">
                  <c:v>21655</c:v>
                </c:pt>
                <c:pt idx="64">
                  <c:v>21630</c:v>
                </c:pt>
                <c:pt idx="65">
                  <c:v>21560</c:v>
                </c:pt>
                <c:pt idx="66">
                  <c:v>21655</c:v>
                </c:pt>
                <c:pt idx="67">
                  <c:v>21815</c:v>
                </c:pt>
                <c:pt idx="68">
                  <c:v>21870</c:v>
                </c:pt>
                <c:pt idx="69">
                  <c:v>21905</c:v>
                </c:pt>
                <c:pt idx="70">
                  <c:v>21815</c:v>
                </c:pt>
                <c:pt idx="71">
                  <c:v>21815</c:v>
                </c:pt>
                <c:pt idx="72">
                  <c:v>21685</c:v>
                </c:pt>
                <c:pt idx="73">
                  <c:v>21760</c:v>
                </c:pt>
                <c:pt idx="74">
                  <c:v>21715</c:v>
                </c:pt>
                <c:pt idx="75">
                  <c:v>21735</c:v>
                </c:pt>
                <c:pt idx="76">
                  <c:v>21830</c:v>
                </c:pt>
                <c:pt idx="77">
                  <c:v>21845</c:v>
                </c:pt>
                <c:pt idx="78">
                  <c:v>21860</c:v>
                </c:pt>
                <c:pt idx="79">
                  <c:v>21840</c:v>
                </c:pt>
                <c:pt idx="80">
                  <c:v>21955</c:v>
                </c:pt>
                <c:pt idx="81">
                  <c:v>21925</c:v>
                </c:pt>
                <c:pt idx="82">
                  <c:v>21810</c:v>
                </c:pt>
                <c:pt idx="83">
                  <c:v>21870</c:v>
                </c:pt>
                <c:pt idx="84">
                  <c:v>21955</c:v>
                </c:pt>
                <c:pt idx="85">
                  <c:v>22045</c:v>
                </c:pt>
                <c:pt idx="86">
                  <c:v>21985</c:v>
                </c:pt>
                <c:pt idx="87">
                  <c:v>21960</c:v>
                </c:pt>
                <c:pt idx="88">
                  <c:v>21995</c:v>
                </c:pt>
                <c:pt idx="89">
                  <c:v>22005</c:v>
                </c:pt>
                <c:pt idx="90">
                  <c:v>22010</c:v>
                </c:pt>
                <c:pt idx="91">
                  <c:v>22040</c:v>
                </c:pt>
                <c:pt idx="92">
                  <c:v>22135</c:v>
                </c:pt>
                <c:pt idx="93">
                  <c:v>22135</c:v>
                </c:pt>
                <c:pt idx="94">
                  <c:v>22155</c:v>
                </c:pt>
                <c:pt idx="95">
                  <c:v>22370</c:v>
                </c:pt>
                <c:pt idx="96">
                  <c:v>22420</c:v>
                </c:pt>
                <c:pt idx="97">
                  <c:v>22525</c:v>
                </c:pt>
                <c:pt idx="98">
                  <c:v>22415</c:v>
                </c:pt>
                <c:pt idx="99">
                  <c:v>22480</c:v>
                </c:pt>
                <c:pt idx="100">
                  <c:v>22390</c:v>
                </c:pt>
                <c:pt idx="101">
                  <c:v>22350</c:v>
                </c:pt>
                <c:pt idx="102">
                  <c:v>22425</c:v>
                </c:pt>
                <c:pt idx="103">
                  <c:v>22410</c:v>
                </c:pt>
                <c:pt idx="104">
                  <c:v>22240</c:v>
                </c:pt>
                <c:pt idx="105">
                  <c:v>22320</c:v>
                </c:pt>
                <c:pt idx="106">
                  <c:v>22470</c:v>
                </c:pt>
                <c:pt idx="107">
                  <c:v>22375</c:v>
                </c:pt>
                <c:pt idx="108">
                  <c:v>22395</c:v>
                </c:pt>
                <c:pt idx="109">
                  <c:v>22380</c:v>
                </c:pt>
                <c:pt idx="110">
                  <c:v>22405</c:v>
                </c:pt>
                <c:pt idx="111">
                  <c:v>22450</c:v>
                </c:pt>
                <c:pt idx="112">
                  <c:v>22495</c:v>
                </c:pt>
                <c:pt idx="113">
                  <c:v>22495</c:v>
                </c:pt>
                <c:pt idx="114">
                  <c:v>22455</c:v>
                </c:pt>
                <c:pt idx="115">
                  <c:v>22610</c:v>
                </c:pt>
                <c:pt idx="116">
                  <c:v>22855</c:v>
                </c:pt>
                <c:pt idx="117">
                  <c:v>23065</c:v>
                </c:pt>
                <c:pt idx="118">
                  <c:v>23015</c:v>
                </c:pt>
                <c:pt idx="119">
                  <c:v>23355</c:v>
                </c:pt>
                <c:pt idx="120">
                  <c:v>23240</c:v>
                </c:pt>
                <c:pt idx="121">
                  <c:v>23345</c:v>
                </c:pt>
                <c:pt idx="122">
                  <c:v>23490</c:v>
                </c:pt>
                <c:pt idx="123">
                  <c:v>23635</c:v>
                </c:pt>
                <c:pt idx="124">
                  <c:v>23635</c:v>
                </c:pt>
                <c:pt idx="125">
                  <c:v>23640</c:v>
                </c:pt>
                <c:pt idx="126">
                  <c:v>23480</c:v>
                </c:pt>
                <c:pt idx="127">
                  <c:v>23525</c:v>
                </c:pt>
                <c:pt idx="128">
                  <c:v>23480</c:v>
                </c:pt>
                <c:pt idx="129">
                  <c:v>23450</c:v>
                </c:pt>
                <c:pt idx="130">
                  <c:v>23280</c:v>
                </c:pt>
                <c:pt idx="131">
                  <c:v>23280</c:v>
                </c:pt>
                <c:pt idx="132">
                  <c:v>23395</c:v>
                </c:pt>
                <c:pt idx="133">
                  <c:v>23495</c:v>
                </c:pt>
                <c:pt idx="134">
                  <c:v>23535</c:v>
                </c:pt>
                <c:pt idx="135">
                  <c:v>23465</c:v>
                </c:pt>
                <c:pt idx="136">
                  <c:v>23465</c:v>
                </c:pt>
                <c:pt idx="137">
                  <c:v>23485</c:v>
                </c:pt>
                <c:pt idx="138">
                  <c:v>23845</c:v>
                </c:pt>
                <c:pt idx="139">
                  <c:v>23355</c:v>
                </c:pt>
                <c:pt idx="140">
                  <c:v>23225</c:v>
                </c:pt>
                <c:pt idx="141">
                  <c:v>23175</c:v>
                </c:pt>
                <c:pt idx="142">
                  <c:v>23145</c:v>
                </c:pt>
                <c:pt idx="143">
                  <c:v>23130</c:v>
                </c:pt>
                <c:pt idx="144">
                  <c:v>23355</c:v>
                </c:pt>
                <c:pt idx="145">
                  <c:v>23300</c:v>
                </c:pt>
                <c:pt idx="146">
                  <c:v>23190</c:v>
                </c:pt>
                <c:pt idx="147">
                  <c:v>23255</c:v>
                </c:pt>
                <c:pt idx="148">
                  <c:v>23190</c:v>
                </c:pt>
                <c:pt idx="149">
                  <c:v>22870</c:v>
                </c:pt>
                <c:pt idx="150">
                  <c:v>22870</c:v>
                </c:pt>
                <c:pt idx="151">
                  <c:v>22900</c:v>
                </c:pt>
                <c:pt idx="152">
                  <c:v>22780</c:v>
                </c:pt>
                <c:pt idx="153">
                  <c:v>22950</c:v>
                </c:pt>
                <c:pt idx="154">
                  <c:v>22935</c:v>
                </c:pt>
                <c:pt idx="155">
                  <c:v>22705</c:v>
                </c:pt>
                <c:pt idx="156">
                  <c:v>22760</c:v>
                </c:pt>
                <c:pt idx="157">
                  <c:v>22975</c:v>
                </c:pt>
                <c:pt idx="158">
                  <c:v>23015</c:v>
                </c:pt>
                <c:pt idx="159">
                  <c:v>23335</c:v>
                </c:pt>
                <c:pt idx="160">
                  <c:v>23275</c:v>
                </c:pt>
                <c:pt idx="161">
                  <c:v>23200</c:v>
                </c:pt>
                <c:pt idx="162">
                  <c:v>23315</c:v>
                </c:pt>
                <c:pt idx="163">
                  <c:v>23635</c:v>
                </c:pt>
                <c:pt idx="164">
                  <c:v>23595</c:v>
                </c:pt>
                <c:pt idx="165">
                  <c:v>23560</c:v>
                </c:pt>
                <c:pt idx="166">
                  <c:v>23610</c:v>
                </c:pt>
                <c:pt idx="167">
                  <c:v>23660</c:v>
                </c:pt>
                <c:pt idx="168">
                  <c:v>23490</c:v>
                </c:pt>
                <c:pt idx="169">
                  <c:v>23575</c:v>
                </c:pt>
                <c:pt idx="170">
                  <c:v>23330</c:v>
                </c:pt>
                <c:pt idx="171">
                  <c:v>23720</c:v>
                </c:pt>
                <c:pt idx="172">
                  <c:v>24130</c:v>
                </c:pt>
                <c:pt idx="173">
                  <c:v>24280</c:v>
                </c:pt>
                <c:pt idx="174">
                  <c:v>24035</c:v>
                </c:pt>
                <c:pt idx="175">
                  <c:v>24440</c:v>
                </c:pt>
                <c:pt idx="176">
                  <c:v>24375</c:v>
                </c:pt>
                <c:pt idx="177">
                  <c:v>24070</c:v>
                </c:pt>
                <c:pt idx="178">
                  <c:v>23625</c:v>
                </c:pt>
                <c:pt idx="179">
                  <c:v>23895</c:v>
                </c:pt>
                <c:pt idx="180">
                  <c:v>23785</c:v>
                </c:pt>
                <c:pt idx="181">
                  <c:v>23945</c:v>
                </c:pt>
                <c:pt idx="182">
                  <c:v>23875</c:v>
                </c:pt>
                <c:pt idx="183">
                  <c:v>23670</c:v>
                </c:pt>
                <c:pt idx="184">
                  <c:v>23530</c:v>
                </c:pt>
                <c:pt idx="185">
                  <c:v>23635</c:v>
                </c:pt>
                <c:pt idx="186">
                  <c:v>23490</c:v>
                </c:pt>
                <c:pt idx="187">
                  <c:v>23490</c:v>
                </c:pt>
                <c:pt idx="188">
                  <c:v>23725</c:v>
                </c:pt>
                <c:pt idx="189">
                  <c:v>23645</c:v>
                </c:pt>
                <c:pt idx="190">
                  <c:v>23585</c:v>
                </c:pt>
                <c:pt idx="191">
                  <c:v>23500</c:v>
                </c:pt>
                <c:pt idx="192">
                  <c:v>23570</c:v>
                </c:pt>
                <c:pt idx="193">
                  <c:v>23290</c:v>
                </c:pt>
                <c:pt idx="194">
                  <c:v>23290</c:v>
                </c:pt>
                <c:pt idx="195">
                  <c:v>23290</c:v>
                </c:pt>
                <c:pt idx="196">
                  <c:v>23290</c:v>
                </c:pt>
                <c:pt idx="197">
                  <c:v>23290</c:v>
                </c:pt>
                <c:pt idx="198">
                  <c:v>23290</c:v>
                </c:pt>
                <c:pt idx="199">
                  <c:v>23290</c:v>
                </c:pt>
                <c:pt idx="200">
                  <c:v>23290</c:v>
                </c:pt>
                <c:pt idx="201">
                  <c:v>23195</c:v>
                </c:pt>
                <c:pt idx="202">
                  <c:v>23205</c:v>
                </c:pt>
                <c:pt idx="203">
                  <c:v>23160</c:v>
                </c:pt>
                <c:pt idx="204">
                  <c:v>23195</c:v>
                </c:pt>
                <c:pt idx="205">
                  <c:v>23310</c:v>
                </c:pt>
                <c:pt idx="206">
                  <c:v>23405</c:v>
                </c:pt>
                <c:pt idx="207">
                  <c:v>23620</c:v>
                </c:pt>
                <c:pt idx="208">
                  <c:v>23875</c:v>
                </c:pt>
                <c:pt idx="209">
                  <c:v>23735</c:v>
                </c:pt>
                <c:pt idx="210">
                  <c:v>23810</c:v>
                </c:pt>
                <c:pt idx="211">
                  <c:v>24005</c:v>
                </c:pt>
                <c:pt idx="212">
                  <c:v>24035</c:v>
                </c:pt>
                <c:pt idx="213">
                  <c:v>24235</c:v>
                </c:pt>
                <c:pt idx="214">
                  <c:v>23855</c:v>
                </c:pt>
                <c:pt idx="215">
                  <c:v>24075</c:v>
                </c:pt>
                <c:pt idx="216">
                  <c:v>23765</c:v>
                </c:pt>
                <c:pt idx="217">
                  <c:v>23825</c:v>
                </c:pt>
                <c:pt idx="218">
                  <c:v>23915</c:v>
                </c:pt>
                <c:pt idx="219">
                  <c:v>23870</c:v>
                </c:pt>
                <c:pt idx="220">
                  <c:v>23775</c:v>
                </c:pt>
                <c:pt idx="221">
                  <c:v>23595</c:v>
                </c:pt>
                <c:pt idx="222">
                  <c:v>23535</c:v>
                </c:pt>
                <c:pt idx="223">
                  <c:v>23580</c:v>
                </c:pt>
                <c:pt idx="224">
                  <c:v>23790</c:v>
                </c:pt>
                <c:pt idx="225">
                  <c:v>23695</c:v>
                </c:pt>
                <c:pt idx="226">
                  <c:v>23675</c:v>
                </c:pt>
                <c:pt idx="227">
                  <c:v>23455</c:v>
                </c:pt>
                <c:pt idx="228">
                  <c:v>23530</c:v>
                </c:pt>
                <c:pt idx="229">
                  <c:v>23455</c:v>
                </c:pt>
                <c:pt idx="230">
                  <c:v>23305</c:v>
                </c:pt>
                <c:pt idx="231">
                  <c:v>23305</c:v>
                </c:pt>
                <c:pt idx="232">
                  <c:v>23305</c:v>
                </c:pt>
                <c:pt idx="233">
                  <c:v>23305</c:v>
                </c:pt>
                <c:pt idx="234">
                  <c:v>23305</c:v>
                </c:pt>
                <c:pt idx="235">
                  <c:v>23305</c:v>
                </c:pt>
                <c:pt idx="236">
                  <c:v>23305</c:v>
                </c:pt>
                <c:pt idx="237">
                  <c:v>23305</c:v>
                </c:pt>
                <c:pt idx="238">
                  <c:v>23305</c:v>
                </c:pt>
                <c:pt idx="239">
                  <c:v>23305</c:v>
                </c:pt>
                <c:pt idx="240">
                  <c:v>23305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7936"/>
        <c:axId val="490498496"/>
      </c:lineChart>
      <c:catAx>
        <c:axId val="49049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0498496"/>
        <c:crosses val="autoZero"/>
        <c:auto val="1"/>
        <c:lblAlgn val="ctr"/>
        <c:lblOffset val="100"/>
        <c:noMultiLvlLbl val="0"/>
      </c:catAx>
      <c:valAx>
        <c:axId val="4904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49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'LLT单手-带止损'!$V$45:$V$1875</c:f>
              <c:numCache>
                <c:formatCode>General</c:formatCode>
                <c:ptCount val="18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92512"/>
        <c:axId val="598393072"/>
      </c:lineChart>
      <c:catAx>
        <c:axId val="59839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93072"/>
        <c:crosses val="autoZero"/>
        <c:auto val="1"/>
        <c:lblAlgn val="ctr"/>
        <c:lblOffset val="100"/>
        <c:noMultiLvlLbl val="0"/>
      </c:catAx>
      <c:valAx>
        <c:axId val="5983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'LLT单手-带止损'!$S$44:$S$1875</c:f>
              <c:numCache>
                <c:formatCode>General</c:formatCode>
                <c:ptCount val="18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94464"/>
        <c:axId val="486893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'LLT单手-带止损'!$E$44:$E$1875</c:f>
              <c:numCache>
                <c:formatCode>General</c:formatCode>
                <c:ptCount val="18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95872"/>
        <c:axId val="486893344"/>
      </c:lineChart>
      <c:catAx>
        <c:axId val="59839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93344"/>
        <c:crosses val="autoZero"/>
        <c:auto val="1"/>
        <c:lblAlgn val="ctr"/>
        <c:lblOffset val="100"/>
        <c:noMultiLvlLbl val="0"/>
      </c:catAx>
      <c:valAx>
        <c:axId val="4868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95872"/>
        <c:crosses val="autoZero"/>
        <c:crossBetween val="between"/>
      </c:valAx>
      <c:valAx>
        <c:axId val="48689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94464"/>
        <c:crosses val="max"/>
        <c:crossBetween val="between"/>
      </c:valAx>
      <c:catAx>
        <c:axId val="4868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8689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96704"/>
        <c:axId val="492529792"/>
      </c:lineChart>
      <c:catAx>
        <c:axId val="48689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9792"/>
        <c:crosses val="autoZero"/>
        <c:auto val="1"/>
        <c:lblAlgn val="ctr"/>
        <c:lblOffset val="100"/>
        <c:noMultiLvlLbl val="0"/>
      </c:catAx>
      <c:valAx>
        <c:axId val="492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32592"/>
        <c:axId val="492533152"/>
      </c:lineChart>
      <c:catAx>
        <c:axId val="4925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33152"/>
        <c:crosses val="autoZero"/>
        <c:auto val="1"/>
        <c:lblAlgn val="ctr"/>
        <c:lblOffset val="100"/>
        <c:noMultiLvlLbl val="0"/>
      </c:catAx>
      <c:valAx>
        <c:axId val="492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215264</xdr:colOff>
      <xdr:row>3</xdr:row>
      <xdr:rowOff>0</xdr:rowOff>
    </xdr:from>
    <xdr:to>
      <xdr:col>28</xdr:col>
      <xdr:colOff>228599</xdr:colOff>
      <xdr:row>33</xdr:row>
      <xdr:rowOff>15241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1176</xdr:row>
      <xdr:rowOff>4762</xdr:rowOff>
    </xdr:from>
    <xdr:to>
      <xdr:col>20</xdr:col>
      <xdr:colOff>114300</xdr:colOff>
      <xdr:row>1191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1846</xdr:row>
      <xdr:rowOff>47625</xdr:rowOff>
    </xdr:from>
    <xdr:to>
      <xdr:col>20</xdr:col>
      <xdr:colOff>104775</xdr:colOff>
      <xdr:row>1862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1864</xdr:row>
      <xdr:rowOff>47625</xdr:rowOff>
    </xdr:from>
    <xdr:to>
      <xdr:col>20</xdr:col>
      <xdr:colOff>104775</xdr:colOff>
      <xdr:row>1880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942"/>
  <sheetViews>
    <sheetView topLeftCell="E1" workbookViewId="0">
      <selection activeCell="AC17" sqref="AC1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75"/>
  <sheetViews>
    <sheetView tabSelected="1" topLeftCell="A1858" zoomScaleNormal="100" workbookViewId="0">
      <selection activeCell="D1875" sqref="D1875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46.687442481837913</v>
      </c>
      <c r="I2">
        <v>4.1939762250024493E-2</v>
      </c>
      <c r="J2">
        <v>0</v>
      </c>
      <c r="K2">
        <v>10000</v>
      </c>
      <c r="N2">
        <v>-185.69458233457735</v>
      </c>
      <c r="P2">
        <v>13.857605123826117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2009/03/27</v>
      </c>
      <c r="B5">
        <f>LLT差分与指数记录与信号!B5</f>
        <v>3566</v>
      </c>
      <c r="C5">
        <f>LLT差分与指数记录与信号!C5</f>
        <v>3661</v>
      </c>
      <c r="D5">
        <f>LLT差分与指数记录与信号!D5</f>
        <v>3514</v>
      </c>
      <c r="E5">
        <f>[1]!S_DQ_CLOSE($A$2,A5)</f>
        <v>12330</v>
      </c>
      <c r="H5">
        <f>E5</f>
        <v>12330</v>
      </c>
    </row>
    <row r="6" spans="1:24">
      <c r="A6" t="str">
        <f>LLT差分与指数记录与信号!A6</f>
        <v xml:space="preserve"> 2009/03/30</v>
      </c>
      <c r="B6">
        <f>LLT差分与指数记录与信号!B6</f>
        <v>3551</v>
      </c>
      <c r="C6">
        <f>LLT差分与指数记录与信号!C6</f>
        <v>3581</v>
      </c>
      <c r="D6">
        <f>LLT差分与指数记录与信号!D6</f>
        <v>3530</v>
      </c>
      <c r="E6">
        <f>[1]!S_DQ_CLOSE($A$2,A6)</f>
        <v>12390</v>
      </c>
      <c r="H6">
        <f>E6</f>
        <v>12390</v>
      </c>
    </row>
    <row r="7" spans="1:24">
      <c r="A7" t="str">
        <f>LLT差分与指数记录与信号!A7</f>
        <v xml:space="preserve"> 2009/03/31</v>
      </c>
      <c r="B7">
        <f>LLT差分与指数记录与信号!B7</f>
        <v>3539</v>
      </c>
      <c r="C7">
        <f>LLT差分与指数记录与信号!C7</f>
        <v>3567</v>
      </c>
      <c r="D7">
        <f>LLT差分与指数记录与信号!D7</f>
        <v>3533</v>
      </c>
      <c r="E7">
        <f>[1]!S_DQ_CLOSE($A$2,A7)</f>
        <v>12425</v>
      </c>
      <c r="H7">
        <f>E7*($I$2-$I$2^2/4)+($I$2^2/2)*E6-($I$2-3/4*$I$2^2)*E5+2*(1-$I$2)*H6-(1-$I$2)^2*H5</f>
        <v>12448.962499341611</v>
      </c>
      <c r="I7">
        <f>H7-H6</f>
        <v>58.962499341610965</v>
      </c>
      <c r="V7">
        <f>J2</f>
        <v>0</v>
      </c>
    </row>
    <row r="8" spans="1:24">
      <c r="A8" t="str">
        <f>LLT差分与指数记录与信号!A8</f>
        <v xml:space="preserve"> 2009/04/01</v>
      </c>
      <c r="B8">
        <f>LLT差分与指数记录与信号!B8</f>
        <v>3562</v>
      </c>
      <c r="C8">
        <f>LLT差分与指数记录与信号!C8</f>
        <v>3562</v>
      </c>
      <c r="D8">
        <f>LLT差分与指数记录与信号!D8</f>
        <v>3545</v>
      </c>
      <c r="E8">
        <f>[1]!S_DQ_CLOSE($A$2,A8)</f>
        <v>12475</v>
      </c>
      <c r="H8">
        <f t="shared" ref="H8:H71" si="0">E8*($I$2-$I$2^2/4)+($I$2^2/2)*E7-($I$2-3/4*$I$2^2)*E6+2*(1-$I$2)*H7-(1-$I$2)^2*H6</f>
        <v>12506.537536027648</v>
      </c>
      <c r="I8">
        <f t="shared" ref="I8:I71" si="1">H8-H7</f>
        <v>57.575036686037492</v>
      </c>
      <c r="N8">
        <f>IF(ABS(I8)&lt;$P$2,N7,IF(I8&lt;0,-1,1))</f>
        <v>1</v>
      </c>
      <c r="V8">
        <f>J3</f>
        <v>0</v>
      </c>
      <c r="W8">
        <f>V8-MAX(V8:V$8)</f>
        <v>0</v>
      </c>
      <c r="X8">
        <f>-1*MIN(W8:W$8)</f>
        <v>0</v>
      </c>
    </row>
    <row r="9" spans="1:24">
      <c r="A9" t="str">
        <f>LLT差分与指数记录与信号!A9</f>
        <v xml:space="preserve"> 2009/04/02</v>
      </c>
      <c r="B9">
        <f>LLT差分与指数记录与信号!B9</f>
        <v>3547</v>
      </c>
      <c r="C9">
        <f>LLT差分与指数记录与信号!C9</f>
        <v>3550</v>
      </c>
      <c r="D9">
        <f>LLT差分与指数记录与信号!D9</f>
        <v>3458</v>
      </c>
      <c r="E9">
        <f>[1]!S_DQ_CLOSE($A$2,A9)</f>
        <v>12550</v>
      </c>
      <c r="H9">
        <f t="shared" si="0"/>
        <v>12564.472534210543</v>
      </c>
      <c r="I9">
        <f t="shared" si="1"/>
        <v>57.93499818289456</v>
      </c>
      <c r="N9">
        <f t="shared" ref="N9:N72" si="2">IF(ABS(I9)&lt;$P$2,N8,IF(I9&lt;0,-1,1))</f>
        <v>1</v>
      </c>
      <c r="V9">
        <f t="shared" ref="V9:V12" si="3">P8*(E9-E8)*10*MAX(QUOTIENT(V8,$K$2),1)+V8</f>
        <v>0</v>
      </c>
      <c r="W9">
        <f>V9-MAX(V$8:V9)</f>
        <v>0</v>
      </c>
      <c r="X9">
        <f>-1*MIN(W$8:W9)</f>
        <v>0</v>
      </c>
    </row>
    <row r="10" spans="1:24">
      <c r="A10" t="str">
        <f>LLT差分与指数记录与信号!A10</f>
        <v xml:space="preserve"> 2009/04/03</v>
      </c>
      <c r="B10">
        <f>LLT差分与指数记录与信号!B10</f>
        <v>3483</v>
      </c>
      <c r="C10">
        <f>LLT差分与指数记录与信号!C10</f>
        <v>3483</v>
      </c>
      <c r="D10">
        <f>LLT差分与指数记录与信号!D10</f>
        <v>3439</v>
      </c>
      <c r="E10">
        <f>[1]!S_DQ_CLOSE($A$2,A10)</f>
        <v>12580</v>
      </c>
      <c r="H10">
        <f t="shared" si="0"/>
        <v>12621.915962697376</v>
      </c>
      <c r="I10">
        <f t="shared" si="1"/>
        <v>57.443428486833</v>
      </c>
      <c r="N10">
        <f t="shared" si="2"/>
        <v>1</v>
      </c>
      <c r="O10">
        <f t="shared" ref="O10:O73" si="4">IF(N10*N9=-1,E10,O9)</f>
        <v>0</v>
      </c>
      <c r="V10">
        <f t="shared" si="3"/>
        <v>0</v>
      </c>
      <c r="W10">
        <f>V10-MAX(V$8:V10)</f>
        <v>0</v>
      </c>
      <c r="X10">
        <f>-1*MIN(W$8:W10)</f>
        <v>0</v>
      </c>
    </row>
    <row r="11" spans="1:24">
      <c r="A11" t="str">
        <f>LLT差分与指数记录与信号!A11</f>
        <v xml:space="preserve"> 2009/04/07</v>
      </c>
      <c r="B11">
        <f>LLT差分与指数记录与信号!B11</f>
        <v>3427</v>
      </c>
      <c r="C11">
        <f>LLT差分与指数记录与信号!C11</f>
        <v>3519</v>
      </c>
      <c r="D11">
        <f>LLT差分与指数记录与信号!D11</f>
        <v>3427</v>
      </c>
      <c r="E11">
        <f>[1]!S_DQ_CLOSE($A$2,A11)</f>
        <v>12815</v>
      </c>
      <c r="H11">
        <f t="shared" si="0"/>
        <v>12685.539498478627</v>
      </c>
      <c r="I11">
        <f t="shared" si="1"/>
        <v>63.623535781251121</v>
      </c>
      <c r="N11">
        <f t="shared" si="2"/>
        <v>1</v>
      </c>
      <c r="O11">
        <f t="shared" si="4"/>
        <v>0</v>
      </c>
      <c r="V11">
        <f>P10*(E11-E10)*10*MAX(QUOTIENT(V10,$K$2),1)+V10</f>
        <v>0</v>
      </c>
      <c r="W11">
        <f>V11-MAX(V$8:V11)</f>
        <v>0</v>
      </c>
      <c r="X11">
        <f>-1*MIN(W$8:W11)</f>
        <v>0</v>
      </c>
    </row>
    <row r="12" spans="1:24">
      <c r="A12" t="str">
        <f>LLT差分与指数记录与信号!A12</f>
        <v xml:space="preserve"> 2009/04/08</v>
      </c>
      <c r="B12">
        <f>LLT差分与指数记录与信号!B12</f>
        <v>3482</v>
      </c>
      <c r="C12">
        <f>LLT差分与指数记录与信号!C12</f>
        <v>3493</v>
      </c>
      <c r="D12">
        <f>LLT差分与指数记录与信号!D12</f>
        <v>3458</v>
      </c>
      <c r="E12">
        <f>[1]!S_DQ_CLOSE($A$2,A12)</f>
        <v>12825</v>
      </c>
      <c r="H12">
        <f t="shared" si="0"/>
        <v>12754.126776846791</v>
      </c>
      <c r="I12">
        <f t="shared" si="1"/>
        <v>68.587278368164334</v>
      </c>
      <c r="N12">
        <f t="shared" si="2"/>
        <v>1</v>
      </c>
      <c r="O12">
        <f t="shared" si="4"/>
        <v>0</v>
      </c>
      <c r="V12">
        <f t="shared" si="3"/>
        <v>0</v>
      </c>
      <c r="W12">
        <f>V12-MAX(V$8:V12)</f>
        <v>0</v>
      </c>
      <c r="X12">
        <f>-1*MIN(W$8:W12)</f>
        <v>0</v>
      </c>
    </row>
    <row r="13" spans="1:24">
      <c r="A13" t="str">
        <f>LLT差分与指数记录与信号!A13</f>
        <v xml:space="preserve"> 2009/04/09</v>
      </c>
      <c r="B13">
        <f>LLT差分与指数记录与信号!B13</f>
        <v>3478</v>
      </c>
      <c r="C13">
        <f>LLT差分与指数记录与信号!C13</f>
        <v>3488</v>
      </c>
      <c r="D13">
        <f>LLT差分与指数记录与信号!D13</f>
        <v>3462</v>
      </c>
      <c r="E13">
        <f>[1]!S_DQ_CLOSE($A$2,A13)</f>
        <v>13040</v>
      </c>
      <c r="H13">
        <f t="shared" si="0"/>
        <v>12826.535001290544</v>
      </c>
      <c r="I13">
        <f t="shared" si="1"/>
        <v>72.40822444375226</v>
      </c>
      <c r="N13">
        <f t="shared" si="2"/>
        <v>1</v>
      </c>
      <c r="O13">
        <f t="shared" si="4"/>
        <v>0</v>
      </c>
      <c r="V13">
        <f>P12*(E13-E12)*10*MAX(QUOTIENT(V12,$K$2),1)+V12</f>
        <v>0</v>
      </c>
      <c r="W13">
        <f>V13-MAX(V$8:V13)</f>
        <v>0</v>
      </c>
      <c r="X13">
        <f>-1*MIN(W$8:W13)</f>
        <v>0</v>
      </c>
    </row>
    <row r="14" spans="1:24">
      <c r="A14" t="str">
        <f>LLT差分与指数记录与信号!A14</f>
        <v xml:space="preserve"> 2009/04/10</v>
      </c>
      <c r="B14">
        <f>LLT差分与指数记录与信号!B14</f>
        <v>3485</v>
      </c>
      <c r="C14">
        <f>LLT差分与指数记录与信号!C14</f>
        <v>3502</v>
      </c>
      <c r="D14">
        <f>LLT差分与指数记录与信号!D14</f>
        <v>3472</v>
      </c>
      <c r="E14">
        <f>[1]!S_DQ_CLOSE($A$2,A14)</f>
        <v>13020</v>
      </c>
      <c r="H14">
        <f t="shared" si="0"/>
        <v>12901.27591188306</v>
      </c>
      <c r="I14">
        <f t="shared" si="1"/>
        <v>74.740910592516229</v>
      </c>
      <c r="N14">
        <f t="shared" si="2"/>
        <v>1</v>
      </c>
      <c r="O14">
        <f t="shared" si="4"/>
        <v>0</v>
      </c>
      <c r="V14">
        <f>S13*(E14-E13)*10*MAX(QUOTIENT(V13,$K$2),1)+V13</f>
        <v>0</v>
      </c>
      <c r="W14">
        <f>V14-MAX(V$8:V14)</f>
        <v>0</v>
      </c>
      <c r="X14">
        <f>-1*MIN(W$8:W14)</f>
        <v>0</v>
      </c>
    </row>
    <row r="15" spans="1:24">
      <c r="A15" t="str">
        <f>LLT差分与指数记录与信号!A15</f>
        <v xml:space="preserve"> 2009/04/13</v>
      </c>
      <c r="B15">
        <f>LLT差分与指数记录与信号!B15</f>
        <v>3487</v>
      </c>
      <c r="C15">
        <f>LLT差分与指数记录与信号!C15</f>
        <v>3495</v>
      </c>
      <c r="D15">
        <f>LLT差分与指数记录与信号!D15</f>
        <v>3467</v>
      </c>
      <c r="E15">
        <f>[1]!S_DQ_CLOSE($A$2,A15)</f>
        <v>13235</v>
      </c>
      <c r="H15">
        <f t="shared" si="0"/>
        <v>12978.197979038843</v>
      </c>
      <c r="I15">
        <f t="shared" si="1"/>
        <v>76.922067155783225</v>
      </c>
      <c r="N15">
        <f t="shared" si="2"/>
        <v>1</v>
      </c>
      <c r="O15">
        <f t="shared" si="4"/>
        <v>0</v>
      </c>
      <c r="V15">
        <f t="shared" ref="V15:V16" si="5">S14*(E15-E14)*10*MAX(QUOTIENT(V14,$K$2),1)+V14</f>
        <v>0</v>
      </c>
      <c r="W15">
        <f>V15-MAX(V$8:V15)</f>
        <v>0</v>
      </c>
      <c r="X15">
        <f>-1*MIN(W$8:W15)</f>
        <v>0</v>
      </c>
    </row>
    <row r="16" spans="1:24">
      <c r="A16" t="str">
        <f>LLT差分与指数记录与信号!A16</f>
        <v xml:space="preserve"> 2009/04/14</v>
      </c>
      <c r="B16">
        <f>LLT差分与指数记录与信号!B16</f>
        <v>3477</v>
      </c>
      <c r="C16">
        <f>LLT差分与指数记录与信号!C16</f>
        <v>3601</v>
      </c>
      <c r="D16">
        <f>LLT差分与指数记录与信号!D16</f>
        <v>3471</v>
      </c>
      <c r="E16">
        <f>[1]!S_DQ_CLOSE($A$2,A16)</f>
        <v>13195</v>
      </c>
      <c r="H16">
        <f t="shared" si="0"/>
        <v>13056.32827981176</v>
      </c>
      <c r="I16">
        <f t="shared" si="1"/>
        <v>78.130300772916598</v>
      </c>
      <c r="N16">
        <f t="shared" si="2"/>
        <v>1</v>
      </c>
      <c r="O16">
        <f t="shared" si="4"/>
        <v>0</v>
      </c>
      <c r="V16">
        <f t="shared" si="5"/>
        <v>0</v>
      </c>
      <c r="W16">
        <f>V16-MAX(V$8:V16)</f>
        <v>0</v>
      </c>
      <c r="X16">
        <f>-1*MIN(W$8:W16)</f>
        <v>0</v>
      </c>
    </row>
    <row r="17" spans="1:24">
      <c r="A17" t="str">
        <f>LLT差分与指数记录与信号!A17</f>
        <v xml:space="preserve"> 2009/04/15</v>
      </c>
      <c r="B17">
        <f>LLT差分与指数记录与信号!B17</f>
        <v>3571</v>
      </c>
      <c r="C17">
        <f>LLT差分与指数记录与信号!C17</f>
        <v>3592</v>
      </c>
      <c r="D17">
        <f>LLT差分与指数记录与信号!D17</f>
        <v>3552</v>
      </c>
      <c r="E17">
        <f>[1]!S_DQ_CLOSE($A$2,A17)</f>
        <v>13135</v>
      </c>
      <c r="H17">
        <f t="shared" si="0"/>
        <v>13124.171566886111</v>
      </c>
      <c r="I17">
        <f t="shared" si="1"/>
        <v>67.843287074350883</v>
      </c>
      <c r="N17">
        <f t="shared" si="2"/>
        <v>1</v>
      </c>
      <c r="O17">
        <f>IF(N17*N16=-1,E17,O16)</f>
        <v>0</v>
      </c>
      <c r="P17">
        <f>O17+N17*$N$2</f>
        <v>-185.69458233457735</v>
      </c>
      <c r="Q17">
        <f>IF((E17-P17)*N17&lt;0,1,0)</f>
        <v>0</v>
      </c>
      <c r="S17">
        <f>IF(N17*N16=-1,N17,IF(Q17=1,0,S16))</f>
        <v>0</v>
      </c>
      <c r="V17">
        <f>S16*(E17-E16)*1*1+V16</f>
        <v>0</v>
      </c>
      <c r="W17">
        <f>V17-MAX(V$8:V17)</f>
        <v>0</v>
      </c>
      <c r="X17">
        <f>-1*MIN(W$8:W17)</f>
        <v>0</v>
      </c>
    </row>
    <row r="18" spans="1:24">
      <c r="A18" t="str">
        <f>LLT差分与指数记录与信号!A18</f>
        <v xml:space="preserve"> 2009/04/16</v>
      </c>
      <c r="B18">
        <f>LLT差分与指数记录与信号!B18</f>
        <v>3584</v>
      </c>
      <c r="C18">
        <f>LLT差分与指数记录与信号!C18</f>
        <v>3629</v>
      </c>
      <c r="D18">
        <f>LLT差分与指数记录与信号!D18</f>
        <v>3573</v>
      </c>
      <c r="E18">
        <f>[1]!S_DQ_CLOSE($A$2,A18)</f>
        <v>13170</v>
      </c>
      <c r="H18">
        <f t="shared" si="0"/>
        <v>13185.477838074738</v>
      </c>
      <c r="I18">
        <f t="shared" si="1"/>
        <v>61.306271188626852</v>
      </c>
      <c r="N18">
        <f t="shared" si="2"/>
        <v>1</v>
      </c>
      <c r="O18">
        <f t="shared" si="4"/>
        <v>0</v>
      </c>
      <c r="P18">
        <f t="shared" ref="P18:P81" si="6">O18+N18*$N$2</f>
        <v>-185.69458233457735</v>
      </c>
      <c r="Q18">
        <f t="shared" ref="Q18:Q81" si="7">IF((E18-P18)*N18&lt;0,1,0)</f>
        <v>0</v>
      </c>
      <c r="S18">
        <f t="shared" ref="S18:S81" si="8">IF(N18*N17=-1,N18,IF(Q18=1,0,S17))</f>
        <v>0</v>
      </c>
      <c r="V18">
        <f t="shared" ref="V18:V81" si="9">S17*(E18-E17)*1*1+V17</f>
        <v>0</v>
      </c>
      <c r="W18">
        <f>V18-MAX(V$8:V18)</f>
        <v>0</v>
      </c>
      <c r="X18">
        <f>-1*MIN(W$8:W18)</f>
        <v>0</v>
      </c>
    </row>
    <row r="19" spans="1:24">
      <c r="A19" t="str">
        <f>LLT差分与指数记录与信号!A19</f>
        <v xml:space="preserve"> 2009/04/17</v>
      </c>
      <c r="B19">
        <f>LLT差分与指数记录与信号!B19</f>
        <v>3596</v>
      </c>
      <c r="C19">
        <f>LLT差分与指数记录与信号!C19</f>
        <v>3650</v>
      </c>
      <c r="D19">
        <f>LLT差分与指数记录与信号!D19</f>
        <v>3584</v>
      </c>
      <c r="E19">
        <f>[1]!S_DQ_CLOSE($A$2,A19)</f>
        <v>13155</v>
      </c>
      <c r="H19">
        <f t="shared" si="0"/>
        <v>13242.521597031659</v>
      </c>
      <c r="I19">
        <f t="shared" si="1"/>
        <v>57.04375895692101</v>
      </c>
      <c r="N19">
        <f t="shared" si="2"/>
        <v>1</v>
      </c>
      <c r="O19">
        <f t="shared" si="4"/>
        <v>0</v>
      </c>
      <c r="P19">
        <f t="shared" si="6"/>
        <v>-185.69458233457735</v>
      </c>
      <c r="Q19">
        <f t="shared" si="7"/>
        <v>0</v>
      </c>
      <c r="S19">
        <f t="shared" si="8"/>
        <v>0</v>
      </c>
      <c r="V19">
        <f t="shared" si="9"/>
        <v>0</v>
      </c>
      <c r="W19">
        <f>V19-MAX(V$8:V19)</f>
        <v>0</v>
      </c>
      <c r="X19">
        <f>-1*MIN(W$8:W19)</f>
        <v>0</v>
      </c>
    </row>
    <row r="20" spans="1:24">
      <c r="A20" t="str">
        <f>LLT差分与指数记录与信号!A20</f>
        <v xml:space="preserve"> 2009/04/20</v>
      </c>
      <c r="B20">
        <f>LLT差分与指数记录与信号!B20</f>
        <v>3622</v>
      </c>
      <c r="C20">
        <f>LLT差分与指数记录与信号!C20</f>
        <v>3650</v>
      </c>
      <c r="D20">
        <f>LLT差分与指数记录与信号!D20</f>
        <v>3617</v>
      </c>
      <c r="E20">
        <f>[1]!S_DQ_CLOSE($A$2,A20)</f>
        <v>13160</v>
      </c>
      <c r="H20">
        <f t="shared" si="0"/>
        <v>13294.325135625675</v>
      </c>
      <c r="I20">
        <f t="shared" si="1"/>
        <v>51.803538594016572</v>
      </c>
      <c r="N20">
        <f t="shared" si="2"/>
        <v>1</v>
      </c>
      <c r="O20">
        <f t="shared" si="4"/>
        <v>0</v>
      </c>
      <c r="P20">
        <f t="shared" si="6"/>
        <v>-185.69458233457735</v>
      </c>
      <c r="Q20">
        <f t="shared" si="7"/>
        <v>0</v>
      </c>
      <c r="S20">
        <f t="shared" si="8"/>
        <v>0</v>
      </c>
      <c r="V20">
        <f t="shared" si="9"/>
        <v>0</v>
      </c>
      <c r="W20">
        <f>V20-MAX(V$8:V20)</f>
        <v>0</v>
      </c>
      <c r="X20">
        <f>-1*MIN(W$8:W20)</f>
        <v>0</v>
      </c>
    </row>
    <row r="21" spans="1:24">
      <c r="A21" t="str">
        <f>LLT差分与指数记录与信号!A21</f>
        <v xml:space="preserve"> 2009/04/21</v>
      </c>
      <c r="B21">
        <f>LLT差分与指数记录与信号!B21</f>
        <v>3582</v>
      </c>
      <c r="C21">
        <f>LLT差分与指数记录与信号!C21</f>
        <v>3592</v>
      </c>
      <c r="D21">
        <f>LLT差分与指数记录与信号!D21</f>
        <v>3492</v>
      </c>
      <c r="E21">
        <f>[1]!S_DQ_CLOSE($A$2,A21)</f>
        <v>13105</v>
      </c>
      <c r="H21">
        <f t="shared" si="0"/>
        <v>13339.558868519367</v>
      </c>
      <c r="I21">
        <f t="shared" si="1"/>
        <v>45.233732893691922</v>
      </c>
      <c r="N21">
        <f t="shared" si="2"/>
        <v>1</v>
      </c>
      <c r="O21">
        <f t="shared" si="4"/>
        <v>0</v>
      </c>
      <c r="P21">
        <f t="shared" si="6"/>
        <v>-185.69458233457735</v>
      </c>
      <c r="Q21">
        <f t="shared" si="7"/>
        <v>0</v>
      </c>
      <c r="S21">
        <f t="shared" si="8"/>
        <v>0</v>
      </c>
      <c r="V21">
        <f t="shared" si="9"/>
        <v>0</v>
      </c>
      <c r="W21">
        <f>V21-MAX(V$8:V21)</f>
        <v>0</v>
      </c>
      <c r="X21">
        <f>-1*MIN(W$8:W21)</f>
        <v>0</v>
      </c>
    </row>
    <row r="22" spans="1:24">
      <c r="A22" t="str">
        <f>LLT差分与指数记录与信号!A22</f>
        <v xml:space="preserve"> 2009/04/22</v>
      </c>
      <c r="B22">
        <f>LLT差分与指数记录与信号!B22</f>
        <v>3552</v>
      </c>
      <c r="C22">
        <f>LLT差分与指数记录与信号!C22</f>
        <v>3568</v>
      </c>
      <c r="D22">
        <f>LLT差分与指数记录与信号!D22</f>
        <v>3510</v>
      </c>
      <c r="E22">
        <f>[1]!S_DQ_CLOSE($A$2,A22)</f>
        <v>13110</v>
      </c>
      <c r="H22">
        <f t="shared" si="0"/>
        <v>13378.638774793844</v>
      </c>
      <c r="I22">
        <f t="shared" si="1"/>
        <v>39.079906274477253</v>
      </c>
      <c r="N22">
        <f t="shared" si="2"/>
        <v>1</v>
      </c>
      <c r="O22">
        <f t="shared" si="4"/>
        <v>0</v>
      </c>
      <c r="P22">
        <f t="shared" si="6"/>
        <v>-185.69458233457735</v>
      </c>
      <c r="Q22">
        <f t="shared" si="7"/>
        <v>0</v>
      </c>
      <c r="S22">
        <f t="shared" si="8"/>
        <v>0</v>
      </c>
      <c r="V22">
        <f t="shared" si="9"/>
        <v>0</v>
      </c>
      <c r="W22">
        <f>V22-MAX(V$8:V22)</f>
        <v>0</v>
      </c>
      <c r="X22">
        <f>-1*MIN(W$8:W22)</f>
        <v>0</v>
      </c>
    </row>
    <row r="23" spans="1:24">
      <c r="A23" t="str">
        <f>LLT差分与指数记录与信号!A23</f>
        <v xml:space="preserve"> 2009/04/23</v>
      </c>
      <c r="B23">
        <f>LLT差分与指数记录与信号!B23</f>
        <v>3531</v>
      </c>
      <c r="C23">
        <f>LLT差分与指数记录与信号!C23</f>
        <v>3533</v>
      </c>
      <c r="D23">
        <f>LLT差分与指数记录与信号!D23</f>
        <v>3491</v>
      </c>
      <c r="E23">
        <f>[1]!S_DQ_CLOSE($A$2,A23)</f>
        <v>13085</v>
      </c>
      <c r="H23">
        <f t="shared" si="0"/>
        <v>13413.202498110828</v>
      </c>
      <c r="I23">
        <f t="shared" si="1"/>
        <v>34.563723316983669</v>
      </c>
      <c r="N23">
        <f t="shared" si="2"/>
        <v>1</v>
      </c>
      <c r="O23">
        <f t="shared" si="4"/>
        <v>0</v>
      </c>
      <c r="P23">
        <f t="shared" si="6"/>
        <v>-185.69458233457735</v>
      </c>
      <c r="Q23">
        <f t="shared" si="7"/>
        <v>0</v>
      </c>
      <c r="S23">
        <f t="shared" si="8"/>
        <v>0</v>
      </c>
      <c r="V23">
        <f t="shared" si="9"/>
        <v>0</v>
      </c>
      <c r="W23">
        <f>V23-MAX(V$8:V23)</f>
        <v>0</v>
      </c>
      <c r="X23">
        <f>-1*MIN(W$8:W23)</f>
        <v>0</v>
      </c>
    </row>
    <row r="24" spans="1:24">
      <c r="A24" t="str">
        <f>LLT差分与指数记录与信号!A24</f>
        <v xml:space="preserve"> 2009/04/24</v>
      </c>
      <c r="B24">
        <f>LLT差分与指数记录与信号!B24</f>
        <v>3515</v>
      </c>
      <c r="C24">
        <f>LLT差分与指数记录与信号!C24</f>
        <v>3524</v>
      </c>
      <c r="D24">
        <f>LLT差分与指数记录与信号!D24</f>
        <v>3499</v>
      </c>
      <c r="E24">
        <f>[1]!S_DQ_CLOSE($A$2,A24)</f>
        <v>13070</v>
      </c>
      <c r="H24">
        <f t="shared" si="0"/>
        <v>13442.712524432782</v>
      </c>
      <c r="I24">
        <f t="shared" si="1"/>
        <v>29.510026321953774</v>
      </c>
      <c r="N24">
        <f t="shared" si="2"/>
        <v>1</v>
      </c>
      <c r="O24">
        <f t="shared" si="4"/>
        <v>0</v>
      </c>
      <c r="P24">
        <f t="shared" si="6"/>
        <v>-185.69458233457735</v>
      </c>
      <c r="Q24">
        <f t="shared" si="7"/>
        <v>0</v>
      </c>
      <c r="S24">
        <f t="shared" si="8"/>
        <v>0</v>
      </c>
      <c r="V24">
        <f t="shared" si="9"/>
        <v>0</v>
      </c>
      <c r="W24">
        <f>V24-MAX(V$8:V24)</f>
        <v>0</v>
      </c>
      <c r="X24">
        <f>-1*MIN(W$8:W24)</f>
        <v>0</v>
      </c>
    </row>
    <row r="25" spans="1:24">
      <c r="A25" t="str">
        <f>LLT差分与指数记录与信号!A25</f>
        <v xml:space="preserve"> 2009/04/27</v>
      </c>
      <c r="B25">
        <f>LLT差分与指数记录与信号!B25</f>
        <v>3512</v>
      </c>
      <c r="C25">
        <f>LLT差分与指数记录与信号!C25</f>
        <v>3522</v>
      </c>
      <c r="D25">
        <f>LLT差分与指数记录与信号!D25</f>
        <v>3494</v>
      </c>
      <c r="E25">
        <f>[1]!S_DQ_CLOSE($A$2,A25)</f>
        <v>13025</v>
      </c>
      <c r="H25">
        <f t="shared" si="0"/>
        <v>13466.666780418838</v>
      </c>
      <c r="I25">
        <f t="shared" si="1"/>
        <v>23.954255986056523</v>
      </c>
      <c r="N25">
        <f t="shared" si="2"/>
        <v>1</v>
      </c>
      <c r="O25">
        <f t="shared" si="4"/>
        <v>0</v>
      </c>
      <c r="P25">
        <f t="shared" si="6"/>
        <v>-185.69458233457735</v>
      </c>
      <c r="Q25">
        <f t="shared" si="7"/>
        <v>0</v>
      </c>
      <c r="S25">
        <f t="shared" si="8"/>
        <v>0</v>
      </c>
      <c r="V25">
        <f t="shared" si="9"/>
        <v>0</v>
      </c>
      <c r="W25">
        <f>V25-MAX(V$8:V25)</f>
        <v>0</v>
      </c>
      <c r="X25">
        <f>-1*MIN(W$8:W25)</f>
        <v>0</v>
      </c>
    </row>
    <row r="26" spans="1:24">
      <c r="A26" t="str">
        <f>LLT差分与指数记录与信号!A26</f>
        <v xml:space="preserve"> 2009/04/28</v>
      </c>
      <c r="B26">
        <f>LLT差分与指数记录与信号!B26</f>
        <v>3498</v>
      </c>
      <c r="C26">
        <f>LLT差分与指数记录与信号!C26</f>
        <v>3517</v>
      </c>
      <c r="D26">
        <f>LLT差分与指数记录与信号!D26</f>
        <v>3498</v>
      </c>
      <c r="E26">
        <f>[1]!S_DQ_CLOSE($A$2,A26)</f>
        <v>13020</v>
      </c>
      <c r="H26">
        <f t="shared" si="0"/>
        <v>13485.841606923001</v>
      </c>
      <c r="I26">
        <f t="shared" si="1"/>
        <v>19.174826504162411</v>
      </c>
      <c r="N26">
        <f t="shared" si="2"/>
        <v>1</v>
      </c>
      <c r="O26">
        <f t="shared" si="4"/>
        <v>0</v>
      </c>
      <c r="P26">
        <f t="shared" si="6"/>
        <v>-185.69458233457735</v>
      </c>
      <c r="Q26">
        <f t="shared" si="7"/>
        <v>0</v>
      </c>
      <c r="S26">
        <f t="shared" si="8"/>
        <v>0</v>
      </c>
      <c r="V26">
        <f t="shared" si="9"/>
        <v>0</v>
      </c>
      <c r="W26">
        <f>V26-MAX(V$8:V26)</f>
        <v>0</v>
      </c>
      <c r="X26">
        <f>-1*MIN(W$8:W26)</f>
        <v>0</v>
      </c>
    </row>
    <row r="27" spans="1:24">
      <c r="A27" t="str">
        <f>LLT差分与指数记录与信号!A27</f>
        <v xml:space="preserve"> 2009/04/29</v>
      </c>
      <c r="B27">
        <f>LLT差分与指数记录与信号!B27</f>
        <v>3509</v>
      </c>
      <c r="C27">
        <f>LLT差分与指数记录与信号!C27</f>
        <v>3522</v>
      </c>
      <c r="D27">
        <f>LLT差分与指数记录与信号!D27</f>
        <v>3505</v>
      </c>
      <c r="E27">
        <f>[1]!S_DQ_CLOSE($A$2,A27)</f>
        <v>12970</v>
      </c>
      <c r="H27">
        <f t="shared" si="0"/>
        <v>13500.344292307836</v>
      </c>
      <c r="I27">
        <f t="shared" si="1"/>
        <v>14.502685384835786</v>
      </c>
      <c r="N27">
        <f t="shared" si="2"/>
        <v>1</v>
      </c>
      <c r="O27">
        <f t="shared" si="4"/>
        <v>0</v>
      </c>
      <c r="P27">
        <f t="shared" si="6"/>
        <v>-185.69458233457735</v>
      </c>
      <c r="Q27">
        <f t="shared" si="7"/>
        <v>0</v>
      </c>
      <c r="S27">
        <f t="shared" si="8"/>
        <v>0</v>
      </c>
      <c r="V27">
        <f t="shared" si="9"/>
        <v>0</v>
      </c>
      <c r="W27">
        <f>V27-MAX(V$8:V27)</f>
        <v>0</v>
      </c>
      <c r="X27">
        <f>-1*MIN(W$8:W27)</f>
        <v>0</v>
      </c>
    </row>
    <row r="28" spans="1:24">
      <c r="A28" t="str">
        <f>LLT差分与指数记录与信号!A28</f>
        <v xml:space="preserve"> 2009/04/30</v>
      </c>
      <c r="B28">
        <f>LLT差分与指数记录与信号!B28</f>
        <v>3538</v>
      </c>
      <c r="C28">
        <f>LLT差分与指数记录与信号!C28</f>
        <v>3575</v>
      </c>
      <c r="D28">
        <f>LLT差分与指数记录与信号!D28</f>
        <v>3525</v>
      </c>
      <c r="E28">
        <f>[1]!S_DQ_CLOSE($A$2,A28)</f>
        <v>13000</v>
      </c>
      <c r="H28">
        <f t="shared" si="0"/>
        <v>13511.937136080531</v>
      </c>
      <c r="I28">
        <f t="shared" si="1"/>
        <v>11.592843772694323</v>
      </c>
      <c r="N28">
        <f t="shared" si="2"/>
        <v>1</v>
      </c>
      <c r="O28">
        <f t="shared" si="4"/>
        <v>0</v>
      </c>
      <c r="P28">
        <f t="shared" si="6"/>
        <v>-185.69458233457735</v>
      </c>
      <c r="Q28">
        <f t="shared" si="7"/>
        <v>0</v>
      </c>
      <c r="S28">
        <f t="shared" si="8"/>
        <v>0</v>
      </c>
      <c r="V28">
        <f t="shared" si="9"/>
        <v>0</v>
      </c>
      <c r="W28">
        <f>V28-MAX(V$8:V28)</f>
        <v>0</v>
      </c>
      <c r="X28">
        <f>-1*MIN(W$8:W28)</f>
        <v>0</v>
      </c>
    </row>
    <row r="29" spans="1:24">
      <c r="A29" t="str">
        <f>LLT差分与指数记录与信号!A29</f>
        <v xml:space="preserve"> 2009/05/04</v>
      </c>
      <c r="B29">
        <f>LLT差分与指数记录与信号!B29</f>
        <v>3575</v>
      </c>
      <c r="C29">
        <f>LLT差分与指数记录与信号!C29</f>
        <v>3661</v>
      </c>
      <c r="D29">
        <f>LLT差分与指数记录与信号!D29</f>
        <v>3575</v>
      </c>
      <c r="E29">
        <f>[1]!S_DQ_CLOSE($A$2,A29)</f>
        <v>13140</v>
      </c>
      <c r="H29">
        <f t="shared" si="0"/>
        <v>13528.706120532594</v>
      </c>
      <c r="I29">
        <f t="shared" si="1"/>
        <v>16.768984452062796</v>
      </c>
      <c r="N29">
        <f t="shared" si="2"/>
        <v>1</v>
      </c>
      <c r="O29">
        <f t="shared" si="4"/>
        <v>0</v>
      </c>
      <c r="P29">
        <f t="shared" si="6"/>
        <v>-185.69458233457735</v>
      </c>
      <c r="Q29">
        <f t="shared" si="7"/>
        <v>0</v>
      </c>
      <c r="S29">
        <f t="shared" si="8"/>
        <v>0</v>
      </c>
      <c r="V29">
        <f t="shared" si="9"/>
        <v>0</v>
      </c>
      <c r="W29">
        <f>V29-MAX(V$8:V29)</f>
        <v>0</v>
      </c>
      <c r="X29">
        <f>-1*MIN(W$8:W29)</f>
        <v>0</v>
      </c>
    </row>
    <row r="30" spans="1:24">
      <c r="A30" t="str">
        <f>LLT差分与指数记录与信号!A30</f>
        <v xml:space="preserve"> 2009/05/05</v>
      </c>
      <c r="B30">
        <f>LLT差分与指数记录与信号!B30</f>
        <v>3637</v>
      </c>
      <c r="C30">
        <f>LLT差分与指数记录与信号!C30</f>
        <v>3645</v>
      </c>
      <c r="D30">
        <f>LLT差分与指数记录与信号!D30</f>
        <v>3573</v>
      </c>
      <c r="E30">
        <f>[1]!S_DQ_CLOSE($A$2,A30)</f>
        <v>13120</v>
      </c>
      <c r="H30">
        <f t="shared" si="0"/>
        <v>13548.271191180183</v>
      </c>
      <c r="I30">
        <f t="shared" si="1"/>
        <v>19.565070647589891</v>
      </c>
      <c r="N30">
        <f t="shared" si="2"/>
        <v>1</v>
      </c>
      <c r="O30">
        <f t="shared" si="4"/>
        <v>0</v>
      </c>
      <c r="P30">
        <f t="shared" si="6"/>
        <v>-185.69458233457735</v>
      </c>
      <c r="Q30">
        <f t="shared" si="7"/>
        <v>0</v>
      </c>
      <c r="S30">
        <f t="shared" si="8"/>
        <v>0</v>
      </c>
      <c r="V30">
        <f t="shared" si="9"/>
        <v>0</v>
      </c>
      <c r="W30">
        <f>V30-MAX(V$8:V30)</f>
        <v>0</v>
      </c>
      <c r="X30">
        <f>-1*MIN(W$8:W30)</f>
        <v>0</v>
      </c>
    </row>
    <row r="31" spans="1:24">
      <c r="A31" t="str">
        <f>LLT差分与指数记录与信号!A31</f>
        <v xml:space="preserve"> 2009/05/06</v>
      </c>
      <c r="B31">
        <f>LLT差分与指数记录与信号!B31</f>
        <v>3580</v>
      </c>
      <c r="C31">
        <f>LLT差分与指数记录与信号!C31</f>
        <v>3600</v>
      </c>
      <c r="D31">
        <f>LLT差分与指数记录与信号!D31</f>
        <v>3575</v>
      </c>
      <c r="E31">
        <f>[1]!S_DQ_CLOSE($A$2,A31)</f>
        <v>13180</v>
      </c>
      <c r="H31">
        <f t="shared" si="0"/>
        <v>13567.153852456519</v>
      </c>
      <c r="I31">
        <f t="shared" si="1"/>
        <v>18.882661276335057</v>
      </c>
      <c r="N31">
        <f t="shared" si="2"/>
        <v>1</v>
      </c>
      <c r="O31">
        <f t="shared" si="4"/>
        <v>0</v>
      </c>
      <c r="P31">
        <f t="shared" si="6"/>
        <v>-185.69458233457735</v>
      </c>
      <c r="Q31">
        <f t="shared" si="7"/>
        <v>0</v>
      </c>
      <c r="S31">
        <f t="shared" si="8"/>
        <v>0</v>
      </c>
      <c r="V31">
        <f t="shared" si="9"/>
        <v>0</v>
      </c>
      <c r="W31">
        <f>V31-MAX(V$8:V31)</f>
        <v>0</v>
      </c>
      <c r="X31">
        <f>-1*MIN(W$8:W31)</f>
        <v>0</v>
      </c>
    </row>
    <row r="32" spans="1:24">
      <c r="A32" t="str">
        <f>LLT差分与指数记录与信号!A32</f>
        <v xml:space="preserve"> 2009/05/07</v>
      </c>
      <c r="B32">
        <f>LLT差分与指数记录与信号!B32</f>
        <v>3630</v>
      </c>
      <c r="C32">
        <f>LLT差分与指数记录与信号!C32</f>
        <v>3632</v>
      </c>
      <c r="D32">
        <f>LLT差分与指数记录与信号!D32</f>
        <v>3593</v>
      </c>
      <c r="E32">
        <f>[1]!S_DQ_CLOSE($A$2,A32)</f>
        <v>13180</v>
      </c>
      <c r="H32">
        <f t="shared" si="0"/>
        <v>13586.242110078112</v>
      </c>
      <c r="I32">
        <f t="shared" si="1"/>
        <v>19.088257621593584</v>
      </c>
      <c r="N32">
        <f t="shared" si="2"/>
        <v>1</v>
      </c>
      <c r="O32">
        <f t="shared" si="4"/>
        <v>0</v>
      </c>
      <c r="P32">
        <f t="shared" si="6"/>
        <v>-185.69458233457735</v>
      </c>
      <c r="Q32">
        <f t="shared" si="7"/>
        <v>0</v>
      </c>
      <c r="S32">
        <f t="shared" si="8"/>
        <v>0</v>
      </c>
      <c r="V32">
        <f t="shared" si="9"/>
        <v>0</v>
      </c>
      <c r="W32">
        <f>V32-MAX(V$8:V32)</f>
        <v>0</v>
      </c>
      <c r="X32">
        <f>-1*MIN(W$8:W32)</f>
        <v>0</v>
      </c>
    </row>
    <row r="33" spans="1:24">
      <c r="A33" t="str">
        <f>LLT差分与指数记录与信号!A33</f>
        <v xml:space="preserve"> 2009/05/08</v>
      </c>
      <c r="B33">
        <f>LLT差分与指数记录与信号!B33</f>
        <v>3601</v>
      </c>
      <c r="C33">
        <f>LLT差分与指数记录与信号!C33</f>
        <v>3618</v>
      </c>
      <c r="D33">
        <f>LLT差分与指数记录与信号!D33</f>
        <v>3592</v>
      </c>
      <c r="E33">
        <f>[1]!S_DQ_CLOSE($A$2,A33)</f>
        <v>13260</v>
      </c>
      <c r="H33">
        <f t="shared" si="0"/>
        <v>13606.368274020431</v>
      </c>
      <c r="I33">
        <f t="shared" si="1"/>
        <v>20.126163942319181</v>
      </c>
      <c r="N33">
        <f t="shared" si="2"/>
        <v>1</v>
      </c>
      <c r="O33">
        <f t="shared" si="4"/>
        <v>0</v>
      </c>
      <c r="P33">
        <f t="shared" si="6"/>
        <v>-185.69458233457735</v>
      </c>
      <c r="Q33">
        <f t="shared" si="7"/>
        <v>0</v>
      </c>
      <c r="S33">
        <f t="shared" si="8"/>
        <v>0</v>
      </c>
      <c r="V33">
        <f t="shared" si="9"/>
        <v>0</v>
      </c>
      <c r="W33">
        <f>V33-MAX(V$8:V33)</f>
        <v>0</v>
      </c>
      <c r="X33">
        <f>-1*MIN(W$8:W33)</f>
        <v>0</v>
      </c>
    </row>
    <row r="34" spans="1:24">
      <c r="A34" t="str">
        <f>LLT差分与指数记录与信号!A34</f>
        <v xml:space="preserve"> 2009/05/11</v>
      </c>
      <c r="B34">
        <f>LLT差分与指数记录与信号!B34</f>
        <v>3617</v>
      </c>
      <c r="C34">
        <f>LLT差分与指数记录与信号!C34</f>
        <v>3679</v>
      </c>
      <c r="D34">
        <f>LLT差分与指数记录与信号!D34</f>
        <v>3608</v>
      </c>
      <c r="E34">
        <f>[1]!S_DQ_CLOSE($A$2,A34)</f>
        <v>13135</v>
      </c>
      <c r="H34">
        <f t="shared" si="0"/>
        <v>13622.294564479491</v>
      </c>
      <c r="I34">
        <f t="shared" si="1"/>
        <v>15.926290459059601</v>
      </c>
      <c r="N34">
        <f t="shared" si="2"/>
        <v>1</v>
      </c>
      <c r="O34">
        <f t="shared" si="4"/>
        <v>0</v>
      </c>
      <c r="P34">
        <f t="shared" si="6"/>
        <v>-185.69458233457735</v>
      </c>
      <c r="Q34">
        <f t="shared" si="7"/>
        <v>0</v>
      </c>
      <c r="S34">
        <f t="shared" si="8"/>
        <v>0</v>
      </c>
      <c r="V34">
        <f t="shared" si="9"/>
        <v>0</v>
      </c>
      <c r="W34">
        <f>V34-MAX(V$8:V34)</f>
        <v>0</v>
      </c>
      <c r="X34">
        <f>-1*MIN(W$8:W34)</f>
        <v>0</v>
      </c>
    </row>
    <row r="35" spans="1:24">
      <c r="A35" t="str">
        <f>LLT差分与指数记录与信号!A35</f>
        <v xml:space="preserve"> 2009/05/12</v>
      </c>
      <c r="B35">
        <f>LLT差分与指数记录与信号!B35</f>
        <v>3646</v>
      </c>
      <c r="C35">
        <f>LLT差分与指数记录与信号!C35</f>
        <v>3661</v>
      </c>
      <c r="D35">
        <f>LLT差分与指数记录与信号!D35</f>
        <v>3631</v>
      </c>
      <c r="E35">
        <f>[1]!S_DQ_CLOSE($A$2,A35)</f>
        <v>13190</v>
      </c>
      <c r="H35">
        <f t="shared" si="0"/>
        <v>13633.260787166922</v>
      </c>
      <c r="I35">
        <f t="shared" si="1"/>
        <v>10.966222687431582</v>
      </c>
      <c r="N35">
        <f t="shared" si="2"/>
        <v>1</v>
      </c>
      <c r="O35">
        <f t="shared" si="4"/>
        <v>0</v>
      </c>
      <c r="P35">
        <f t="shared" si="6"/>
        <v>-185.69458233457735</v>
      </c>
      <c r="Q35">
        <f t="shared" si="7"/>
        <v>0</v>
      </c>
      <c r="S35">
        <f t="shared" si="8"/>
        <v>0</v>
      </c>
      <c r="V35">
        <f t="shared" si="9"/>
        <v>0</v>
      </c>
      <c r="W35">
        <f>V35-MAX(V$8:V35)</f>
        <v>0</v>
      </c>
      <c r="X35">
        <f>-1*MIN(W$8:W35)</f>
        <v>0</v>
      </c>
    </row>
    <row r="36" spans="1:24">
      <c r="A36" t="str">
        <f>LLT差分与指数记录与信号!A36</f>
        <v xml:space="preserve"> 2009/05/13</v>
      </c>
      <c r="B36">
        <f>LLT差分与指数记录与信号!B36</f>
        <v>3656</v>
      </c>
      <c r="C36">
        <f>LLT差分与指数记录与信号!C36</f>
        <v>3658</v>
      </c>
      <c r="D36">
        <f>LLT差分与指数记录与信号!D36</f>
        <v>3635</v>
      </c>
      <c r="E36">
        <f>[1]!S_DQ_CLOSE($A$2,A36)</f>
        <v>13150</v>
      </c>
      <c r="H36">
        <f t="shared" si="0"/>
        <v>13643.120915971822</v>
      </c>
      <c r="I36">
        <f t="shared" si="1"/>
        <v>9.860128804899432</v>
      </c>
      <c r="N36">
        <f t="shared" si="2"/>
        <v>1</v>
      </c>
      <c r="O36">
        <f t="shared" si="4"/>
        <v>0</v>
      </c>
      <c r="P36">
        <f t="shared" si="6"/>
        <v>-185.69458233457735</v>
      </c>
      <c r="Q36">
        <f t="shared" si="7"/>
        <v>0</v>
      </c>
      <c r="S36">
        <f t="shared" si="8"/>
        <v>0</v>
      </c>
      <c r="V36">
        <f t="shared" si="9"/>
        <v>0</v>
      </c>
      <c r="W36">
        <f>V36-MAX(V$8:V36)</f>
        <v>0</v>
      </c>
      <c r="X36">
        <f>-1*MIN(W$8:W36)</f>
        <v>0</v>
      </c>
    </row>
    <row r="37" spans="1:24">
      <c r="A37" t="str">
        <f>LLT差分与指数记录与信号!A37</f>
        <v xml:space="preserve"> 2009/05/14</v>
      </c>
      <c r="B37">
        <f>LLT差分与指数记录与信号!B37</f>
        <v>3618</v>
      </c>
      <c r="C37">
        <f>LLT差分与指数记录与信号!C37</f>
        <v>3622</v>
      </c>
      <c r="D37">
        <f>LLT差分与指数记录与信号!D37</f>
        <v>3592</v>
      </c>
      <c r="E37">
        <f>[1]!S_DQ_CLOSE($A$2,A37)</f>
        <v>13130</v>
      </c>
      <c r="H37">
        <f t="shared" si="0"/>
        <v>13648.849130657525</v>
      </c>
      <c r="I37">
        <f t="shared" si="1"/>
        <v>5.7282146857032785</v>
      </c>
      <c r="N37">
        <f t="shared" si="2"/>
        <v>1</v>
      </c>
      <c r="O37">
        <f t="shared" si="4"/>
        <v>0</v>
      </c>
      <c r="P37">
        <f t="shared" si="6"/>
        <v>-185.69458233457735</v>
      </c>
      <c r="Q37">
        <f t="shared" si="7"/>
        <v>0</v>
      </c>
      <c r="S37">
        <f t="shared" si="8"/>
        <v>0</v>
      </c>
      <c r="V37">
        <f t="shared" si="9"/>
        <v>0</v>
      </c>
      <c r="W37">
        <f>V37-MAX(V$8:V37)</f>
        <v>0</v>
      </c>
      <c r="X37">
        <f>-1*MIN(W$8:W37)</f>
        <v>0</v>
      </c>
    </row>
    <row r="38" spans="1:24">
      <c r="A38" t="str">
        <f>LLT差分与指数记录与信号!A38</f>
        <v xml:space="preserve"> 2009/05/15</v>
      </c>
      <c r="B38">
        <f>LLT差分与指数记录与信号!B38</f>
        <v>3602</v>
      </c>
      <c r="C38">
        <f>LLT差分与指数记录与信号!C38</f>
        <v>3619</v>
      </c>
      <c r="D38">
        <f>LLT差分与指数记录与信号!D38</f>
        <v>3598</v>
      </c>
      <c r="E38">
        <f>[1]!S_DQ_CLOSE($A$2,A38)</f>
        <v>13140</v>
      </c>
      <c r="H38">
        <f t="shared" si="0"/>
        <v>13652.796903811655</v>
      </c>
      <c r="I38">
        <f t="shared" si="1"/>
        <v>3.9477731541301182</v>
      </c>
      <c r="N38">
        <f t="shared" si="2"/>
        <v>1</v>
      </c>
      <c r="O38">
        <f t="shared" si="4"/>
        <v>0</v>
      </c>
      <c r="P38">
        <f t="shared" si="6"/>
        <v>-185.69458233457735</v>
      </c>
      <c r="Q38">
        <f t="shared" si="7"/>
        <v>0</v>
      </c>
      <c r="S38">
        <f t="shared" si="8"/>
        <v>0</v>
      </c>
      <c r="V38">
        <f t="shared" si="9"/>
        <v>0</v>
      </c>
      <c r="W38">
        <f>V38-MAX(V$8:V38)</f>
        <v>0</v>
      </c>
      <c r="X38">
        <f>-1*MIN(W$8:W38)</f>
        <v>0</v>
      </c>
    </row>
    <row r="39" spans="1:24">
      <c r="A39" t="str">
        <f>LLT差分与指数记录与信号!A39</f>
        <v xml:space="preserve"> 2009/05/18</v>
      </c>
      <c r="B39">
        <f>LLT差分与指数记录与信号!B39</f>
        <v>3597</v>
      </c>
      <c r="C39">
        <f>LLT差分与指数记录与信号!C39</f>
        <v>3613</v>
      </c>
      <c r="D39">
        <f>LLT差分与指数记录与信号!D39</f>
        <v>3583</v>
      </c>
      <c r="E39">
        <f>[1]!S_DQ_CLOSE($A$2,A39)</f>
        <v>13140</v>
      </c>
      <c r="H39">
        <f t="shared" si="0"/>
        <v>13655.924708224813</v>
      </c>
      <c r="I39">
        <f t="shared" si="1"/>
        <v>3.127804413157719</v>
      </c>
      <c r="N39">
        <f t="shared" si="2"/>
        <v>1</v>
      </c>
      <c r="O39">
        <f t="shared" si="4"/>
        <v>0</v>
      </c>
      <c r="P39">
        <f t="shared" si="6"/>
        <v>-185.69458233457735</v>
      </c>
      <c r="Q39">
        <f t="shared" si="7"/>
        <v>0</v>
      </c>
      <c r="S39">
        <f t="shared" si="8"/>
        <v>0</v>
      </c>
      <c r="V39">
        <f t="shared" si="9"/>
        <v>0</v>
      </c>
      <c r="W39">
        <f>V39-MAX(V$8:V39)</f>
        <v>0</v>
      </c>
      <c r="X39">
        <f>-1*MIN(W$8:W39)</f>
        <v>0</v>
      </c>
    </row>
    <row r="40" spans="1:24">
      <c r="A40" t="str">
        <f>LLT差分与指数记录与信号!A40</f>
        <v xml:space="preserve"> 2009/05/19</v>
      </c>
      <c r="B40">
        <f>LLT差分与指数记录与信号!B40</f>
        <v>3632</v>
      </c>
      <c r="C40">
        <f>LLT差分与指数记录与信号!C40</f>
        <v>3632</v>
      </c>
      <c r="D40">
        <f>LLT差分与指数记录与信号!D40</f>
        <v>3613</v>
      </c>
      <c r="E40">
        <f>[1]!S_DQ_CLOSE($A$2,A40)</f>
        <v>13125</v>
      </c>
      <c r="H40">
        <f t="shared" si="0"/>
        <v>13657.265672634439</v>
      </c>
      <c r="I40">
        <f t="shared" si="1"/>
        <v>1.3409644096263946</v>
      </c>
      <c r="N40">
        <f t="shared" si="2"/>
        <v>1</v>
      </c>
      <c r="O40">
        <f t="shared" si="4"/>
        <v>0</v>
      </c>
      <c r="P40">
        <f t="shared" si="6"/>
        <v>-185.69458233457735</v>
      </c>
      <c r="Q40">
        <f t="shared" si="7"/>
        <v>0</v>
      </c>
      <c r="S40">
        <f t="shared" si="8"/>
        <v>0</v>
      </c>
      <c r="V40">
        <f t="shared" si="9"/>
        <v>0</v>
      </c>
      <c r="W40">
        <f>V40-MAX(V$8:V40)</f>
        <v>0</v>
      </c>
      <c r="X40">
        <f>-1*MIN(W$8:W40)</f>
        <v>0</v>
      </c>
    </row>
    <row r="41" spans="1:24">
      <c r="A41" t="str">
        <f>LLT差分与指数记录与信号!A41</f>
        <v xml:space="preserve"> 2009/05/20</v>
      </c>
      <c r="B41">
        <f>LLT差分与指数记录与信号!B41</f>
        <v>3618</v>
      </c>
      <c r="C41">
        <f>LLT差分与指数记录与信号!C41</f>
        <v>3645</v>
      </c>
      <c r="D41">
        <f>LLT差分与指数记录与信号!D41</f>
        <v>3614</v>
      </c>
      <c r="E41">
        <f>[1]!S_DQ_CLOSE($A$2,A41)</f>
        <v>13120</v>
      </c>
      <c r="H41">
        <f t="shared" si="0"/>
        <v>13656.743482489544</v>
      </c>
      <c r="I41">
        <f t="shared" si="1"/>
        <v>-0.5221901448949211</v>
      </c>
      <c r="N41">
        <f t="shared" si="2"/>
        <v>1</v>
      </c>
      <c r="O41">
        <f t="shared" si="4"/>
        <v>0</v>
      </c>
      <c r="P41">
        <f t="shared" si="6"/>
        <v>-185.69458233457735</v>
      </c>
      <c r="Q41">
        <f t="shared" si="7"/>
        <v>0</v>
      </c>
      <c r="S41">
        <f t="shared" si="8"/>
        <v>0</v>
      </c>
      <c r="V41">
        <f t="shared" si="9"/>
        <v>0</v>
      </c>
      <c r="W41">
        <f>V41-MAX(V$8:V41)</f>
        <v>0</v>
      </c>
      <c r="X41">
        <f>-1*MIN(W$8:W41)</f>
        <v>0</v>
      </c>
    </row>
    <row r="42" spans="1:24">
      <c r="A42" t="str">
        <f>LLT差分与指数记录与信号!A42</f>
        <v xml:space="preserve"> 2009/05/21</v>
      </c>
      <c r="B42">
        <f>LLT差分与指数记录与信号!B42</f>
        <v>3622</v>
      </c>
      <c r="C42">
        <f>LLT差分与指数记录与信号!C42</f>
        <v>3643</v>
      </c>
      <c r="D42">
        <f>LLT差分与指数记录与信号!D42</f>
        <v>3620</v>
      </c>
      <c r="E42">
        <f>[1]!S_DQ_CLOSE($A$2,A42)</f>
        <v>13025</v>
      </c>
      <c r="H42">
        <f t="shared" si="0"/>
        <v>13651.174468083962</v>
      </c>
      <c r="I42">
        <f t="shared" si="1"/>
        <v>-5.5690144055824931</v>
      </c>
      <c r="N42">
        <f t="shared" si="2"/>
        <v>1</v>
      </c>
      <c r="O42">
        <f t="shared" si="4"/>
        <v>0</v>
      </c>
      <c r="P42">
        <f t="shared" si="6"/>
        <v>-185.69458233457735</v>
      </c>
      <c r="Q42">
        <f t="shared" si="7"/>
        <v>0</v>
      </c>
      <c r="S42">
        <f t="shared" si="8"/>
        <v>0</v>
      </c>
      <c r="V42">
        <f t="shared" si="9"/>
        <v>0</v>
      </c>
      <c r="W42">
        <f>V42-MAX(V$8:V42)</f>
        <v>0</v>
      </c>
      <c r="X42">
        <f>-1*MIN(W$8:W42)</f>
        <v>0</v>
      </c>
    </row>
    <row r="43" spans="1:24">
      <c r="A43" t="str">
        <f>LLT差分与指数记录与信号!A43</f>
        <v xml:space="preserve"> 2009/05/22</v>
      </c>
      <c r="B43">
        <f>LLT差分与指数记录与信号!B43</f>
        <v>3620</v>
      </c>
      <c r="C43">
        <f>LLT差分与指数记录与信号!C43</f>
        <v>3628</v>
      </c>
      <c r="D43">
        <f>LLT差分与指数记录与信号!D43</f>
        <v>3610</v>
      </c>
      <c r="E43">
        <f>[1]!S_DQ_CLOSE($A$2,A43)</f>
        <v>12985</v>
      </c>
      <c r="H43">
        <f t="shared" si="0"/>
        <v>13639.442425035331</v>
      </c>
      <c r="I43">
        <f t="shared" si="1"/>
        <v>-11.732043048630658</v>
      </c>
      <c r="N43">
        <f t="shared" si="2"/>
        <v>1</v>
      </c>
      <c r="O43">
        <f t="shared" si="4"/>
        <v>0</v>
      </c>
      <c r="P43">
        <f t="shared" si="6"/>
        <v>-185.69458233457735</v>
      </c>
      <c r="Q43">
        <f t="shared" si="7"/>
        <v>0</v>
      </c>
      <c r="S43">
        <f t="shared" si="8"/>
        <v>0</v>
      </c>
      <c r="V43">
        <f t="shared" si="9"/>
        <v>0</v>
      </c>
      <c r="W43">
        <f>V43-MAX(V$8:V43)</f>
        <v>0</v>
      </c>
      <c r="X43">
        <f>-1*MIN(W$8:W43)</f>
        <v>0</v>
      </c>
    </row>
    <row r="44" spans="1:24">
      <c r="A44" t="str">
        <f>LLT差分与指数记录与信号!A44</f>
        <v xml:space="preserve"> 2009/05/25</v>
      </c>
      <c r="B44">
        <f>LLT差分与指数记录与信号!B44</f>
        <v>3631</v>
      </c>
      <c r="C44">
        <f>LLT差分与指数记录与信号!C44</f>
        <v>3631</v>
      </c>
      <c r="D44">
        <f>LLT差分与指数记录与信号!D44</f>
        <v>3602</v>
      </c>
      <c r="E44">
        <f>[1]!S_DQ_CLOSE($A$2,A44)</f>
        <v>12855</v>
      </c>
      <c r="H44">
        <f t="shared" si="0"/>
        <v>13620.502871219644</v>
      </c>
      <c r="I44">
        <f t="shared" si="1"/>
        <v>-18.939553815687759</v>
      </c>
      <c r="N44">
        <f t="shared" si="2"/>
        <v>-1</v>
      </c>
      <c r="O44">
        <f t="shared" si="4"/>
        <v>12855</v>
      </c>
      <c r="P44">
        <f t="shared" si="6"/>
        <v>13040.694582334578</v>
      </c>
      <c r="Q44">
        <f t="shared" si="7"/>
        <v>0</v>
      </c>
      <c r="S44">
        <f t="shared" si="8"/>
        <v>-1</v>
      </c>
      <c r="V44">
        <f t="shared" si="9"/>
        <v>0</v>
      </c>
      <c r="W44">
        <f>V44-MAX(V$8:V44)</f>
        <v>0</v>
      </c>
      <c r="X44">
        <f>-1*MIN(W$8:W44)</f>
        <v>0</v>
      </c>
    </row>
    <row r="45" spans="1:24">
      <c r="A45" t="str">
        <f>LLT差分与指数记录与信号!A45</f>
        <v xml:space="preserve"> 2009/05/26</v>
      </c>
      <c r="B45">
        <f>LLT差分与指数记录与信号!B45</f>
        <v>3611</v>
      </c>
      <c r="C45">
        <f>LLT差分与指数记录与信号!C45</f>
        <v>3622</v>
      </c>
      <c r="D45">
        <f>LLT差分与指数记录与信号!D45</f>
        <v>3598</v>
      </c>
      <c r="E45">
        <f>[1]!S_DQ_CLOSE($A$2,A45)</f>
        <v>12760</v>
      </c>
      <c r="H45">
        <f t="shared" si="0"/>
        <v>13592.548993556225</v>
      </c>
      <c r="I45">
        <f t="shared" si="1"/>
        <v>-27.953877663418098</v>
      </c>
      <c r="N45">
        <f t="shared" si="2"/>
        <v>-1</v>
      </c>
      <c r="O45">
        <f t="shared" si="4"/>
        <v>12855</v>
      </c>
      <c r="P45">
        <f t="shared" si="6"/>
        <v>13040.694582334578</v>
      </c>
      <c r="Q45">
        <f t="shared" si="7"/>
        <v>0</v>
      </c>
      <c r="S45">
        <f t="shared" si="8"/>
        <v>-1</v>
      </c>
      <c r="V45">
        <f t="shared" si="9"/>
        <v>95</v>
      </c>
      <c r="W45">
        <f>V45-MAX(V$8:V45)</f>
        <v>0</v>
      </c>
      <c r="X45">
        <f>-1*MIN(W$8:W45)</f>
        <v>0</v>
      </c>
    </row>
    <row r="46" spans="1:24">
      <c r="A46" t="str">
        <f>LLT差分与指数记录与信号!A46</f>
        <v xml:space="preserve"> 2009/05/27</v>
      </c>
      <c r="B46">
        <f>LLT差分与指数记录与信号!B46</f>
        <v>3630</v>
      </c>
      <c r="C46">
        <f>LLT差分与指数记录与信号!C46</f>
        <v>3630</v>
      </c>
      <c r="D46">
        <f>LLT差分与指数记录与信号!D46</f>
        <v>3608</v>
      </c>
      <c r="E46">
        <f>[1]!S_DQ_CLOSE($A$2,A46)</f>
        <v>13060</v>
      </c>
      <c r="H46">
        <f t="shared" si="0"/>
        <v>13574.017353014016</v>
      </c>
      <c r="I46">
        <f t="shared" si="1"/>
        <v>-18.531640542209061</v>
      </c>
      <c r="N46">
        <f t="shared" si="2"/>
        <v>-1</v>
      </c>
      <c r="O46">
        <f t="shared" si="4"/>
        <v>12855</v>
      </c>
      <c r="P46">
        <f t="shared" si="6"/>
        <v>13040.694582334578</v>
      </c>
      <c r="Q46">
        <f t="shared" si="7"/>
        <v>1</v>
      </c>
      <c r="S46">
        <f t="shared" si="8"/>
        <v>0</v>
      </c>
      <c r="V46">
        <f t="shared" si="9"/>
        <v>-205</v>
      </c>
      <c r="W46">
        <f>V46-MAX(V$8:V46)</f>
        <v>-300</v>
      </c>
      <c r="X46">
        <f>-1*MIN(W$8:W46)</f>
        <v>300</v>
      </c>
    </row>
    <row r="47" spans="1:24">
      <c r="A47" t="str">
        <f>LLT差分与指数记录与信号!A47</f>
        <v xml:space="preserve"> 2009/06/01</v>
      </c>
      <c r="B47">
        <f>LLT差分与指数记录与信号!B47</f>
        <v>3632</v>
      </c>
      <c r="C47">
        <f>LLT差分与指数记录与信号!C47</f>
        <v>3659</v>
      </c>
      <c r="D47">
        <f>LLT差分与指数记录与信号!D47</f>
        <v>3627</v>
      </c>
      <c r="E47">
        <f>[1]!S_DQ_CLOSE($A$2,A47)</f>
        <v>12970</v>
      </c>
      <c r="H47">
        <f t="shared" si="0"/>
        <v>13564.554577975965</v>
      </c>
      <c r="I47">
        <f t="shared" si="1"/>
        <v>-9.4627750380514044</v>
      </c>
      <c r="N47">
        <f t="shared" si="2"/>
        <v>-1</v>
      </c>
      <c r="O47">
        <f t="shared" si="4"/>
        <v>12855</v>
      </c>
      <c r="P47">
        <f t="shared" si="6"/>
        <v>13040.694582334578</v>
      </c>
      <c r="Q47">
        <f t="shared" si="7"/>
        <v>0</v>
      </c>
      <c r="S47">
        <f t="shared" si="8"/>
        <v>0</v>
      </c>
      <c r="V47">
        <f t="shared" si="9"/>
        <v>-205</v>
      </c>
      <c r="W47">
        <f>V47-MAX(V$8:V47)</f>
        <v>-300</v>
      </c>
      <c r="X47">
        <f>-1*MIN(W$8:W47)</f>
        <v>300</v>
      </c>
    </row>
    <row r="48" spans="1:24">
      <c r="A48" t="str">
        <f>LLT差分与指数记录与信号!A48</f>
        <v xml:space="preserve"> 2009/06/02</v>
      </c>
      <c r="B48">
        <f>LLT差分与指数记录与信号!B48</f>
        <v>3662</v>
      </c>
      <c r="C48">
        <f>LLT差分与指数记录与信号!C48</f>
        <v>3683</v>
      </c>
      <c r="D48">
        <f>LLT差分与指数记录与信号!D48</f>
        <v>3654</v>
      </c>
      <c r="E48">
        <f>[1]!S_DQ_CLOSE($A$2,A48)</f>
        <v>13145</v>
      </c>
      <c r="H48">
        <f t="shared" si="0"/>
        <v>13558.429758219519</v>
      </c>
      <c r="I48">
        <f t="shared" si="1"/>
        <v>-6.124819756445504</v>
      </c>
      <c r="N48">
        <f t="shared" si="2"/>
        <v>-1</v>
      </c>
      <c r="O48">
        <f t="shared" si="4"/>
        <v>12855</v>
      </c>
      <c r="P48">
        <f t="shared" si="6"/>
        <v>13040.694582334578</v>
      </c>
      <c r="Q48">
        <f t="shared" si="7"/>
        <v>1</v>
      </c>
      <c r="S48">
        <f t="shared" si="8"/>
        <v>0</v>
      </c>
      <c r="V48">
        <f t="shared" si="9"/>
        <v>-205</v>
      </c>
      <c r="W48">
        <f>V48-MAX(V$8:V48)</f>
        <v>-300</v>
      </c>
      <c r="X48">
        <f>-1*MIN(W$8:W48)</f>
        <v>300</v>
      </c>
    </row>
    <row r="49" spans="1:24">
      <c r="A49" t="str">
        <f>LLT差分与指数记录与信号!A49</f>
        <v xml:space="preserve"> 2009/06/03</v>
      </c>
      <c r="B49">
        <f>LLT差分与指数记录与信号!B49</f>
        <v>3661</v>
      </c>
      <c r="C49">
        <f>LLT差分与指数记录与信号!C49</f>
        <v>3674</v>
      </c>
      <c r="D49">
        <f>LLT差分与指数记录与信号!D49</f>
        <v>3658</v>
      </c>
      <c r="E49">
        <f>[1]!S_DQ_CLOSE($A$2,A49)</f>
        <v>13115</v>
      </c>
      <c r="H49">
        <f t="shared" si="0"/>
        <v>13557.944308816581</v>
      </c>
      <c r="I49">
        <f t="shared" si="1"/>
        <v>-0.48544940293868422</v>
      </c>
      <c r="N49">
        <f t="shared" si="2"/>
        <v>-1</v>
      </c>
      <c r="O49">
        <f t="shared" si="4"/>
        <v>12855</v>
      </c>
      <c r="P49">
        <f t="shared" si="6"/>
        <v>13040.694582334578</v>
      </c>
      <c r="Q49">
        <f t="shared" si="7"/>
        <v>1</v>
      </c>
      <c r="S49">
        <f t="shared" si="8"/>
        <v>0</v>
      </c>
      <c r="V49">
        <f t="shared" si="9"/>
        <v>-205</v>
      </c>
      <c r="W49">
        <f>V49-MAX(V$8:V49)</f>
        <v>-300</v>
      </c>
      <c r="X49">
        <f>-1*MIN(W$8:W49)</f>
        <v>300</v>
      </c>
    </row>
    <row r="50" spans="1:24">
      <c r="A50" t="str">
        <f>LLT差分与指数记录与信号!A50</f>
        <v xml:space="preserve"> 2009/06/04</v>
      </c>
      <c r="B50">
        <f>LLT差分与指数记录与信号!B50</f>
        <v>3652</v>
      </c>
      <c r="C50">
        <f>LLT差分与指数记录与信号!C50</f>
        <v>3713</v>
      </c>
      <c r="D50">
        <f>LLT差分与指数记录与信号!D50</f>
        <v>3650</v>
      </c>
      <c r="E50">
        <f>[1]!S_DQ_CLOSE($A$2,A50)</f>
        <v>13025</v>
      </c>
      <c r="H50">
        <f t="shared" si="0"/>
        <v>13551.765991712513</v>
      </c>
      <c r="I50">
        <f t="shared" si="1"/>
        <v>-6.1783171040679008</v>
      </c>
      <c r="N50">
        <f t="shared" si="2"/>
        <v>-1</v>
      </c>
      <c r="O50">
        <f t="shared" si="4"/>
        <v>12855</v>
      </c>
      <c r="P50">
        <f t="shared" si="6"/>
        <v>13040.694582334578</v>
      </c>
      <c r="Q50">
        <f t="shared" si="7"/>
        <v>0</v>
      </c>
      <c r="S50">
        <f t="shared" si="8"/>
        <v>0</v>
      </c>
      <c r="V50">
        <f t="shared" si="9"/>
        <v>-205</v>
      </c>
      <c r="W50">
        <f>V50-MAX(V$8:V50)</f>
        <v>-300</v>
      </c>
      <c r="X50">
        <f>-1*MIN(W$8:W50)</f>
        <v>300</v>
      </c>
    </row>
    <row r="51" spans="1:24">
      <c r="A51" t="str">
        <f>LLT差分与指数记录与信号!A51</f>
        <v xml:space="preserve"> 2009/06/05</v>
      </c>
      <c r="B51">
        <f>LLT差分与指数记录与信号!B51</f>
        <v>3723</v>
      </c>
      <c r="C51">
        <f>LLT差分与指数记录与信号!C51</f>
        <v>3779</v>
      </c>
      <c r="D51">
        <f>LLT差分与指数记录与信号!D51</f>
        <v>3722</v>
      </c>
      <c r="E51">
        <f>[1]!S_DQ_CLOSE($A$2,A51)</f>
        <v>12980</v>
      </c>
      <c r="H51">
        <f t="shared" si="0"/>
        <v>13539.645138806785</v>
      </c>
      <c r="I51">
        <f t="shared" si="1"/>
        <v>-12.120852905727588</v>
      </c>
      <c r="N51">
        <f t="shared" si="2"/>
        <v>-1</v>
      </c>
      <c r="O51">
        <f t="shared" si="4"/>
        <v>12855</v>
      </c>
      <c r="P51">
        <f t="shared" si="6"/>
        <v>13040.694582334578</v>
      </c>
      <c r="Q51">
        <f t="shared" si="7"/>
        <v>0</v>
      </c>
      <c r="S51">
        <f t="shared" si="8"/>
        <v>0</v>
      </c>
      <c r="V51">
        <f t="shared" si="9"/>
        <v>-205</v>
      </c>
      <c r="W51">
        <f>V51-MAX(V$8:V51)</f>
        <v>-300</v>
      </c>
      <c r="X51">
        <f>-1*MIN(W$8:W51)</f>
        <v>300</v>
      </c>
    </row>
    <row r="52" spans="1:24">
      <c r="A52" t="str">
        <f>LLT差分与指数记录与信号!A52</f>
        <v xml:space="preserve"> 2009/06/08</v>
      </c>
      <c r="B52">
        <f>LLT差分与指数记录与信号!B52</f>
        <v>3757</v>
      </c>
      <c r="C52">
        <f>LLT差分与指数记录与信号!C52</f>
        <v>3794</v>
      </c>
      <c r="D52">
        <f>LLT差分与指数记录与信号!D52</f>
        <v>3749</v>
      </c>
      <c r="E52">
        <f>[1]!S_DQ_CLOSE($A$2,A52)</f>
        <v>12905</v>
      </c>
      <c r="H52">
        <f t="shared" si="0"/>
        <v>13522.594846186596</v>
      </c>
      <c r="I52">
        <f t="shared" si="1"/>
        <v>-17.050292620189794</v>
      </c>
      <c r="N52">
        <f t="shared" si="2"/>
        <v>-1</v>
      </c>
      <c r="O52">
        <f t="shared" si="4"/>
        <v>12855</v>
      </c>
      <c r="P52">
        <f t="shared" si="6"/>
        <v>13040.694582334578</v>
      </c>
      <c r="Q52">
        <f t="shared" si="7"/>
        <v>0</v>
      </c>
      <c r="S52">
        <f t="shared" si="8"/>
        <v>0</v>
      </c>
      <c r="V52">
        <f t="shared" si="9"/>
        <v>-205</v>
      </c>
      <c r="W52">
        <f>V52-MAX(V$8:V52)</f>
        <v>-300</v>
      </c>
      <c r="X52">
        <f>-1*MIN(W$8:W52)</f>
        <v>300</v>
      </c>
    </row>
    <row r="53" spans="1:24">
      <c r="A53" t="str">
        <f>LLT差分与指数记录与信号!A53</f>
        <v xml:space="preserve"> 2009/06/09</v>
      </c>
      <c r="B53">
        <f>LLT差分与指数记录与信号!B53</f>
        <v>3799</v>
      </c>
      <c r="C53">
        <f>LLT差分与指数记录与信号!C53</f>
        <v>3808</v>
      </c>
      <c r="D53">
        <f>LLT差分与指数记录与信号!D53</f>
        <v>3770</v>
      </c>
      <c r="E53">
        <f>[1]!S_DQ_CLOSE($A$2,A53)</f>
        <v>12975</v>
      </c>
      <c r="H53">
        <f t="shared" si="0"/>
        <v>13505.716879217731</v>
      </c>
      <c r="I53">
        <f t="shared" si="1"/>
        <v>-16.877966968864712</v>
      </c>
      <c r="N53">
        <f t="shared" si="2"/>
        <v>-1</v>
      </c>
      <c r="O53">
        <f t="shared" si="4"/>
        <v>12855</v>
      </c>
      <c r="P53">
        <f t="shared" si="6"/>
        <v>13040.694582334578</v>
      </c>
      <c r="Q53">
        <f t="shared" si="7"/>
        <v>0</v>
      </c>
      <c r="S53">
        <f t="shared" si="8"/>
        <v>0</v>
      </c>
      <c r="V53">
        <f t="shared" si="9"/>
        <v>-205</v>
      </c>
      <c r="W53">
        <f>V53-MAX(V$8:V53)</f>
        <v>-300</v>
      </c>
      <c r="X53">
        <f>-1*MIN(W$8:W53)</f>
        <v>300</v>
      </c>
    </row>
    <row r="54" spans="1:24">
      <c r="A54" t="str">
        <f>LLT差分与指数记录与信号!A54</f>
        <v xml:space="preserve"> 2009/06/10</v>
      </c>
      <c r="B54">
        <f>LLT差分与指数记录与信号!B54</f>
        <v>3794</v>
      </c>
      <c r="C54">
        <f>LLT差分与指数记录与信号!C54</f>
        <v>3815</v>
      </c>
      <c r="D54">
        <f>LLT差分与指数记录与信号!D54</f>
        <v>3776</v>
      </c>
      <c r="E54">
        <f>[1]!S_DQ_CLOSE($A$2,A54)</f>
        <v>13080</v>
      </c>
      <c r="H54">
        <f t="shared" si="0"/>
        <v>13496.492381191832</v>
      </c>
      <c r="I54">
        <f t="shared" si="1"/>
        <v>-9.224498025898356</v>
      </c>
      <c r="N54">
        <f t="shared" si="2"/>
        <v>-1</v>
      </c>
      <c r="O54">
        <f t="shared" si="4"/>
        <v>12855</v>
      </c>
      <c r="P54">
        <f t="shared" si="6"/>
        <v>13040.694582334578</v>
      </c>
      <c r="Q54">
        <f t="shared" si="7"/>
        <v>1</v>
      </c>
      <c r="S54">
        <f t="shared" si="8"/>
        <v>0</v>
      </c>
      <c r="V54">
        <f t="shared" si="9"/>
        <v>-205</v>
      </c>
      <c r="W54">
        <f>V54-MAX(V$8:V54)</f>
        <v>-300</v>
      </c>
      <c r="X54">
        <f>-1*MIN(W$8:W54)</f>
        <v>300</v>
      </c>
    </row>
    <row r="55" spans="1:24">
      <c r="A55" t="str">
        <f>LLT差分与指数记录与信号!A55</f>
        <v xml:space="preserve"> 2009/06/11</v>
      </c>
      <c r="B55">
        <f>LLT差分与指数记录与信号!B55</f>
        <v>3812</v>
      </c>
      <c r="C55">
        <f>LLT差分与指数记录与信号!C55</f>
        <v>3940</v>
      </c>
      <c r="D55">
        <f>LLT差分与指数记录与信号!D55</f>
        <v>3810</v>
      </c>
      <c r="E55">
        <f>[1]!S_DQ_CLOSE($A$2,A55)</f>
        <v>13190</v>
      </c>
      <c r="H55">
        <f t="shared" si="0"/>
        <v>13496.122978789606</v>
      </c>
      <c r="I55">
        <f t="shared" si="1"/>
        <v>-0.36940240222611465</v>
      </c>
      <c r="N55">
        <f t="shared" si="2"/>
        <v>-1</v>
      </c>
      <c r="O55">
        <f t="shared" si="4"/>
        <v>12855</v>
      </c>
      <c r="P55">
        <f t="shared" si="6"/>
        <v>13040.694582334578</v>
      </c>
      <c r="Q55">
        <f t="shared" si="7"/>
        <v>1</v>
      </c>
      <c r="S55">
        <f t="shared" si="8"/>
        <v>0</v>
      </c>
      <c r="V55">
        <f t="shared" si="9"/>
        <v>-205</v>
      </c>
      <c r="W55">
        <f>V55-MAX(V$8:V55)</f>
        <v>-300</v>
      </c>
      <c r="X55">
        <f>-1*MIN(W$8:W55)</f>
        <v>300</v>
      </c>
    </row>
    <row r="56" spans="1:24">
      <c r="A56" t="str">
        <f>LLT差分与指数记录与信号!A56</f>
        <v xml:space="preserve"> 2009/06/12</v>
      </c>
      <c r="B56">
        <f>LLT差分与指数记录与信号!B56</f>
        <v>3890</v>
      </c>
      <c r="C56">
        <f>LLT差分与指数记录与信号!C56</f>
        <v>3929</v>
      </c>
      <c r="D56">
        <f>LLT差分与指数记录与信号!D56</f>
        <v>3839</v>
      </c>
      <c r="E56">
        <f>[1]!S_DQ_CLOSE($A$2,A56)</f>
        <v>13335</v>
      </c>
      <c r="H56">
        <f t="shared" si="0"/>
        <v>13505.731223669651</v>
      </c>
      <c r="I56">
        <f t="shared" si="1"/>
        <v>9.6082448800443672</v>
      </c>
      <c r="N56">
        <f t="shared" si="2"/>
        <v>-1</v>
      </c>
      <c r="O56">
        <f t="shared" si="4"/>
        <v>12855</v>
      </c>
      <c r="P56">
        <f t="shared" si="6"/>
        <v>13040.694582334578</v>
      </c>
      <c r="Q56">
        <f t="shared" si="7"/>
        <v>1</v>
      </c>
      <c r="S56">
        <f t="shared" si="8"/>
        <v>0</v>
      </c>
      <c r="V56">
        <f t="shared" si="9"/>
        <v>-205</v>
      </c>
      <c r="W56">
        <f>V56-MAX(V$8:V56)</f>
        <v>-300</v>
      </c>
      <c r="X56">
        <f>-1*MIN(W$8:W56)</f>
        <v>300</v>
      </c>
    </row>
    <row r="57" spans="1:24">
      <c r="A57" t="str">
        <f>LLT差分与指数记录与信号!A57</f>
        <v xml:space="preserve"> 2009/06/15</v>
      </c>
      <c r="B57">
        <f>LLT差分与指数记录与信号!B57</f>
        <v>3857</v>
      </c>
      <c r="C57">
        <f>LLT差分与指数记录与信号!C57</f>
        <v>3879</v>
      </c>
      <c r="D57">
        <f>LLT差分与指数记录与信号!D57</f>
        <v>3827</v>
      </c>
      <c r="E57">
        <f>[1]!S_DQ_CLOSE($A$2,A57)</f>
        <v>13395</v>
      </c>
      <c r="H57">
        <f t="shared" si="0"/>
        <v>13522.630109279869</v>
      </c>
      <c r="I57">
        <f t="shared" si="1"/>
        <v>16.898885610218713</v>
      </c>
      <c r="N57">
        <f t="shared" si="2"/>
        <v>1</v>
      </c>
      <c r="O57">
        <f t="shared" si="4"/>
        <v>13395</v>
      </c>
      <c r="P57">
        <f t="shared" si="6"/>
        <v>13209.305417665422</v>
      </c>
      <c r="Q57">
        <f t="shared" si="7"/>
        <v>0</v>
      </c>
      <c r="S57">
        <f t="shared" si="8"/>
        <v>1</v>
      </c>
      <c r="V57">
        <f t="shared" si="9"/>
        <v>-205</v>
      </c>
      <c r="W57">
        <f>V57-MAX(V$8:V57)</f>
        <v>-300</v>
      </c>
      <c r="X57">
        <f>-1*MIN(W$8:W57)</f>
        <v>300</v>
      </c>
    </row>
    <row r="58" spans="1:24">
      <c r="A58" t="str">
        <f>LLT差分与指数记录与信号!A58</f>
        <v xml:space="preserve"> 2009/06/16</v>
      </c>
      <c r="B58">
        <f>LLT差分与指数记录与信号!B58</f>
        <v>3831</v>
      </c>
      <c r="C58">
        <f>LLT差分与指数记录与信号!C58</f>
        <v>3884</v>
      </c>
      <c r="D58">
        <f>LLT差分与指数记录与信号!D58</f>
        <v>3831</v>
      </c>
      <c r="E58">
        <f>[1]!S_DQ_CLOSE($A$2,A58)</f>
        <v>13475</v>
      </c>
      <c r="H58">
        <f t="shared" si="0"/>
        <v>13543.673989794213</v>
      </c>
      <c r="I58">
        <f t="shared" si="1"/>
        <v>21.043880514343982</v>
      </c>
      <c r="N58">
        <f t="shared" si="2"/>
        <v>1</v>
      </c>
      <c r="O58">
        <f t="shared" si="4"/>
        <v>13395</v>
      </c>
      <c r="P58">
        <f t="shared" si="6"/>
        <v>13209.305417665422</v>
      </c>
      <c r="Q58">
        <f t="shared" si="7"/>
        <v>0</v>
      </c>
      <c r="S58">
        <f t="shared" si="8"/>
        <v>1</v>
      </c>
      <c r="V58">
        <f t="shared" si="9"/>
        <v>-125</v>
      </c>
      <c r="W58">
        <f>V58-MAX(V$8:V58)</f>
        <v>-220</v>
      </c>
      <c r="X58">
        <f>-1*MIN(W$8:W58)</f>
        <v>300</v>
      </c>
    </row>
    <row r="59" spans="1:24">
      <c r="A59" t="str">
        <f>LLT差分与指数记录与信号!A59</f>
        <v xml:space="preserve"> 2009/06/17</v>
      </c>
      <c r="B59">
        <f>LLT差分与指数记录与信号!B59</f>
        <v>3864</v>
      </c>
      <c r="C59">
        <f>LLT差分与指数记录与信号!C59</f>
        <v>3880</v>
      </c>
      <c r="D59">
        <f>LLT差分与指数记录与信号!D59</f>
        <v>3844</v>
      </c>
      <c r="E59">
        <f>[1]!S_DQ_CLOSE($A$2,A59)</f>
        <v>13360</v>
      </c>
      <c r="H59">
        <f t="shared" si="0"/>
        <v>13561.346082270702</v>
      </c>
      <c r="I59">
        <f t="shared" si="1"/>
        <v>17.672092476488615</v>
      </c>
      <c r="N59">
        <f t="shared" si="2"/>
        <v>1</v>
      </c>
      <c r="O59">
        <f t="shared" si="4"/>
        <v>13395</v>
      </c>
      <c r="P59">
        <f t="shared" si="6"/>
        <v>13209.305417665422</v>
      </c>
      <c r="Q59">
        <f t="shared" si="7"/>
        <v>0</v>
      </c>
      <c r="S59">
        <f t="shared" si="8"/>
        <v>1</v>
      </c>
      <c r="V59">
        <f t="shared" si="9"/>
        <v>-240</v>
      </c>
      <c r="W59">
        <f>V59-MAX(V$8:V59)</f>
        <v>-335</v>
      </c>
      <c r="X59">
        <f>-1*MIN(W$8:W59)</f>
        <v>335</v>
      </c>
    </row>
    <row r="60" spans="1:24">
      <c r="A60" t="str">
        <f>LLT差分与指数记录与信号!A60</f>
        <v xml:space="preserve"> 2009/06/18</v>
      </c>
      <c r="B60">
        <f>LLT差分与指数记录与信号!B60</f>
        <v>3855</v>
      </c>
      <c r="C60">
        <f>LLT差分与指数记录与信号!C60</f>
        <v>3868</v>
      </c>
      <c r="D60">
        <f>LLT差分与指数记录与信号!D60</f>
        <v>3833</v>
      </c>
      <c r="E60">
        <f>[1]!S_DQ_CLOSE($A$2,A60)</f>
        <v>13255</v>
      </c>
      <c r="H60">
        <f t="shared" si="0"/>
        <v>13568.183909300404</v>
      </c>
      <c r="I60">
        <f t="shared" si="1"/>
        <v>6.837827029701657</v>
      </c>
      <c r="N60">
        <f t="shared" si="2"/>
        <v>1</v>
      </c>
      <c r="O60">
        <f t="shared" si="4"/>
        <v>13395</v>
      </c>
      <c r="P60">
        <f t="shared" si="6"/>
        <v>13209.305417665422</v>
      </c>
      <c r="Q60">
        <f t="shared" si="7"/>
        <v>0</v>
      </c>
      <c r="S60">
        <f t="shared" si="8"/>
        <v>1</v>
      </c>
      <c r="V60">
        <f t="shared" si="9"/>
        <v>-345</v>
      </c>
      <c r="W60">
        <f>V60-MAX(V$8:V60)</f>
        <v>-440</v>
      </c>
      <c r="X60">
        <f>-1*MIN(W$8:W60)</f>
        <v>440</v>
      </c>
    </row>
    <row r="61" spans="1:24">
      <c r="A61" t="str">
        <f>LLT差分与指数记录与信号!A61</f>
        <v xml:space="preserve"> 2009/06/19</v>
      </c>
      <c r="B61">
        <f>LLT差分与指数记录与信号!B61</f>
        <v>3855</v>
      </c>
      <c r="C61">
        <f>LLT差分与指数记录与信号!C61</f>
        <v>3921</v>
      </c>
      <c r="D61">
        <f>LLT差分与指数记录与信号!D61</f>
        <v>3849</v>
      </c>
      <c r="E61">
        <f>[1]!S_DQ_CLOSE($A$2,A61)</f>
        <v>13250</v>
      </c>
      <c r="H61">
        <f t="shared" si="0"/>
        <v>13569.436678796905</v>
      </c>
      <c r="I61">
        <f t="shared" si="1"/>
        <v>1.2527694965010596</v>
      </c>
      <c r="N61">
        <f t="shared" si="2"/>
        <v>1</v>
      </c>
      <c r="O61">
        <f t="shared" si="4"/>
        <v>13395</v>
      </c>
      <c r="P61">
        <f t="shared" si="6"/>
        <v>13209.305417665422</v>
      </c>
      <c r="Q61">
        <f t="shared" si="7"/>
        <v>0</v>
      </c>
      <c r="S61">
        <f t="shared" si="8"/>
        <v>1</v>
      </c>
      <c r="V61">
        <f t="shared" si="9"/>
        <v>-350</v>
      </c>
      <c r="W61">
        <f>V61-MAX(V$8:V61)</f>
        <v>-445</v>
      </c>
      <c r="X61">
        <f>-1*MIN(W$8:W61)</f>
        <v>445</v>
      </c>
    </row>
    <row r="62" spans="1:24">
      <c r="A62" t="str">
        <f>LLT差分与指数记录与信号!A62</f>
        <v xml:space="preserve"> 2009/06/22</v>
      </c>
      <c r="B62">
        <f>LLT差分与指数记录与信号!B62</f>
        <v>3911</v>
      </c>
      <c r="C62">
        <f>LLT差分与指数记录与信号!C62</f>
        <v>3938</v>
      </c>
      <c r="D62">
        <f>LLT差分与指数记录与信号!D62</f>
        <v>3903</v>
      </c>
      <c r="E62">
        <f>[1]!S_DQ_CLOSE($A$2,A62)</f>
        <v>13180</v>
      </c>
      <c r="H62">
        <f t="shared" si="0"/>
        <v>13566.916594398494</v>
      </c>
      <c r="I62">
        <f t="shared" si="1"/>
        <v>-2.5200843984111998</v>
      </c>
      <c r="N62">
        <f t="shared" si="2"/>
        <v>1</v>
      </c>
      <c r="O62">
        <f t="shared" si="4"/>
        <v>13395</v>
      </c>
      <c r="P62">
        <f t="shared" si="6"/>
        <v>13209.305417665422</v>
      </c>
      <c r="Q62">
        <f t="shared" si="7"/>
        <v>1</v>
      </c>
      <c r="S62">
        <f t="shared" si="8"/>
        <v>0</v>
      </c>
      <c r="V62">
        <f t="shared" si="9"/>
        <v>-420</v>
      </c>
      <c r="W62">
        <f>V62-MAX(V$8:V62)</f>
        <v>-515</v>
      </c>
      <c r="X62">
        <f>-1*MIN(W$8:W62)</f>
        <v>515</v>
      </c>
    </row>
    <row r="63" spans="1:24">
      <c r="A63" t="str">
        <f>LLT差分与指数记录与信号!A63</f>
        <v xml:space="preserve"> 2009/06/23</v>
      </c>
      <c r="B63">
        <f>LLT差分与指数记录与信号!B63</f>
        <v>3900</v>
      </c>
      <c r="C63">
        <f>LLT差分与指数记录与信号!C63</f>
        <v>3902</v>
      </c>
      <c r="D63">
        <f>LLT差分与指数记录与信号!D63</f>
        <v>3838</v>
      </c>
      <c r="E63">
        <f>[1]!S_DQ_CLOSE($A$2,A63)</f>
        <v>13240</v>
      </c>
      <c r="H63">
        <f t="shared" si="0"/>
        <v>13563.569459069578</v>
      </c>
      <c r="I63">
        <f t="shared" si="1"/>
        <v>-3.3471353289151011</v>
      </c>
      <c r="N63">
        <f t="shared" si="2"/>
        <v>1</v>
      </c>
      <c r="O63">
        <f t="shared" si="4"/>
        <v>13395</v>
      </c>
      <c r="P63">
        <f t="shared" si="6"/>
        <v>13209.305417665422</v>
      </c>
      <c r="Q63">
        <f t="shared" si="7"/>
        <v>0</v>
      </c>
      <c r="S63">
        <f t="shared" si="8"/>
        <v>0</v>
      </c>
      <c r="V63">
        <f t="shared" si="9"/>
        <v>-420</v>
      </c>
      <c r="W63">
        <f>V63-MAX(V$8:V63)</f>
        <v>-515</v>
      </c>
      <c r="X63">
        <f>-1*MIN(W$8:W63)</f>
        <v>515</v>
      </c>
    </row>
    <row r="64" spans="1:24">
      <c r="A64" t="str">
        <f>LLT差分与指数记录与信号!A64</f>
        <v xml:space="preserve"> 2009/06/24</v>
      </c>
      <c r="B64">
        <f>LLT差分与指数记录与信号!B64</f>
        <v>3892</v>
      </c>
      <c r="C64">
        <f>LLT差分与指数记录与信号!C64</f>
        <v>3900</v>
      </c>
      <c r="D64">
        <f>LLT差分与指数记录与信号!D64</f>
        <v>3861</v>
      </c>
      <c r="E64">
        <f>[1]!S_DQ_CLOSE($A$2,A64)</f>
        <v>13235</v>
      </c>
      <c r="H64">
        <f t="shared" si="0"/>
        <v>13562.157785128942</v>
      </c>
      <c r="I64">
        <f t="shared" si="1"/>
        <v>-1.4116739406363195</v>
      </c>
      <c r="N64">
        <f t="shared" si="2"/>
        <v>1</v>
      </c>
      <c r="O64">
        <f t="shared" si="4"/>
        <v>13395</v>
      </c>
      <c r="P64">
        <f t="shared" si="6"/>
        <v>13209.305417665422</v>
      </c>
      <c r="Q64">
        <f t="shared" si="7"/>
        <v>0</v>
      </c>
      <c r="S64">
        <f t="shared" si="8"/>
        <v>0</v>
      </c>
      <c r="V64">
        <f t="shared" si="9"/>
        <v>-420</v>
      </c>
      <c r="W64">
        <f>V64-MAX(V$8:V64)</f>
        <v>-515</v>
      </c>
      <c r="X64">
        <f>-1*MIN(W$8:W64)</f>
        <v>515</v>
      </c>
    </row>
    <row r="65" spans="1:24">
      <c r="A65" t="str">
        <f>LLT差分与指数记录与信号!A65</f>
        <v xml:space="preserve"> 2009/06/25</v>
      </c>
      <c r="B65">
        <f>LLT差分与指数记录与信号!B65</f>
        <v>3865</v>
      </c>
      <c r="C65">
        <f>LLT差分与指数记录与信号!C65</f>
        <v>3890</v>
      </c>
      <c r="D65">
        <f>LLT差分与指数记录与信号!D65</f>
        <v>3862</v>
      </c>
      <c r="E65">
        <f>[1]!S_DQ_CLOSE($A$2,A65)</f>
        <v>13205</v>
      </c>
      <c r="H65">
        <f t="shared" si="0"/>
        <v>13558.838482998486</v>
      </c>
      <c r="I65">
        <f t="shared" si="1"/>
        <v>-3.3193021304559807</v>
      </c>
      <c r="N65">
        <f t="shared" si="2"/>
        <v>1</v>
      </c>
      <c r="O65">
        <f t="shared" si="4"/>
        <v>13395</v>
      </c>
      <c r="P65">
        <f t="shared" si="6"/>
        <v>13209.305417665422</v>
      </c>
      <c r="Q65">
        <f t="shared" si="7"/>
        <v>1</v>
      </c>
      <c r="S65">
        <f t="shared" si="8"/>
        <v>0</v>
      </c>
      <c r="V65">
        <f t="shared" si="9"/>
        <v>-420</v>
      </c>
      <c r="W65">
        <f>V65-MAX(V$8:V65)</f>
        <v>-515</v>
      </c>
      <c r="X65">
        <f>-1*MIN(W$8:W65)</f>
        <v>515</v>
      </c>
    </row>
    <row r="66" spans="1:24">
      <c r="A66" t="str">
        <f>LLT差分与指数记录与信号!A66</f>
        <v xml:space="preserve"> 2009/06/26</v>
      </c>
      <c r="B66">
        <f>LLT差分与指数记录与信号!B66</f>
        <v>3873</v>
      </c>
      <c r="C66">
        <f>LLT差分与指数记录与信号!C66</f>
        <v>3889</v>
      </c>
      <c r="D66">
        <f>LLT差分与指数记录与信号!D66</f>
        <v>3849</v>
      </c>
      <c r="E66">
        <f>[1]!S_DQ_CLOSE($A$2,A66)</f>
        <v>13220</v>
      </c>
      <c r="H66">
        <f t="shared" si="0"/>
        <v>13554.573265691324</v>
      </c>
      <c r="I66">
        <f t="shared" si="1"/>
        <v>-4.2652173071619472</v>
      </c>
      <c r="N66">
        <f t="shared" si="2"/>
        <v>1</v>
      </c>
      <c r="O66">
        <f t="shared" si="4"/>
        <v>13395</v>
      </c>
      <c r="P66">
        <f t="shared" si="6"/>
        <v>13209.305417665422</v>
      </c>
      <c r="Q66">
        <f t="shared" si="7"/>
        <v>0</v>
      </c>
      <c r="S66">
        <f t="shared" si="8"/>
        <v>0</v>
      </c>
      <c r="V66">
        <f t="shared" si="9"/>
        <v>-420</v>
      </c>
      <c r="W66">
        <f>V66-MAX(V$8:V66)</f>
        <v>-515</v>
      </c>
      <c r="X66">
        <f>-1*MIN(W$8:W66)</f>
        <v>515</v>
      </c>
    </row>
    <row r="67" spans="1:24">
      <c r="A67" t="str">
        <f>LLT差分与指数记录与信号!A67</f>
        <v xml:space="preserve"> 2009/06/29</v>
      </c>
      <c r="B67">
        <f>LLT差分与指数记录与信号!B67</f>
        <v>3849</v>
      </c>
      <c r="C67">
        <f>LLT差分与指数记录与信号!C67</f>
        <v>3856</v>
      </c>
      <c r="D67">
        <f>LLT差分与指数记录与信号!D67</f>
        <v>3827</v>
      </c>
      <c r="E67">
        <f>[1]!S_DQ_CLOSE($A$2,A67)</f>
        <v>13285</v>
      </c>
      <c r="H67">
        <f t="shared" si="0"/>
        <v>13553.376625012575</v>
      </c>
      <c r="I67">
        <f t="shared" si="1"/>
        <v>-1.1966406787487358</v>
      </c>
      <c r="N67">
        <f t="shared" si="2"/>
        <v>1</v>
      </c>
      <c r="O67">
        <f t="shared" si="4"/>
        <v>13395</v>
      </c>
      <c r="P67">
        <f t="shared" si="6"/>
        <v>13209.305417665422</v>
      </c>
      <c r="Q67">
        <f t="shared" si="7"/>
        <v>0</v>
      </c>
      <c r="S67">
        <f t="shared" si="8"/>
        <v>0</v>
      </c>
      <c r="V67">
        <f t="shared" si="9"/>
        <v>-420</v>
      </c>
      <c r="W67">
        <f>V67-MAX(V$8:V67)</f>
        <v>-515</v>
      </c>
      <c r="X67">
        <f>-1*MIN(W$8:W67)</f>
        <v>515</v>
      </c>
    </row>
    <row r="68" spans="1:24">
      <c r="A68" t="str">
        <f>LLT差分与指数记录与信号!A68</f>
        <v xml:space="preserve"> 2009/06/30</v>
      </c>
      <c r="B68">
        <f>LLT差分与指数记录与信号!B68</f>
        <v>3836</v>
      </c>
      <c r="C68">
        <f>LLT差分与指数记录与信号!C68</f>
        <v>3843</v>
      </c>
      <c r="D68">
        <f>LLT差分与指数记录与信号!D68</f>
        <v>3818</v>
      </c>
      <c r="E68">
        <f>[1]!S_DQ_CLOSE($A$2,A68)</f>
        <v>13290</v>
      </c>
      <c r="H68">
        <f t="shared" si="0"/>
        <v>13554.654029973639</v>
      </c>
      <c r="I68">
        <f t="shared" si="1"/>
        <v>1.2774049610634393</v>
      </c>
      <c r="N68">
        <f t="shared" si="2"/>
        <v>1</v>
      </c>
      <c r="O68">
        <f t="shared" si="4"/>
        <v>13395</v>
      </c>
      <c r="P68">
        <f t="shared" si="6"/>
        <v>13209.305417665422</v>
      </c>
      <c r="Q68">
        <f t="shared" si="7"/>
        <v>0</v>
      </c>
      <c r="S68">
        <f t="shared" si="8"/>
        <v>0</v>
      </c>
      <c r="V68">
        <f t="shared" si="9"/>
        <v>-420</v>
      </c>
      <c r="W68">
        <f>V68-MAX(V$8:V68)</f>
        <v>-515</v>
      </c>
      <c r="X68">
        <f>-1*MIN(W$8:W68)</f>
        <v>515</v>
      </c>
    </row>
    <row r="69" spans="1:24">
      <c r="A69" t="str">
        <f>LLT差分与指数记录与信号!A69</f>
        <v xml:space="preserve"> 2009/07/01</v>
      </c>
      <c r="B69">
        <f>LLT差分与指数记录与信号!B69</f>
        <v>3829</v>
      </c>
      <c r="C69">
        <f>LLT差分与指数记录与信号!C69</f>
        <v>3847</v>
      </c>
      <c r="D69">
        <f>LLT差分与指数记录与信号!D69</f>
        <v>3823</v>
      </c>
      <c r="E69">
        <f>[1]!S_DQ_CLOSE($A$2,A69)</f>
        <v>13340</v>
      </c>
      <c r="H69">
        <f t="shared" si="0"/>
        <v>13557.639126259166</v>
      </c>
      <c r="I69">
        <f t="shared" si="1"/>
        <v>2.9850962855271064</v>
      </c>
      <c r="N69">
        <f t="shared" si="2"/>
        <v>1</v>
      </c>
      <c r="O69">
        <f t="shared" si="4"/>
        <v>13395</v>
      </c>
      <c r="P69">
        <f t="shared" si="6"/>
        <v>13209.305417665422</v>
      </c>
      <c r="Q69">
        <f t="shared" si="7"/>
        <v>0</v>
      </c>
      <c r="S69">
        <f t="shared" si="8"/>
        <v>0</v>
      </c>
      <c r="V69">
        <f t="shared" si="9"/>
        <v>-420</v>
      </c>
      <c r="W69">
        <f>V69-MAX(V$8:V69)</f>
        <v>-515</v>
      </c>
      <c r="X69">
        <f>-1*MIN(W$8:W69)</f>
        <v>515</v>
      </c>
    </row>
    <row r="70" spans="1:24">
      <c r="A70" t="str">
        <f>LLT差分与指数记录与信号!A70</f>
        <v xml:space="preserve"> 2009/07/02</v>
      </c>
      <c r="B70">
        <f>LLT差分与指数记录与信号!B70</f>
        <v>3859</v>
      </c>
      <c r="C70">
        <f>LLT差分与指数记录与信号!C70</f>
        <v>3880</v>
      </c>
      <c r="D70">
        <f>LLT差分与指数记录与信号!D70</f>
        <v>3848</v>
      </c>
      <c r="E70">
        <f>[1]!S_DQ_CLOSE($A$2,A70)</f>
        <v>13355</v>
      </c>
      <c r="H70">
        <f t="shared" si="0"/>
        <v>13562.649797863454</v>
      </c>
      <c r="I70">
        <f t="shared" si="1"/>
        <v>5.0106716042882908</v>
      </c>
      <c r="N70">
        <f t="shared" si="2"/>
        <v>1</v>
      </c>
      <c r="O70">
        <f t="shared" si="4"/>
        <v>13395</v>
      </c>
      <c r="P70">
        <f t="shared" si="6"/>
        <v>13209.305417665422</v>
      </c>
      <c r="Q70">
        <f t="shared" si="7"/>
        <v>0</v>
      </c>
      <c r="S70">
        <f t="shared" si="8"/>
        <v>0</v>
      </c>
      <c r="V70">
        <f t="shared" si="9"/>
        <v>-420</v>
      </c>
      <c r="W70">
        <f>V70-MAX(V$8:V70)</f>
        <v>-515</v>
      </c>
      <c r="X70">
        <f>-1*MIN(W$8:W70)</f>
        <v>515</v>
      </c>
    </row>
    <row r="71" spans="1:24">
      <c r="A71" t="str">
        <f>LLT差分与指数记录与信号!A71</f>
        <v xml:space="preserve"> 2009/07/03</v>
      </c>
      <c r="B71">
        <f>LLT差分与指数记录与信号!B71</f>
        <v>3869</v>
      </c>
      <c r="C71">
        <f>LLT差分与指数记录与信号!C71</f>
        <v>3883</v>
      </c>
      <c r="D71">
        <f>LLT差分与指数记录与信号!D71</f>
        <v>3859</v>
      </c>
      <c r="E71">
        <f>[1]!S_DQ_CLOSE($A$2,A71)</f>
        <v>13340</v>
      </c>
      <c r="H71">
        <f t="shared" si="0"/>
        <v>13566.870553832803</v>
      </c>
      <c r="I71">
        <f t="shared" si="1"/>
        <v>4.2207559693488292</v>
      </c>
      <c r="N71">
        <f t="shared" si="2"/>
        <v>1</v>
      </c>
      <c r="O71">
        <f t="shared" si="4"/>
        <v>13395</v>
      </c>
      <c r="P71">
        <f t="shared" si="6"/>
        <v>13209.305417665422</v>
      </c>
      <c r="Q71">
        <f t="shared" si="7"/>
        <v>0</v>
      </c>
      <c r="S71">
        <f t="shared" si="8"/>
        <v>0</v>
      </c>
      <c r="V71">
        <f t="shared" si="9"/>
        <v>-420</v>
      </c>
      <c r="W71">
        <f>V71-MAX(V$8:V71)</f>
        <v>-515</v>
      </c>
      <c r="X71">
        <f>-1*MIN(W$8:W71)</f>
        <v>515</v>
      </c>
    </row>
    <row r="72" spans="1:24">
      <c r="A72" t="str">
        <f>LLT差分与指数记录与信号!A72</f>
        <v xml:space="preserve"> 2009/07/06</v>
      </c>
      <c r="B72">
        <f>LLT差分与指数记录与信号!B72</f>
        <v>3858</v>
      </c>
      <c r="C72">
        <f>LLT差分与指数记录与信号!C72</f>
        <v>3874</v>
      </c>
      <c r="D72">
        <f>LLT差分与指数记录与信号!D72</f>
        <v>3857</v>
      </c>
      <c r="E72">
        <f>[1]!S_DQ_CLOSE($A$2,A72)</f>
        <v>13400</v>
      </c>
      <c r="H72">
        <f t="shared" ref="H72:H135" si="10">E72*($I$2-$I$2^2/4)+($I$2^2/2)*E71-($I$2-3/4*$I$2^2)*E70+2*(1-$I$2)*H71-(1-$I$2)^2*H70</f>
        <v>13572.226339611132</v>
      </c>
      <c r="I72">
        <f t="shared" ref="I72:I135" si="11">H72-H71</f>
        <v>5.3557857783289364</v>
      </c>
      <c r="N72">
        <f t="shared" si="2"/>
        <v>1</v>
      </c>
      <c r="O72">
        <f t="shared" si="4"/>
        <v>13395</v>
      </c>
      <c r="P72">
        <f t="shared" si="6"/>
        <v>13209.305417665422</v>
      </c>
      <c r="Q72">
        <f t="shared" si="7"/>
        <v>0</v>
      </c>
      <c r="S72">
        <f t="shared" si="8"/>
        <v>0</v>
      </c>
      <c r="V72">
        <f t="shared" si="9"/>
        <v>-420</v>
      </c>
      <c r="W72">
        <f>V72-MAX(V$8:V72)</f>
        <v>-515</v>
      </c>
      <c r="X72">
        <f>-1*MIN(W$8:W72)</f>
        <v>515</v>
      </c>
    </row>
    <row r="73" spans="1:24">
      <c r="A73" t="str">
        <f>LLT差分与指数记录与信号!A73</f>
        <v xml:space="preserve"> 2009/07/07</v>
      </c>
      <c r="B73">
        <f>LLT差分与指数记录与信号!B73</f>
        <v>3877</v>
      </c>
      <c r="C73">
        <f>LLT差分与指数记录与信号!C73</f>
        <v>3878</v>
      </c>
      <c r="D73">
        <f>LLT差分与指数记录与信号!D73</f>
        <v>3865</v>
      </c>
      <c r="E73">
        <f>[1]!S_DQ_CLOSE($A$2,A73)</f>
        <v>13450</v>
      </c>
      <c r="H73">
        <f t="shared" si="10"/>
        <v>13581.351603309937</v>
      </c>
      <c r="I73">
        <f t="shared" si="11"/>
        <v>9.1252636988047016</v>
      </c>
      <c r="N73">
        <f t="shared" ref="N73:N136" si="12">IF(ABS(I73)&lt;$P$2,N72,IF(I73&lt;0,-1,1))</f>
        <v>1</v>
      </c>
      <c r="O73">
        <f t="shared" si="4"/>
        <v>13395</v>
      </c>
      <c r="P73">
        <f t="shared" si="6"/>
        <v>13209.305417665422</v>
      </c>
      <c r="Q73">
        <f t="shared" si="7"/>
        <v>0</v>
      </c>
      <c r="S73">
        <f t="shared" si="8"/>
        <v>0</v>
      </c>
      <c r="V73">
        <f t="shared" si="9"/>
        <v>-420</v>
      </c>
      <c r="W73">
        <f>V73-MAX(V$8:V73)</f>
        <v>-515</v>
      </c>
      <c r="X73">
        <f>-1*MIN(W$8:W73)</f>
        <v>515</v>
      </c>
    </row>
    <row r="74" spans="1:24">
      <c r="A74" t="str">
        <f>LLT差分与指数记录与信号!A74</f>
        <v xml:space="preserve"> 2009/07/08</v>
      </c>
      <c r="B74">
        <f>LLT差分与指数记录与信号!B74</f>
        <v>3863</v>
      </c>
      <c r="C74">
        <f>LLT差分与指数记录与信号!C74</f>
        <v>3870</v>
      </c>
      <c r="D74">
        <f>LLT差分与指数记录与信号!D74</f>
        <v>3838</v>
      </c>
      <c r="E74">
        <f>[1]!S_DQ_CLOSE($A$2,A74)</f>
        <v>13465</v>
      </c>
      <c r="H74">
        <f t="shared" si="10"/>
        <v>13592.149983104278</v>
      </c>
      <c r="I74">
        <f t="shared" si="11"/>
        <v>10.798379794341599</v>
      </c>
      <c r="N74">
        <f t="shared" si="12"/>
        <v>1</v>
      </c>
      <c r="O74">
        <f t="shared" ref="O74:O137" si="13">IF(N74*N73=-1,E74,O73)</f>
        <v>13395</v>
      </c>
      <c r="P74">
        <f t="shared" si="6"/>
        <v>13209.305417665422</v>
      </c>
      <c r="Q74">
        <f t="shared" si="7"/>
        <v>0</v>
      </c>
      <c r="S74">
        <f t="shared" si="8"/>
        <v>0</v>
      </c>
      <c r="V74">
        <f t="shared" si="9"/>
        <v>-420</v>
      </c>
      <c r="W74">
        <f>V74-MAX(V$8:V74)</f>
        <v>-515</v>
      </c>
      <c r="X74">
        <f>-1*MIN(W$8:W74)</f>
        <v>515</v>
      </c>
    </row>
    <row r="75" spans="1:24">
      <c r="A75" t="str">
        <f>LLT差分与指数记录与信号!A75</f>
        <v xml:space="preserve"> 2009/07/09</v>
      </c>
      <c r="B75">
        <f>LLT差分与指数记录与信号!B75</f>
        <v>3842</v>
      </c>
      <c r="C75">
        <f>LLT差分与指数记录与信号!C75</f>
        <v>3870</v>
      </c>
      <c r="D75">
        <f>LLT差分与指数记录与信号!D75</f>
        <v>3841</v>
      </c>
      <c r="E75">
        <f>[1]!S_DQ_CLOSE($A$2,A75)</f>
        <v>13535</v>
      </c>
      <c r="H75">
        <f t="shared" si="10"/>
        <v>13605.352254182504</v>
      </c>
      <c r="I75">
        <f t="shared" si="11"/>
        <v>13.202271078225749</v>
      </c>
      <c r="N75">
        <f t="shared" si="12"/>
        <v>1</v>
      </c>
      <c r="O75">
        <f t="shared" si="13"/>
        <v>13395</v>
      </c>
      <c r="P75">
        <f t="shared" si="6"/>
        <v>13209.305417665422</v>
      </c>
      <c r="Q75">
        <f t="shared" si="7"/>
        <v>0</v>
      </c>
      <c r="S75">
        <f t="shared" si="8"/>
        <v>0</v>
      </c>
      <c r="V75">
        <f t="shared" si="9"/>
        <v>-420</v>
      </c>
      <c r="W75">
        <f>V75-MAX(V$8:V75)</f>
        <v>-515</v>
      </c>
      <c r="X75">
        <f>-1*MIN(W$8:W75)</f>
        <v>515</v>
      </c>
    </row>
    <row r="76" spans="1:24">
      <c r="A76" t="str">
        <f>LLT差分与指数记录与信号!A76</f>
        <v xml:space="preserve"> 2009/07/10</v>
      </c>
      <c r="B76">
        <f>LLT差分与指数记录与信号!B76</f>
        <v>3877</v>
      </c>
      <c r="C76">
        <f>LLT差分与指数记录与信号!C76</f>
        <v>3901</v>
      </c>
      <c r="D76">
        <f>LLT差分与指数记录与信号!D76</f>
        <v>3872</v>
      </c>
      <c r="E76">
        <f>[1]!S_DQ_CLOSE($A$2,A76)</f>
        <v>13575</v>
      </c>
      <c r="H76">
        <f t="shared" si="10"/>
        <v>13621.850041308957</v>
      </c>
      <c r="I76">
        <f t="shared" si="11"/>
        <v>16.497787126452749</v>
      </c>
      <c r="N76">
        <f t="shared" si="12"/>
        <v>1</v>
      </c>
      <c r="O76">
        <f t="shared" si="13"/>
        <v>13395</v>
      </c>
      <c r="P76">
        <f t="shared" si="6"/>
        <v>13209.305417665422</v>
      </c>
      <c r="Q76">
        <f t="shared" si="7"/>
        <v>0</v>
      </c>
      <c r="S76">
        <f t="shared" si="8"/>
        <v>0</v>
      </c>
      <c r="V76">
        <f t="shared" si="9"/>
        <v>-420</v>
      </c>
      <c r="W76">
        <f>V76-MAX(V$8:V76)</f>
        <v>-515</v>
      </c>
      <c r="X76">
        <f>-1*MIN(W$8:W76)</f>
        <v>515</v>
      </c>
    </row>
    <row r="77" spans="1:24">
      <c r="A77" t="str">
        <f>LLT差分与指数记录与信号!A77</f>
        <v xml:space="preserve"> 2009/07/13</v>
      </c>
      <c r="B77">
        <f>LLT差分与指数记录与信号!B77</f>
        <v>3901</v>
      </c>
      <c r="C77">
        <f>LLT差分与指数记录与信号!C77</f>
        <v>3921</v>
      </c>
      <c r="D77">
        <f>LLT差分与指数记录与信号!D77</f>
        <v>3898</v>
      </c>
      <c r="E77">
        <f>[1]!S_DQ_CLOSE($A$2,A77)</f>
        <v>13620</v>
      </c>
      <c r="H77">
        <f t="shared" si="10"/>
        <v>13640.40293735633</v>
      </c>
      <c r="I77">
        <f t="shared" si="11"/>
        <v>18.552896047372997</v>
      </c>
      <c r="N77">
        <f t="shared" si="12"/>
        <v>1</v>
      </c>
      <c r="O77">
        <f t="shared" si="13"/>
        <v>13395</v>
      </c>
      <c r="P77">
        <f t="shared" si="6"/>
        <v>13209.305417665422</v>
      </c>
      <c r="Q77">
        <f t="shared" si="7"/>
        <v>0</v>
      </c>
      <c r="S77">
        <f t="shared" si="8"/>
        <v>0</v>
      </c>
      <c r="V77">
        <f t="shared" si="9"/>
        <v>-420</v>
      </c>
      <c r="W77">
        <f>V77-MAX(V$8:V77)</f>
        <v>-515</v>
      </c>
      <c r="X77">
        <f>-1*MIN(W$8:W77)</f>
        <v>515</v>
      </c>
    </row>
    <row r="78" spans="1:24">
      <c r="A78" t="str">
        <f>LLT差分与指数记录与信号!A78</f>
        <v xml:space="preserve"> 2009/07/14</v>
      </c>
      <c r="B78">
        <f>LLT差分与指数记录与信号!B78</f>
        <v>3919</v>
      </c>
      <c r="C78">
        <f>LLT差分与指数记录与信号!C78</f>
        <v>3927</v>
      </c>
      <c r="D78">
        <f>LLT差分与指数记录与信号!D78</f>
        <v>3910</v>
      </c>
      <c r="E78">
        <f>[1]!S_DQ_CLOSE($A$2,A78)</f>
        <v>13710</v>
      </c>
      <c r="H78">
        <f t="shared" si="10"/>
        <v>13662.959298509739</v>
      </c>
      <c r="I78">
        <f t="shared" si="11"/>
        <v>22.556361153408943</v>
      </c>
      <c r="N78">
        <f t="shared" si="12"/>
        <v>1</v>
      </c>
      <c r="O78">
        <f t="shared" si="13"/>
        <v>13395</v>
      </c>
      <c r="P78">
        <f t="shared" si="6"/>
        <v>13209.305417665422</v>
      </c>
      <c r="Q78">
        <f t="shared" si="7"/>
        <v>0</v>
      </c>
      <c r="S78">
        <f t="shared" si="8"/>
        <v>0</v>
      </c>
      <c r="V78">
        <f t="shared" si="9"/>
        <v>-420</v>
      </c>
      <c r="W78">
        <f>V78-MAX(V$8:V78)</f>
        <v>-515</v>
      </c>
      <c r="X78">
        <f>-1*MIN(W$8:W78)</f>
        <v>515</v>
      </c>
    </row>
    <row r="79" spans="1:24">
      <c r="A79" t="str">
        <f>LLT差分与指数记录与信号!A79</f>
        <v xml:space="preserve"> 2009/07/15</v>
      </c>
      <c r="B79">
        <f>LLT差分与指数记录与信号!B79</f>
        <v>3927</v>
      </c>
      <c r="C79">
        <f>LLT差分与指数记录与信号!C79</f>
        <v>3997</v>
      </c>
      <c r="D79">
        <f>LLT差分与指数记录与信号!D79</f>
        <v>3927</v>
      </c>
      <c r="E79">
        <f>[1]!S_DQ_CLOSE($A$2,A79)</f>
        <v>13620</v>
      </c>
      <c r="H79">
        <f t="shared" si="10"/>
        <v>13683.666907662482</v>
      </c>
      <c r="I79">
        <f t="shared" si="11"/>
        <v>20.707609152743316</v>
      </c>
      <c r="N79">
        <f t="shared" si="12"/>
        <v>1</v>
      </c>
      <c r="O79">
        <f t="shared" si="13"/>
        <v>13395</v>
      </c>
      <c r="P79">
        <f t="shared" si="6"/>
        <v>13209.305417665422</v>
      </c>
      <c r="Q79">
        <f t="shared" si="7"/>
        <v>0</v>
      </c>
      <c r="S79">
        <f t="shared" si="8"/>
        <v>0</v>
      </c>
      <c r="V79">
        <f t="shared" si="9"/>
        <v>-420</v>
      </c>
      <c r="W79">
        <f>V79-MAX(V$8:V79)</f>
        <v>-515</v>
      </c>
      <c r="X79">
        <f>-1*MIN(W$8:W79)</f>
        <v>515</v>
      </c>
    </row>
    <row r="80" spans="1:24">
      <c r="A80" t="str">
        <f>LLT差分与指数记录与信号!A80</f>
        <v xml:space="preserve"> 2009/07/16</v>
      </c>
      <c r="B80">
        <f>LLT差分与指数记录与信号!B80</f>
        <v>4014</v>
      </c>
      <c r="C80">
        <f>LLT差分与指数记录与信号!C80</f>
        <v>4044</v>
      </c>
      <c r="D80">
        <f>LLT差分与指数记录与信号!D80</f>
        <v>3989</v>
      </c>
      <c r="E80">
        <f>[1]!S_DQ_CLOSE($A$2,A80)</f>
        <v>13560</v>
      </c>
      <c r="H80">
        <f t="shared" si="10"/>
        <v>13696.416157934558</v>
      </c>
      <c r="I80">
        <f t="shared" si="11"/>
        <v>12.749250272076097</v>
      </c>
      <c r="N80">
        <f t="shared" si="12"/>
        <v>1</v>
      </c>
      <c r="O80">
        <f t="shared" si="13"/>
        <v>13395</v>
      </c>
      <c r="P80">
        <f t="shared" si="6"/>
        <v>13209.305417665422</v>
      </c>
      <c r="Q80">
        <f t="shared" si="7"/>
        <v>0</v>
      </c>
      <c r="S80">
        <f t="shared" si="8"/>
        <v>0</v>
      </c>
      <c r="V80">
        <f t="shared" si="9"/>
        <v>-420</v>
      </c>
      <c r="W80">
        <f>V80-MAX(V$8:V80)</f>
        <v>-515</v>
      </c>
      <c r="X80">
        <f>-1*MIN(W$8:W80)</f>
        <v>515</v>
      </c>
    </row>
    <row r="81" spans="1:24">
      <c r="A81" t="str">
        <f>LLT差分与指数记录与信号!A81</f>
        <v xml:space="preserve"> 2009/07/17</v>
      </c>
      <c r="B81">
        <f>LLT差分与指数记录与信号!B81</f>
        <v>4022</v>
      </c>
      <c r="C81">
        <f>LLT差分与指数记录与信号!C81</f>
        <v>4034</v>
      </c>
      <c r="D81">
        <f>LLT差分与指数记录与信号!D81</f>
        <v>3996</v>
      </c>
      <c r="E81">
        <f>[1]!S_DQ_CLOSE($A$2,A81)</f>
        <v>13535</v>
      </c>
      <c r="H81">
        <f t="shared" si="10"/>
        <v>13704.403750104395</v>
      </c>
      <c r="I81">
        <f t="shared" si="11"/>
        <v>7.9875921698367165</v>
      </c>
      <c r="N81">
        <f t="shared" si="12"/>
        <v>1</v>
      </c>
      <c r="O81">
        <f t="shared" si="13"/>
        <v>13395</v>
      </c>
      <c r="P81">
        <f t="shared" si="6"/>
        <v>13209.305417665422</v>
      </c>
      <c r="Q81">
        <f t="shared" si="7"/>
        <v>0</v>
      </c>
      <c r="S81">
        <f t="shared" si="8"/>
        <v>0</v>
      </c>
      <c r="V81">
        <f t="shared" si="9"/>
        <v>-420</v>
      </c>
      <c r="W81">
        <f>V81-MAX(V$8:V81)</f>
        <v>-515</v>
      </c>
      <c r="X81">
        <f>-1*MIN(W$8:W81)</f>
        <v>515</v>
      </c>
    </row>
    <row r="82" spans="1:24">
      <c r="A82" t="str">
        <f>LLT差分与指数记录与信号!A82</f>
        <v xml:space="preserve"> 2009/07/20</v>
      </c>
      <c r="B82">
        <f>LLT差分与指数记录与信号!B82</f>
        <v>4004</v>
      </c>
      <c r="C82">
        <f>LLT差分与指数记录与信号!C82</f>
        <v>4027</v>
      </c>
      <c r="D82">
        <f>LLT差分与指数记录与信号!D82</f>
        <v>4003</v>
      </c>
      <c r="E82">
        <f>[1]!S_DQ_CLOSE($A$2,A82)</f>
        <v>13535</v>
      </c>
      <c r="H82">
        <f t="shared" si="10"/>
        <v>13710.421911051222</v>
      </c>
      <c r="I82">
        <f t="shared" si="11"/>
        <v>6.0181609468272654</v>
      </c>
      <c r="N82">
        <f t="shared" si="12"/>
        <v>1</v>
      </c>
      <c r="O82">
        <f t="shared" si="13"/>
        <v>13395</v>
      </c>
      <c r="P82">
        <f t="shared" ref="P82:P145" si="14">O82+N82*$N$2</f>
        <v>13209.305417665422</v>
      </c>
      <c r="Q82">
        <f t="shared" ref="Q82:Q145" si="15">IF((E82-P82)*N82&lt;0,1,0)</f>
        <v>0</v>
      </c>
      <c r="S82">
        <f t="shared" ref="S82:S145" si="16">IF(N82*N81=-1,N82,IF(Q82=1,0,S81))</f>
        <v>0</v>
      </c>
      <c r="V82">
        <f t="shared" ref="V82:V145" si="17">S81*(E82-E81)*1*1+V81</f>
        <v>-420</v>
      </c>
      <c r="W82">
        <f>V82-MAX(V$8:V82)</f>
        <v>-515</v>
      </c>
      <c r="X82">
        <f>-1*MIN(W$8:W82)</f>
        <v>515</v>
      </c>
    </row>
    <row r="83" spans="1:24">
      <c r="A83" t="str">
        <f>LLT差分与指数记录与信号!A83</f>
        <v xml:space="preserve"> 2009/07/21</v>
      </c>
      <c r="B83">
        <f>LLT差分与指数记录与信号!B83</f>
        <v>4033</v>
      </c>
      <c r="C83">
        <f>LLT差分与指数记录与信号!C83</f>
        <v>4042</v>
      </c>
      <c r="D83">
        <f>LLT差分与指数记录与信号!D83</f>
        <v>4013</v>
      </c>
      <c r="E83">
        <f>[1]!S_DQ_CLOSE($A$2,A83)</f>
        <v>13525</v>
      </c>
      <c r="H83">
        <f t="shared" si="10"/>
        <v>13715.222299604293</v>
      </c>
      <c r="I83">
        <f t="shared" si="11"/>
        <v>4.8003885530706611</v>
      </c>
      <c r="N83">
        <f t="shared" si="12"/>
        <v>1</v>
      </c>
      <c r="O83">
        <f t="shared" si="13"/>
        <v>13395</v>
      </c>
      <c r="P83">
        <f t="shared" si="14"/>
        <v>13209.305417665422</v>
      </c>
      <c r="Q83">
        <f t="shared" si="15"/>
        <v>0</v>
      </c>
      <c r="S83">
        <f t="shared" si="16"/>
        <v>0</v>
      </c>
      <c r="V83">
        <f t="shared" si="17"/>
        <v>-420</v>
      </c>
      <c r="W83">
        <f>V83-MAX(V$8:V83)</f>
        <v>-515</v>
      </c>
      <c r="X83">
        <f>-1*MIN(W$8:W83)</f>
        <v>515</v>
      </c>
    </row>
    <row r="84" spans="1:24">
      <c r="A84" t="str">
        <f>LLT差分与指数记录与信号!A84</f>
        <v xml:space="preserve"> 2009/07/22</v>
      </c>
      <c r="B84">
        <f>LLT差分与指数记录与信号!B84</f>
        <v>4046</v>
      </c>
      <c r="C84">
        <f>LLT差分与指数记录与信号!C84</f>
        <v>4086</v>
      </c>
      <c r="D84">
        <f>LLT差分与指数记录与信号!D84</f>
        <v>4036</v>
      </c>
      <c r="E84">
        <f>[1]!S_DQ_CLOSE($A$2,A84)</f>
        <v>13455</v>
      </c>
      <c r="H84">
        <f t="shared" si="10"/>
        <v>13715.982679765131</v>
      </c>
      <c r="I84">
        <f t="shared" si="11"/>
        <v>0.76038016083839466</v>
      </c>
      <c r="N84">
        <f t="shared" si="12"/>
        <v>1</v>
      </c>
      <c r="O84">
        <f t="shared" si="13"/>
        <v>13395</v>
      </c>
      <c r="P84">
        <f t="shared" si="14"/>
        <v>13209.305417665422</v>
      </c>
      <c r="Q84">
        <f t="shared" si="15"/>
        <v>0</v>
      </c>
      <c r="S84">
        <f t="shared" si="16"/>
        <v>0</v>
      </c>
      <c r="V84">
        <f t="shared" si="17"/>
        <v>-420</v>
      </c>
      <c r="W84">
        <f>V84-MAX(V$8:V84)</f>
        <v>-515</v>
      </c>
      <c r="X84">
        <f>-1*MIN(W$8:W84)</f>
        <v>515</v>
      </c>
    </row>
    <row r="85" spans="1:24">
      <c r="A85" t="str">
        <f>LLT差分与指数记录与信号!A85</f>
        <v xml:space="preserve"> 2009/07/23</v>
      </c>
      <c r="B85">
        <f>LLT差分与指数记录与信号!B85</f>
        <v>4085</v>
      </c>
      <c r="C85">
        <f>LLT差分与指数记录与信号!C85</f>
        <v>4122</v>
      </c>
      <c r="D85">
        <f>LLT差分与指数记录与信号!D85</f>
        <v>4076</v>
      </c>
      <c r="E85">
        <f>[1]!S_DQ_CLOSE($A$2,A85)</f>
        <v>13455</v>
      </c>
      <c r="H85">
        <f t="shared" si="10"/>
        <v>13713.378124420709</v>
      </c>
      <c r="I85">
        <f t="shared" si="11"/>
        <v>-2.6045553444218967</v>
      </c>
      <c r="N85">
        <f t="shared" si="12"/>
        <v>1</v>
      </c>
      <c r="O85">
        <f t="shared" si="13"/>
        <v>13395</v>
      </c>
      <c r="P85">
        <f t="shared" si="14"/>
        <v>13209.305417665422</v>
      </c>
      <c r="Q85">
        <f t="shared" si="15"/>
        <v>0</v>
      </c>
      <c r="S85">
        <f t="shared" si="16"/>
        <v>0</v>
      </c>
      <c r="V85">
        <f t="shared" si="17"/>
        <v>-420</v>
      </c>
      <c r="W85">
        <f>V85-MAX(V$8:V85)</f>
        <v>-515</v>
      </c>
      <c r="X85">
        <f>-1*MIN(W$8:W85)</f>
        <v>515</v>
      </c>
    </row>
    <row r="86" spans="1:24">
      <c r="A86" t="str">
        <f>LLT差分与指数记录与信号!A86</f>
        <v xml:space="preserve"> 2009/07/24</v>
      </c>
      <c r="B86">
        <f>LLT差分与指数记录与信号!B86</f>
        <v>4124</v>
      </c>
      <c r="C86">
        <f>LLT差分与指数记录与信号!C86</f>
        <v>4197</v>
      </c>
      <c r="D86">
        <f>LLT差分与指数记录与信号!D86</f>
        <v>4121</v>
      </c>
      <c r="E86">
        <f>[1]!S_DQ_CLOSE($A$2,A86)</f>
        <v>13475</v>
      </c>
      <c r="H86">
        <f t="shared" si="10"/>
        <v>13711.362984637513</v>
      </c>
      <c r="I86">
        <f t="shared" si="11"/>
        <v>-2.0151397831959912</v>
      </c>
      <c r="N86">
        <f t="shared" si="12"/>
        <v>1</v>
      </c>
      <c r="O86">
        <f t="shared" si="13"/>
        <v>13395</v>
      </c>
      <c r="P86">
        <f t="shared" si="14"/>
        <v>13209.305417665422</v>
      </c>
      <c r="Q86">
        <f t="shared" si="15"/>
        <v>0</v>
      </c>
      <c r="S86">
        <f t="shared" si="16"/>
        <v>0</v>
      </c>
      <c r="V86">
        <f t="shared" si="17"/>
        <v>-420</v>
      </c>
      <c r="W86">
        <f>V86-MAX(V$8:V86)</f>
        <v>-515</v>
      </c>
      <c r="X86">
        <f>-1*MIN(W$8:W86)</f>
        <v>515</v>
      </c>
    </row>
    <row r="87" spans="1:24">
      <c r="A87" t="str">
        <f>LLT差分与指数记录与信号!A87</f>
        <v xml:space="preserve"> 2009/07/27</v>
      </c>
      <c r="B87">
        <f>LLT差分与指数记录与信号!B87</f>
        <v>4199</v>
      </c>
      <c r="C87">
        <f>LLT差分与指数记录与信号!C87</f>
        <v>4258</v>
      </c>
      <c r="D87">
        <f>LLT差分与指数记录与信号!D87</f>
        <v>4185</v>
      </c>
      <c r="E87">
        <f>[1]!S_DQ_CLOSE($A$2,A87)</f>
        <v>13505</v>
      </c>
      <c r="H87">
        <f t="shared" si="10"/>
        <v>13711.154992011281</v>
      </c>
      <c r="I87">
        <f t="shared" si="11"/>
        <v>-0.20799262623222603</v>
      </c>
      <c r="N87">
        <f t="shared" si="12"/>
        <v>1</v>
      </c>
      <c r="O87">
        <f t="shared" si="13"/>
        <v>13395</v>
      </c>
      <c r="P87">
        <f t="shared" si="14"/>
        <v>13209.305417665422</v>
      </c>
      <c r="Q87">
        <f t="shared" si="15"/>
        <v>0</v>
      </c>
      <c r="S87">
        <f t="shared" si="16"/>
        <v>0</v>
      </c>
      <c r="V87">
        <f t="shared" si="17"/>
        <v>-420</v>
      </c>
      <c r="W87">
        <f>V87-MAX(V$8:V87)</f>
        <v>-515</v>
      </c>
      <c r="X87">
        <f>-1*MIN(W$8:W87)</f>
        <v>515</v>
      </c>
    </row>
    <row r="88" spans="1:24">
      <c r="A88" t="str">
        <f>LLT差分与指数记录与信号!A88</f>
        <v xml:space="preserve"> 2009/07/28</v>
      </c>
      <c r="B88">
        <f>LLT差分与指数记录与信号!B88</f>
        <v>4239</v>
      </c>
      <c r="C88">
        <f>LLT差分与指数记录与信号!C88</f>
        <v>4333</v>
      </c>
      <c r="D88">
        <f>LLT差分与指数记录与信号!D88</f>
        <v>4221</v>
      </c>
      <c r="E88">
        <f>[1]!S_DQ_CLOSE($A$2,A88)</f>
        <v>13570</v>
      </c>
      <c r="H88">
        <f t="shared" si="10"/>
        <v>13714.517583191669</v>
      </c>
      <c r="I88">
        <f t="shared" si="11"/>
        <v>3.3625911803883355</v>
      </c>
      <c r="N88">
        <f t="shared" si="12"/>
        <v>1</v>
      </c>
      <c r="O88">
        <f t="shared" si="13"/>
        <v>13395</v>
      </c>
      <c r="P88">
        <f t="shared" si="14"/>
        <v>13209.305417665422</v>
      </c>
      <c r="Q88">
        <f t="shared" si="15"/>
        <v>0</v>
      </c>
      <c r="S88">
        <f t="shared" si="16"/>
        <v>0</v>
      </c>
      <c r="V88">
        <f t="shared" si="17"/>
        <v>-420</v>
      </c>
      <c r="W88">
        <f>V88-MAX(V$8:V88)</f>
        <v>-515</v>
      </c>
      <c r="X88">
        <f>-1*MIN(W$8:W88)</f>
        <v>515</v>
      </c>
    </row>
    <row r="89" spans="1:24">
      <c r="A89" t="str">
        <f>LLT差分与指数记录与信号!A89</f>
        <v xml:space="preserve"> 2009/07/29</v>
      </c>
      <c r="B89">
        <f>LLT差分与指数记录与信号!B89</f>
        <v>4332</v>
      </c>
      <c r="C89">
        <f>LLT差分与指数记录与信号!C89</f>
        <v>4410</v>
      </c>
      <c r="D89">
        <f>LLT差分与指数记录与信号!D89</f>
        <v>4307</v>
      </c>
      <c r="E89">
        <f>[1]!S_DQ_CLOSE($A$2,A89)</f>
        <v>13490</v>
      </c>
      <c r="H89">
        <f t="shared" si="10"/>
        <v>13716.670172080918</v>
      </c>
      <c r="I89">
        <f t="shared" si="11"/>
        <v>2.1525888892483636</v>
      </c>
      <c r="N89">
        <f t="shared" si="12"/>
        <v>1</v>
      </c>
      <c r="O89">
        <f t="shared" si="13"/>
        <v>13395</v>
      </c>
      <c r="P89">
        <f t="shared" si="14"/>
        <v>13209.305417665422</v>
      </c>
      <c r="Q89">
        <f t="shared" si="15"/>
        <v>0</v>
      </c>
      <c r="S89">
        <f t="shared" si="16"/>
        <v>0</v>
      </c>
      <c r="V89">
        <f t="shared" si="17"/>
        <v>-420</v>
      </c>
      <c r="W89">
        <f>V89-MAX(V$8:V89)</f>
        <v>-515</v>
      </c>
      <c r="X89">
        <f>-1*MIN(W$8:W89)</f>
        <v>515</v>
      </c>
    </row>
    <row r="90" spans="1:24">
      <c r="A90" t="str">
        <f>LLT差分与指数记录与信号!A90</f>
        <v xml:space="preserve"> 2009/07/30</v>
      </c>
      <c r="B90">
        <f>LLT差分与指数记录与信号!B90</f>
        <v>4405</v>
      </c>
      <c r="C90">
        <f>LLT差分与指数记录与信号!C90</f>
        <v>4443</v>
      </c>
      <c r="D90">
        <f>LLT差分与指数记录与信号!D90</f>
        <v>4360</v>
      </c>
      <c r="E90">
        <f>[1]!S_DQ_CLOSE($A$2,A90)</f>
        <v>13500</v>
      </c>
      <c r="H90">
        <f t="shared" si="10"/>
        <v>13715.412644961531</v>
      </c>
      <c r="I90">
        <f t="shared" si="11"/>
        <v>-1.257527119387305</v>
      </c>
      <c r="N90">
        <f t="shared" si="12"/>
        <v>1</v>
      </c>
      <c r="O90">
        <f t="shared" si="13"/>
        <v>13395</v>
      </c>
      <c r="P90">
        <f t="shared" si="14"/>
        <v>13209.305417665422</v>
      </c>
      <c r="Q90">
        <f t="shared" si="15"/>
        <v>0</v>
      </c>
      <c r="S90">
        <f t="shared" si="16"/>
        <v>0</v>
      </c>
      <c r="V90">
        <f t="shared" si="17"/>
        <v>-420</v>
      </c>
      <c r="W90">
        <f>V90-MAX(V$8:V90)</f>
        <v>-515</v>
      </c>
      <c r="X90">
        <f>-1*MIN(W$8:W90)</f>
        <v>515</v>
      </c>
    </row>
    <row r="91" spans="1:24">
      <c r="A91" t="str">
        <f>LLT差分与指数记录与信号!A91</f>
        <v xml:space="preserve"> 2009/07/31</v>
      </c>
      <c r="B91">
        <f>LLT差分与指数记录与信号!B91</f>
        <v>4478</v>
      </c>
      <c r="C91">
        <f>LLT差分与指数记录与信号!C91</f>
        <v>4623</v>
      </c>
      <c r="D91">
        <f>LLT差分与指数记录与信号!D91</f>
        <v>4457</v>
      </c>
      <c r="E91">
        <f>[1]!S_DQ_CLOSE($A$2,A91)</f>
        <v>13550</v>
      </c>
      <c r="H91">
        <f t="shared" si="10"/>
        <v>13716.360694855841</v>
      </c>
      <c r="I91">
        <f t="shared" si="11"/>
        <v>0.94804989431031572</v>
      </c>
      <c r="N91">
        <f t="shared" si="12"/>
        <v>1</v>
      </c>
      <c r="O91">
        <f t="shared" si="13"/>
        <v>13395</v>
      </c>
      <c r="P91">
        <f t="shared" si="14"/>
        <v>13209.305417665422</v>
      </c>
      <c r="Q91">
        <f t="shared" si="15"/>
        <v>0</v>
      </c>
      <c r="S91">
        <f t="shared" si="16"/>
        <v>0</v>
      </c>
      <c r="V91">
        <f t="shared" si="17"/>
        <v>-420</v>
      </c>
      <c r="W91">
        <f>V91-MAX(V$8:V91)</f>
        <v>-515</v>
      </c>
      <c r="X91">
        <f>-1*MIN(W$8:W91)</f>
        <v>515</v>
      </c>
    </row>
    <row r="92" spans="1:24">
      <c r="A92" t="str">
        <f>LLT差分与指数记录与信号!A92</f>
        <v xml:space="preserve"> 2009/08/03</v>
      </c>
      <c r="B92">
        <f>LLT差分与指数记录与信号!B92</f>
        <v>4784</v>
      </c>
      <c r="C92">
        <f>LLT差分与指数记录与信号!C92</f>
        <v>4861</v>
      </c>
      <c r="D92">
        <f>LLT差分与指数记录与信号!D92</f>
        <v>4754</v>
      </c>
      <c r="E92">
        <f>[1]!S_DQ_CLOSE($A$2,A92)</f>
        <v>13640</v>
      </c>
      <c r="H92">
        <f t="shared" si="10"/>
        <v>13722.704301348622</v>
      </c>
      <c r="I92">
        <f t="shared" si="11"/>
        <v>6.3436064927809639</v>
      </c>
      <c r="N92">
        <f t="shared" si="12"/>
        <v>1</v>
      </c>
      <c r="O92">
        <f t="shared" si="13"/>
        <v>13395</v>
      </c>
      <c r="P92">
        <f t="shared" si="14"/>
        <v>13209.305417665422</v>
      </c>
      <c r="Q92">
        <f t="shared" si="15"/>
        <v>0</v>
      </c>
      <c r="S92">
        <f t="shared" si="16"/>
        <v>0</v>
      </c>
      <c r="V92">
        <f t="shared" si="17"/>
        <v>-420</v>
      </c>
      <c r="W92">
        <f>V92-MAX(V$8:V92)</f>
        <v>-515</v>
      </c>
      <c r="X92">
        <f>-1*MIN(W$8:W92)</f>
        <v>515</v>
      </c>
    </row>
    <row r="93" spans="1:24">
      <c r="A93" t="str">
        <f>LLT差分与指数记录与信号!A93</f>
        <v xml:space="preserve"> 2009/08/04</v>
      </c>
      <c r="B93">
        <f>LLT差分与指数记录与信号!B93</f>
        <v>4963</v>
      </c>
      <c r="C93">
        <f>LLT差分与指数记录与信号!C93</f>
        <v>4972</v>
      </c>
      <c r="D93">
        <f>LLT差分与指数记录与信号!D93</f>
        <v>4819</v>
      </c>
      <c r="E93">
        <f>[1]!S_DQ_CLOSE($A$2,A93)</f>
        <v>13605</v>
      </c>
      <c r="H93">
        <f t="shared" si="10"/>
        <v>13730.584843969134</v>
      </c>
      <c r="I93">
        <f t="shared" si="11"/>
        <v>7.8805426205126423</v>
      </c>
      <c r="N93">
        <f t="shared" si="12"/>
        <v>1</v>
      </c>
      <c r="O93">
        <f t="shared" si="13"/>
        <v>13395</v>
      </c>
      <c r="P93">
        <f t="shared" si="14"/>
        <v>13209.305417665422</v>
      </c>
      <c r="Q93">
        <f t="shared" si="15"/>
        <v>0</v>
      </c>
      <c r="S93">
        <f t="shared" si="16"/>
        <v>0</v>
      </c>
      <c r="V93">
        <f t="shared" si="17"/>
        <v>-420</v>
      </c>
      <c r="W93">
        <f>V93-MAX(V$8:V93)</f>
        <v>-515</v>
      </c>
      <c r="X93">
        <f>-1*MIN(W$8:W93)</f>
        <v>515</v>
      </c>
    </row>
    <row r="94" spans="1:24">
      <c r="A94" t="str">
        <f>LLT差分与指数记录与信号!A94</f>
        <v xml:space="preserve"> 2009/08/05</v>
      </c>
      <c r="B94">
        <f>LLT差分与指数记录与信号!B94</f>
        <v>4868</v>
      </c>
      <c r="C94">
        <f>LLT差分与指数记录与信号!C94</f>
        <v>4943</v>
      </c>
      <c r="D94">
        <f>LLT差分与指数记录与信号!D94</f>
        <v>4820</v>
      </c>
      <c r="E94">
        <f>[1]!S_DQ_CLOSE($A$2,A94)</f>
        <v>13610</v>
      </c>
      <c r="H94">
        <f t="shared" si="10"/>
        <v>13736.383115911449</v>
      </c>
      <c r="I94">
        <f t="shared" si="11"/>
        <v>5.7982719423143863</v>
      </c>
      <c r="N94">
        <f t="shared" si="12"/>
        <v>1</v>
      </c>
      <c r="O94">
        <f t="shared" si="13"/>
        <v>13395</v>
      </c>
      <c r="P94">
        <f t="shared" si="14"/>
        <v>13209.305417665422</v>
      </c>
      <c r="Q94">
        <f t="shared" si="15"/>
        <v>0</v>
      </c>
      <c r="S94">
        <f t="shared" si="16"/>
        <v>0</v>
      </c>
      <c r="V94">
        <f t="shared" si="17"/>
        <v>-420</v>
      </c>
      <c r="W94">
        <f>V94-MAX(V$8:V94)</f>
        <v>-515</v>
      </c>
      <c r="X94">
        <f>-1*MIN(W$8:W94)</f>
        <v>515</v>
      </c>
    </row>
    <row r="95" spans="1:24">
      <c r="A95" t="str">
        <f>LLT差分与指数记录与信号!A95</f>
        <v xml:space="preserve"> 2009/08/06</v>
      </c>
      <c r="B95">
        <f>LLT差分与指数记录与信号!B95</f>
        <v>4870</v>
      </c>
      <c r="C95">
        <f>LLT差分与指数记录与信号!C95</f>
        <v>4897</v>
      </c>
      <c r="D95">
        <f>LLT差分与指数记录与信号!D95</f>
        <v>4818</v>
      </c>
      <c r="E95">
        <f>[1]!S_DQ_CLOSE($A$2,A95)</f>
        <v>13505</v>
      </c>
      <c r="H95">
        <f t="shared" si="10"/>
        <v>13737.328529621112</v>
      </c>
      <c r="I95">
        <f t="shared" si="11"/>
        <v>0.94541370966362592</v>
      </c>
      <c r="N95">
        <f t="shared" si="12"/>
        <v>1</v>
      </c>
      <c r="O95">
        <f t="shared" si="13"/>
        <v>13395</v>
      </c>
      <c r="P95">
        <f t="shared" si="14"/>
        <v>13209.305417665422</v>
      </c>
      <c r="Q95">
        <f t="shared" si="15"/>
        <v>0</v>
      </c>
      <c r="S95">
        <f t="shared" si="16"/>
        <v>0</v>
      </c>
      <c r="V95">
        <f t="shared" si="17"/>
        <v>-420</v>
      </c>
      <c r="W95">
        <f>V95-MAX(V$8:V95)</f>
        <v>-515</v>
      </c>
      <c r="X95">
        <f>-1*MIN(W$8:W95)</f>
        <v>515</v>
      </c>
    </row>
    <row r="96" spans="1:24">
      <c r="A96" t="str">
        <f>LLT差分与指数记录与信号!A96</f>
        <v xml:space="preserve"> 2009/08/07</v>
      </c>
      <c r="B96">
        <f>LLT差分与指数记录与信号!B96</f>
        <v>4851</v>
      </c>
      <c r="C96">
        <f>LLT差分与指数记录与信号!C96</f>
        <v>4864</v>
      </c>
      <c r="D96">
        <f>LLT差分与指数记录与信号!D96</f>
        <v>4650</v>
      </c>
      <c r="E96">
        <f>[1]!S_DQ_CLOSE($A$2,A96)</f>
        <v>13455</v>
      </c>
      <c r="H96">
        <f t="shared" si="10"/>
        <v>13731.447493074151</v>
      </c>
      <c r="I96">
        <f t="shared" si="11"/>
        <v>-5.8810365469616954</v>
      </c>
      <c r="N96">
        <f t="shared" si="12"/>
        <v>1</v>
      </c>
      <c r="O96">
        <f t="shared" si="13"/>
        <v>13395</v>
      </c>
      <c r="P96">
        <f t="shared" si="14"/>
        <v>13209.305417665422</v>
      </c>
      <c r="Q96">
        <f t="shared" si="15"/>
        <v>0</v>
      </c>
      <c r="S96">
        <f t="shared" si="16"/>
        <v>0</v>
      </c>
      <c r="V96">
        <f t="shared" si="17"/>
        <v>-420</v>
      </c>
      <c r="W96">
        <f>V96-MAX(V$8:V96)</f>
        <v>-515</v>
      </c>
      <c r="X96">
        <f>-1*MIN(W$8:W96)</f>
        <v>515</v>
      </c>
    </row>
    <row r="97" spans="1:24">
      <c r="A97" t="str">
        <f>LLT差分与指数记录与信号!A97</f>
        <v xml:space="preserve"> 2009/08/10</v>
      </c>
      <c r="B97">
        <f>LLT差分与指数记录与信号!B97</f>
        <v>4682</v>
      </c>
      <c r="C97">
        <f>LLT差分与指数记录与信号!C97</f>
        <v>4741</v>
      </c>
      <c r="D97">
        <f>LLT差分与指数记录与信号!D97</f>
        <v>4581</v>
      </c>
      <c r="E97">
        <f>[1]!S_DQ_CLOSE($A$2,A97)</f>
        <v>13630</v>
      </c>
      <c r="H97">
        <f t="shared" si="10"/>
        <v>13730.794631983177</v>
      </c>
      <c r="I97">
        <f t="shared" si="11"/>
        <v>-0.65286109097360168</v>
      </c>
      <c r="N97">
        <f t="shared" si="12"/>
        <v>1</v>
      </c>
      <c r="O97">
        <f t="shared" si="13"/>
        <v>13395</v>
      </c>
      <c r="P97">
        <f t="shared" si="14"/>
        <v>13209.305417665422</v>
      </c>
      <c r="Q97">
        <f t="shared" si="15"/>
        <v>0</v>
      </c>
      <c r="S97">
        <f t="shared" si="16"/>
        <v>0</v>
      </c>
      <c r="V97">
        <f t="shared" si="17"/>
        <v>-420</v>
      </c>
      <c r="W97">
        <f>V97-MAX(V$8:V97)</f>
        <v>-515</v>
      </c>
      <c r="X97">
        <f>-1*MIN(W$8:W97)</f>
        <v>515</v>
      </c>
    </row>
    <row r="98" spans="1:24">
      <c r="A98" t="str">
        <f>LLT差分与指数记录与信号!A98</f>
        <v xml:space="preserve"> 2009/08/11</v>
      </c>
      <c r="B98">
        <f>LLT差分与指数记录与信号!B98</f>
        <v>4634</v>
      </c>
      <c r="C98">
        <f>LLT差分与指数记录与信号!C98</f>
        <v>4689</v>
      </c>
      <c r="D98">
        <f>LLT差分与指数记录与信号!D98</f>
        <v>4622</v>
      </c>
      <c r="E98">
        <f>[1]!S_DQ_CLOSE($A$2,A98)</f>
        <v>13900</v>
      </c>
      <c r="H98">
        <f t="shared" si="10"/>
        <v>13748.331696294874</v>
      </c>
      <c r="I98">
        <f t="shared" si="11"/>
        <v>17.537064311696668</v>
      </c>
      <c r="N98">
        <f t="shared" si="12"/>
        <v>1</v>
      </c>
      <c r="O98">
        <f t="shared" si="13"/>
        <v>13395</v>
      </c>
      <c r="P98">
        <f t="shared" si="14"/>
        <v>13209.305417665422</v>
      </c>
      <c r="Q98">
        <f t="shared" si="15"/>
        <v>0</v>
      </c>
      <c r="S98">
        <f t="shared" si="16"/>
        <v>0</v>
      </c>
      <c r="V98">
        <f t="shared" si="17"/>
        <v>-420</v>
      </c>
      <c r="W98">
        <f>V98-MAX(V$8:V98)</f>
        <v>-515</v>
      </c>
      <c r="X98">
        <f>-1*MIN(W$8:W98)</f>
        <v>515</v>
      </c>
    </row>
    <row r="99" spans="1:24">
      <c r="A99" t="str">
        <f>LLT差分与指数记录与信号!A99</f>
        <v xml:space="preserve"> 2009/08/12</v>
      </c>
      <c r="B99">
        <f>LLT差分与指数记录与信号!B99</f>
        <v>4662</v>
      </c>
      <c r="C99">
        <f>LLT差分与指数记录与信号!C99</f>
        <v>4677</v>
      </c>
      <c r="D99">
        <f>LLT差分与指数记录与信号!D99</f>
        <v>4585</v>
      </c>
      <c r="E99">
        <f>[1]!S_DQ_CLOSE($A$2,A99)</f>
        <v>13820</v>
      </c>
      <c r="H99">
        <f t="shared" si="10"/>
        <v>13772.342930309876</v>
      </c>
      <c r="I99">
        <f t="shared" si="11"/>
        <v>24.011234015002628</v>
      </c>
      <c r="N99">
        <f t="shared" si="12"/>
        <v>1</v>
      </c>
      <c r="O99">
        <f t="shared" si="13"/>
        <v>13395</v>
      </c>
      <c r="P99">
        <f t="shared" si="14"/>
        <v>13209.305417665422</v>
      </c>
      <c r="Q99">
        <f t="shared" si="15"/>
        <v>0</v>
      </c>
      <c r="S99">
        <f t="shared" si="16"/>
        <v>0</v>
      </c>
      <c r="V99">
        <f t="shared" si="17"/>
        <v>-420</v>
      </c>
      <c r="W99">
        <f>V99-MAX(V$8:V99)</f>
        <v>-515</v>
      </c>
      <c r="X99">
        <f>-1*MIN(W$8:W99)</f>
        <v>515</v>
      </c>
    </row>
    <row r="100" spans="1:24">
      <c r="A100" t="str">
        <f>LLT差分与指数记录与信号!A100</f>
        <v xml:space="preserve"> 2009/08/13</v>
      </c>
      <c r="B100">
        <f>LLT差分与指数记录与信号!B100</f>
        <v>4640</v>
      </c>
      <c r="C100">
        <f>LLT差分与指数记录与信号!C100</f>
        <v>4692</v>
      </c>
      <c r="D100">
        <f>LLT差分与指数记录与信号!D100</f>
        <v>4621</v>
      </c>
      <c r="E100">
        <f>[1]!S_DQ_CLOSE($A$2,A100)</f>
        <v>13910</v>
      </c>
      <c r="H100">
        <f t="shared" si="10"/>
        <v>13794.951531950956</v>
      </c>
      <c r="I100">
        <f t="shared" si="11"/>
        <v>22.608601641079076</v>
      </c>
      <c r="N100">
        <f t="shared" si="12"/>
        <v>1</v>
      </c>
      <c r="O100">
        <f t="shared" si="13"/>
        <v>13395</v>
      </c>
      <c r="P100">
        <f t="shared" si="14"/>
        <v>13209.305417665422</v>
      </c>
      <c r="Q100">
        <f t="shared" si="15"/>
        <v>0</v>
      </c>
      <c r="S100">
        <f t="shared" si="16"/>
        <v>0</v>
      </c>
      <c r="V100">
        <f t="shared" si="17"/>
        <v>-420</v>
      </c>
      <c r="W100">
        <f>V100-MAX(V$8:V100)</f>
        <v>-515</v>
      </c>
      <c r="X100">
        <f>-1*MIN(W$8:W100)</f>
        <v>515</v>
      </c>
    </row>
    <row r="101" spans="1:24">
      <c r="A101" t="str">
        <f>LLT差分与指数记录与信号!A101</f>
        <v xml:space="preserve"> 2009/08/14</v>
      </c>
      <c r="B101">
        <f>LLT差分与指数记录与信号!B101</f>
        <v>4635</v>
      </c>
      <c r="C101">
        <f>LLT差分与指数记录与信号!C101</f>
        <v>4652</v>
      </c>
      <c r="D101">
        <f>LLT差分与指数记录与信号!D101</f>
        <v>4477</v>
      </c>
      <c r="E101">
        <f>[1]!S_DQ_CLOSE($A$2,A101)</f>
        <v>13710</v>
      </c>
      <c r="H101">
        <f t="shared" si="10"/>
        <v>13811.261710504914</v>
      </c>
      <c r="I101">
        <f t="shared" si="11"/>
        <v>16.310178553958394</v>
      </c>
      <c r="N101">
        <f t="shared" si="12"/>
        <v>1</v>
      </c>
      <c r="O101">
        <f t="shared" si="13"/>
        <v>13395</v>
      </c>
      <c r="P101">
        <f t="shared" si="14"/>
        <v>13209.305417665422</v>
      </c>
      <c r="Q101">
        <f t="shared" si="15"/>
        <v>0</v>
      </c>
      <c r="S101">
        <f t="shared" si="16"/>
        <v>0</v>
      </c>
      <c r="V101">
        <f t="shared" si="17"/>
        <v>-420</v>
      </c>
      <c r="W101">
        <f>V101-MAX(V$8:V101)</f>
        <v>-515</v>
      </c>
      <c r="X101">
        <f>-1*MIN(W$8:W101)</f>
        <v>515</v>
      </c>
    </row>
    <row r="102" spans="1:24">
      <c r="A102" t="str">
        <f>LLT差分与指数记录与信号!A102</f>
        <v xml:space="preserve"> 2009/08/17</v>
      </c>
      <c r="B102">
        <f>LLT差分与指数记录与信号!B102</f>
        <v>4452</v>
      </c>
      <c r="C102">
        <f>LLT差分与指数记录与信号!C102</f>
        <v>4547</v>
      </c>
      <c r="D102">
        <f>LLT差分与指数记录与信号!D102</f>
        <v>4381</v>
      </c>
      <c r="E102">
        <f>[1]!S_DQ_CLOSE($A$2,A102)</f>
        <v>13500</v>
      </c>
      <c r="H102">
        <f t="shared" si="10"/>
        <v>13809.21525764708</v>
      </c>
      <c r="I102">
        <f t="shared" si="11"/>
        <v>-2.0464528578340833</v>
      </c>
      <c r="N102">
        <f t="shared" si="12"/>
        <v>1</v>
      </c>
      <c r="O102">
        <f t="shared" si="13"/>
        <v>13395</v>
      </c>
      <c r="P102">
        <f t="shared" si="14"/>
        <v>13209.305417665422</v>
      </c>
      <c r="Q102">
        <f t="shared" si="15"/>
        <v>0</v>
      </c>
      <c r="S102">
        <f t="shared" si="16"/>
        <v>0</v>
      </c>
      <c r="V102">
        <f t="shared" si="17"/>
        <v>-420</v>
      </c>
      <c r="W102">
        <f>V102-MAX(V$8:V102)</f>
        <v>-515</v>
      </c>
      <c r="X102">
        <f>-1*MIN(W$8:W102)</f>
        <v>515</v>
      </c>
    </row>
    <row r="103" spans="1:24">
      <c r="A103" t="str">
        <f>LLT差分与指数记录与信号!A103</f>
        <v xml:space="preserve"> 2009/08/18</v>
      </c>
      <c r="B103">
        <f>LLT差分与指数记录与信号!B103</f>
        <v>4484</v>
      </c>
      <c r="C103">
        <f>LLT差分与指数记录与信号!C103</f>
        <v>4506</v>
      </c>
      <c r="D103">
        <f>LLT差分与指数记录与信号!D103</f>
        <v>4408</v>
      </c>
      <c r="E103">
        <f>[1]!S_DQ_CLOSE($A$2,A103)</f>
        <v>13545</v>
      </c>
      <c r="H103">
        <f t="shared" si="10"/>
        <v>13800.130153209</v>
      </c>
      <c r="I103">
        <f t="shared" si="11"/>
        <v>-9.0851044380797248</v>
      </c>
      <c r="N103">
        <f t="shared" si="12"/>
        <v>1</v>
      </c>
      <c r="O103">
        <f t="shared" si="13"/>
        <v>13395</v>
      </c>
      <c r="P103">
        <f t="shared" si="14"/>
        <v>13209.305417665422</v>
      </c>
      <c r="Q103">
        <f t="shared" si="15"/>
        <v>0</v>
      </c>
      <c r="S103">
        <f t="shared" si="16"/>
        <v>0</v>
      </c>
      <c r="V103">
        <f t="shared" si="17"/>
        <v>-420</v>
      </c>
      <c r="W103">
        <f>V103-MAX(V$8:V103)</f>
        <v>-515</v>
      </c>
      <c r="X103">
        <f>-1*MIN(W$8:W103)</f>
        <v>515</v>
      </c>
    </row>
    <row r="104" spans="1:24">
      <c r="A104" t="str">
        <f>LLT差分与指数记录与信号!A104</f>
        <v xml:space="preserve"> 2009/08/19</v>
      </c>
      <c r="B104">
        <f>LLT差分与指数记录与信号!B104</f>
        <v>4412</v>
      </c>
      <c r="C104">
        <f>LLT差分与指数记录与信号!C104</f>
        <v>4425</v>
      </c>
      <c r="D104">
        <f>LLT差分与指数记录与信号!D104</f>
        <v>4227</v>
      </c>
      <c r="E104">
        <f>[1]!S_DQ_CLOSE($A$2,A104)</f>
        <v>13420</v>
      </c>
      <c r="H104">
        <f t="shared" si="10"/>
        <v>13787.982784920398</v>
      </c>
      <c r="I104">
        <f t="shared" si="11"/>
        <v>-12.147368288602593</v>
      </c>
      <c r="N104">
        <f t="shared" si="12"/>
        <v>1</v>
      </c>
      <c r="O104">
        <f t="shared" si="13"/>
        <v>13395</v>
      </c>
      <c r="P104">
        <f t="shared" si="14"/>
        <v>13209.305417665422</v>
      </c>
      <c r="Q104">
        <f t="shared" si="15"/>
        <v>0</v>
      </c>
      <c r="S104">
        <f t="shared" si="16"/>
        <v>0</v>
      </c>
      <c r="V104">
        <f t="shared" si="17"/>
        <v>-420</v>
      </c>
      <c r="W104">
        <f>V104-MAX(V$8:V104)</f>
        <v>-515</v>
      </c>
      <c r="X104">
        <f>-1*MIN(W$8:W104)</f>
        <v>515</v>
      </c>
    </row>
    <row r="105" spans="1:24">
      <c r="A105" t="str">
        <f>LLT差分与指数记录与信号!A105</f>
        <v xml:space="preserve"> 2009/08/20</v>
      </c>
      <c r="B105">
        <f>LLT差分与指数记录与信号!B105</f>
        <v>4245</v>
      </c>
      <c r="C105">
        <f>LLT差分与指数记录与信号!C105</f>
        <v>4317</v>
      </c>
      <c r="D105">
        <f>LLT差分与指数记录与信号!D105</f>
        <v>4140</v>
      </c>
      <c r="E105">
        <f>[1]!S_DQ_CLOSE($A$2,A105)</f>
        <v>13520</v>
      </c>
      <c r="H105">
        <f t="shared" si="10"/>
        <v>13775.258137905934</v>
      </c>
      <c r="I105">
        <f t="shared" si="11"/>
        <v>-12.724647014463699</v>
      </c>
      <c r="N105">
        <f t="shared" si="12"/>
        <v>1</v>
      </c>
      <c r="O105">
        <f t="shared" si="13"/>
        <v>13395</v>
      </c>
      <c r="P105">
        <f t="shared" si="14"/>
        <v>13209.305417665422</v>
      </c>
      <c r="Q105">
        <f t="shared" si="15"/>
        <v>0</v>
      </c>
      <c r="S105">
        <f t="shared" si="16"/>
        <v>0</v>
      </c>
      <c r="V105">
        <f t="shared" si="17"/>
        <v>-420</v>
      </c>
      <c r="W105">
        <f>V105-MAX(V$8:V105)</f>
        <v>-515</v>
      </c>
      <c r="X105">
        <f>-1*MIN(W$8:W105)</f>
        <v>515</v>
      </c>
    </row>
    <row r="106" spans="1:24">
      <c r="A106" t="str">
        <f>LLT差分与指数记录与信号!A106</f>
        <v xml:space="preserve"> 2009/08/21</v>
      </c>
      <c r="B106">
        <f>LLT差分与指数记录与信号!B106</f>
        <v>4279</v>
      </c>
      <c r="C106">
        <f>LLT差分与指数记录与信号!C106</f>
        <v>4427</v>
      </c>
      <c r="D106">
        <f>LLT差分与指数记录与信号!D106</f>
        <v>4254</v>
      </c>
      <c r="E106">
        <f>[1]!S_DQ_CLOSE($A$2,A106)</f>
        <v>13425</v>
      </c>
      <c r="H106">
        <f t="shared" si="10"/>
        <v>13763.249014561394</v>
      </c>
      <c r="I106">
        <f t="shared" si="11"/>
        <v>-12.009123344540058</v>
      </c>
      <c r="N106">
        <f t="shared" si="12"/>
        <v>1</v>
      </c>
      <c r="O106">
        <f t="shared" si="13"/>
        <v>13395</v>
      </c>
      <c r="P106">
        <f t="shared" si="14"/>
        <v>13209.305417665422</v>
      </c>
      <c r="Q106">
        <f t="shared" si="15"/>
        <v>0</v>
      </c>
      <c r="S106">
        <f t="shared" si="16"/>
        <v>0</v>
      </c>
      <c r="V106">
        <f t="shared" si="17"/>
        <v>-420</v>
      </c>
      <c r="W106">
        <f>V106-MAX(V$8:V106)</f>
        <v>-515</v>
      </c>
      <c r="X106">
        <f>-1*MIN(W$8:W106)</f>
        <v>515</v>
      </c>
    </row>
    <row r="107" spans="1:24">
      <c r="A107" t="str">
        <f>LLT差分与指数记录与信号!A107</f>
        <v xml:space="preserve"> 2009/08/24</v>
      </c>
      <c r="B107">
        <f>LLT差分与指数记录与信号!B107</f>
        <v>4452</v>
      </c>
      <c r="C107">
        <f>LLT差分与指数记录与信号!C107</f>
        <v>4456</v>
      </c>
      <c r="D107">
        <f>LLT差分与指数记录与信号!D107</f>
        <v>4313</v>
      </c>
      <c r="E107">
        <f>[1]!S_DQ_CLOSE($A$2,A107)</f>
        <v>13560</v>
      </c>
      <c r="H107">
        <f t="shared" si="10"/>
        <v>13753.374677319627</v>
      </c>
      <c r="I107">
        <f t="shared" si="11"/>
        <v>-9.8743372417666251</v>
      </c>
      <c r="N107">
        <f t="shared" si="12"/>
        <v>1</v>
      </c>
      <c r="O107">
        <f t="shared" si="13"/>
        <v>13395</v>
      </c>
      <c r="P107">
        <f t="shared" si="14"/>
        <v>13209.305417665422</v>
      </c>
      <c r="Q107">
        <f t="shared" si="15"/>
        <v>0</v>
      </c>
      <c r="S107">
        <f t="shared" si="16"/>
        <v>0</v>
      </c>
      <c r="V107">
        <f t="shared" si="17"/>
        <v>-420</v>
      </c>
      <c r="W107">
        <f>V107-MAX(V$8:V107)</f>
        <v>-515</v>
      </c>
      <c r="X107">
        <f>-1*MIN(W$8:W107)</f>
        <v>515</v>
      </c>
    </row>
    <row r="108" spans="1:24">
      <c r="A108" t="str">
        <f>LLT差分与指数记录与信号!A108</f>
        <v xml:space="preserve"> 2009/08/25</v>
      </c>
      <c r="B108">
        <f>LLT差分与指数记录与信号!B108</f>
        <v>4287</v>
      </c>
      <c r="C108">
        <f>LLT差分与指数记录与信号!C108</f>
        <v>4287</v>
      </c>
      <c r="D108">
        <f>LLT差分与指数记录与信号!D108</f>
        <v>4190</v>
      </c>
      <c r="E108">
        <f>[1]!S_DQ_CLOSE($A$2,A108)</f>
        <v>13480</v>
      </c>
      <c r="H108">
        <f t="shared" si="10"/>
        <v>13746.134863976953</v>
      </c>
      <c r="I108">
        <f t="shared" si="11"/>
        <v>-7.2398133426740969</v>
      </c>
      <c r="N108">
        <f t="shared" si="12"/>
        <v>1</v>
      </c>
      <c r="O108">
        <f t="shared" si="13"/>
        <v>13395</v>
      </c>
      <c r="P108">
        <f t="shared" si="14"/>
        <v>13209.305417665422</v>
      </c>
      <c r="Q108">
        <f t="shared" si="15"/>
        <v>0</v>
      </c>
      <c r="S108">
        <f t="shared" si="16"/>
        <v>0</v>
      </c>
      <c r="V108">
        <f t="shared" si="17"/>
        <v>-420</v>
      </c>
      <c r="W108">
        <f>V108-MAX(V$8:V108)</f>
        <v>-515</v>
      </c>
      <c r="X108">
        <f>-1*MIN(W$8:W108)</f>
        <v>515</v>
      </c>
    </row>
    <row r="109" spans="1:24">
      <c r="A109" t="str">
        <f>LLT差分与指数记录与信号!A109</f>
        <v xml:space="preserve"> 2009/08/26</v>
      </c>
      <c r="B109">
        <f>LLT差分与指数记录与信号!B109</f>
        <v>4217</v>
      </c>
      <c r="C109">
        <f>LLT差分与指数记录与信号!C109</f>
        <v>4298</v>
      </c>
      <c r="D109">
        <f>LLT差分与指数记录与信号!D109</f>
        <v>4210</v>
      </c>
      <c r="E109">
        <f>[1]!S_DQ_CLOSE($A$2,A109)</f>
        <v>13340</v>
      </c>
      <c r="H109">
        <f t="shared" si="10"/>
        <v>13729.96182403258</v>
      </c>
      <c r="I109">
        <f t="shared" si="11"/>
        <v>-16.173039944373159</v>
      </c>
      <c r="N109">
        <f t="shared" si="12"/>
        <v>-1</v>
      </c>
      <c r="O109">
        <f t="shared" si="13"/>
        <v>13340</v>
      </c>
      <c r="P109">
        <f t="shared" si="14"/>
        <v>13525.694582334578</v>
      </c>
      <c r="Q109">
        <f t="shared" si="15"/>
        <v>0</v>
      </c>
      <c r="S109">
        <f t="shared" si="16"/>
        <v>-1</v>
      </c>
      <c r="V109">
        <f t="shared" si="17"/>
        <v>-420</v>
      </c>
      <c r="W109">
        <f>V109-MAX(V$8:V109)</f>
        <v>-515</v>
      </c>
      <c r="X109">
        <f>-1*MIN(W$8:W109)</f>
        <v>515</v>
      </c>
    </row>
    <row r="110" spans="1:24">
      <c r="A110" t="str">
        <f>LLT差分与指数记录与信号!A110</f>
        <v xml:space="preserve"> 2009/08/27</v>
      </c>
      <c r="B110">
        <f>LLT差分与指数记录与信号!B110</f>
        <v>4256</v>
      </c>
      <c r="C110">
        <f>LLT差分与指数记录与信号!C110</f>
        <v>4311</v>
      </c>
      <c r="D110">
        <f>LLT差分与指数记录与信号!D110</f>
        <v>4229</v>
      </c>
      <c r="E110">
        <f>[1]!S_DQ_CLOSE($A$2,A110)</f>
        <v>13270</v>
      </c>
      <c r="H110">
        <f t="shared" si="10"/>
        <v>13705.839123170894</v>
      </c>
      <c r="I110">
        <f t="shared" si="11"/>
        <v>-24.122700861686099</v>
      </c>
      <c r="N110">
        <f t="shared" si="12"/>
        <v>-1</v>
      </c>
      <c r="O110">
        <f t="shared" si="13"/>
        <v>13340</v>
      </c>
      <c r="P110">
        <f t="shared" si="14"/>
        <v>13525.694582334578</v>
      </c>
      <c r="Q110">
        <f t="shared" si="15"/>
        <v>0</v>
      </c>
      <c r="S110">
        <f t="shared" si="16"/>
        <v>-1</v>
      </c>
      <c r="V110">
        <f t="shared" si="17"/>
        <v>-350</v>
      </c>
      <c r="W110">
        <f>V110-MAX(V$8:V110)</f>
        <v>-445</v>
      </c>
      <c r="X110">
        <f>-1*MIN(W$8:W110)</f>
        <v>515</v>
      </c>
    </row>
    <row r="111" spans="1:24">
      <c r="A111" t="str">
        <f>LLT差分与指数记录与信号!A111</f>
        <v xml:space="preserve"> 2009/08/28</v>
      </c>
      <c r="B111">
        <f>LLT差分与指数记录与信号!B111</f>
        <v>4293</v>
      </c>
      <c r="C111">
        <f>LLT差分与指数记录与信号!C111</f>
        <v>4338</v>
      </c>
      <c r="D111">
        <f>LLT差分与指数记录与信号!D111</f>
        <v>4256</v>
      </c>
      <c r="E111">
        <f>[1]!S_DQ_CLOSE($A$2,A111)</f>
        <v>13310</v>
      </c>
      <c r="H111">
        <f t="shared" si="10"/>
        <v>13681.747338291974</v>
      </c>
      <c r="I111">
        <f t="shared" si="11"/>
        <v>-24.091784878919498</v>
      </c>
      <c r="N111">
        <f t="shared" si="12"/>
        <v>-1</v>
      </c>
      <c r="O111">
        <f t="shared" si="13"/>
        <v>13340</v>
      </c>
      <c r="P111">
        <f t="shared" si="14"/>
        <v>13525.694582334578</v>
      </c>
      <c r="Q111">
        <f t="shared" si="15"/>
        <v>0</v>
      </c>
      <c r="S111">
        <f t="shared" si="16"/>
        <v>-1</v>
      </c>
      <c r="V111">
        <f t="shared" si="17"/>
        <v>-390</v>
      </c>
      <c r="W111">
        <f>V111-MAX(V$8:V111)</f>
        <v>-485</v>
      </c>
      <c r="X111">
        <f>-1*MIN(W$8:W111)</f>
        <v>515</v>
      </c>
    </row>
    <row r="112" spans="1:24">
      <c r="A112" t="str">
        <f>LLT差分与指数记录与信号!A112</f>
        <v xml:space="preserve"> 2009/08/31</v>
      </c>
      <c r="B112">
        <f>LLT差分与指数记录与信号!B112</f>
        <v>4267</v>
      </c>
      <c r="C112">
        <f>LLT差分与指数记录与信号!C112</f>
        <v>4278</v>
      </c>
      <c r="D112">
        <f>LLT差分与指数记录与信号!D112</f>
        <v>4111</v>
      </c>
      <c r="E112">
        <f>[1]!S_DQ_CLOSE($A$2,A112)</f>
        <v>13230</v>
      </c>
      <c r="H112">
        <f t="shared" si="10"/>
        <v>13657.284922231353</v>
      </c>
      <c r="I112">
        <f t="shared" si="11"/>
        <v>-24.462416060621763</v>
      </c>
      <c r="N112">
        <f t="shared" si="12"/>
        <v>-1</v>
      </c>
      <c r="O112">
        <f t="shared" si="13"/>
        <v>13340</v>
      </c>
      <c r="P112">
        <f t="shared" si="14"/>
        <v>13525.694582334578</v>
      </c>
      <c r="Q112">
        <f t="shared" si="15"/>
        <v>0</v>
      </c>
      <c r="S112">
        <f t="shared" si="16"/>
        <v>-1</v>
      </c>
      <c r="V112">
        <f t="shared" si="17"/>
        <v>-310</v>
      </c>
      <c r="W112">
        <f>V112-MAX(V$8:V112)</f>
        <v>-405</v>
      </c>
      <c r="X112">
        <f>-1*MIN(W$8:W112)</f>
        <v>515</v>
      </c>
    </row>
    <row r="113" spans="1:24">
      <c r="A113" t="str">
        <f>LLT差分与指数记录与信号!A113</f>
        <v xml:space="preserve"> 2009/09/01</v>
      </c>
      <c r="B113">
        <f>LLT差分与指数记录与信号!B113</f>
        <v>4110</v>
      </c>
      <c r="C113">
        <f>LLT差分与指数记录与信号!C113</f>
        <v>4128</v>
      </c>
      <c r="D113">
        <f>LLT差分与指数记录与信号!D113</f>
        <v>4063</v>
      </c>
      <c r="E113">
        <f>[1]!S_DQ_CLOSE($A$2,A113)</f>
        <v>13280</v>
      </c>
      <c r="H113">
        <f t="shared" si="10"/>
        <v>13632.905160838729</v>
      </c>
      <c r="I113">
        <f t="shared" si="11"/>
        <v>-24.37976139262355</v>
      </c>
      <c r="N113">
        <f t="shared" si="12"/>
        <v>-1</v>
      </c>
      <c r="O113">
        <f t="shared" si="13"/>
        <v>13340</v>
      </c>
      <c r="P113">
        <f t="shared" si="14"/>
        <v>13525.694582334578</v>
      </c>
      <c r="Q113">
        <f t="shared" si="15"/>
        <v>0</v>
      </c>
      <c r="S113">
        <f t="shared" si="16"/>
        <v>-1</v>
      </c>
      <c r="V113">
        <f t="shared" si="17"/>
        <v>-360</v>
      </c>
      <c r="W113">
        <f>V113-MAX(V$8:V113)</f>
        <v>-455</v>
      </c>
      <c r="X113">
        <f>-1*MIN(W$8:W113)</f>
        <v>515</v>
      </c>
    </row>
    <row r="114" spans="1:24">
      <c r="A114" t="str">
        <f>LLT差分与指数记录与信号!A114</f>
        <v xml:space="preserve"> 2009/09/02</v>
      </c>
      <c r="B114">
        <f>LLT差分与指数记录与信号!B114</f>
        <v>4025</v>
      </c>
      <c r="C114">
        <f>LLT差分与指数记录与信号!C114</f>
        <v>4079</v>
      </c>
      <c r="D114">
        <f>LLT差分与指数记录与信号!D114</f>
        <v>4019</v>
      </c>
      <c r="E114">
        <f>[1]!S_DQ_CLOSE($A$2,A114)</f>
        <v>13155</v>
      </c>
      <c r="H114">
        <f t="shared" si="10"/>
        <v>13606.750263751468</v>
      </c>
      <c r="I114">
        <f t="shared" si="11"/>
        <v>-26.154897087260906</v>
      </c>
      <c r="N114">
        <f t="shared" si="12"/>
        <v>-1</v>
      </c>
      <c r="O114">
        <f t="shared" si="13"/>
        <v>13340</v>
      </c>
      <c r="P114">
        <f t="shared" si="14"/>
        <v>13525.694582334578</v>
      </c>
      <c r="Q114">
        <f t="shared" si="15"/>
        <v>0</v>
      </c>
      <c r="S114">
        <f t="shared" si="16"/>
        <v>-1</v>
      </c>
      <c r="V114">
        <f t="shared" si="17"/>
        <v>-235</v>
      </c>
      <c r="W114">
        <f>V114-MAX(V$8:V114)</f>
        <v>-330</v>
      </c>
      <c r="X114">
        <f>-1*MIN(W$8:W114)</f>
        <v>515</v>
      </c>
    </row>
    <row r="115" spans="1:24">
      <c r="A115" t="str">
        <f>LLT差分与指数记录与信号!A115</f>
        <v xml:space="preserve"> 2009/09/03</v>
      </c>
      <c r="B115">
        <f>LLT差分与指数记录与信号!B115</f>
        <v>4045</v>
      </c>
      <c r="C115">
        <f>LLT差分与指数记录与信号!C115</f>
        <v>4074</v>
      </c>
      <c r="D115">
        <f>LLT差分与指数记录与信号!D115</f>
        <v>4006</v>
      </c>
      <c r="E115">
        <f>[1]!S_DQ_CLOSE($A$2,A115)</f>
        <v>13210</v>
      </c>
      <c r="H115">
        <f t="shared" si="10"/>
        <v>13579.153550878753</v>
      </c>
      <c r="I115">
        <f t="shared" si="11"/>
        <v>-27.596712872715216</v>
      </c>
      <c r="N115">
        <f t="shared" si="12"/>
        <v>-1</v>
      </c>
      <c r="O115">
        <f t="shared" si="13"/>
        <v>13340</v>
      </c>
      <c r="P115">
        <f t="shared" si="14"/>
        <v>13525.694582334578</v>
      </c>
      <c r="Q115">
        <f t="shared" si="15"/>
        <v>0</v>
      </c>
      <c r="S115">
        <f t="shared" si="16"/>
        <v>-1</v>
      </c>
      <c r="V115">
        <f t="shared" si="17"/>
        <v>-290</v>
      </c>
      <c r="W115">
        <f>V115-MAX(V$8:V115)</f>
        <v>-385</v>
      </c>
      <c r="X115">
        <f>-1*MIN(W$8:W115)</f>
        <v>515</v>
      </c>
    </row>
    <row r="116" spans="1:24">
      <c r="A116" t="str">
        <f>LLT差分与指数记录与信号!A116</f>
        <v xml:space="preserve"> 2009/09/04</v>
      </c>
      <c r="B116">
        <f>LLT差分与指数记录与信号!B116</f>
        <v>4054</v>
      </c>
      <c r="C116">
        <f>LLT差分与指数记录与信号!C116</f>
        <v>4063</v>
      </c>
      <c r="D116">
        <f>LLT差分与指数记录与信号!D116</f>
        <v>4016</v>
      </c>
      <c r="E116">
        <f>[1]!S_DQ_CLOSE($A$2,A116)</f>
        <v>13245</v>
      </c>
      <c r="H116">
        <f t="shared" si="10"/>
        <v>13556.860407219117</v>
      </c>
      <c r="I116">
        <f t="shared" si="11"/>
        <v>-22.293143659635462</v>
      </c>
      <c r="N116">
        <f t="shared" si="12"/>
        <v>-1</v>
      </c>
      <c r="O116">
        <f t="shared" si="13"/>
        <v>13340</v>
      </c>
      <c r="P116">
        <f t="shared" si="14"/>
        <v>13525.694582334578</v>
      </c>
      <c r="Q116">
        <f t="shared" si="15"/>
        <v>0</v>
      </c>
      <c r="S116">
        <f t="shared" si="16"/>
        <v>-1</v>
      </c>
      <c r="V116">
        <f t="shared" si="17"/>
        <v>-325</v>
      </c>
      <c r="W116">
        <f>V116-MAX(V$8:V116)</f>
        <v>-420</v>
      </c>
      <c r="X116">
        <f>-1*MIN(W$8:W116)</f>
        <v>515</v>
      </c>
    </row>
    <row r="117" spans="1:24">
      <c r="A117" t="str">
        <f>LLT差分与指数记录与信号!A117</f>
        <v xml:space="preserve"> 2009/09/07</v>
      </c>
      <c r="B117">
        <f>LLT差分与指数记录与信号!B117</f>
        <v>4018</v>
      </c>
      <c r="C117">
        <f>LLT差分与指数记录与信号!C117</f>
        <v>4018</v>
      </c>
      <c r="D117">
        <f>LLT差分与指数记录与信号!D117</f>
        <v>3907</v>
      </c>
      <c r="E117">
        <f>[1]!S_DQ_CLOSE($A$2,A117)</f>
        <v>13420</v>
      </c>
      <c r="H117">
        <f t="shared" si="10"/>
        <v>13544.53366859676</v>
      </c>
      <c r="I117">
        <f t="shared" si="11"/>
        <v>-12.32673862235788</v>
      </c>
      <c r="N117">
        <f t="shared" si="12"/>
        <v>-1</v>
      </c>
      <c r="O117">
        <f t="shared" si="13"/>
        <v>13340</v>
      </c>
      <c r="P117">
        <f t="shared" si="14"/>
        <v>13525.694582334578</v>
      </c>
      <c r="Q117">
        <f t="shared" si="15"/>
        <v>0</v>
      </c>
      <c r="S117">
        <f t="shared" si="16"/>
        <v>-1</v>
      </c>
      <c r="V117">
        <f t="shared" si="17"/>
        <v>-500</v>
      </c>
      <c r="W117">
        <f>V117-MAX(V$8:V117)</f>
        <v>-595</v>
      </c>
      <c r="X117">
        <f>-1*MIN(W$8:W117)</f>
        <v>595</v>
      </c>
    </row>
    <row r="118" spans="1:24">
      <c r="A118" t="str">
        <f>LLT差分与指数记录与信号!A118</f>
        <v xml:space="preserve"> 2009/09/08</v>
      </c>
      <c r="B118">
        <f>LLT差分与指数记录与信号!B118</f>
        <v>3894</v>
      </c>
      <c r="C118">
        <f>LLT差分与指数记录与信号!C118</f>
        <v>3952</v>
      </c>
      <c r="D118">
        <f>LLT差分与指数记录与信号!D118</f>
        <v>3879</v>
      </c>
      <c r="E118">
        <f>[1]!S_DQ_CLOSE($A$2,A118)</f>
        <v>13450</v>
      </c>
      <c r="H118">
        <f t="shared" si="10"/>
        <v>13541.353759032192</v>
      </c>
      <c r="I118">
        <f t="shared" si="11"/>
        <v>-3.1799095645674242</v>
      </c>
      <c r="N118">
        <f t="shared" si="12"/>
        <v>-1</v>
      </c>
      <c r="O118">
        <f t="shared" si="13"/>
        <v>13340</v>
      </c>
      <c r="P118">
        <f t="shared" si="14"/>
        <v>13525.694582334578</v>
      </c>
      <c r="Q118">
        <f t="shared" si="15"/>
        <v>0</v>
      </c>
      <c r="S118">
        <f t="shared" si="16"/>
        <v>-1</v>
      </c>
      <c r="V118">
        <f t="shared" si="17"/>
        <v>-530</v>
      </c>
      <c r="W118">
        <f>V118-MAX(V$8:V118)</f>
        <v>-625</v>
      </c>
      <c r="X118">
        <f>-1*MIN(W$8:W118)</f>
        <v>625</v>
      </c>
    </row>
    <row r="119" spans="1:24">
      <c r="A119" t="str">
        <f>LLT差分与指数记录与信号!A119</f>
        <v xml:space="preserve"> 2009/09/09</v>
      </c>
      <c r="B119">
        <f>LLT差分与指数记录与信号!B119</f>
        <v>3958</v>
      </c>
      <c r="C119">
        <f>LLT差分与指数记录与信号!C119</f>
        <v>4032</v>
      </c>
      <c r="D119">
        <f>LLT差分与指数记录与信号!D119</f>
        <v>3953</v>
      </c>
      <c r="E119">
        <f>[1]!S_DQ_CLOSE($A$2,A119)</f>
        <v>13430</v>
      </c>
      <c r="H119">
        <f t="shared" si="10"/>
        <v>13538.66291548154</v>
      </c>
      <c r="I119">
        <f t="shared" si="11"/>
        <v>-2.6908435506520618</v>
      </c>
      <c r="N119">
        <f t="shared" si="12"/>
        <v>-1</v>
      </c>
      <c r="O119">
        <f t="shared" si="13"/>
        <v>13340</v>
      </c>
      <c r="P119">
        <f t="shared" si="14"/>
        <v>13525.694582334578</v>
      </c>
      <c r="Q119">
        <f t="shared" si="15"/>
        <v>0</v>
      </c>
      <c r="S119">
        <f t="shared" si="16"/>
        <v>-1</v>
      </c>
      <c r="V119">
        <f t="shared" si="17"/>
        <v>-510</v>
      </c>
      <c r="W119">
        <f>V119-MAX(V$8:V119)</f>
        <v>-605</v>
      </c>
      <c r="X119">
        <f>-1*MIN(W$8:W119)</f>
        <v>625</v>
      </c>
    </row>
    <row r="120" spans="1:24">
      <c r="A120" t="str">
        <f>LLT差分与指数记录与信号!A120</f>
        <v xml:space="preserve"> 2009/09/10</v>
      </c>
      <c r="B120">
        <f>LLT差分与指数记录与信号!B120</f>
        <v>4045</v>
      </c>
      <c r="C120">
        <f>LLT差分与指数记录与信号!C120</f>
        <v>4061</v>
      </c>
      <c r="D120">
        <f>LLT差分与指数记录与信号!D120</f>
        <v>3994</v>
      </c>
      <c r="E120">
        <f>[1]!S_DQ_CLOSE($A$2,A120)</f>
        <v>13415</v>
      </c>
      <c r="H120">
        <f t="shared" si="10"/>
        <v>13534.567002135051</v>
      </c>
      <c r="I120">
        <f t="shared" si="11"/>
        <v>-4.0959133464893966</v>
      </c>
      <c r="N120">
        <f t="shared" si="12"/>
        <v>-1</v>
      </c>
      <c r="O120">
        <f t="shared" si="13"/>
        <v>13340</v>
      </c>
      <c r="P120">
        <f t="shared" si="14"/>
        <v>13525.694582334578</v>
      </c>
      <c r="Q120">
        <f t="shared" si="15"/>
        <v>0</v>
      </c>
      <c r="S120">
        <f t="shared" si="16"/>
        <v>-1</v>
      </c>
      <c r="V120">
        <f t="shared" si="17"/>
        <v>-495</v>
      </c>
      <c r="W120">
        <f>V120-MAX(V$8:V120)</f>
        <v>-590</v>
      </c>
      <c r="X120">
        <f>-1*MIN(W$8:W120)</f>
        <v>625</v>
      </c>
    </row>
    <row r="121" spans="1:24">
      <c r="A121" t="str">
        <f>LLT差分与指数记录与信号!A121</f>
        <v xml:space="preserve"> 2009/09/11</v>
      </c>
      <c r="B121">
        <f>LLT差分与指数记录与信号!B121</f>
        <v>3988</v>
      </c>
      <c r="C121">
        <f>LLT差分与指数记录与信号!C121</f>
        <v>4012</v>
      </c>
      <c r="D121">
        <f>LLT差分与指数记录与信号!D121</f>
        <v>3954</v>
      </c>
      <c r="E121">
        <f>[1]!S_DQ_CLOSE($A$2,A121)</f>
        <v>13405</v>
      </c>
      <c r="H121">
        <f t="shared" si="10"/>
        <v>13529.572827370637</v>
      </c>
      <c r="I121">
        <f t="shared" si="11"/>
        <v>-4.9941747644134011</v>
      </c>
      <c r="N121">
        <f t="shared" si="12"/>
        <v>-1</v>
      </c>
      <c r="O121">
        <f t="shared" si="13"/>
        <v>13340</v>
      </c>
      <c r="P121">
        <f t="shared" si="14"/>
        <v>13525.694582334578</v>
      </c>
      <c r="Q121">
        <f t="shared" si="15"/>
        <v>0</v>
      </c>
      <c r="S121">
        <f t="shared" si="16"/>
        <v>-1</v>
      </c>
      <c r="V121">
        <f t="shared" si="17"/>
        <v>-485</v>
      </c>
      <c r="W121">
        <f>V121-MAX(V$8:V121)</f>
        <v>-580</v>
      </c>
      <c r="X121">
        <f>-1*MIN(W$8:W121)</f>
        <v>625</v>
      </c>
    </row>
    <row r="122" spans="1:24">
      <c r="A122" t="str">
        <f>LLT差分与指数记录与信号!A122</f>
        <v xml:space="preserve"> 2009/09/14</v>
      </c>
      <c r="B122">
        <f>LLT差分与指数记录与信号!B122</f>
        <v>3920</v>
      </c>
      <c r="C122">
        <f>LLT差分与指数记录与信号!C122</f>
        <v>3964</v>
      </c>
      <c r="D122">
        <f>LLT差分与指数记录与信号!D122</f>
        <v>3895</v>
      </c>
      <c r="E122">
        <f>[1]!S_DQ_CLOSE($A$2,A122)</f>
        <v>13550</v>
      </c>
      <c r="H122">
        <f t="shared" si="10"/>
        <v>13530.380958827691</v>
      </c>
      <c r="I122">
        <f t="shared" si="11"/>
        <v>0.80813145705360512</v>
      </c>
      <c r="N122">
        <f t="shared" si="12"/>
        <v>-1</v>
      </c>
      <c r="O122">
        <f t="shared" si="13"/>
        <v>13340</v>
      </c>
      <c r="P122">
        <f t="shared" si="14"/>
        <v>13525.694582334578</v>
      </c>
      <c r="Q122">
        <f t="shared" si="15"/>
        <v>1</v>
      </c>
      <c r="S122">
        <f t="shared" si="16"/>
        <v>0</v>
      </c>
      <c r="V122">
        <f t="shared" si="17"/>
        <v>-630</v>
      </c>
      <c r="W122">
        <f>V122-MAX(V$8:V122)</f>
        <v>-725</v>
      </c>
      <c r="X122">
        <f>-1*MIN(W$8:W122)</f>
        <v>725</v>
      </c>
    </row>
    <row r="123" spans="1:24">
      <c r="A123" t="str">
        <f>LLT差分与指数记录与信号!A123</f>
        <v xml:space="preserve"> 2009/09/15</v>
      </c>
      <c r="B123">
        <f>LLT差分与指数记录与信号!B123</f>
        <v>3982</v>
      </c>
      <c r="C123">
        <f>LLT差分与指数记录与信号!C123</f>
        <v>3984</v>
      </c>
      <c r="D123">
        <f>LLT差分与指数记录与信号!D123</f>
        <v>3944</v>
      </c>
      <c r="E123">
        <f>[1]!S_DQ_CLOSE($A$2,A123)</f>
        <v>13730</v>
      </c>
      <c r="H123">
        <f t="shared" si="10"/>
        <v>13544.517219992038</v>
      </c>
      <c r="I123">
        <f t="shared" si="11"/>
        <v>14.136261164347161</v>
      </c>
      <c r="N123">
        <f t="shared" si="12"/>
        <v>1</v>
      </c>
      <c r="O123">
        <f t="shared" si="13"/>
        <v>13730</v>
      </c>
      <c r="P123">
        <f t="shared" si="14"/>
        <v>13544.305417665422</v>
      </c>
      <c r="Q123">
        <f t="shared" si="15"/>
        <v>0</v>
      </c>
      <c r="S123">
        <f t="shared" si="16"/>
        <v>1</v>
      </c>
      <c r="V123">
        <f t="shared" si="17"/>
        <v>-630</v>
      </c>
      <c r="W123">
        <f>V123-MAX(V$8:V123)</f>
        <v>-725</v>
      </c>
      <c r="X123">
        <f>-1*MIN(W$8:W123)</f>
        <v>725</v>
      </c>
    </row>
    <row r="124" spans="1:24">
      <c r="A124" t="str">
        <f>LLT差分与指数记录与信号!A124</f>
        <v xml:space="preserve"> 2009/09/16</v>
      </c>
      <c r="B124">
        <f>LLT差分与指数记录与信号!B124</f>
        <v>3986</v>
      </c>
      <c r="C124">
        <f>LLT差分与指数记录与信号!C124</f>
        <v>4030</v>
      </c>
      <c r="D124">
        <f>LLT差分与指数记录与信号!D124</f>
        <v>3959</v>
      </c>
      <c r="E124">
        <f>[1]!S_DQ_CLOSE($A$2,A124)</f>
        <v>13640</v>
      </c>
      <c r="H124">
        <f t="shared" si="10"/>
        <v>13561.39555437914</v>
      </c>
      <c r="I124">
        <f t="shared" si="11"/>
        <v>16.878334387101859</v>
      </c>
      <c r="N124">
        <f t="shared" si="12"/>
        <v>1</v>
      </c>
      <c r="O124">
        <f t="shared" si="13"/>
        <v>13730</v>
      </c>
      <c r="P124">
        <f t="shared" si="14"/>
        <v>13544.305417665422</v>
      </c>
      <c r="Q124">
        <f t="shared" si="15"/>
        <v>0</v>
      </c>
      <c r="S124">
        <f t="shared" si="16"/>
        <v>1</v>
      </c>
      <c r="V124">
        <f t="shared" si="17"/>
        <v>-720</v>
      </c>
      <c r="W124">
        <f>V124-MAX(V$8:V124)</f>
        <v>-815</v>
      </c>
      <c r="X124">
        <f>-1*MIN(W$8:W124)</f>
        <v>815</v>
      </c>
    </row>
    <row r="125" spans="1:24">
      <c r="A125" t="str">
        <f>LLT差分与指数记录与信号!A125</f>
        <v xml:space="preserve"> 2009/09/17</v>
      </c>
      <c r="B125">
        <f>LLT差分与指数记录与信号!B125</f>
        <v>4042</v>
      </c>
      <c r="C125">
        <f>LLT差分与指数记录与信号!C125</f>
        <v>4054</v>
      </c>
      <c r="D125">
        <f>LLT差分与指数记录与信号!D125</f>
        <v>3980</v>
      </c>
      <c r="E125">
        <f>[1]!S_DQ_CLOSE($A$2,A125)</f>
        <v>13710</v>
      </c>
      <c r="H125">
        <f t="shared" si="10"/>
        <v>13576.275242871681</v>
      </c>
      <c r="I125">
        <f t="shared" si="11"/>
        <v>14.879688492541391</v>
      </c>
      <c r="N125">
        <f t="shared" si="12"/>
        <v>1</v>
      </c>
      <c r="O125">
        <f t="shared" si="13"/>
        <v>13730</v>
      </c>
      <c r="P125">
        <f t="shared" si="14"/>
        <v>13544.305417665422</v>
      </c>
      <c r="Q125">
        <f t="shared" si="15"/>
        <v>0</v>
      </c>
      <c r="S125">
        <f t="shared" si="16"/>
        <v>1</v>
      </c>
      <c r="V125">
        <f t="shared" si="17"/>
        <v>-650</v>
      </c>
      <c r="W125">
        <f>V125-MAX(V$8:V125)</f>
        <v>-745</v>
      </c>
      <c r="X125">
        <f>-1*MIN(W$8:W125)</f>
        <v>815</v>
      </c>
    </row>
    <row r="126" spans="1:24">
      <c r="A126" t="str">
        <f>LLT差分与指数记录与信号!A126</f>
        <v xml:space="preserve"> 2009/09/18</v>
      </c>
      <c r="B126">
        <f>LLT差分与指数记录与信号!B126</f>
        <v>3971</v>
      </c>
      <c r="C126">
        <f>LLT差分与指数记录与信号!C126</f>
        <v>3986</v>
      </c>
      <c r="D126">
        <f>LLT差分与指数记录与信号!D126</f>
        <v>3932</v>
      </c>
      <c r="E126">
        <f>[1]!S_DQ_CLOSE($A$2,A126)</f>
        <v>13715</v>
      </c>
      <c r="H126">
        <f t="shared" si="10"/>
        <v>13593.21915596303</v>
      </c>
      <c r="I126">
        <f t="shared" si="11"/>
        <v>16.943913091348804</v>
      </c>
      <c r="N126">
        <f t="shared" si="12"/>
        <v>1</v>
      </c>
      <c r="O126">
        <f t="shared" si="13"/>
        <v>13730</v>
      </c>
      <c r="P126">
        <f t="shared" si="14"/>
        <v>13544.305417665422</v>
      </c>
      <c r="Q126">
        <f t="shared" si="15"/>
        <v>0</v>
      </c>
      <c r="S126">
        <f t="shared" si="16"/>
        <v>1</v>
      </c>
      <c r="V126">
        <f t="shared" si="17"/>
        <v>-645</v>
      </c>
      <c r="W126">
        <f>V126-MAX(V$8:V126)</f>
        <v>-740</v>
      </c>
      <c r="X126">
        <f>-1*MIN(W$8:W126)</f>
        <v>815</v>
      </c>
    </row>
    <row r="127" spans="1:24">
      <c r="A127" t="str">
        <f>LLT差分与指数记录与信号!A127</f>
        <v xml:space="preserve"> 2009/09/21</v>
      </c>
      <c r="B127">
        <f>LLT差分与指数记录与信号!B127</f>
        <v>3961</v>
      </c>
      <c r="C127">
        <f>LLT差分与指数记录与信号!C127</f>
        <v>3997</v>
      </c>
      <c r="D127">
        <f>LLT差分与指数记录与信号!D127</f>
        <v>3949</v>
      </c>
      <c r="E127">
        <f>[1]!S_DQ_CLOSE($A$2,A127)</f>
        <v>13705</v>
      </c>
      <c r="H127">
        <f t="shared" si="10"/>
        <v>13608.773933221988</v>
      </c>
      <c r="I127">
        <f t="shared" si="11"/>
        <v>15.554777258957984</v>
      </c>
      <c r="N127">
        <f t="shared" si="12"/>
        <v>1</v>
      </c>
      <c r="O127">
        <f t="shared" si="13"/>
        <v>13730</v>
      </c>
      <c r="P127">
        <f t="shared" si="14"/>
        <v>13544.305417665422</v>
      </c>
      <c r="Q127">
        <f t="shared" si="15"/>
        <v>0</v>
      </c>
      <c r="S127">
        <f t="shared" si="16"/>
        <v>1</v>
      </c>
      <c r="V127">
        <f t="shared" si="17"/>
        <v>-655</v>
      </c>
      <c r="W127">
        <f>V127-MAX(V$8:V127)</f>
        <v>-750</v>
      </c>
      <c r="X127">
        <f>-1*MIN(W$8:W127)</f>
        <v>815</v>
      </c>
    </row>
    <row r="128" spans="1:24">
      <c r="A128" t="str">
        <f>LLT差分与指数记录与信号!A128</f>
        <v xml:space="preserve"> 2009/09/22</v>
      </c>
      <c r="B128">
        <f>LLT差分与指数记录与信号!B128</f>
        <v>3975</v>
      </c>
      <c r="C128">
        <f>LLT差分与指数记录与信号!C128</f>
        <v>3989</v>
      </c>
      <c r="D128">
        <f>LLT差分与指数记录与信号!D128</f>
        <v>3950</v>
      </c>
      <c r="E128">
        <f>[1]!S_DQ_CLOSE($A$2,A128)</f>
        <v>13670</v>
      </c>
      <c r="H128">
        <f t="shared" si="10"/>
        <v>13621.361892900604</v>
      </c>
      <c r="I128">
        <f t="shared" si="11"/>
        <v>12.587959678616244</v>
      </c>
      <c r="N128">
        <f t="shared" si="12"/>
        <v>1</v>
      </c>
      <c r="O128">
        <f t="shared" si="13"/>
        <v>13730</v>
      </c>
      <c r="P128">
        <f t="shared" si="14"/>
        <v>13544.305417665422</v>
      </c>
      <c r="Q128">
        <f t="shared" si="15"/>
        <v>0</v>
      </c>
      <c r="S128">
        <f t="shared" si="16"/>
        <v>1</v>
      </c>
      <c r="V128">
        <f t="shared" si="17"/>
        <v>-690</v>
      </c>
      <c r="W128">
        <f>V128-MAX(V$8:V128)</f>
        <v>-785</v>
      </c>
      <c r="X128">
        <f>-1*MIN(W$8:W128)</f>
        <v>815</v>
      </c>
    </row>
    <row r="129" spans="1:24">
      <c r="A129" t="str">
        <f>LLT差分与指数记录与信号!A129</f>
        <v xml:space="preserve"> 2009/09/23</v>
      </c>
      <c r="B129">
        <f>LLT差分与指数记录与信号!B129</f>
        <v>3955</v>
      </c>
      <c r="C129">
        <f>LLT差分与指数记录与信号!C129</f>
        <v>3959</v>
      </c>
      <c r="D129">
        <f>LLT差分与指数记录与信号!D129</f>
        <v>3891</v>
      </c>
      <c r="E129">
        <f>[1]!S_DQ_CLOSE($A$2,A129)</f>
        <v>13730</v>
      </c>
      <c r="H129">
        <f t="shared" si="10"/>
        <v>13634.069955881192</v>
      </c>
      <c r="I129">
        <f t="shared" si="11"/>
        <v>12.708062980587783</v>
      </c>
      <c r="N129">
        <f t="shared" si="12"/>
        <v>1</v>
      </c>
      <c r="O129">
        <f t="shared" si="13"/>
        <v>13730</v>
      </c>
      <c r="P129">
        <f t="shared" si="14"/>
        <v>13544.305417665422</v>
      </c>
      <c r="Q129">
        <f t="shared" si="15"/>
        <v>0</v>
      </c>
      <c r="S129">
        <f t="shared" si="16"/>
        <v>1</v>
      </c>
      <c r="V129">
        <f t="shared" si="17"/>
        <v>-630</v>
      </c>
      <c r="W129">
        <f>V129-MAX(V$8:V129)</f>
        <v>-725</v>
      </c>
      <c r="X129">
        <f>-1*MIN(W$8:W129)</f>
        <v>815</v>
      </c>
    </row>
    <row r="130" spans="1:24">
      <c r="A130" t="str">
        <f>LLT差分与指数记录与信号!A130</f>
        <v xml:space="preserve"> 2009/09/24</v>
      </c>
      <c r="B130">
        <f>LLT差分与指数记录与信号!B130</f>
        <v>3883</v>
      </c>
      <c r="C130">
        <f>LLT差分与指数记录与信号!C130</f>
        <v>3883</v>
      </c>
      <c r="D130">
        <f>LLT差分与指数记录与信号!D130</f>
        <v>3821</v>
      </c>
      <c r="E130">
        <f>[1]!S_DQ_CLOSE($A$2,A130)</f>
        <v>13890</v>
      </c>
      <c r="H130">
        <f t="shared" si="10"/>
        <v>13654.980398375217</v>
      </c>
      <c r="I130">
        <f t="shared" si="11"/>
        <v>20.910442494025119</v>
      </c>
      <c r="N130">
        <f t="shared" si="12"/>
        <v>1</v>
      </c>
      <c r="O130">
        <f t="shared" si="13"/>
        <v>13730</v>
      </c>
      <c r="P130">
        <f t="shared" si="14"/>
        <v>13544.305417665422</v>
      </c>
      <c r="Q130">
        <f t="shared" si="15"/>
        <v>0</v>
      </c>
      <c r="S130">
        <f t="shared" si="16"/>
        <v>1</v>
      </c>
      <c r="V130">
        <f t="shared" si="17"/>
        <v>-470</v>
      </c>
      <c r="W130">
        <f>V130-MAX(V$8:V130)</f>
        <v>-565</v>
      </c>
      <c r="X130">
        <f>-1*MIN(W$8:W130)</f>
        <v>815</v>
      </c>
    </row>
    <row r="131" spans="1:24">
      <c r="A131" t="str">
        <f>LLT差分与指数记录与信号!A131</f>
        <v xml:space="preserve"> 2009/09/25</v>
      </c>
      <c r="B131">
        <f>LLT差分与指数记录与信号!B131</f>
        <v>3834</v>
      </c>
      <c r="C131">
        <f>LLT差分与指数记录与信号!C131</f>
        <v>3851</v>
      </c>
      <c r="D131">
        <f>LLT差分与指数记录与信号!D131</f>
        <v>3815</v>
      </c>
      <c r="E131">
        <f>[1]!S_DQ_CLOSE($A$2,A131)</f>
        <v>13825</v>
      </c>
      <c r="H131">
        <f t="shared" si="10"/>
        <v>13678.388836432925</v>
      </c>
      <c r="I131">
        <f t="shared" si="11"/>
        <v>23.408438057707826</v>
      </c>
      <c r="N131">
        <f t="shared" si="12"/>
        <v>1</v>
      </c>
      <c r="O131">
        <f t="shared" si="13"/>
        <v>13730</v>
      </c>
      <c r="P131">
        <f t="shared" si="14"/>
        <v>13544.305417665422</v>
      </c>
      <c r="Q131">
        <f t="shared" si="15"/>
        <v>0</v>
      </c>
      <c r="S131">
        <f t="shared" si="16"/>
        <v>1</v>
      </c>
      <c r="V131">
        <f t="shared" si="17"/>
        <v>-535</v>
      </c>
      <c r="W131">
        <f>V131-MAX(V$8:V131)</f>
        <v>-630</v>
      </c>
      <c r="X131">
        <f>-1*MIN(W$8:W131)</f>
        <v>815</v>
      </c>
    </row>
    <row r="132" spans="1:24">
      <c r="A132" t="str">
        <f>LLT差分与指数记录与信号!A132</f>
        <v xml:space="preserve"> 2009/09/28</v>
      </c>
      <c r="B132">
        <f>LLT差分与指数记录与信号!B132</f>
        <v>3820</v>
      </c>
      <c r="C132">
        <f>LLT差分与指数记录与信号!C132</f>
        <v>3820</v>
      </c>
      <c r="D132">
        <f>LLT差分与指数记录与信号!D132</f>
        <v>3649</v>
      </c>
      <c r="E132">
        <f>[1]!S_DQ_CLOSE($A$2,A132)</f>
        <v>13645</v>
      </c>
      <c r="H132">
        <f t="shared" si="10"/>
        <v>13690.022499953651</v>
      </c>
      <c r="I132">
        <f t="shared" si="11"/>
        <v>11.633663520726259</v>
      </c>
      <c r="N132">
        <f t="shared" si="12"/>
        <v>1</v>
      </c>
      <c r="O132">
        <f t="shared" si="13"/>
        <v>13730</v>
      </c>
      <c r="P132">
        <f t="shared" si="14"/>
        <v>13544.305417665422</v>
      </c>
      <c r="Q132">
        <f t="shared" si="15"/>
        <v>0</v>
      </c>
      <c r="S132">
        <f t="shared" si="16"/>
        <v>1</v>
      </c>
      <c r="V132">
        <f t="shared" si="17"/>
        <v>-715</v>
      </c>
      <c r="W132">
        <f>V132-MAX(V$8:V132)</f>
        <v>-810</v>
      </c>
      <c r="X132">
        <f>-1*MIN(W$8:W132)</f>
        <v>815</v>
      </c>
    </row>
    <row r="133" spans="1:24">
      <c r="A133" t="str">
        <f>LLT差分与指数记录与信号!A133</f>
        <v xml:space="preserve"> 2009/09/29</v>
      </c>
      <c r="B133">
        <f>LLT差分与指数记录与信号!B133</f>
        <v>3672</v>
      </c>
      <c r="C133">
        <f>LLT差分与指数记录与信号!C133</f>
        <v>3723</v>
      </c>
      <c r="D133">
        <f>LLT差分与指数记录与信号!D133</f>
        <v>3637</v>
      </c>
      <c r="E133">
        <f>[1]!S_DQ_CLOSE($A$2,A133)</f>
        <v>13690</v>
      </c>
      <c r="H133">
        <f t="shared" si="10"/>
        <v>13695.177409601858</v>
      </c>
      <c r="I133">
        <f t="shared" si="11"/>
        <v>5.1549096482067398</v>
      </c>
      <c r="N133">
        <f t="shared" si="12"/>
        <v>1</v>
      </c>
      <c r="O133">
        <f t="shared" si="13"/>
        <v>13730</v>
      </c>
      <c r="P133">
        <f t="shared" si="14"/>
        <v>13544.305417665422</v>
      </c>
      <c r="Q133">
        <f t="shared" si="15"/>
        <v>0</v>
      </c>
      <c r="S133">
        <f t="shared" si="16"/>
        <v>1</v>
      </c>
      <c r="V133">
        <f t="shared" si="17"/>
        <v>-670</v>
      </c>
      <c r="W133">
        <f>V133-MAX(V$8:V133)</f>
        <v>-765</v>
      </c>
      <c r="X133">
        <f>-1*MIN(W$8:W133)</f>
        <v>815</v>
      </c>
    </row>
    <row r="134" spans="1:24">
      <c r="A134" t="str">
        <f>LLT差分与指数记录与信号!A134</f>
        <v xml:space="preserve"> 2009/09/30</v>
      </c>
      <c r="B134">
        <f>LLT差分与指数记录与信号!B134</f>
        <v>3715</v>
      </c>
      <c r="C134">
        <f>LLT差分与指数记录与信号!C134</f>
        <v>3737</v>
      </c>
      <c r="D134">
        <f>LLT差分与指数记录与信号!D134</f>
        <v>3685</v>
      </c>
      <c r="E134">
        <f>[1]!S_DQ_CLOSE($A$2,A134)</f>
        <v>13670</v>
      </c>
      <c r="H134">
        <f t="shared" si="10"/>
        <v>13700.897812729878</v>
      </c>
      <c r="I134">
        <f t="shared" si="11"/>
        <v>5.7204031280198251</v>
      </c>
      <c r="N134">
        <f t="shared" si="12"/>
        <v>1</v>
      </c>
      <c r="O134">
        <f t="shared" si="13"/>
        <v>13730</v>
      </c>
      <c r="P134">
        <f t="shared" si="14"/>
        <v>13544.305417665422</v>
      </c>
      <c r="Q134">
        <f t="shared" si="15"/>
        <v>0</v>
      </c>
      <c r="S134">
        <f t="shared" si="16"/>
        <v>1</v>
      </c>
      <c r="V134">
        <f t="shared" si="17"/>
        <v>-690</v>
      </c>
      <c r="W134">
        <f>V134-MAX(V$8:V134)</f>
        <v>-785</v>
      </c>
      <c r="X134">
        <f>-1*MIN(W$8:W134)</f>
        <v>815</v>
      </c>
    </row>
    <row r="135" spans="1:24">
      <c r="A135" t="str">
        <f>LLT差分与指数记录与信号!A135</f>
        <v xml:space="preserve"> 2009/10/09</v>
      </c>
      <c r="B135">
        <f>LLT差分与指数记录与信号!B135</f>
        <v>3748</v>
      </c>
      <c r="C135">
        <f>LLT差分与指数记录与信号!C135</f>
        <v>3759</v>
      </c>
      <c r="D135">
        <f>LLT差分与指数记录与信号!D135</f>
        <v>3657</v>
      </c>
      <c r="E135">
        <f>[1]!S_DQ_CLOSE($A$2,A135)</f>
        <v>13960</v>
      </c>
      <c r="H135">
        <f t="shared" si="10"/>
        <v>13717.316702065831</v>
      </c>
      <c r="I135">
        <f t="shared" si="11"/>
        <v>16.418889335953281</v>
      </c>
      <c r="N135">
        <f t="shared" si="12"/>
        <v>1</v>
      </c>
      <c r="O135">
        <f t="shared" si="13"/>
        <v>13730</v>
      </c>
      <c r="P135">
        <f t="shared" si="14"/>
        <v>13544.305417665422</v>
      </c>
      <c r="Q135">
        <f t="shared" si="15"/>
        <v>0</v>
      </c>
      <c r="S135">
        <f t="shared" si="16"/>
        <v>1</v>
      </c>
      <c r="V135">
        <f t="shared" si="17"/>
        <v>-400</v>
      </c>
      <c r="W135">
        <f>V135-MAX(V$8:V135)</f>
        <v>-495</v>
      </c>
      <c r="X135">
        <f>-1*MIN(W$8:W135)</f>
        <v>815</v>
      </c>
    </row>
    <row r="136" spans="1:24">
      <c r="A136" t="str">
        <f>LLT差分与指数记录与信号!A136</f>
        <v xml:space="preserve"> 2009/10/12</v>
      </c>
      <c r="B136">
        <f>LLT差分与指数记录与信号!B136</f>
        <v>3609</v>
      </c>
      <c r="C136">
        <f>LLT差分与指数记录与信号!C136</f>
        <v>3680</v>
      </c>
      <c r="D136">
        <f>LLT差分与指数记录与信号!D136</f>
        <v>3599</v>
      </c>
      <c r="E136">
        <f>[1]!S_DQ_CLOSE($A$2,A136)</f>
        <v>14120</v>
      </c>
      <c r="H136">
        <f t="shared" ref="H136:H199" si="18">E136*($I$2-$I$2^2/4)+($I$2^2/2)*E135-($I$2-3/4*$I$2^2)*E134+2*(1-$I$2)*H135-(1-$I$2)^2*H134</f>
        <v>13751.234093941115</v>
      </c>
      <c r="I136">
        <f t="shared" ref="I136:I199" si="19">H136-H135</f>
        <v>33.917391875284011</v>
      </c>
      <c r="N136">
        <f t="shared" si="12"/>
        <v>1</v>
      </c>
      <c r="O136">
        <f t="shared" si="13"/>
        <v>13730</v>
      </c>
      <c r="P136">
        <f t="shared" si="14"/>
        <v>13544.305417665422</v>
      </c>
      <c r="Q136">
        <f t="shared" si="15"/>
        <v>0</v>
      </c>
      <c r="S136">
        <f t="shared" si="16"/>
        <v>1</v>
      </c>
      <c r="V136">
        <f t="shared" si="17"/>
        <v>-240</v>
      </c>
      <c r="W136">
        <f>V136-MAX(V$8:V136)</f>
        <v>-335</v>
      </c>
      <c r="X136">
        <f>-1*MIN(W$8:W136)</f>
        <v>815</v>
      </c>
    </row>
    <row r="137" spans="1:24">
      <c r="A137" t="str">
        <f>LLT差分与指数记录与信号!A137</f>
        <v xml:space="preserve"> 2009/10/13</v>
      </c>
      <c r="B137">
        <f>LLT差分与指数记录与信号!B137</f>
        <v>3670</v>
      </c>
      <c r="C137">
        <f>LLT差分与指数记录与信号!C137</f>
        <v>3686</v>
      </c>
      <c r="D137">
        <f>LLT差分与指数记录与信号!D137</f>
        <v>3645</v>
      </c>
      <c r="E137">
        <f>[1]!S_DQ_CLOSE($A$2,A137)</f>
        <v>14060</v>
      </c>
      <c r="H137">
        <f t="shared" si="18"/>
        <v>13787.024095487492</v>
      </c>
      <c r="I137">
        <f t="shared" si="19"/>
        <v>35.790001546376516</v>
      </c>
      <c r="N137">
        <f t="shared" ref="N137:N200" si="20">IF(ABS(I137)&lt;$P$2,N136,IF(I137&lt;0,-1,1))</f>
        <v>1</v>
      </c>
      <c r="O137">
        <f t="shared" si="13"/>
        <v>13730</v>
      </c>
      <c r="P137">
        <f t="shared" si="14"/>
        <v>13544.305417665422</v>
      </c>
      <c r="Q137">
        <f t="shared" si="15"/>
        <v>0</v>
      </c>
      <c r="S137">
        <f t="shared" si="16"/>
        <v>1</v>
      </c>
      <c r="V137">
        <f t="shared" si="17"/>
        <v>-300</v>
      </c>
      <c r="W137">
        <f>V137-MAX(V$8:V137)</f>
        <v>-395</v>
      </c>
      <c r="X137">
        <f>-1*MIN(W$8:W137)</f>
        <v>815</v>
      </c>
    </row>
    <row r="138" spans="1:24">
      <c r="A138" t="str">
        <f>LLT差分与指数记录与信号!A138</f>
        <v xml:space="preserve"> 2009/10/14</v>
      </c>
      <c r="B138">
        <f>LLT差分与指数记录与信号!B138</f>
        <v>3641</v>
      </c>
      <c r="C138">
        <f>LLT差分与指数记录与信号!C138</f>
        <v>3677</v>
      </c>
      <c r="D138">
        <f>LLT差分与指数记录与信号!D138</f>
        <v>3641</v>
      </c>
      <c r="E138">
        <f>[1]!S_DQ_CLOSE($A$2,A138)</f>
        <v>14250</v>
      </c>
      <c r="H138">
        <f t="shared" si="18"/>
        <v>13825.802922287801</v>
      </c>
      <c r="I138">
        <f t="shared" si="19"/>
        <v>38.778826800309616</v>
      </c>
      <c r="N138">
        <f t="shared" si="20"/>
        <v>1</v>
      </c>
      <c r="O138">
        <f t="shared" ref="O138:O201" si="21">IF(N138*N137=-1,E138,O137)</f>
        <v>13730</v>
      </c>
      <c r="P138">
        <f t="shared" si="14"/>
        <v>13544.305417665422</v>
      </c>
      <c r="Q138">
        <f t="shared" si="15"/>
        <v>0</v>
      </c>
      <c r="S138">
        <f t="shared" si="16"/>
        <v>1</v>
      </c>
      <c r="V138">
        <f t="shared" si="17"/>
        <v>-110</v>
      </c>
      <c r="W138">
        <f>V138-MAX(V$8:V138)</f>
        <v>-205</v>
      </c>
      <c r="X138">
        <f>-1*MIN(W$8:W138)</f>
        <v>815</v>
      </c>
    </row>
    <row r="139" spans="1:24">
      <c r="A139" t="str">
        <f>LLT差分与指数记录与信号!A139</f>
        <v xml:space="preserve"> 2009/10/15</v>
      </c>
      <c r="B139">
        <f>LLT差分与指数记录与信号!B139</f>
        <v>3668</v>
      </c>
      <c r="C139">
        <f>LLT差分与指数记录与信号!C139</f>
        <v>3740</v>
      </c>
      <c r="D139">
        <f>LLT差分与指数记录与信号!D139</f>
        <v>3666</v>
      </c>
      <c r="E139">
        <f>[1]!S_DQ_CLOSE($A$2,A139)</f>
        <v>14210</v>
      </c>
      <c r="H139">
        <f t="shared" si="18"/>
        <v>13868.201252369163</v>
      </c>
      <c r="I139">
        <f t="shared" si="19"/>
        <v>42.398330081361564</v>
      </c>
      <c r="N139">
        <f t="shared" si="20"/>
        <v>1</v>
      </c>
      <c r="O139">
        <f t="shared" si="21"/>
        <v>13730</v>
      </c>
      <c r="P139">
        <f t="shared" si="14"/>
        <v>13544.305417665422</v>
      </c>
      <c r="Q139">
        <f t="shared" si="15"/>
        <v>0</v>
      </c>
      <c r="S139">
        <f t="shared" si="16"/>
        <v>1</v>
      </c>
      <c r="V139">
        <f t="shared" si="17"/>
        <v>-150</v>
      </c>
      <c r="W139">
        <f>V139-MAX(V$8:V139)</f>
        <v>-245</v>
      </c>
      <c r="X139">
        <f>-1*MIN(W$8:W139)</f>
        <v>815</v>
      </c>
    </row>
    <row r="140" spans="1:24">
      <c r="A140" t="str">
        <f>LLT差分与指数记录与信号!A140</f>
        <v xml:space="preserve"> 2009/10/16</v>
      </c>
      <c r="B140">
        <f>LLT差分与指数记录与信号!B140</f>
        <v>3747</v>
      </c>
      <c r="C140">
        <f>LLT差分与指数记录与信号!C140</f>
        <v>3814</v>
      </c>
      <c r="D140">
        <f>LLT差分与指数记录与信号!D140</f>
        <v>3747</v>
      </c>
      <c r="E140">
        <f>[1]!S_DQ_CLOSE($A$2,A140)</f>
        <v>14255</v>
      </c>
      <c r="H140">
        <f t="shared" si="18"/>
        <v>13907.961690701643</v>
      </c>
      <c r="I140">
        <f t="shared" si="19"/>
        <v>39.76043833247968</v>
      </c>
      <c r="N140">
        <f t="shared" si="20"/>
        <v>1</v>
      </c>
      <c r="O140">
        <f t="shared" si="21"/>
        <v>13730</v>
      </c>
      <c r="P140">
        <f t="shared" si="14"/>
        <v>13544.305417665422</v>
      </c>
      <c r="Q140">
        <f t="shared" si="15"/>
        <v>0</v>
      </c>
      <c r="S140">
        <f t="shared" si="16"/>
        <v>1</v>
      </c>
      <c r="V140">
        <f t="shared" si="17"/>
        <v>-105</v>
      </c>
      <c r="W140">
        <f>V140-MAX(V$8:V140)</f>
        <v>-200</v>
      </c>
      <c r="X140">
        <f>-1*MIN(W$8:W140)</f>
        <v>815</v>
      </c>
    </row>
    <row r="141" spans="1:24">
      <c r="A141" t="str">
        <f>LLT差分与指数记录与信号!A141</f>
        <v xml:space="preserve"> 2009/10/19</v>
      </c>
      <c r="B141">
        <f>LLT差分与指数记录与信号!B141</f>
        <v>3817</v>
      </c>
      <c r="C141">
        <f>LLT差分与指数记录与信号!C141</f>
        <v>3944</v>
      </c>
      <c r="D141">
        <f>LLT差分与指数记录与信号!D141</f>
        <v>3815</v>
      </c>
      <c r="E141">
        <f>[1]!S_DQ_CLOSE($A$2,A141)</f>
        <v>14550</v>
      </c>
      <c r="H141">
        <f t="shared" si="18"/>
        <v>13959.137832298609</v>
      </c>
      <c r="I141">
        <f t="shared" si="19"/>
        <v>51.176141596966772</v>
      </c>
      <c r="N141">
        <f t="shared" si="20"/>
        <v>1</v>
      </c>
      <c r="O141">
        <f t="shared" si="21"/>
        <v>13730</v>
      </c>
      <c r="P141">
        <f t="shared" si="14"/>
        <v>13544.305417665422</v>
      </c>
      <c r="Q141">
        <f t="shared" si="15"/>
        <v>0</v>
      </c>
      <c r="S141">
        <f t="shared" si="16"/>
        <v>1</v>
      </c>
      <c r="V141">
        <f t="shared" si="17"/>
        <v>190</v>
      </c>
      <c r="W141">
        <f>V141-MAX(V$8:V141)</f>
        <v>0</v>
      </c>
      <c r="X141">
        <f>-1*MIN(W$8:W141)</f>
        <v>815</v>
      </c>
    </row>
    <row r="142" spans="1:24">
      <c r="A142" t="str">
        <f>LLT差分与指数记录与信号!A142</f>
        <v xml:space="preserve"> 2009/10/20</v>
      </c>
      <c r="B142">
        <f>LLT差分与指数记录与信号!B142</f>
        <v>3868</v>
      </c>
      <c r="C142">
        <f>LLT差分与指数记录与信号!C142</f>
        <v>3886</v>
      </c>
      <c r="D142">
        <f>LLT差分与指数记录与信号!D142</f>
        <v>3803</v>
      </c>
      <c r="E142">
        <f>[1]!S_DQ_CLOSE($A$2,A142)</f>
        <v>14500</v>
      </c>
      <c r="H142">
        <f t="shared" si="18"/>
        <v>14017.05871494748</v>
      </c>
      <c r="I142">
        <f t="shared" si="19"/>
        <v>57.920882648870247</v>
      </c>
      <c r="N142">
        <f t="shared" si="20"/>
        <v>1</v>
      </c>
      <c r="O142">
        <f t="shared" si="21"/>
        <v>13730</v>
      </c>
      <c r="P142">
        <f t="shared" si="14"/>
        <v>13544.305417665422</v>
      </c>
      <c r="Q142">
        <f t="shared" si="15"/>
        <v>0</v>
      </c>
      <c r="S142">
        <f t="shared" si="16"/>
        <v>1</v>
      </c>
      <c r="V142">
        <f t="shared" si="17"/>
        <v>140</v>
      </c>
      <c r="W142">
        <f>V142-MAX(V$8:V142)</f>
        <v>-50</v>
      </c>
      <c r="X142">
        <f>-1*MIN(W$8:W142)</f>
        <v>815</v>
      </c>
    </row>
    <row r="143" spans="1:24">
      <c r="A143" t="str">
        <f>LLT差分与指数记录与信号!A143</f>
        <v xml:space="preserve"> 2009/10/21</v>
      </c>
      <c r="B143">
        <f>LLT差分与指数记录与信号!B143</f>
        <v>3829</v>
      </c>
      <c r="C143">
        <f>LLT差分与指数记录与信号!C143</f>
        <v>3884</v>
      </c>
      <c r="D143">
        <f>LLT差分与指数记录与信号!D143</f>
        <v>3820</v>
      </c>
      <c r="E143">
        <f>[1]!S_DQ_CLOSE($A$2,A143)</f>
        <v>14305</v>
      </c>
      <c r="H143">
        <f t="shared" si="18"/>
        <v>14060.949034719861</v>
      </c>
      <c r="I143">
        <f t="shared" si="19"/>
        <v>43.89031977238119</v>
      </c>
      <c r="N143">
        <f t="shared" si="20"/>
        <v>1</v>
      </c>
      <c r="O143">
        <f t="shared" si="21"/>
        <v>13730</v>
      </c>
      <c r="P143">
        <f t="shared" si="14"/>
        <v>13544.305417665422</v>
      </c>
      <c r="Q143">
        <f t="shared" si="15"/>
        <v>0</v>
      </c>
      <c r="S143">
        <f t="shared" si="16"/>
        <v>1</v>
      </c>
      <c r="V143">
        <f t="shared" si="17"/>
        <v>-55</v>
      </c>
      <c r="W143">
        <f>V143-MAX(V$8:V143)</f>
        <v>-245</v>
      </c>
      <c r="X143">
        <f>-1*MIN(W$8:W143)</f>
        <v>815</v>
      </c>
    </row>
    <row r="144" spans="1:24">
      <c r="A144" t="str">
        <f>LLT差分与指数记录与信号!A144</f>
        <v xml:space="preserve"> 2009/10/22</v>
      </c>
      <c r="B144">
        <f>LLT差分与指数记录与信号!B144</f>
        <v>3911</v>
      </c>
      <c r="C144">
        <f>LLT差分与指数记录与信号!C144</f>
        <v>3929</v>
      </c>
      <c r="D144">
        <f>LLT差分与指数记录与信号!D144</f>
        <v>3850</v>
      </c>
      <c r="E144">
        <f>[1]!S_DQ_CLOSE($A$2,A144)</f>
        <v>14340</v>
      </c>
      <c r="H144">
        <f t="shared" si="18"/>
        <v>14095.195820629599</v>
      </c>
      <c r="I144">
        <f t="shared" si="19"/>
        <v>34.24678590973781</v>
      </c>
      <c r="N144">
        <f t="shared" si="20"/>
        <v>1</v>
      </c>
      <c r="O144">
        <f t="shared" si="21"/>
        <v>13730</v>
      </c>
      <c r="P144">
        <f t="shared" si="14"/>
        <v>13544.305417665422</v>
      </c>
      <c r="Q144">
        <f t="shared" si="15"/>
        <v>0</v>
      </c>
      <c r="S144">
        <f t="shared" si="16"/>
        <v>1</v>
      </c>
      <c r="V144">
        <f t="shared" si="17"/>
        <v>-20</v>
      </c>
      <c r="W144">
        <f>V144-MAX(V$8:V144)</f>
        <v>-210</v>
      </c>
      <c r="X144">
        <f>-1*MIN(W$8:W144)</f>
        <v>815</v>
      </c>
    </row>
    <row r="145" spans="1:24">
      <c r="A145" t="str">
        <f>LLT差分与指数记录与信号!A145</f>
        <v xml:space="preserve"> 2009/10/23</v>
      </c>
      <c r="B145">
        <f>LLT差分与指数记录与信号!B145</f>
        <v>3853</v>
      </c>
      <c r="C145">
        <f>LLT差分与指数记录与信号!C145</f>
        <v>3903</v>
      </c>
      <c r="D145">
        <f>LLT差分与指数记录与信号!D145</f>
        <v>3851</v>
      </c>
      <c r="E145">
        <f>[1]!S_DQ_CLOSE($A$2,A145)</f>
        <v>14395</v>
      </c>
      <c r="H145">
        <f t="shared" si="18"/>
        <v>14130.765058203295</v>
      </c>
      <c r="I145">
        <f t="shared" si="19"/>
        <v>35.569237573696228</v>
      </c>
      <c r="N145">
        <f t="shared" si="20"/>
        <v>1</v>
      </c>
      <c r="O145">
        <f t="shared" si="21"/>
        <v>13730</v>
      </c>
      <c r="P145">
        <f t="shared" si="14"/>
        <v>13544.305417665422</v>
      </c>
      <c r="Q145">
        <f t="shared" si="15"/>
        <v>0</v>
      </c>
      <c r="S145">
        <f t="shared" si="16"/>
        <v>1</v>
      </c>
      <c r="V145">
        <f t="shared" si="17"/>
        <v>35</v>
      </c>
      <c r="W145">
        <f>V145-MAX(V$8:V145)</f>
        <v>-155</v>
      </c>
      <c r="X145">
        <f>-1*MIN(W$8:W145)</f>
        <v>815</v>
      </c>
    </row>
    <row r="146" spans="1:24">
      <c r="A146" t="str">
        <f>LLT差分与指数记录与信号!A146</f>
        <v xml:space="preserve"> 2009/10/26</v>
      </c>
      <c r="B146">
        <f>LLT差分与指数记录与信号!B146</f>
        <v>3893</v>
      </c>
      <c r="C146">
        <f>LLT差分与指数记录与信号!C146</f>
        <v>3995</v>
      </c>
      <c r="D146">
        <f>LLT差分与指数记录与信号!D146</f>
        <v>3893</v>
      </c>
      <c r="E146">
        <f>[1]!S_DQ_CLOSE($A$2,A146)</f>
        <v>14480</v>
      </c>
      <c r="H146">
        <f t="shared" si="18"/>
        <v>14169.639736438708</v>
      </c>
      <c r="I146">
        <f t="shared" si="19"/>
        <v>38.874678235413739</v>
      </c>
      <c r="N146">
        <f t="shared" si="20"/>
        <v>1</v>
      </c>
      <c r="O146">
        <f t="shared" si="21"/>
        <v>13730</v>
      </c>
      <c r="P146">
        <f t="shared" ref="P146:P209" si="22">O146+N146*$N$2</f>
        <v>13544.305417665422</v>
      </c>
      <c r="Q146">
        <f t="shared" ref="Q146:Q209" si="23">IF((E146-P146)*N146&lt;0,1,0)</f>
        <v>0</v>
      </c>
      <c r="S146">
        <f t="shared" ref="S146:S209" si="24">IF(N146*N145=-1,N146,IF(Q146=1,0,S145))</f>
        <v>1</v>
      </c>
      <c r="V146">
        <f t="shared" ref="V146:V209" si="25">S145*(E146-E145)*1*1+V145</f>
        <v>120</v>
      </c>
      <c r="W146">
        <f>V146-MAX(V$8:V146)</f>
        <v>-70</v>
      </c>
      <c r="X146">
        <f>-1*MIN(W$8:W146)</f>
        <v>815</v>
      </c>
    </row>
    <row r="147" spans="1:24">
      <c r="A147" t="str">
        <f>LLT差分与指数记录与信号!A147</f>
        <v xml:space="preserve"> 2009/10/27</v>
      </c>
      <c r="B147">
        <f>LLT差分与指数记录与信号!B147</f>
        <v>3982</v>
      </c>
      <c r="C147">
        <f>LLT差分与指数记录与信号!C147</f>
        <v>4005</v>
      </c>
      <c r="D147">
        <f>LLT差分与指数记录与信号!D147</f>
        <v>3952</v>
      </c>
      <c r="E147">
        <f>[1]!S_DQ_CLOSE($A$2,A147)</f>
        <v>14445</v>
      </c>
      <c r="H147">
        <f t="shared" si="18"/>
        <v>14207.86815594586</v>
      </c>
      <c r="I147">
        <f t="shared" si="19"/>
        <v>38.228419507151557</v>
      </c>
      <c r="N147">
        <f t="shared" si="20"/>
        <v>1</v>
      </c>
      <c r="O147">
        <f t="shared" si="21"/>
        <v>13730</v>
      </c>
      <c r="P147">
        <f t="shared" si="22"/>
        <v>13544.305417665422</v>
      </c>
      <c r="Q147">
        <f t="shared" si="23"/>
        <v>0</v>
      </c>
      <c r="S147">
        <f t="shared" si="24"/>
        <v>1</v>
      </c>
      <c r="V147">
        <f t="shared" si="25"/>
        <v>85</v>
      </c>
      <c r="W147">
        <f>V147-MAX(V$8:V147)</f>
        <v>-105</v>
      </c>
      <c r="X147">
        <f>-1*MIN(W$8:W147)</f>
        <v>815</v>
      </c>
    </row>
    <row r="148" spans="1:24">
      <c r="A148" t="str">
        <f>LLT差分与指数记录与信号!A148</f>
        <v xml:space="preserve"> 2009/10/28</v>
      </c>
      <c r="B148">
        <f>LLT差分与指数记录与信号!B148</f>
        <v>3966</v>
      </c>
      <c r="C148">
        <f>LLT差分与指数记录与信号!C148</f>
        <v>3966</v>
      </c>
      <c r="D148">
        <f>LLT差分与指数记录与信号!D148</f>
        <v>3861</v>
      </c>
      <c r="E148">
        <f>[1]!S_DQ_CLOSE($A$2,A148)</f>
        <v>14600</v>
      </c>
      <c r="H148">
        <f t="shared" si="18"/>
        <v>14248.385121665791</v>
      </c>
      <c r="I148">
        <f t="shared" si="19"/>
        <v>40.51696571993125</v>
      </c>
      <c r="N148">
        <f t="shared" si="20"/>
        <v>1</v>
      </c>
      <c r="O148">
        <f t="shared" si="21"/>
        <v>13730</v>
      </c>
      <c r="P148">
        <f t="shared" si="22"/>
        <v>13544.305417665422</v>
      </c>
      <c r="Q148">
        <f t="shared" si="23"/>
        <v>0</v>
      </c>
      <c r="S148">
        <f t="shared" si="24"/>
        <v>1</v>
      </c>
      <c r="V148">
        <f t="shared" si="25"/>
        <v>240</v>
      </c>
      <c r="W148">
        <f>V148-MAX(V$8:V148)</f>
        <v>0</v>
      </c>
      <c r="X148">
        <f>-1*MIN(W$8:W148)</f>
        <v>815</v>
      </c>
    </row>
    <row r="149" spans="1:24">
      <c r="A149" t="str">
        <f>LLT差分与指数记录与信号!A149</f>
        <v xml:space="preserve"> 2009/10/29</v>
      </c>
      <c r="B149">
        <f>LLT差分与指数记录与信号!B149</f>
        <v>3825</v>
      </c>
      <c r="C149">
        <f>LLT差分与指数记录与信号!C149</f>
        <v>3857</v>
      </c>
      <c r="D149">
        <f>LLT差分与指数记录与信号!D149</f>
        <v>3796</v>
      </c>
      <c r="E149">
        <f>[1]!S_DQ_CLOSE($A$2,A149)</f>
        <v>14415</v>
      </c>
      <c r="H149">
        <f t="shared" si="18"/>
        <v>14284.811962463456</v>
      </c>
      <c r="I149">
        <f t="shared" si="19"/>
        <v>36.426840797665136</v>
      </c>
      <c r="N149">
        <f t="shared" si="20"/>
        <v>1</v>
      </c>
      <c r="O149">
        <f t="shared" si="21"/>
        <v>13730</v>
      </c>
      <c r="P149">
        <f t="shared" si="22"/>
        <v>13544.305417665422</v>
      </c>
      <c r="Q149">
        <f t="shared" si="23"/>
        <v>0</v>
      </c>
      <c r="S149">
        <f t="shared" si="24"/>
        <v>1</v>
      </c>
      <c r="V149">
        <f t="shared" si="25"/>
        <v>55</v>
      </c>
      <c r="W149">
        <f>V149-MAX(V$8:V149)</f>
        <v>-185</v>
      </c>
      <c r="X149">
        <f>-1*MIN(W$8:W149)</f>
        <v>815</v>
      </c>
    </row>
    <row r="150" spans="1:24">
      <c r="A150" t="str">
        <f>LLT差分与指数记录与信号!A150</f>
        <v xml:space="preserve"> 2009/10/30</v>
      </c>
      <c r="B150">
        <f>LLT差分与指数记录与信号!B150</f>
        <v>3890</v>
      </c>
      <c r="C150">
        <f>LLT差分与指数记录与信号!C150</f>
        <v>3898</v>
      </c>
      <c r="D150">
        <f>LLT差分与指数记录与信号!D150</f>
        <v>3855</v>
      </c>
      <c r="E150">
        <f>[1]!S_DQ_CLOSE($A$2,A150)</f>
        <v>14465</v>
      </c>
      <c r="H150">
        <f t="shared" si="18"/>
        <v>14313.036602092499</v>
      </c>
      <c r="I150">
        <f t="shared" si="19"/>
        <v>28.22463962904294</v>
      </c>
      <c r="N150">
        <f t="shared" si="20"/>
        <v>1</v>
      </c>
      <c r="O150">
        <f t="shared" si="21"/>
        <v>13730</v>
      </c>
      <c r="P150">
        <f t="shared" si="22"/>
        <v>13544.305417665422</v>
      </c>
      <c r="Q150">
        <f t="shared" si="23"/>
        <v>0</v>
      </c>
      <c r="S150">
        <f t="shared" si="24"/>
        <v>1</v>
      </c>
      <c r="V150">
        <f t="shared" si="25"/>
        <v>105</v>
      </c>
      <c r="W150">
        <f>V150-MAX(V$8:V150)</f>
        <v>-135</v>
      </c>
      <c r="X150">
        <f>-1*MIN(W$8:W150)</f>
        <v>815</v>
      </c>
    </row>
    <row r="151" spans="1:24">
      <c r="A151" t="str">
        <f>LLT差分与指数记录与信号!A151</f>
        <v xml:space="preserve"> 2009/11/02</v>
      </c>
      <c r="B151">
        <f>LLT差分与指数记录与信号!B151</f>
        <v>3853</v>
      </c>
      <c r="C151">
        <f>LLT差分与指数记录与信号!C151</f>
        <v>3930</v>
      </c>
      <c r="D151">
        <f>LLT差分与指数记录与信号!D151</f>
        <v>3836</v>
      </c>
      <c r="E151">
        <f>[1]!S_DQ_CLOSE($A$2,A151)</f>
        <v>14880</v>
      </c>
      <c r="H151">
        <f t="shared" si="18"/>
        <v>14358.464251630701</v>
      </c>
      <c r="I151">
        <f t="shared" si="19"/>
        <v>45.427649538201877</v>
      </c>
      <c r="N151">
        <f t="shared" si="20"/>
        <v>1</v>
      </c>
      <c r="O151">
        <f t="shared" si="21"/>
        <v>13730</v>
      </c>
      <c r="P151">
        <f t="shared" si="22"/>
        <v>13544.305417665422</v>
      </c>
      <c r="Q151">
        <f t="shared" si="23"/>
        <v>0</v>
      </c>
      <c r="S151">
        <f t="shared" si="24"/>
        <v>1</v>
      </c>
      <c r="V151">
        <f t="shared" si="25"/>
        <v>520</v>
      </c>
      <c r="W151">
        <f>V151-MAX(V$8:V151)</f>
        <v>0</v>
      </c>
      <c r="X151">
        <f>-1*MIN(W$8:W151)</f>
        <v>815</v>
      </c>
    </row>
    <row r="152" spans="1:24">
      <c r="A152" t="str">
        <f>LLT差分与指数记录与信号!A152</f>
        <v xml:space="preserve"> 2009/11/03</v>
      </c>
      <c r="B152">
        <f>LLT差分与指数记录与信号!B152</f>
        <v>3926</v>
      </c>
      <c r="C152">
        <f>LLT差分与指数记录与信号!C152</f>
        <v>3954</v>
      </c>
      <c r="D152">
        <f>LLT差分与指数记录与信号!D152</f>
        <v>3902</v>
      </c>
      <c r="E152">
        <f>[1]!S_DQ_CLOSE($A$2,A152)</f>
        <v>14895</v>
      </c>
      <c r="H152">
        <f t="shared" si="18"/>
        <v>14418.558738714688</v>
      </c>
      <c r="I152">
        <f t="shared" si="19"/>
        <v>60.094487083986678</v>
      </c>
      <c r="N152">
        <f t="shared" si="20"/>
        <v>1</v>
      </c>
      <c r="O152">
        <f t="shared" si="21"/>
        <v>13730</v>
      </c>
      <c r="P152">
        <f t="shared" si="22"/>
        <v>13544.305417665422</v>
      </c>
      <c r="Q152">
        <f t="shared" si="23"/>
        <v>0</v>
      </c>
      <c r="S152">
        <f t="shared" si="24"/>
        <v>1</v>
      </c>
      <c r="V152">
        <f t="shared" si="25"/>
        <v>535</v>
      </c>
      <c r="W152">
        <f>V152-MAX(V$8:V152)</f>
        <v>0</v>
      </c>
      <c r="X152">
        <f>-1*MIN(W$8:W152)</f>
        <v>815</v>
      </c>
    </row>
    <row r="153" spans="1:24">
      <c r="A153" t="str">
        <f>LLT差分与指数记录与信号!A153</f>
        <v xml:space="preserve"> 2009/11/04</v>
      </c>
      <c r="B153">
        <f>LLT差分与指数记录与信号!B153</f>
        <v>3905</v>
      </c>
      <c r="C153">
        <f>LLT差分与指数记录与信号!C153</f>
        <v>3927</v>
      </c>
      <c r="D153">
        <f>LLT差分与指数记录与信号!D153</f>
        <v>3898</v>
      </c>
      <c r="E153">
        <f>[1]!S_DQ_CLOSE($A$2,A153)</f>
        <v>14890</v>
      </c>
      <c r="H153">
        <f t="shared" si="18"/>
        <v>14474.958073134581</v>
      </c>
      <c r="I153">
        <f t="shared" si="19"/>
        <v>56.399334419893421</v>
      </c>
      <c r="N153">
        <f t="shared" si="20"/>
        <v>1</v>
      </c>
      <c r="O153">
        <f t="shared" si="21"/>
        <v>13730</v>
      </c>
      <c r="P153">
        <f t="shared" si="22"/>
        <v>13544.305417665422</v>
      </c>
      <c r="Q153">
        <f t="shared" si="23"/>
        <v>0</v>
      </c>
      <c r="S153">
        <f t="shared" si="24"/>
        <v>1</v>
      </c>
      <c r="V153">
        <f t="shared" si="25"/>
        <v>530</v>
      </c>
      <c r="W153">
        <f>V153-MAX(V$8:V153)</f>
        <v>-5</v>
      </c>
      <c r="X153">
        <f>-1*MIN(W$8:W153)</f>
        <v>815</v>
      </c>
    </row>
    <row r="154" spans="1:24">
      <c r="A154" t="str">
        <f>LLT差分与指数记录与信号!A154</f>
        <v xml:space="preserve"> 2009/11/05</v>
      </c>
      <c r="B154">
        <f>LLT差分与指数记录与信号!B154</f>
        <v>3917</v>
      </c>
      <c r="C154">
        <f>LLT差分与指数记录与信号!C154</f>
        <v>3949</v>
      </c>
      <c r="D154">
        <f>LLT差分与指数记录与信号!D154</f>
        <v>3910</v>
      </c>
      <c r="E154">
        <f>[1]!S_DQ_CLOSE($A$2,A154)</f>
        <v>14895</v>
      </c>
      <c r="H154">
        <f t="shared" si="18"/>
        <v>14527.460294176824</v>
      </c>
      <c r="I154">
        <f t="shared" si="19"/>
        <v>52.502221042243036</v>
      </c>
      <c r="N154">
        <f t="shared" si="20"/>
        <v>1</v>
      </c>
      <c r="O154">
        <f t="shared" si="21"/>
        <v>13730</v>
      </c>
      <c r="P154">
        <f t="shared" si="22"/>
        <v>13544.305417665422</v>
      </c>
      <c r="Q154">
        <f t="shared" si="23"/>
        <v>0</v>
      </c>
      <c r="S154">
        <f t="shared" si="24"/>
        <v>1</v>
      </c>
      <c r="V154">
        <f t="shared" si="25"/>
        <v>535</v>
      </c>
      <c r="W154">
        <f>V154-MAX(V$8:V154)</f>
        <v>0</v>
      </c>
      <c r="X154">
        <f>-1*MIN(W$8:W154)</f>
        <v>815</v>
      </c>
    </row>
    <row r="155" spans="1:24">
      <c r="A155" t="str">
        <f>LLT差分与指数记录与信号!A155</f>
        <v xml:space="preserve"> 2009/11/06</v>
      </c>
      <c r="B155">
        <f>LLT差分与指数记录与信号!B155</f>
        <v>3948</v>
      </c>
      <c r="C155">
        <f>LLT差分与指数记录与信号!C155</f>
        <v>4009</v>
      </c>
      <c r="D155">
        <f>LLT差分与指数记录与信号!D155</f>
        <v>3947</v>
      </c>
      <c r="E155">
        <f>[1]!S_DQ_CLOSE($A$2,A155)</f>
        <v>14990</v>
      </c>
      <c r="H155">
        <f t="shared" si="18"/>
        <v>14580.443089240449</v>
      </c>
      <c r="I155">
        <f t="shared" si="19"/>
        <v>52.982795063624508</v>
      </c>
      <c r="N155">
        <f t="shared" si="20"/>
        <v>1</v>
      </c>
      <c r="O155">
        <f t="shared" si="21"/>
        <v>13730</v>
      </c>
      <c r="P155">
        <f t="shared" si="22"/>
        <v>13544.305417665422</v>
      </c>
      <c r="Q155">
        <f t="shared" si="23"/>
        <v>0</v>
      </c>
      <c r="S155">
        <f t="shared" si="24"/>
        <v>1</v>
      </c>
      <c r="V155">
        <f t="shared" si="25"/>
        <v>630</v>
      </c>
      <c r="W155">
        <f>V155-MAX(V$8:V155)</f>
        <v>0</v>
      </c>
      <c r="X155">
        <f>-1*MIN(W$8:W155)</f>
        <v>815</v>
      </c>
    </row>
    <row r="156" spans="1:24">
      <c r="A156" t="str">
        <f>LLT差分与指数记录与信号!A156</f>
        <v xml:space="preserve"> 2009/11/09</v>
      </c>
      <c r="B156">
        <f>LLT差分与指数记录与信号!B156</f>
        <v>4008</v>
      </c>
      <c r="C156">
        <f>LLT差分与指数记录与信号!C156</f>
        <v>4098</v>
      </c>
      <c r="D156">
        <f>LLT差分与指数记录与信号!D156</f>
        <v>4007</v>
      </c>
      <c r="E156">
        <f>[1]!S_DQ_CLOSE($A$2,A156)</f>
        <v>15210</v>
      </c>
      <c r="H156">
        <f t="shared" si="18"/>
        <v>14642.784252401381</v>
      </c>
      <c r="I156">
        <f t="shared" si="19"/>
        <v>62.34116316093241</v>
      </c>
      <c r="N156">
        <f t="shared" si="20"/>
        <v>1</v>
      </c>
      <c r="O156">
        <f t="shared" si="21"/>
        <v>13730</v>
      </c>
      <c r="P156">
        <f t="shared" si="22"/>
        <v>13544.305417665422</v>
      </c>
      <c r="Q156">
        <f t="shared" si="23"/>
        <v>0</v>
      </c>
      <c r="S156">
        <f t="shared" si="24"/>
        <v>1</v>
      </c>
      <c r="V156">
        <f t="shared" si="25"/>
        <v>850</v>
      </c>
      <c r="W156">
        <f>V156-MAX(V$8:V156)</f>
        <v>0</v>
      </c>
      <c r="X156">
        <f>-1*MIN(W$8:W156)</f>
        <v>815</v>
      </c>
    </row>
    <row r="157" spans="1:24">
      <c r="A157" t="str">
        <f>LLT差分与指数记录与信号!A157</f>
        <v xml:space="preserve"> 2009/11/10</v>
      </c>
      <c r="B157">
        <f>LLT差分与指数记录与信号!B157</f>
        <v>4103</v>
      </c>
      <c r="C157">
        <f>LLT差分与指数记录与信号!C157</f>
        <v>4115</v>
      </c>
      <c r="D157">
        <f>LLT差分与指数记录与信号!D157</f>
        <v>4070</v>
      </c>
      <c r="E157">
        <f>[1]!S_DQ_CLOSE($A$2,A157)</f>
        <v>15295</v>
      </c>
      <c r="H157">
        <f t="shared" si="18"/>
        <v>14713.467647804897</v>
      </c>
      <c r="I157">
        <f t="shared" si="19"/>
        <v>70.683395403515533</v>
      </c>
      <c r="N157">
        <f t="shared" si="20"/>
        <v>1</v>
      </c>
      <c r="O157">
        <f t="shared" si="21"/>
        <v>13730</v>
      </c>
      <c r="P157">
        <f t="shared" si="22"/>
        <v>13544.305417665422</v>
      </c>
      <c r="Q157">
        <f t="shared" si="23"/>
        <v>0</v>
      </c>
      <c r="S157">
        <f t="shared" si="24"/>
        <v>1</v>
      </c>
      <c r="V157">
        <f t="shared" si="25"/>
        <v>935</v>
      </c>
      <c r="W157">
        <f>V157-MAX(V$8:V157)</f>
        <v>0</v>
      </c>
      <c r="X157">
        <f>-1*MIN(W$8:W157)</f>
        <v>815</v>
      </c>
    </row>
    <row r="158" spans="1:24">
      <c r="A158" t="str">
        <f>LLT差分与指数记录与信号!A158</f>
        <v xml:space="preserve"> 2009/11/11</v>
      </c>
      <c r="B158">
        <f>LLT差分与指数记录与信号!B158</f>
        <v>4085</v>
      </c>
      <c r="C158">
        <f>LLT差分与指数记录与信号!C158</f>
        <v>4111</v>
      </c>
      <c r="D158">
        <f>LLT差分与指数记录与信号!D158</f>
        <v>4065</v>
      </c>
      <c r="E158">
        <f>[1]!S_DQ_CLOSE($A$2,A158)</f>
        <v>15505</v>
      </c>
      <c r="H158">
        <f t="shared" si="18"/>
        <v>14791.537117028098</v>
      </c>
      <c r="I158">
        <f t="shared" si="19"/>
        <v>78.06946922320094</v>
      </c>
      <c r="N158">
        <f t="shared" si="20"/>
        <v>1</v>
      </c>
      <c r="O158">
        <f t="shared" si="21"/>
        <v>13730</v>
      </c>
      <c r="P158">
        <f t="shared" si="22"/>
        <v>13544.305417665422</v>
      </c>
      <c r="Q158">
        <f t="shared" si="23"/>
        <v>0</v>
      </c>
      <c r="S158">
        <f t="shared" si="24"/>
        <v>1</v>
      </c>
      <c r="V158">
        <f t="shared" si="25"/>
        <v>1145</v>
      </c>
      <c r="W158">
        <f>V158-MAX(V$8:V158)</f>
        <v>0</v>
      </c>
      <c r="X158">
        <f>-1*MIN(W$8:W158)</f>
        <v>815</v>
      </c>
    </row>
    <row r="159" spans="1:24">
      <c r="A159" t="str">
        <f>LLT差分与指数记录与信号!A159</f>
        <v xml:space="preserve"> 2009/11/12</v>
      </c>
      <c r="B159">
        <f>LLT差分与指数记录与信号!B159</f>
        <v>4080</v>
      </c>
      <c r="C159">
        <f>LLT差分与指数记录与信号!C159</f>
        <v>4093</v>
      </c>
      <c r="D159">
        <f>LLT差分与指数记录与信号!D159</f>
        <v>4045</v>
      </c>
      <c r="E159">
        <f>[1]!S_DQ_CLOSE($A$2,A159)</f>
        <v>15415</v>
      </c>
      <c r="H159">
        <f t="shared" si="18"/>
        <v>14869.245731181785</v>
      </c>
      <c r="I159">
        <f t="shared" si="19"/>
        <v>77.708614153687449</v>
      </c>
      <c r="N159">
        <f t="shared" si="20"/>
        <v>1</v>
      </c>
      <c r="O159">
        <f t="shared" si="21"/>
        <v>13730</v>
      </c>
      <c r="P159">
        <f t="shared" si="22"/>
        <v>13544.305417665422</v>
      </c>
      <c r="Q159">
        <f t="shared" si="23"/>
        <v>0</v>
      </c>
      <c r="S159">
        <f t="shared" si="24"/>
        <v>1</v>
      </c>
      <c r="V159">
        <f t="shared" si="25"/>
        <v>1055</v>
      </c>
      <c r="W159">
        <f>V159-MAX(V$8:V159)</f>
        <v>-90</v>
      </c>
      <c r="X159">
        <f>-1*MIN(W$8:W159)</f>
        <v>815</v>
      </c>
    </row>
    <row r="160" spans="1:24">
      <c r="A160" t="str">
        <f>LLT差分与指数记录与信号!A160</f>
        <v xml:space="preserve"> 2009/11/13</v>
      </c>
      <c r="B160">
        <f>LLT差分与指数记录与信号!B160</f>
        <v>4045</v>
      </c>
      <c r="C160">
        <f>LLT差分与指数记录与信号!C160</f>
        <v>4101</v>
      </c>
      <c r="D160">
        <f>LLT差分与指数记录与信号!D160</f>
        <v>4023</v>
      </c>
      <c r="E160">
        <f>[1]!S_DQ_CLOSE($A$2,A160)</f>
        <v>15400</v>
      </c>
      <c r="H160">
        <f t="shared" si="18"/>
        <v>14937.254469513797</v>
      </c>
      <c r="I160">
        <f t="shared" si="19"/>
        <v>68.00873833201149</v>
      </c>
      <c r="N160">
        <f t="shared" si="20"/>
        <v>1</v>
      </c>
      <c r="O160">
        <f t="shared" si="21"/>
        <v>13730</v>
      </c>
      <c r="P160">
        <f t="shared" si="22"/>
        <v>13544.305417665422</v>
      </c>
      <c r="Q160">
        <f t="shared" si="23"/>
        <v>0</v>
      </c>
      <c r="S160">
        <f t="shared" si="24"/>
        <v>1</v>
      </c>
      <c r="V160">
        <f t="shared" si="25"/>
        <v>1040</v>
      </c>
      <c r="W160">
        <f>V160-MAX(V$8:V160)</f>
        <v>-105</v>
      </c>
      <c r="X160">
        <f>-1*MIN(W$8:W160)</f>
        <v>815</v>
      </c>
    </row>
    <row r="161" spans="1:24">
      <c r="A161" t="str">
        <f>LLT差分与指数记录与信号!A161</f>
        <v xml:space="preserve"> 2009/11/16</v>
      </c>
      <c r="B161">
        <f>LLT差分与指数记录与信号!B161</f>
        <v>4100</v>
      </c>
      <c r="C161">
        <f>LLT差分与指数记录与信号!C161</f>
        <v>4128</v>
      </c>
      <c r="D161">
        <f>LLT差分与指数记录与信号!D161</f>
        <v>4088</v>
      </c>
      <c r="E161">
        <f>[1]!S_DQ_CLOSE($A$2,A161)</f>
        <v>15360</v>
      </c>
      <c r="H161">
        <f t="shared" si="18"/>
        <v>14998.222924696516</v>
      </c>
      <c r="I161">
        <f t="shared" si="19"/>
        <v>60.968455182719481</v>
      </c>
      <c r="N161">
        <f t="shared" si="20"/>
        <v>1</v>
      </c>
      <c r="O161">
        <f t="shared" si="21"/>
        <v>13730</v>
      </c>
      <c r="P161">
        <f t="shared" si="22"/>
        <v>13544.305417665422</v>
      </c>
      <c r="Q161">
        <f t="shared" si="23"/>
        <v>0</v>
      </c>
      <c r="S161">
        <f t="shared" si="24"/>
        <v>1</v>
      </c>
      <c r="V161">
        <f t="shared" si="25"/>
        <v>1000</v>
      </c>
      <c r="W161">
        <f>V161-MAX(V$8:V161)</f>
        <v>-145</v>
      </c>
      <c r="X161">
        <f>-1*MIN(W$8:W161)</f>
        <v>815</v>
      </c>
    </row>
    <row r="162" spans="1:24">
      <c r="A162" t="str">
        <f>LLT差分与指数记录与信号!A162</f>
        <v xml:space="preserve"> 2009/11/17</v>
      </c>
      <c r="B162">
        <f>LLT差分与指数记录与信号!B162</f>
        <v>4125</v>
      </c>
      <c r="C162">
        <f>LLT差分与指数记录与信号!C162</f>
        <v>4129</v>
      </c>
      <c r="D162">
        <f>LLT差分与指数记录与信号!D162</f>
        <v>4102</v>
      </c>
      <c r="E162">
        <f>[1]!S_DQ_CLOSE($A$2,A162)</f>
        <v>15475</v>
      </c>
      <c r="H162">
        <f t="shared" si="18"/>
        <v>15057.968641266953</v>
      </c>
      <c r="I162">
        <f t="shared" si="19"/>
        <v>59.745716570436343</v>
      </c>
      <c r="N162">
        <f t="shared" si="20"/>
        <v>1</v>
      </c>
      <c r="O162">
        <f t="shared" si="21"/>
        <v>13730</v>
      </c>
      <c r="P162">
        <f t="shared" si="22"/>
        <v>13544.305417665422</v>
      </c>
      <c r="Q162">
        <f t="shared" si="23"/>
        <v>0</v>
      </c>
      <c r="S162">
        <f t="shared" si="24"/>
        <v>1</v>
      </c>
      <c r="V162">
        <f t="shared" si="25"/>
        <v>1115</v>
      </c>
      <c r="W162">
        <f>V162-MAX(V$8:V162)</f>
        <v>-30</v>
      </c>
      <c r="X162">
        <f>-1*MIN(W$8:W162)</f>
        <v>815</v>
      </c>
    </row>
    <row r="163" spans="1:24">
      <c r="A163" t="str">
        <f>LLT差分与指数记录与信号!A163</f>
        <v xml:space="preserve"> 2009/11/18</v>
      </c>
      <c r="B163">
        <f>LLT差分与指数记录与信号!B163</f>
        <v>4113</v>
      </c>
      <c r="C163">
        <f>LLT差分与指数记录与信号!C163</f>
        <v>4136</v>
      </c>
      <c r="D163">
        <f>LLT差分与指数记录与信号!D163</f>
        <v>4102</v>
      </c>
      <c r="E163">
        <f>[1]!S_DQ_CLOSE($A$2,A163)</f>
        <v>15470</v>
      </c>
      <c r="H163">
        <f t="shared" si="18"/>
        <v>15118.005403189842</v>
      </c>
      <c r="I163">
        <f t="shared" si="19"/>
        <v>60.036761922889127</v>
      </c>
      <c r="N163">
        <f t="shared" si="20"/>
        <v>1</v>
      </c>
      <c r="O163">
        <f t="shared" si="21"/>
        <v>13730</v>
      </c>
      <c r="P163">
        <f t="shared" si="22"/>
        <v>13544.305417665422</v>
      </c>
      <c r="Q163">
        <f t="shared" si="23"/>
        <v>0</v>
      </c>
      <c r="S163">
        <f t="shared" si="24"/>
        <v>1</v>
      </c>
      <c r="V163">
        <f t="shared" si="25"/>
        <v>1110</v>
      </c>
      <c r="W163">
        <f>V163-MAX(V$8:V163)</f>
        <v>-35</v>
      </c>
      <c r="X163">
        <f>-1*MIN(W$8:W163)</f>
        <v>815</v>
      </c>
    </row>
    <row r="164" spans="1:24">
      <c r="A164" t="str">
        <f>LLT差分与指数记录与信号!A164</f>
        <v xml:space="preserve"> 2009/11/19</v>
      </c>
      <c r="B164">
        <f>LLT差分与指数记录与信号!B164</f>
        <v>4128</v>
      </c>
      <c r="C164">
        <f>LLT差分与指数记录与信号!C164</f>
        <v>4218</v>
      </c>
      <c r="D164">
        <f>LLT差分与指数记录与信号!D164</f>
        <v>4124</v>
      </c>
      <c r="E164">
        <f>[1]!S_DQ_CLOSE($A$2,A164)</f>
        <v>15395</v>
      </c>
      <c r="H164">
        <f t="shared" si="18"/>
        <v>15170.415445267583</v>
      </c>
      <c r="I164">
        <f t="shared" si="19"/>
        <v>52.410042077741309</v>
      </c>
      <c r="N164">
        <f t="shared" si="20"/>
        <v>1</v>
      </c>
      <c r="O164">
        <f t="shared" si="21"/>
        <v>13730</v>
      </c>
      <c r="P164">
        <f t="shared" si="22"/>
        <v>13544.305417665422</v>
      </c>
      <c r="Q164">
        <f t="shared" si="23"/>
        <v>0</v>
      </c>
      <c r="S164">
        <f t="shared" si="24"/>
        <v>1</v>
      </c>
      <c r="V164">
        <f t="shared" si="25"/>
        <v>1035</v>
      </c>
      <c r="W164">
        <f>V164-MAX(V$8:V164)</f>
        <v>-110</v>
      </c>
      <c r="X164">
        <f>-1*MIN(W$8:W164)</f>
        <v>815</v>
      </c>
    </row>
    <row r="165" spans="1:24">
      <c r="A165" t="str">
        <f>LLT差分与指数记录与信号!A165</f>
        <v xml:space="preserve"> 2009/11/20</v>
      </c>
      <c r="B165">
        <f>LLT差分与指数记录与信号!B165</f>
        <v>4217</v>
      </c>
      <c r="C165">
        <f>LLT差分与指数记录与信号!C165</f>
        <v>4232</v>
      </c>
      <c r="D165">
        <f>LLT差分与指数记录与信号!D165</f>
        <v>4173</v>
      </c>
      <c r="E165">
        <f>[1]!S_DQ_CLOSE($A$2,A165)</f>
        <v>15665</v>
      </c>
      <c r="H165">
        <f t="shared" si="18"/>
        <v>15227.075041348669</v>
      </c>
      <c r="I165">
        <f t="shared" si="19"/>
        <v>56.65959608108642</v>
      </c>
      <c r="N165">
        <f t="shared" si="20"/>
        <v>1</v>
      </c>
      <c r="O165">
        <f t="shared" si="21"/>
        <v>13730</v>
      </c>
      <c r="P165">
        <f t="shared" si="22"/>
        <v>13544.305417665422</v>
      </c>
      <c r="Q165">
        <f t="shared" si="23"/>
        <v>0</v>
      </c>
      <c r="S165">
        <f t="shared" si="24"/>
        <v>1</v>
      </c>
      <c r="V165">
        <f t="shared" si="25"/>
        <v>1305</v>
      </c>
      <c r="W165">
        <f>V165-MAX(V$8:V165)</f>
        <v>0</v>
      </c>
      <c r="X165">
        <f>-1*MIN(W$8:W165)</f>
        <v>815</v>
      </c>
    </row>
    <row r="166" spans="1:24">
      <c r="A166" t="str">
        <f>LLT差分与指数记录与信号!A166</f>
        <v xml:space="preserve"> 2009/11/23</v>
      </c>
      <c r="B166">
        <f>LLT差分与指数记录与信号!B166</f>
        <v>4201</v>
      </c>
      <c r="C166">
        <f>LLT差分与指数记录与信号!C166</f>
        <v>4258</v>
      </c>
      <c r="D166">
        <f>LLT差分与指数记录与信号!D166</f>
        <v>4196</v>
      </c>
      <c r="E166">
        <f>[1]!S_DQ_CLOSE($A$2,A166)</f>
        <v>16190</v>
      </c>
      <c r="H166">
        <f t="shared" si="18"/>
        <v>15312.607067360848</v>
      </c>
      <c r="I166">
        <f t="shared" si="19"/>
        <v>85.532026012178903</v>
      </c>
      <c r="N166">
        <f t="shared" si="20"/>
        <v>1</v>
      </c>
      <c r="O166">
        <f t="shared" si="21"/>
        <v>13730</v>
      </c>
      <c r="P166">
        <f t="shared" si="22"/>
        <v>13544.305417665422</v>
      </c>
      <c r="Q166">
        <f t="shared" si="23"/>
        <v>0</v>
      </c>
      <c r="S166">
        <f t="shared" si="24"/>
        <v>1</v>
      </c>
      <c r="V166">
        <f t="shared" si="25"/>
        <v>1830</v>
      </c>
      <c r="W166">
        <f>V166-MAX(V$8:V166)</f>
        <v>0</v>
      </c>
      <c r="X166">
        <f>-1*MIN(W$8:W166)</f>
        <v>815</v>
      </c>
    </row>
    <row r="167" spans="1:24">
      <c r="A167" t="str">
        <f>LLT差分与指数记录与信号!A167</f>
        <v xml:space="preserve"> 2009/11/24</v>
      </c>
      <c r="B167">
        <f>LLT差分与指数记录与信号!B167</f>
        <v>4243</v>
      </c>
      <c r="C167">
        <f>LLT差分与指数记录与信号!C167</f>
        <v>4276</v>
      </c>
      <c r="D167">
        <f>LLT差分与指数记录与信号!D167</f>
        <v>4178</v>
      </c>
      <c r="E167">
        <f>[1]!S_DQ_CLOSE($A$2,A167)</f>
        <v>16230</v>
      </c>
      <c r="H167">
        <f t="shared" si="18"/>
        <v>15415.644230619866</v>
      </c>
      <c r="I167">
        <f t="shared" si="19"/>
        <v>103.03716325901769</v>
      </c>
      <c r="N167">
        <f t="shared" si="20"/>
        <v>1</v>
      </c>
      <c r="O167">
        <f t="shared" si="21"/>
        <v>13730</v>
      </c>
      <c r="P167">
        <f t="shared" si="22"/>
        <v>13544.305417665422</v>
      </c>
      <c r="Q167">
        <f t="shared" si="23"/>
        <v>0</v>
      </c>
      <c r="S167">
        <f t="shared" si="24"/>
        <v>1</v>
      </c>
      <c r="V167">
        <f t="shared" si="25"/>
        <v>1870</v>
      </c>
      <c r="W167">
        <f>V167-MAX(V$8:V167)</f>
        <v>0</v>
      </c>
      <c r="X167">
        <f>-1*MIN(W$8:W167)</f>
        <v>815</v>
      </c>
    </row>
    <row r="168" spans="1:24">
      <c r="A168" t="str">
        <f>LLT差分与指数记录与信号!A168</f>
        <v xml:space="preserve"> 2009/11/25</v>
      </c>
      <c r="B168">
        <f>LLT差分与指数记录与信号!B168</f>
        <v>4218</v>
      </c>
      <c r="C168">
        <f>LLT差分与指数记录与信号!C168</f>
        <v>4254</v>
      </c>
      <c r="D168">
        <f>LLT差分与指数记录与信号!D168</f>
        <v>4204</v>
      </c>
      <c r="E168">
        <f>[1]!S_DQ_CLOSE($A$2,A168)</f>
        <v>16140</v>
      </c>
      <c r="H168">
        <f t="shared" si="18"/>
        <v>15509.542147909331</v>
      </c>
      <c r="I168">
        <f t="shared" si="19"/>
        <v>93.897917289465113</v>
      </c>
      <c r="N168">
        <f t="shared" si="20"/>
        <v>1</v>
      </c>
      <c r="O168">
        <f t="shared" si="21"/>
        <v>13730</v>
      </c>
      <c r="P168">
        <f t="shared" si="22"/>
        <v>13544.305417665422</v>
      </c>
      <c r="Q168">
        <f t="shared" si="23"/>
        <v>0</v>
      </c>
      <c r="S168">
        <f t="shared" si="24"/>
        <v>1</v>
      </c>
      <c r="V168">
        <f t="shared" si="25"/>
        <v>1780</v>
      </c>
      <c r="W168">
        <f>V168-MAX(V$8:V168)</f>
        <v>-90</v>
      </c>
      <c r="X168">
        <f>-1*MIN(W$8:W168)</f>
        <v>815</v>
      </c>
    </row>
    <row r="169" spans="1:24">
      <c r="A169" t="str">
        <f>LLT差分与指数记录与信号!A169</f>
        <v xml:space="preserve"> 2009/11/26</v>
      </c>
      <c r="B169">
        <f>LLT差分与指数记录与信号!B169</f>
        <v>4255</v>
      </c>
      <c r="C169">
        <f>LLT差分与指数记录与信号!C169</f>
        <v>4281</v>
      </c>
      <c r="D169">
        <f>LLT差分与指数记录与信号!D169</f>
        <v>4207</v>
      </c>
      <c r="E169">
        <f>[1]!S_DQ_CLOSE($A$2,A169)</f>
        <v>15970</v>
      </c>
      <c r="H169">
        <f t="shared" si="18"/>
        <v>15586.127199148728</v>
      </c>
      <c r="I169">
        <f t="shared" si="19"/>
        <v>76.585051239397217</v>
      </c>
      <c r="N169">
        <f t="shared" si="20"/>
        <v>1</v>
      </c>
      <c r="O169">
        <f t="shared" si="21"/>
        <v>13730</v>
      </c>
      <c r="P169">
        <f t="shared" si="22"/>
        <v>13544.305417665422</v>
      </c>
      <c r="Q169">
        <f t="shared" si="23"/>
        <v>0</v>
      </c>
      <c r="S169">
        <f t="shared" si="24"/>
        <v>1</v>
      </c>
      <c r="V169">
        <f t="shared" si="25"/>
        <v>1610</v>
      </c>
      <c r="W169">
        <f>V169-MAX(V$8:V169)</f>
        <v>-260</v>
      </c>
      <c r="X169">
        <f>-1*MIN(W$8:W169)</f>
        <v>815</v>
      </c>
    </row>
    <row r="170" spans="1:24">
      <c r="A170" t="str">
        <f>LLT差分与指数记录与信号!A170</f>
        <v xml:space="preserve"> 2009/11/27</v>
      </c>
      <c r="B170">
        <f>LLT差分与指数记录与信号!B170</f>
        <v>4201</v>
      </c>
      <c r="C170">
        <f>LLT差分与指数记录与信号!C170</f>
        <v>4206</v>
      </c>
      <c r="D170">
        <f>LLT差分与指数记录与信号!D170</f>
        <v>4090</v>
      </c>
      <c r="E170">
        <f>[1]!S_DQ_CLOSE($A$2,A170)</f>
        <v>15630</v>
      </c>
      <c r="H170">
        <f t="shared" si="18"/>
        <v>15636.082748904599</v>
      </c>
      <c r="I170">
        <f t="shared" si="19"/>
        <v>49.955549755870379</v>
      </c>
      <c r="N170">
        <f t="shared" si="20"/>
        <v>1</v>
      </c>
      <c r="O170">
        <f t="shared" si="21"/>
        <v>13730</v>
      </c>
      <c r="P170">
        <f t="shared" si="22"/>
        <v>13544.305417665422</v>
      </c>
      <c r="Q170">
        <f t="shared" si="23"/>
        <v>0</v>
      </c>
      <c r="S170">
        <f t="shared" si="24"/>
        <v>1</v>
      </c>
      <c r="V170">
        <f t="shared" si="25"/>
        <v>1270</v>
      </c>
      <c r="W170">
        <f>V170-MAX(V$8:V170)</f>
        <v>-600</v>
      </c>
      <c r="X170">
        <f>-1*MIN(W$8:W170)</f>
        <v>815</v>
      </c>
    </row>
    <row r="171" spans="1:24">
      <c r="A171" t="str">
        <f>LLT差分与指数记录与信号!A171</f>
        <v xml:space="preserve"> 2009/11/30</v>
      </c>
      <c r="B171">
        <f>LLT差分与指数记录与信号!B171</f>
        <v>4142</v>
      </c>
      <c r="C171">
        <f>LLT差分与指数记录与信号!C171</f>
        <v>4200</v>
      </c>
      <c r="D171">
        <f>LLT差分与指数记录与信号!D171</f>
        <v>4135</v>
      </c>
      <c r="E171">
        <f>[1]!S_DQ_CLOSE($A$2,A171)</f>
        <v>15800</v>
      </c>
      <c r="H171">
        <f t="shared" si="18"/>
        <v>15675.16923663034</v>
      </c>
      <c r="I171">
        <f t="shared" si="19"/>
        <v>39.086487725740881</v>
      </c>
      <c r="N171">
        <f t="shared" si="20"/>
        <v>1</v>
      </c>
      <c r="O171">
        <f t="shared" si="21"/>
        <v>13730</v>
      </c>
      <c r="P171">
        <f t="shared" si="22"/>
        <v>13544.305417665422</v>
      </c>
      <c r="Q171">
        <f t="shared" si="23"/>
        <v>0</v>
      </c>
      <c r="S171">
        <f t="shared" si="24"/>
        <v>1</v>
      </c>
      <c r="V171">
        <f t="shared" si="25"/>
        <v>1440</v>
      </c>
      <c r="W171">
        <f>V171-MAX(V$8:V171)</f>
        <v>-430</v>
      </c>
      <c r="X171">
        <f>-1*MIN(W$8:W171)</f>
        <v>815</v>
      </c>
    </row>
    <row r="172" spans="1:24">
      <c r="A172" t="str">
        <f>LLT差分与指数记录与信号!A172</f>
        <v xml:space="preserve"> 2009/12/01</v>
      </c>
      <c r="B172">
        <f>LLT差分与指数记录与信号!B172</f>
        <v>4197</v>
      </c>
      <c r="C172">
        <f>LLT差分与指数记录与信号!C172</f>
        <v>4200</v>
      </c>
      <c r="D172">
        <f>LLT差分与指数记录与信号!D172</f>
        <v>4146</v>
      </c>
      <c r="E172">
        <f>[1]!S_DQ_CLOSE($A$2,A172)</f>
        <v>15610</v>
      </c>
      <c r="H172">
        <f t="shared" si="18"/>
        <v>15710.285978822845</v>
      </c>
      <c r="I172">
        <f t="shared" si="19"/>
        <v>35.116742192505626</v>
      </c>
      <c r="N172">
        <f t="shared" si="20"/>
        <v>1</v>
      </c>
      <c r="O172">
        <f t="shared" si="21"/>
        <v>13730</v>
      </c>
      <c r="P172">
        <f t="shared" si="22"/>
        <v>13544.305417665422</v>
      </c>
      <c r="Q172">
        <f t="shared" si="23"/>
        <v>0</v>
      </c>
      <c r="S172">
        <f t="shared" si="24"/>
        <v>1</v>
      </c>
      <c r="V172">
        <f t="shared" si="25"/>
        <v>1250</v>
      </c>
      <c r="W172">
        <f>V172-MAX(V$8:V172)</f>
        <v>-620</v>
      </c>
      <c r="X172">
        <f>-1*MIN(W$8:W172)</f>
        <v>815</v>
      </c>
    </row>
    <row r="173" spans="1:24">
      <c r="A173" t="str">
        <f>LLT差分与指数记录与信号!A173</f>
        <v xml:space="preserve"> 2009/12/02</v>
      </c>
      <c r="B173">
        <f>LLT差分与指数记录与信号!B173</f>
        <v>4196</v>
      </c>
      <c r="C173">
        <f>LLT差分与指数记录与信号!C173</f>
        <v>4225</v>
      </c>
      <c r="D173">
        <f>LLT差分与指数记录与信号!D173</f>
        <v>4172</v>
      </c>
      <c r="E173">
        <f>[1]!S_DQ_CLOSE($A$2,A173)</f>
        <v>15655</v>
      </c>
      <c r="H173">
        <f t="shared" si="18"/>
        <v>15736.49211219162</v>
      </c>
      <c r="I173">
        <f t="shared" si="19"/>
        <v>26.206133368774317</v>
      </c>
      <c r="N173">
        <f t="shared" si="20"/>
        <v>1</v>
      </c>
      <c r="O173">
        <f t="shared" si="21"/>
        <v>13730</v>
      </c>
      <c r="P173">
        <f t="shared" si="22"/>
        <v>13544.305417665422</v>
      </c>
      <c r="Q173">
        <f t="shared" si="23"/>
        <v>0</v>
      </c>
      <c r="S173">
        <f t="shared" si="24"/>
        <v>1</v>
      </c>
      <c r="V173">
        <f t="shared" si="25"/>
        <v>1295</v>
      </c>
      <c r="W173">
        <f>V173-MAX(V$8:V173)</f>
        <v>-575</v>
      </c>
      <c r="X173">
        <f>-1*MIN(W$8:W173)</f>
        <v>815</v>
      </c>
    </row>
    <row r="174" spans="1:24">
      <c r="A174" t="str">
        <f>LLT差分与指数记录与信号!A174</f>
        <v xml:space="preserve"> 2009/12/03</v>
      </c>
      <c r="B174">
        <f>LLT差分与指数记录与信号!B174</f>
        <v>4206</v>
      </c>
      <c r="C174">
        <f>LLT差分与指数记录与信号!C174</f>
        <v>4227</v>
      </c>
      <c r="D174">
        <f>LLT差分与指数记录与信号!D174</f>
        <v>4197</v>
      </c>
      <c r="E174">
        <f>[1]!S_DQ_CLOSE($A$2,A174)</f>
        <v>15960</v>
      </c>
      <c r="H174">
        <f t="shared" si="18"/>
        <v>15774.888275617808</v>
      </c>
      <c r="I174">
        <f t="shared" si="19"/>
        <v>38.39616342618865</v>
      </c>
      <c r="N174">
        <f t="shared" si="20"/>
        <v>1</v>
      </c>
      <c r="O174">
        <f t="shared" si="21"/>
        <v>13730</v>
      </c>
      <c r="P174">
        <f t="shared" si="22"/>
        <v>13544.305417665422</v>
      </c>
      <c r="Q174">
        <f t="shared" si="23"/>
        <v>0</v>
      </c>
      <c r="S174">
        <f t="shared" si="24"/>
        <v>1</v>
      </c>
      <c r="V174">
        <f t="shared" si="25"/>
        <v>1600</v>
      </c>
      <c r="W174">
        <f>V174-MAX(V$8:V174)</f>
        <v>-270</v>
      </c>
      <c r="X174">
        <f>-1*MIN(W$8:W174)</f>
        <v>815</v>
      </c>
    </row>
    <row r="175" spans="1:24">
      <c r="A175" t="str">
        <f>LLT差分与指数记录与信号!A175</f>
        <v xml:space="preserve"> 2009/12/04</v>
      </c>
      <c r="B175">
        <f>LLT差分与指数记录与信号!B175</f>
        <v>4200</v>
      </c>
      <c r="C175">
        <f>LLT差分与指数记录与信号!C175</f>
        <v>4235</v>
      </c>
      <c r="D175">
        <f>LLT差分与指数记录与信号!D175</f>
        <v>4185</v>
      </c>
      <c r="E175">
        <f>[1]!S_DQ_CLOSE($A$2,A175)</f>
        <v>15865</v>
      </c>
      <c r="H175">
        <f t="shared" si="18"/>
        <v>15818.903691517562</v>
      </c>
      <c r="I175">
        <f t="shared" si="19"/>
        <v>44.015415899753862</v>
      </c>
      <c r="N175">
        <f t="shared" si="20"/>
        <v>1</v>
      </c>
      <c r="O175">
        <f t="shared" si="21"/>
        <v>13730</v>
      </c>
      <c r="P175">
        <f t="shared" si="22"/>
        <v>13544.305417665422</v>
      </c>
      <c r="Q175">
        <f t="shared" si="23"/>
        <v>0</v>
      </c>
      <c r="S175">
        <f t="shared" si="24"/>
        <v>1</v>
      </c>
      <c r="V175">
        <f t="shared" si="25"/>
        <v>1505</v>
      </c>
      <c r="W175">
        <f>V175-MAX(V$8:V175)</f>
        <v>-365</v>
      </c>
      <c r="X175">
        <f>-1*MIN(W$8:W175)</f>
        <v>815</v>
      </c>
    </row>
    <row r="176" spans="1:24">
      <c r="A176" t="str">
        <f>LLT差分与指数记录与信号!A176</f>
        <v xml:space="preserve"> 2009/12/07</v>
      </c>
      <c r="B176">
        <f>LLT差分与指数记录与信号!B176</f>
        <v>4203</v>
      </c>
      <c r="C176">
        <f>LLT差分与指数记录与信号!C176</f>
        <v>4245</v>
      </c>
      <c r="D176">
        <f>LLT差分与指数记录与信号!D176</f>
        <v>4203</v>
      </c>
      <c r="E176">
        <f>[1]!S_DQ_CLOSE($A$2,A176)</f>
        <v>16100</v>
      </c>
      <c r="H176">
        <f t="shared" si="18"/>
        <v>15865.279170217773</v>
      </c>
      <c r="I176">
        <f t="shared" si="19"/>
        <v>46.375478700210806</v>
      </c>
      <c r="N176">
        <f t="shared" si="20"/>
        <v>1</v>
      </c>
      <c r="O176">
        <f t="shared" si="21"/>
        <v>13730</v>
      </c>
      <c r="P176">
        <f t="shared" si="22"/>
        <v>13544.305417665422</v>
      </c>
      <c r="Q176">
        <f t="shared" si="23"/>
        <v>0</v>
      </c>
      <c r="S176">
        <f t="shared" si="24"/>
        <v>1</v>
      </c>
      <c r="V176">
        <f t="shared" si="25"/>
        <v>1740</v>
      </c>
      <c r="W176">
        <f>V176-MAX(V$8:V176)</f>
        <v>-130</v>
      </c>
      <c r="X176">
        <f>-1*MIN(W$8:W176)</f>
        <v>815</v>
      </c>
    </row>
    <row r="177" spans="1:24">
      <c r="A177" t="str">
        <f>LLT差分与指数记录与信号!A177</f>
        <v xml:space="preserve"> 2009/12/08</v>
      </c>
      <c r="B177">
        <f>LLT差分与指数记录与信号!B177</f>
        <v>4230</v>
      </c>
      <c r="C177">
        <f>LLT差分与指数记录与信号!C177</f>
        <v>4232</v>
      </c>
      <c r="D177">
        <f>LLT差分与指数记录与信号!D177</f>
        <v>4156</v>
      </c>
      <c r="E177">
        <f>[1]!S_DQ_CLOSE($A$2,A177)</f>
        <v>16140</v>
      </c>
      <c r="H177">
        <f t="shared" si="18"/>
        <v>15919.464959747656</v>
      </c>
      <c r="I177">
        <f t="shared" si="19"/>
        <v>54.18578952988355</v>
      </c>
      <c r="N177">
        <f t="shared" si="20"/>
        <v>1</v>
      </c>
      <c r="O177">
        <f t="shared" si="21"/>
        <v>13730</v>
      </c>
      <c r="P177">
        <f t="shared" si="22"/>
        <v>13544.305417665422</v>
      </c>
      <c r="Q177">
        <f t="shared" si="23"/>
        <v>0</v>
      </c>
      <c r="S177">
        <f t="shared" si="24"/>
        <v>1</v>
      </c>
      <c r="V177">
        <f t="shared" si="25"/>
        <v>1780</v>
      </c>
      <c r="W177">
        <f>V177-MAX(V$8:V177)</f>
        <v>-90</v>
      </c>
      <c r="X177">
        <f>-1*MIN(W$8:W177)</f>
        <v>815</v>
      </c>
    </row>
    <row r="178" spans="1:24">
      <c r="A178" t="str">
        <f>LLT差分与指数记录与信号!A178</f>
        <v xml:space="preserve"> 2009/12/09</v>
      </c>
      <c r="B178">
        <f>LLT差分与指数记录与信号!B178</f>
        <v>4157</v>
      </c>
      <c r="C178">
        <f>LLT差分与指数记录与信号!C178</f>
        <v>4169</v>
      </c>
      <c r="D178">
        <f>LLT差分与指数记录与信号!D178</f>
        <v>4132</v>
      </c>
      <c r="E178">
        <f>[1]!S_DQ_CLOSE($A$2,A178)</f>
        <v>15750</v>
      </c>
      <c r="H178">
        <f t="shared" si="18"/>
        <v>15955.028701387642</v>
      </c>
      <c r="I178">
        <f t="shared" si="19"/>
        <v>35.563741639985892</v>
      </c>
      <c r="N178">
        <f t="shared" si="20"/>
        <v>1</v>
      </c>
      <c r="O178">
        <f t="shared" si="21"/>
        <v>13730</v>
      </c>
      <c r="P178">
        <f t="shared" si="22"/>
        <v>13544.305417665422</v>
      </c>
      <c r="Q178">
        <f t="shared" si="23"/>
        <v>0</v>
      </c>
      <c r="S178">
        <f t="shared" si="24"/>
        <v>1</v>
      </c>
      <c r="V178">
        <f t="shared" si="25"/>
        <v>1390</v>
      </c>
      <c r="W178">
        <f>V178-MAX(V$8:V178)</f>
        <v>-480</v>
      </c>
      <c r="X178">
        <f>-1*MIN(W$8:W178)</f>
        <v>815</v>
      </c>
    </row>
    <row r="179" spans="1:24">
      <c r="A179" t="str">
        <f>LLT差分与指数记录与信号!A179</f>
        <v xml:space="preserve"> 2009/12/10</v>
      </c>
      <c r="B179">
        <f>LLT差分与指数记录与信号!B179</f>
        <v>4147</v>
      </c>
      <c r="C179">
        <f>LLT差分与指数记录与信号!C179</f>
        <v>4217</v>
      </c>
      <c r="D179">
        <f>LLT差分与指数记录与信号!D179</f>
        <v>4135</v>
      </c>
      <c r="E179">
        <f>[1]!S_DQ_CLOSE($A$2,A179)</f>
        <v>15760</v>
      </c>
      <c r="H179">
        <f t="shared" si="18"/>
        <v>15971.884277978983</v>
      </c>
      <c r="I179">
        <f t="shared" si="19"/>
        <v>16.85557659134065</v>
      </c>
      <c r="N179">
        <f t="shared" si="20"/>
        <v>1</v>
      </c>
      <c r="O179">
        <f t="shared" si="21"/>
        <v>13730</v>
      </c>
      <c r="P179">
        <f t="shared" si="22"/>
        <v>13544.305417665422</v>
      </c>
      <c r="Q179">
        <f t="shared" si="23"/>
        <v>0</v>
      </c>
      <c r="S179">
        <f t="shared" si="24"/>
        <v>1</v>
      </c>
      <c r="V179">
        <f t="shared" si="25"/>
        <v>1400</v>
      </c>
      <c r="W179">
        <f>V179-MAX(V$8:V179)</f>
        <v>-470</v>
      </c>
      <c r="X179">
        <f>-1*MIN(W$8:W179)</f>
        <v>815</v>
      </c>
    </row>
    <row r="180" spans="1:24">
      <c r="A180" t="str">
        <f>LLT差分与指数记录与信号!A180</f>
        <v xml:space="preserve"> 2009/12/11</v>
      </c>
      <c r="B180">
        <f>LLT差分与指数记录与信号!B180</f>
        <v>4235</v>
      </c>
      <c r="C180">
        <f>LLT差分与指数记录与信号!C180</f>
        <v>4286</v>
      </c>
      <c r="D180">
        <f>LLT差分与指数记录与信号!D180</f>
        <v>4234</v>
      </c>
      <c r="E180">
        <f>[1]!S_DQ_CLOSE($A$2,A180)</f>
        <v>15770</v>
      </c>
      <c r="H180">
        <f t="shared" si="18"/>
        <v>15987.804178131741</v>
      </c>
      <c r="I180">
        <f t="shared" si="19"/>
        <v>15.919900152757691</v>
      </c>
      <c r="N180">
        <f t="shared" si="20"/>
        <v>1</v>
      </c>
      <c r="O180">
        <f t="shared" si="21"/>
        <v>13730</v>
      </c>
      <c r="P180">
        <f t="shared" si="22"/>
        <v>13544.305417665422</v>
      </c>
      <c r="Q180">
        <f t="shared" si="23"/>
        <v>0</v>
      </c>
      <c r="S180">
        <f t="shared" si="24"/>
        <v>1</v>
      </c>
      <c r="V180">
        <f t="shared" si="25"/>
        <v>1410</v>
      </c>
      <c r="W180">
        <f>V180-MAX(V$8:V180)</f>
        <v>-460</v>
      </c>
      <c r="X180">
        <f>-1*MIN(W$8:W180)</f>
        <v>815</v>
      </c>
    </row>
    <row r="181" spans="1:24">
      <c r="A181" t="str">
        <f>LLT差分与指数记录与信号!A181</f>
        <v xml:space="preserve"> 2009/12/14</v>
      </c>
      <c r="B181">
        <f>LLT差分与指数记录与信号!B181</f>
        <v>4282</v>
      </c>
      <c r="C181">
        <f>LLT差分与指数记录与信号!C181</f>
        <v>4316</v>
      </c>
      <c r="D181">
        <f>LLT差分与指数记录与信号!D181</f>
        <v>4224</v>
      </c>
      <c r="E181">
        <f>[1]!S_DQ_CLOSE($A$2,A181)</f>
        <v>15725</v>
      </c>
      <c r="H181">
        <f t="shared" si="18"/>
        <v>16000.572325919247</v>
      </c>
      <c r="I181">
        <f t="shared" si="19"/>
        <v>12.768147787506678</v>
      </c>
      <c r="N181">
        <f t="shared" si="20"/>
        <v>1</v>
      </c>
      <c r="O181">
        <f t="shared" si="21"/>
        <v>13730</v>
      </c>
      <c r="P181">
        <f t="shared" si="22"/>
        <v>13544.305417665422</v>
      </c>
      <c r="Q181">
        <f t="shared" si="23"/>
        <v>0</v>
      </c>
      <c r="S181">
        <f t="shared" si="24"/>
        <v>1</v>
      </c>
      <c r="V181">
        <f t="shared" si="25"/>
        <v>1365</v>
      </c>
      <c r="W181">
        <f>V181-MAX(V$8:V181)</f>
        <v>-505</v>
      </c>
      <c r="X181">
        <f>-1*MIN(W$8:W181)</f>
        <v>815</v>
      </c>
    </row>
    <row r="182" spans="1:24">
      <c r="A182" t="str">
        <f>LLT差分与指数记录与信号!A182</f>
        <v xml:space="preserve"> 2009/12/15</v>
      </c>
      <c r="B182">
        <f>LLT差分与指数记录与信号!B182</f>
        <v>4320</v>
      </c>
      <c r="C182">
        <f>LLT差分与指数记录与信号!C182</f>
        <v>4323</v>
      </c>
      <c r="D182">
        <f>LLT差分与指数记录与信号!D182</f>
        <v>4282</v>
      </c>
      <c r="E182">
        <f>[1]!S_DQ_CLOSE($A$2,A182)</f>
        <v>16070</v>
      </c>
      <c r="H182">
        <f t="shared" si="18"/>
        <v>16024.296813932264</v>
      </c>
      <c r="I182">
        <f t="shared" si="19"/>
        <v>23.724488013016526</v>
      </c>
      <c r="N182">
        <f t="shared" si="20"/>
        <v>1</v>
      </c>
      <c r="O182">
        <f t="shared" si="21"/>
        <v>13730</v>
      </c>
      <c r="P182">
        <f t="shared" si="22"/>
        <v>13544.305417665422</v>
      </c>
      <c r="Q182">
        <f t="shared" si="23"/>
        <v>0</v>
      </c>
      <c r="S182">
        <f t="shared" si="24"/>
        <v>1</v>
      </c>
      <c r="V182">
        <f t="shared" si="25"/>
        <v>1710</v>
      </c>
      <c r="W182">
        <f>V182-MAX(V$8:V182)</f>
        <v>-160</v>
      </c>
      <c r="X182">
        <f>-1*MIN(W$8:W182)</f>
        <v>815</v>
      </c>
    </row>
    <row r="183" spans="1:24">
      <c r="A183" t="str">
        <f>LLT差分与指数记录与信号!A183</f>
        <v xml:space="preserve"> 2009/12/16</v>
      </c>
      <c r="B183">
        <f>LLT差分与指数记录与信号!B183</f>
        <v>4287</v>
      </c>
      <c r="C183">
        <f>LLT差分与指数记录与信号!C183</f>
        <v>4320</v>
      </c>
      <c r="D183">
        <f>LLT差分与指数记录与信号!D183</f>
        <v>4276</v>
      </c>
      <c r="E183">
        <f>[1]!S_DQ_CLOSE($A$2,A183)</f>
        <v>15995</v>
      </c>
      <c r="H183">
        <f t="shared" si="18"/>
        <v>16057.055011868411</v>
      </c>
      <c r="I183">
        <f t="shared" si="19"/>
        <v>32.758197936147553</v>
      </c>
      <c r="N183">
        <f t="shared" si="20"/>
        <v>1</v>
      </c>
      <c r="O183">
        <f t="shared" si="21"/>
        <v>13730</v>
      </c>
      <c r="P183">
        <f t="shared" si="22"/>
        <v>13544.305417665422</v>
      </c>
      <c r="Q183">
        <f t="shared" si="23"/>
        <v>0</v>
      </c>
      <c r="S183">
        <f t="shared" si="24"/>
        <v>1</v>
      </c>
      <c r="V183">
        <f t="shared" si="25"/>
        <v>1635</v>
      </c>
      <c r="W183">
        <f>V183-MAX(V$8:V183)</f>
        <v>-235</v>
      </c>
      <c r="X183">
        <f>-1*MIN(W$8:W183)</f>
        <v>815</v>
      </c>
    </row>
    <row r="184" spans="1:24">
      <c r="A184" t="str">
        <f>LLT差分与指数记录与信号!A184</f>
        <v xml:space="preserve"> 2009/12/17</v>
      </c>
      <c r="B184">
        <f>LLT差分与指数记录与信号!B184</f>
        <v>4318</v>
      </c>
      <c r="C184">
        <f>LLT差分与指数记录与信号!C184</f>
        <v>4332</v>
      </c>
      <c r="D184">
        <f>LLT差分与指数记录与信号!D184</f>
        <v>4288</v>
      </c>
      <c r="E184">
        <f>[1]!S_DQ_CLOSE($A$2,A184)</f>
        <v>15860</v>
      </c>
      <c r="H184">
        <f t="shared" si="18"/>
        <v>16078.364891149822</v>
      </c>
      <c r="I184">
        <f t="shared" si="19"/>
        <v>21.309879281410758</v>
      </c>
      <c r="N184">
        <f t="shared" si="20"/>
        <v>1</v>
      </c>
      <c r="O184">
        <f t="shared" si="21"/>
        <v>13730</v>
      </c>
      <c r="P184">
        <f t="shared" si="22"/>
        <v>13544.305417665422</v>
      </c>
      <c r="Q184">
        <f t="shared" si="23"/>
        <v>0</v>
      </c>
      <c r="S184">
        <f t="shared" si="24"/>
        <v>1</v>
      </c>
      <c r="V184">
        <f t="shared" si="25"/>
        <v>1500</v>
      </c>
      <c r="W184">
        <f>V184-MAX(V$8:V184)</f>
        <v>-370</v>
      </c>
      <c r="X184">
        <f>-1*MIN(W$8:W184)</f>
        <v>815</v>
      </c>
    </row>
    <row r="185" spans="1:24">
      <c r="A185" t="str">
        <f>LLT差分与指数记录与信号!A185</f>
        <v xml:space="preserve"> 2009/12/18</v>
      </c>
      <c r="B185">
        <f>LLT差分与指数记录与信号!B185</f>
        <v>4261</v>
      </c>
      <c r="C185">
        <f>LLT差分与指数记录与信号!C185</f>
        <v>4299</v>
      </c>
      <c r="D185">
        <f>LLT差分与指数记录与信号!D185</f>
        <v>4261</v>
      </c>
      <c r="E185">
        <f>[1]!S_DQ_CLOSE($A$2,A185)</f>
        <v>15970</v>
      </c>
      <c r="H185">
        <f t="shared" si="18"/>
        <v>16096.621927265129</v>
      </c>
      <c r="I185">
        <f t="shared" si="19"/>
        <v>18.257036115306619</v>
      </c>
      <c r="N185">
        <f t="shared" si="20"/>
        <v>1</v>
      </c>
      <c r="O185">
        <f t="shared" si="21"/>
        <v>13730</v>
      </c>
      <c r="P185">
        <f t="shared" si="22"/>
        <v>13544.305417665422</v>
      </c>
      <c r="Q185">
        <f t="shared" si="23"/>
        <v>0</v>
      </c>
      <c r="S185">
        <f t="shared" si="24"/>
        <v>1</v>
      </c>
      <c r="V185">
        <f t="shared" si="25"/>
        <v>1610</v>
      </c>
      <c r="W185">
        <f>V185-MAX(V$8:V185)</f>
        <v>-260</v>
      </c>
      <c r="X185">
        <f>-1*MIN(W$8:W185)</f>
        <v>815</v>
      </c>
    </row>
    <row r="186" spans="1:24">
      <c r="A186" t="str">
        <f>LLT差分与指数记录与信号!A186</f>
        <v xml:space="preserve"> 2009/12/21</v>
      </c>
      <c r="B186">
        <f>LLT差分与指数记录与信号!B186</f>
        <v>4299</v>
      </c>
      <c r="C186">
        <f>LLT差分与指数记录与信号!C186</f>
        <v>4326</v>
      </c>
      <c r="D186">
        <f>LLT差分与指数记录与信号!D186</f>
        <v>4284</v>
      </c>
      <c r="E186">
        <f>[1]!S_DQ_CLOSE($A$2,A186)</f>
        <v>15885</v>
      </c>
      <c r="H186">
        <f t="shared" si="18"/>
        <v>16114.097722891534</v>
      </c>
      <c r="I186">
        <f t="shared" si="19"/>
        <v>17.47579562640567</v>
      </c>
      <c r="N186">
        <f t="shared" si="20"/>
        <v>1</v>
      </c>
      <c r="O186">
        <f t="shared" si="21"/>
        <v>13730</v>
      </c>
      <c r="P186">
        <f t="shared" si="22"/>
        <v>13544.305417665422</v>
      </c>
      <c r="Q186">
        <f t="shared" si="23"/>
        <v>0</v>
      </c>
      <c r="S186">
        <f t="shared" si="24"/>
        <v>1</v>
      </c>
      <c r="V186">
        <f t="shared" si="25"/>
        <v>1525</v>
      </c>
      <c r="W186">
        <f>V186-MAX(V$8:V186)</f>
        <v>-345</v>
      </c>
      <c r="X186">
        <f>-1*MIN(W$8:W186)</f>
        <v>815</v>
      </c>
    </row>
    <row r="187" spans="1:24">
      <c r="A187" t="str">
        <f>LLT差分与指数记录与信号!A187</f>
        <v xml:space="preserve"> 2009/12/22</v>
      </c>
      <c r="B187">
        <f>LLT差分与指数记录与信号!B187</f>
        <v>4323</v>
      </c>
      <c r="C187">
        <f>LLT差分与指数记录与信号!C187</f>
        <v>4353</v>
      </c>
      <c r="D187">
        <f>LLT差分与指数记录与信号!D187</f>
        <v>4318</v>
      </c>
      <c r="E187">
        <f>[1]!S_DQ_CLOSE($A$2,A187)</f>
        <v>15915</v>
      </c>
      <c r="H187">
        <f t="shared" si="18"/>
        <v>16127.527679700757</v>
      </c>
      <c r="I187">
        <f t="shared" si="19"/>
        <v>13.429956809222858</v>
      </c>
      <c r="N187">
        <f t="shared" si="20"/>
        <v>1</v>
      </c>
      <c r="O187">
        <f t="shared" si="21"/>
        <v>13730</v>
      </c>
      <c r="P187">
        <f t="shared" si="22"/>
        <v>13544.305417665422</v>
      </c>
      <c r="Q187">
        <f t="shared" si="23"/>
        <v>0</v>
      </c>
      <c r="S187">
        <f t="shared" si="24"/>
        <v>1</v>
      </c>
      <c r="V187">
        <f t="shared" si="25"/>
        <v>1555</v>
      </c>
      <c r="W187">
        <f>V187-MAX(V$8:V187)</f>
        <v>-315</v>
      </c>
      <c r="X187">
        <f>-1*MIN(W$8:W187)</f>
        <v>815</v>
      </c>
    </row>
    <row r="188" spans="1:24">
      <c r="A188" t="str">
        <f>LLT差分与指数记录与信号!A188</f>
        <v xml:space="preserve"> 2009/12/23</v>
      </c>
      <c r="B188">
        <f>LLT差分与指数记录与信号!B188</f>
        <v>4329</v>
      </c>
      <c r="C188">
        <f>LLT差分与指数记录与信号!C188</f>
        <v>4347</v>
      </c>
      <c r="D188">
        <f>LLT差分与指数记录与信号!D188</f>
        <v>4318</v>
      </c>
      <c r="E188">
        <f>[1]!S_DQ_CLOSE($A$2,A188)</f>
        <v>15730</v>
      </c>
      <c r="H188">
        <f t="shared" si="18"/>
        <v>16133.022048204961</v>
      </c>
      <c r="I188">
        <f t="shared" si="19"/>
        <v>5.4943685042035213</v>
      </c>
      <c r="N188">
        <f t="shared" si="20"/>
        <v>1</v>
      </c>
      <c r="O188">
        <f t="shared" si="21"/>
        <v>13730</v>
      </c>
      <c r="P188">
        <f t="shared" si="22"/>
        <v>13544.305417665422</v>
      </c>
      <c r="Q188">
        <f t="shared" si="23"/>
        <v>0</v>
      </c>
      <c r="S188">
        <f t="shared" si="24"/>
        <v>1</v>
      </c>
      <c r="V188">
        <f t="shared" si="25"/>
        <v>1370</v>
      </c>
      <c r="W188">
        <f>V188-MAX(V$8:V188)</f>
        <v>-500</v>
      </c>
      <c r="X188">
        <f>-1*MIN(W$8:W188)</f>
        <v>815</v>
      </c>
    </row>
    <row r="189" spans="1:24">
      <c r="A189" t="str">
        <f>LLT差分与指数记录与信号!A189</f>
        <v xml:space="preserve"> 2009/12/24</v>
      </c>
      <c r="B189">
        <f>LLT差分与指数记录与信号!B189</f>
        <v>4347</v>
      </c>
      <c r="C189">
        <f>LLT差分与指数记录与信号!C189</f>
        <v>4399</v>
      </c>
      <c r="D189">
        <f>LLT差分与指数记录与信号!D189</f>
        <v>4333</v>
      </c>
      <c r="E189">
        <f>[1]!S_DQ_CLOSE($A$2,A189)</f>
        <v>15800</v>
      </c>
      <c r="H189">
        <f t="shared" si="18"/>
        <v>16132.746522160407</v>
      </c>
      <c r="I189">
        <f t="shared" si="19"/>
        <v>-0.2755260445537715</v>
      </c>
      <c r="N189">
        <f t="shared" si="20"/>
        <v>1</v>
      </c>
      <c r="O189">
        <f t="shared" si="21"/>
        <v>13730</v>
      </c>
      <c r="P189">
        <f t="shared" si="22"/>
        <v>13544.305417665422</v>
      </c>
      <c r="Q189">
        <f t="shared" si="23"/>
        <v>0</v>
      </c>
      <c r="S189">
        <f t="shared" si="24"/>
        <v>1</v>
      </c>
      <c r="V189">
        <f t="shared" si="25"/>
        <v>1440</v>
      </c>
      <c r="W189">
        <f>V189-MAX(V$8:V189)</f>
        <v>-430</v>
      </c>
      <c r="X189">
        <f>-1*MIN(W$8:W189)</f>
        <v>815</v>
      </c>
    </row>
    <row r="190" spans="1:24">
      <c r="A190" t="str">
        <f>LLT差分与指数记录与信号!A190</f>
        <v xml:space="preserve"> 2009/12/25</v>
      </c>
      <c r="B190">
        <f>LLT差分与指数记录与信号!B190</f>
        <v>4387</v>
      </c>
      <c r="C190">
        <f>LLT差分与指数记录与信号!C190</f>
        <v>4404</v>
      </c>
      <c r="D190">
        <f>LLT差分与指数记录与信号!D190</f>
        <v>4370</v>
      </c>
      <c r="E190">
        <f>[1]!S_DQ_CLOSE($A$2,A190)</f>
        <v>15995</v>
      </c>
      <c r="H190">
        <f t="shared" si="18"/>
        <v>16142.844284040857</v>
      </c>
      <c r="I190">
        <f t="shared" si="19"/>
        <v>10.09776188044998</v>
      </c>
      <c r="N190">
        <f t="shared" si="20"/>
        <v>1</v>
      </c>
      <c r="O190">
        <f t="shared" si="21"/>
        <v>13730</v>
      </c>
      <c r="P190">
        <f t="shared" si="22"/>
        <v>13544.305417665422</v>
      </c>
      <c r="Q190">
        <f t="shared" si="23"/>
        <v>0</v>
      </c>
      <c r="S190">
        <f t="shared" si="24"/>
        <v>1</v>
      </c>
      <c r="V190">
        <f t="shared" si="25"/>
        <v>1635</v>
      </c>
      <c r="W190">
        <f>V190-MAX(V$8:V190)</f>
        <v>-235</v>
      </c>
      <c r="X190">
        <f>-1*MIN(W$8:W190)</f>
        <v>815</v>
      </c>
    </row>
    <row r="191" spans="1:24">
      <c r="A191" t="str">
        <f>LLT差分与指数记录与信号!A191</f>
        <v xml:space="preserve"> 2009/12/28</v>
      </c>
      <c r="B191">
        <f>LLT差分与指数记录与信号!B191</f>
        <v>4393</v>
      </c>
      <c r="C191">
        <f>LLT差分与指数记录与信号!C191</f>
        <v>4464</v>
      </c>
      <c r="D191">
        <f>LLT差分与指数记录与信号!D191</f>
        <v>4393</v>
      </c>
      <c r="E191">
        <f>[1]!S_DQ_CLOSE($A$2,A191)</f>
        <v>16575</v>
      </c>
      <c r="H191">
        <f t="shared" si="18"/>
        <v>16183.843785488245</v>
      </c>
      <c r="I191">
        <f t="shared" si="19"/>
        <v>40.999501447387956</v>
      </c>
      <c r="N191">
        <f t="shared" si="20"/>
        <v>1</v>
      </c>
      <c r="O191">
        <f t="shared" si="21"/>
        <v>13730</v>
      </c>
      <c r="P191">
        <f t="shared" si="22"/>
        <v>13544.305417665422</v>
      </c>
      <c r="Q191">
        <f t="shared" si="23"/>
        <v>0</v>
      </c>
      <c r="S191">
        <f t="shared" si="24"/>
        <v>1</v>
      </c>
      <c r="V191">
        <f t="shared" si="25"/>
        <v>2215</v>
      </c>
      <c r="W191">
        <f>V191-MAX(V$8:V191)</f>
        <v>0</v>
      </c>
      <c r="X191">
        <f>-1*MIN(W$8:W191)</f>
        <v>815</v>
      </c>
    </row>
    <row r="192" spans="1:24">
      <c r="A192" t="str">
        <f>LLT差分与指数记录与信号!A192</f>
        <v xml:space="preserve"> 2009/12/29</v>
      </c>
      <c r="B192">
        <f>LLT差分与指数记录与信号!B192</f>
        <v>4456</v>
      </c>
      <c r="C192">
        <f>LLT差分与指数记录与信号!C192</f>
        <v>4475</v>
      </c>
      <c r="D192">
        <f>LLT差分与指数记录与信号!D192</f>
        <v>4425</v>
      </c>
      <c r="E192">
        <f>[1]!S_DQ_CLOSE($A$2,A192)</f>
        <v>16500</v>
      </c>
      <c r="H192">
        <f t="shared" si="18"/>
        <v>16242.611825443955</v>
      </c>
      <c r="I192">
        <f t="shared" si="19"/>
        <v>58.768039955710265</v>
      </c>
      <c r="N192">
        <f t="shared" si="20"/>
        <v>1</v>
      </c>
      <c r="O192">
        <f t="shared" si="21"/>
        <v>13730</v>
      </c>
      <c r="P192">
        <f t="shared" si="22"/>
        <v>13544.305417665422</v>
      </c>
      <c r="Q192">
        <f t="shared" si="23"/>
        <v>0</v>
      </c>
      <c r="S192">
        <f t="shared" si="24"/>
        <v>1</v>
      </c>
      <c r="V192">
        <f t="shared" si="25"/>
        <v>2140</v>
      </c>
      <c r="W192">
        <f>V192-MAX(V$8:V192)</f>
        <v>-75</v>
      </c>
      <c r="X192">
        <f>-1*MIN(W$8:W192)</f>
        <v>815</v>
      </c>
    </row>
    <row r="193" spans="1:24">
      <c r="A193" t="str">
        <f>LLT差分与指数记录与信号!A193</f>
        <v xml:space="preserve"> 2009/12/30</v>
      </c>
      <c r="B193">
        <f>LLT差分与指数记录与信号!B193</f>
        <v>4429</v>
      </c>
      <c r="C193">
        <f>LLT差分与指数记录与信号!C193</f>
        <v>4445</v>
      </c>
      <c r="D193">
        <f>LLT差分与指数记录与信号!D193</f>
        <v>4412</v>
      </c>
      <c r="E193">
        <f>[1]!S_DQ_CLOSE($A$2,A193)</f>
        <v>16485</v>
      </c>
      <c r="H193">
        <f t="shared" si="18"/>
        <v>16293.337489137659</v>
      </c>
      <c r="I193">
        <f t="shared" si="19"/>
        <v>50.725663693703609</v>
      </c>
      <c r="N193">
        <f t="shared" si="20"/>
        <v>1</v>
      </c>
      <c r="O193">
        <f t="shared" si="21"/>
        <v>13730</v>
      </c>
      <c r="P193">
        <f t="shared" si="22"/>
        <v>13544.305417665422</v>
      </c>
      <c r="Q193">
        <f t="shared" si="23"/>
        <v>0</v>
      </c>
      <c r="S193">
        <f t="shared" si="24"/>
        <v>1</v>
      </c>
      <c r="V193">
        <f t="shared" si="25"/>
        <v>2125</v>
      </c>
      <c r="W193">
        <f>V193-MAX(V$8:V193)</f>
        <v>-90</v>
      </c>
      <c r="X193">
        <f>-1*MIN(W$8:W193)</f>
        <v>815</v>
      </c>
    </row>
    <row r="194" spans="1:24">
      <c r="A194" t="str">
        <f>LLT差分与指数记录与信号!A194</f>
        <v xml:space="preserve"> 2009/12/31</v>
      </c>
      <c r="B194">
        <f>LLT差分与指数记录与信号!B194</f>
        <v>4426</v>
      </c>
      <c r="C194">
        <f>LLT差分与指数记录与信号!C194</f>
        <v>4448</v>
      </c>
      <c r="D194">
        <f>LLT差分与指数记录与信号!D194</f>
        <v>4418</v>
      </c>
      <c r="E194">
        <f>[1]!S_DQ_CLOSE($A$2,A194)</f>
        <v>16520</v>
      </c>
      <c r="H194">
        <f t="shared" si="18"/>
        <v>16341.077848027242</v>
      </c>
      <c r="I194">
        <f t="shared" si="19"/>
        <v>47.740358889583149</v>
      </c>
      <c r="N194">
        <f t="shared" si="20"/>
        <v>1</v>
      </c>
      <c r="O194">
        <f t="shared" si="21"/>
        <v>13730</v>
      </c>
      <c r="P194">
        <f t="shared" si="22"/>
        <v>13544.305417665422</v>
      </c>
      <c r="Q194">
        <f t="shared" si="23"/>
        <v>0</v>
      </c>
      <c r="S194">
        <f t="shared" si="24"/>
        <v>1</v>
      </c>
      <c r="V194">
        <f t="shared" si="25"/>
        <v>2160</v>
      </c>
      <c r="W194">
        <f>V194-MAX(V$8:V194)</f>
        <v>-55</v>
      </c>
      <c r="X194">
        <f>-1*MIN(W$8:W194)</f>
        <v>815</v>
      </c>
    </row>
    <row r="195" spans="1:24">
      <c r="A195" t="str">
        <f>LLT差分与指数记录与信号!A195</f>
        <v xml:space="preserve"> 2010/01/04</v>
      </c>
      <c r="B195">
        <f>LLT差分与指数记录与信号!B195</f>
        <v>4453</v>
      </c>
      <c r="C195">
        <f>LLT差分与指数记录与信号!C195</f>
        <v>4540</v>
      </c>
      <c r="D195">
        <f>LLT差分与指数记录与信号!D195</f>
        <v>4453</v>
      </c>
      <c r="E195">
        <f>[1]!S_DQ_CLOSE($A$2,A195)</f>
        <v>16610</v>
      </c>
      <c r="H195">
        <f t="shared" si="18"/>
        <v>16390.369176677545</v>
      </c>
      <c r="I195">
        <f t="shared" si="19"/>
        <v>49.291328650302603</v>
      </c>
      <c r="N195">
        <f t="shared" si="20"/>
        <v>1</v>
      </c>
      <c r="O195">
        <f t="shared" si="21"/>
        <v>13730</v>
      </c>
      <c r="P195">
        <f t="shared" si="22"/>
        <v>13544.305417665422</v>
      </c>
      <c r="Q195">
        <f t="shared" si="23"/>
        <v>0</v>
      </c>
      <c r="S195">
        <f t="shared" si="24"/>
        <v>1</v>
      </c>
      <c r="V195">
        <f t="shared" si="25"/>
        <v>2250</v>
      </c>
      <c r="W195">
        <f>V195-MAX(V$8:V195)</f>
        <v>0</v>
      </c>
      <c r="X195">
        <f>-1*MIN(W$8:W195)</f>
        <v>815</v>
      </c>
    </row>
    <row r="196" spans="1:24">
      <c r="A196" t="str">
        <f>LLT差分与指数记录与信号!A196</f>
        <v xml:space="preserve"> 2010/01/05</v>
      </c>
      <c r="B196">
        <f>LLT差分与指数记录与信号!B196</f>
        <v>4520</v>
      </c>
      <c r="C196">
        <f>LLT差分与指数记录与信号!C196</f>
        <v>4535</v>
      </c>
      <c r="D196">
        <f>LLT差分与指数记录与信号!D196</f>
        <v>4506</v>
      </c>
      <c r="E196">
        <f>[1]!S_DQ_CLOSE($A$2,A196)</f>
        <v>16525</v>
      </c>
      <c r="H196">
        <f t="shared" si="18"/>
        <v>16436.127338699363</v>
      </c>
      <c r="I196">
        <f t="shared" si="19"/>
        <v>45.758162021818862</v>
      </c>
      <c r="N196">
        <f t="shared" si="20"/>
        <v>1</v>
      </c>
      <c r="O196">
        <f t="shared" si="21"/>
        <v>13730</v>
      </c>
      <c r="P196">
        <f t="shared" si="22"/>
        <v>13544.305417665422</v>
      </c>
      <c r="Q196">
        <f t="shared" si="23"/>
        <v>0</v>
      </c>
      <c r="S196">
        <f t="shared" si="24"/>
        <v>1</v>
      </c>
      <c r="V196">
        <f t="shared" si="25"/>
        <v>2165</v>
      </c>
      <c r="W196">
        <f>V196-MAX(V$8:V196)</f>
        <v>-85</v>
      </c>
      <c r="X196">
        <f>-1*MIN(W$8:W196)</f>
        <v>815</v>
      </c>
    </row>
    <row r="197" spans="1:24">
      <c r="A197" t="str">
        <f>LLT差分与指数记录与信号!A197</f>
        <v xml:space="preserve"> 2010/01/06</v>
      </c>
      <c r="B197">
        <f>LLT差分与指数记录与信号!B197</f>
        <v>4522</v>
      </c>
      <c r="C197">
        <f>LLT差分与指数记录与信号!C197</f>
        <v>4575</v>
      </c>
      <c r="D197">
        <f>LLT差分与指数记录与信号!D197</f>
        <v>4520</v>
      </c>
      <c r="E197">
        <f>[1]!S_DQ_CLOSE($A$2,A197)</f>
        <v>16320</v>
      </c>
      <c r="H197">
        <f t="shared" si="18"/>
        <v>16466.323883349713</v>
      </c>
      <c r="I197">
        <f t="shared" si="19"/>
        <v>30.196544650349097</v>
      </c>
      <c r="N197">
        <f t="shared" si="20"/>
        <v>1</v>
      </c>
      <c r="O197">
        <f t="shared" si="21"/>
        <v>13730</v>
      </c>
      <c r="P197">
        <f t="shared" si="22"/>
        <v>13544.305417665422</v>
      </c>
      <c r="Q197">
        <f t="shared" si="23"/>
        <v>0</v>
      </c>
      <c r="S197">
        <f t="shared" si="24"/>
        <v>1</v>
      </c>
      <c r="V197">
        <f t="shared" si="25"/>
        <v>1960</v>
      </c>
      <c r="W197">
        <f>V197-MAX(V$8:V197)</f>
        <v>-290</v>
      </c>
      <c r="X197">
        <f>-1*MIN(W$8:W197)</f>
        <v>815</v>
      </c>
    </row>
    <row r="198" spans="1:24">
      <c r="A198" t="str">
        <f>LLT差分与指数记录与信号!A198</f>
        <v xml:space="preserve"> 2010/01/07</v>
      </c>
      <c r="B198">
        <f>LLT差分与指数记录与信号!B198</f>
        <v>4585</v>
      </c>
      <c r="C198">
        <f>LLT差分与指数记录与信号!C198</f>
        <v>4598</v>
      </c>
      <c r="D198">
        <f>LLT差分与指数记录与信号!D198</f>
        <v>4375</v>
      </c>
      <c r="E198">
        <f>[1]!S_DQ_CLOSE($A$2,A198)</f>
        <v>16035</v>
      </c>
      <c r="H198">
        <f t="shared" si="18"/>
        <v>16473.628573567818</v>
      </c>
      <c r="I198">
        <f t="shared" si="19"/>
        <v>7.3046902181049518</v>
      </c>
      <c r="N198">
        <f t="shared" si="20"/>
        <v>1</v>
      </c>
      <c r="O198">
        <f t="shared" si="21"/>
        <v>13730</v>
      </c>
      <c r="P198">
        <f t="shared" si="22"/>
        <v>13544.305417665422</v>
      </c>
      <c r="Q198">
        <f t="shared" si="23"/>
        <v>0</v>
      </c>
      <c r="S198">
        <f t="shared" si="24"/>
        <v>1</v>
      </c>
      <c r="V198">
        <f t="shared" si="25"/>
        <v>1675</v>
      </c>
      <c r="W198">
        <f>V198-MAX(V$8:V198)</f>
        <v>-575</v>
      </c>
      <c r="X198">
        <f>-1*MIN(W$8:W198)</f>
        <v>815</v>
      </c>
    </row>
    <row r="199" spans="1:24">
      <c r="A199" t="str">
        <f>LLT差分与指数记录与信号!A199</f>
        <v xml:space="preserve"> 2010/01/08</v>
      </c>
      <c r="B199">
        <f>LLT差分与指数记录与信号!B199</f>
        <v>4467</v>
      </c>
      <c r="C199">
        <f>LLT差分与指数记录与信号!C199</f>
        <v>4472</v>
      </c>
      <c r="D199">
        <f>LLT差分与指数记录与信号!D199</f>
        <v>4401</v>
      </c>
      <c r="E199">
        <f>[1]!S_DQ_CLOSE($A$2,A199)</f>
        <v>15960</v>
      </c>
      <c r="H199">
        <f t="shared" si="18"/>
        <v>16464.872515425206</v>
      </c>
      <c r="I199">
        <f t="shared" si="19"/>
        <v>-8.7560581426114368</v>
      </c>
      <c r="N199">
        <f t="shared" si="20"/>
        <v>1</v>
      </c>
      <c r="O199">
        <f t="shared" si="21"/>
        <v>13730</v>
      </c>
      <c r="P199">
        <f t="shared" si="22"/>
        <v>13544.305417665422</v>
      </c>
      <c r="Q199">
        <f t="shared" si="23"/>
        <v>0</v>
      </c>
      <c r="S199">
        <f t="shared" si="24"/>
        <v>1</v>
      </c>
      <c r="V199">
        <f t="shared" si="25"/>
        <v>1600</v>
      </c>
      <c r="W199">
        <f>V199-MAX(V$8:V199)</f>
        <v>-650</v>
      </c>
      <c r="X199">
        <f>-1*MIN(W$8:W199)</f>
        <v>815</v>
      </c>
    </row>
    <row r="200" spans="1:24">
      <c r="A200" t="str">
        <f>LLT差分与指数记录与信号!A200</f>
        <v xml:space="preserve"> 2010/01/11</v>
      </c>
      <c r="B200">
        <f>LLT差分与指数记录与信号!B200</f>
        <v>4479</v>
      </c>
      <c r="C200">
        <f>LLT差分与指数记录与信号!C200</f>
        <v>4513</v>
      </c>
      <c r="D200">
        <f>LLT差分与指数记录与信号!D200</f>
        <v>4467</v>
      </c>
      <c r="E200">
        <f>[1]!S_DQ_CLOSE($A$2,A200)</f>
        <v>16040</v>
      </c>
      <c r="H200">
        <f t="shared" ref="H200:H263" si="26">E200*($I$2-$I$2^2/4)+($I$2^2/2)*E199-($I$2-3/4*$I$2^2)*E198+2*(1-$I$2)*H199-(1-$I$2)^2*H198</f>
        <v>16456.220928073097</v>
      </c>
      <c r="I200">
        <f t="shared" ref="I200:I263" si="27">H200-H199</f>
        <v>-8.6515873521093454</v>
      </c>
      <c r="N200">
        <f t="shared" si="20"/>
        <v>1</v>
      </c>
      <c r="O200">
        <f t="shared" si="21"/>
        <v>13730</v>
      </c>
      <c r="P200">
        <f t="shared" si="22"/>
        <v>13544.305417665422</v>
      </c>
      <c r="Q200">
        <f t="shared" si="23"/>
        <v>0</v>
      </c>
      <c r="S200">
        <f t="shared" si="24"/>
        <v>1</v>
      </c>
      <c r="V200">
        <f t="shared" si="25"/>
        <v>1680</v>
      </c>
      <c r="W200">
        <f>V200-MAX(V$8:V200)</f>
        <v>-570</v>
      </c>
      <c r="X200">
        <f>-1*MIN(W$8:W200)</f>
        <v>815</v>
      </c>
    </row>
    <row r="201" spans="1:24">
      <c r="A201" t="str">
        <f>LLT差分与指数记录与信号!A201</f>
        <v xml:space="preserve"> 2010/01/12</v>
      </c>
      <c r="B201">
        <f>LLT差分与指数记录与信号!B201</f>
        <v>4502</v>
      </c>
      <c r="C201">
        <f>LLT差分与指数记录与信号!C201</f>
        <v>4522</v>
      </c>
      <c r="D201">
        <f>LLT差分与指数记录与信号!D201</f>
        <v>4475</v>
      </c>
      <c r="E201">
        <f>[1]!S_DQ_CLOSE($A$2,A201)</f>
        <v>16875</v>
      </c>
      <c r="H201">
        <f t="shared" si="26"/>
        <v>16485.449871288758</v>
      </c>
      <c r="I201">
        <f t="shared" si="27"/>
        <v>29.228943215661275</v>
      </c>
      <c r="N201">
        <f t="shared" ref="N201:N264" si="28">IF(ABS(I201)&lt;$P$2,N200,IF(I201&lt;0,-1,1))</f>
        <v>1</v>
      </c>
      <c r="O201">
        <f t="shared" si="21"/>
        <v>13730</v>
      </c>
      <c r="P201">
        <f t="shared" si="22"/>
        <v>13544.305417665422</v>
      </c>
      <c r="Q201">
        <f t="shared" si="23"/>
        <v>0</v>
      </c>
      <c r="S201">
        <f t="shared" si="24"/>
        <v>1</v>
      </c>
      <c r="V201">
        <f t="shared" si="25"/>
        <v>2515</v>
      </c>
      <c r="W201">
        <f>V201-MAX(V$8:V201)</f>
        <v>0</v>
      </c>
      <c r="X201">
        <f>-1*MIN(W$8:W201)</f>
        <v>815</v>
      </c>
    </row>
    <row r="202" spans="1:24">
      <c r="A202" t="str">
        <f>LLT差分与指数记录与信号!A202</f>
        <v xml:space="preserve"> 2010/01/13</v>
      </c>
      <c r="B202">
        <f>LLT差分与指数记录与信号!B202</f>
        <v>4417</v>
      </c>
      <c r="C202">
        <f>LLT差分与指数记录与信号!C202</f>
        <v>4458</v>
      </c>
      <c r="D202">
        <f>LLT差分与指数记录与信号!D202</f>
        <v>4366</v>
      </c>
      <c r="E202">
        <f>[1]!S_DQ_CLOSE($A$2,A202)</f>
        <v>16425</v>
      </c>
      <c r="H202">
        <f t="shared" si="26"/>
        <v>16528.206864600525</v>
      </c>
      <c r="I202">
        <f t="shared" si="27"/>
        <v>42.756993311766564</v>
      </c>
      <c r="N202">
        <f t="shared" si="28"/>
        <v>1</v>
      </c>
      <c r="O202">
        <f t="shared" ref="O202:O265" si="29">IF(N202*N201=-1,E202,O201)</f>
        <v>13730</v>
      </c>
      <c r="P202">
        <f t="shared" si="22"/>
        <v>13544.305417665422</v>
      </c>
      <c r="Q202">
        <f t="shared" si="23"/>
        <v>0</v>
      </c>
      <c r="S202">
        <f t="shared" si="24"/>
        <v>1</v>
      </c>
      <c r="V202">
        <f t="shared" si="25"/>
        <v>2065</v>
      </c>
      <c r="W202">
        <f>V202-MAX(V$8:V202)</f>
        <v>-450</v>
      </c>
      <c r="X202">
        <f>-1*MIN(W$8:W202)</f>
        <v>815</v>
      </c>
    </row>
    <row r="203" spans="1:24">
      <c r="A203" t="str">
        <f>LLT差分与指数记录与信号!A203</f>
        <v xml:space="preserve"> 2010/01/14</v>
      </c>
      <c r="B203">
        <f>LLT差分与指数记录与信号!B203</f>
        <v>4452</v>
      </c>
      <c r="C203">
        <f>LLT差分与指数记录与信号!C203</f>
        <v>4466</v>
      </c>
      <c r="D203">
        <f>LLT差分与指数记录与信号!D203</f>
        <v>4436</v>
      </c>
      <c r="E203">
        <f>[1]!S_DQ_CLOSE($A$2,A203)</f>
        <v>16465</v>
      </c>
      <c r="H203">
        <f t="shared" si="26"/>
        <v>16550.651845251894</v>
      </c>
      <c r="I203">
        <f t="shared" si="27"/>
        <v>22.444980651369406</v>
      </c>
      <c r="N203">
        <f t="shared" si="28"/>
        <v>1</v>
      </c>
      <c r="O203">
        <f t="shared" si="29"/>
        <v>13730</v>
      </c>
      <c r="P203">
        <f t="shared" si="22"/>
        <v>13544.305417665422</v>
      </c>
      <c r="Q203">
        <f t="shared" si="23"/>
        <v>0</v>
      </c>
      <c r="S203">
        <f t="shared" si="24"/>
        <v>1</v>
      </c>
      <c r="V203">
        <f t="shared" si="25"/>
        <v>2105</v>
      </c>
      <c r="W203">
        <f>V203-MAX(V$8:V203)</f>
        <v>-410</v>
      </c>
      <c r="X203">
        <f>-1*MIN(W$8:W203)</f>
        <v>815</v>
      </c>
    </row>
    <row r="204" spans="1:24">
      <c r="A204" t="str">
        <f>LLT差分与指数记录与信号!A204</f>
        <v xml:space="preserve"> 2010/01/15</v>
      </c>
      <c r="B204">
        <f>LLT差分与指数记录与信号!B204</f>
        <v>4423</v>
      </c>
      <c r="C204">
        <f>LLT差分与指数记录与信号!C204</f>
        <v>4443</v>
      </c>
      <c r="D204">
        <f>LLT差分与指数记录与信号!D204</f>
        <v>4369</v>
      </c>
      <c r="E204">
        <f>[1]!S_DQ_CLOSE($A$2,A204)</f>
        <v>16325</v>
      </c>
      <c r="H204">
        <f t="shared" si="26"/>
        <v>16566.917792778499</v>
      </c>
      <c r="I204">
        <f t="shared" si="27"/>
        <v>16.265947526604577</v>
      </c>
      <c r="N204">
        <f t="shared" si="28"/>
        <v>1</v>
      </c>
      <c r="O204">
        <f t="shared" si="29"/>
        <v>13730</v>
      </c>
      <c r="P204">
        <f t="shared" si="22"/>
        <v>13544.305417665422</v>
      </c>
      <c r="Q204">
        <f t="shared" si="23"/>
        <v>0</v>
      </c>
      <c r="S204">
        <f t="shared" si="24"/>
        <v>1</v>
      </c>
      <c r="V204">
        <f t="shared" si="25"/>
        <v>1965</v>
      </c>
      <c r="W204">
        <f>V204-MAX(V$8:V204)</f>
        <v>-550</v>
      </c>
      <c r="X204">
        <f>-1*MIN(W$8:W204)</f>
        <v>815</v>
      </c>
    </row>
    <row r="205" spans="1:24">
      <c r="A205" t="str">
        <f>LLT差分与指数记录与信号!A205</f>
        <v xml:space="preserve"> 2010/01/18</v>
      </c>
      <c r="B205">
        <f>LLT差分与指数记录与信号!B205</f>
        <v>4349</v>
      </c>
      <c r="C205">
        <f>LLT差分与指数记录与信号!C205</f>
        <v>4410</v>
      </c>
      <c r="D205">
        <f>LLT差分与指数记录与信号!D205</f>
        <v>4340</v>
      </c>
      <c r="E205">
        <f>[1]!S_DQ_CLOSE($A$2,A205)</f>
        <v>16350</v>
      </c>
      <c r="H205">
        <f t="shared" si="26"/>
        <v>16576.773074506433</v>
      </c>
      <c r="I205">
        <f t="shared" si="27"/>
        <v>9.855281727934198</v>
      </c>
      <c r="N205">
        <f t="shared" si="28"/>
        <v>1</v>
      </c>
      <c r="O205">
        <f t="shared" si="29"/>
        <v>13730</v>
      </c>
      <c r="P205">
        <f t="shared" si="22"/>
        <v>13544.305417665422</v>
      </c>
      <c r="Q205">
        <f t="shared" si="23"/>
        <v>0</v>
      </c>
      <c r="S205">
        <f t="shared" si="24"/>
        <v>1</v>
      </c>
      <c r="V205">
        <f t="shared" si="25"/>
        <v>1990</v>
      </c>
      <c r="W205">
        <f>V205-MAX(V$8:V205)</f>
        <v>-525</v>
      </c>
      <c r="X205">
        <f>-1*MIN(W$8:W205)</f>
        <v>815</v>
      </c>
    </row>
    <row r="206" spans="1:24">
      <c r="A206" t="str">
        <f>LLT差分与指数记录与信号!A206</f>
        <v xml:space="preserve"> 2010/01/19</v>
      </c>
      <c r="B206">
        <f>LLT差分与指数记录与信号!B206</f>
        <v>4418</v>
      </c>
      <c r="C206">
        <f>LLT差分与指数记录与信号!C206</f>
        <v>4429</v>
      </c>
      <c r="D206">
        <f>LLT差分与指数记录与信号!D206</f>
        <v>4380</v>
      </c>
      <c r="E206">
        <f>[1]!S_DQ_CLOSE($A$2,A206)</f>
        <v>16360</v>
      </c>
      <c r="H206">
        <f t="shared" si="26"/>
        <v>16586.850667839415</v>
      </c>
      <c r="I206">
        <f t="shared" si="27"/>
        <v>10.07759333298236</v>
      </c>
      <c r="N206">
        <f t="shared" si="28"/>
        <v>1</v>
      </c>
      <c r="O206">
        <f t="shared" si="29"/>
        <v>13730</v>
      </c>
      <c r="P206">
        <f t="shared" si="22"/>
        <v>13544.305417665422</v>
      </c>
      <c r="Q206">
        <f t="shared" si="23"/>
        <v>0</v>
      </c>
      <c r="S206">
        <f t="shared" si="24"/>
        <v>1</v>
      </c>
      <c r="V206">
        <f t="shared" si="25"/>
        <v>2000</v>
      </c>
      <c r="W206">
        <f>V206-MAX(V$8:V206)</f>
        <v>-515</v>
      </c>
      <c r="X206">
        <f>-1*MIN(W$8:W206)</f>
        <v>815</v>
      </c>
    </row>
    <row r="207" spans="1:24">
      <c r="A207" t="str">
        <f>LLT差分与指数记录与信号!A207</f>
        <v xml:space="preserve"> 2010/01/20</v>
      </c>
      <c r="B207">
        <f>LLT差分与指数记录与信号!B207</f>
        <v>4408</v>
      </c>
      <c r="C207">
        <f>LLT差分与指数记录与信号!C207</f>
        <v>4412</v>
      </c>
      <c r="D207">
        <f>LLT差分与指数记录与信号!D207</f>
        <v>4368</v>
      </c>
      <c r="E207">
        <f>[1]!S_DQ_CLOSE($A$2,A207)</f>
        <v>16035</v>
      </c>
      <c r="H207">
        <f t="shared" si="26"/>
        <v>16582.620362796973</v>
      </c>
      <c r="I207">
        <f t="shared" si="27"/>
        <v>-4.2303050424416142</v>
      </c>
      <c r="N207">
        <f t="shared" si="28"/>
        <v>1</v>
      </c>
      <c r="O207">
        <f t="shared" si="29"/>
        <v>13730</v>
      </c>
      <c r="P207">
        <f t="shared" si="22"/>
        <v>13544.305417665422</v>
      </c>
      <c r="Q207">
        <f t="shared" si="23"/>
        <v>0</v>
      </c>
      <c r="S207">
        <f t="shared" si="24"/>
        <v>1</v>
      </c>
      <c r="V207">
        <f t="shared" si="25"/>
        <v>1675</v>
      </c>
      <c r="W207">
        <f>V207-MAX(V$8:V207)</f>
        <v>-840</v>
      </c>
      <c r="X207">
        <f>-1*MIN(W$8:W207)</f>
        <v>840</v>
      </c>
    </row>
    <row r="208" spans="1:24">
      <c r="A208" t="str">
        <f>LLT差分与指数记录与信号!A208</f>
        <v xml:space="preserve"> 2010/01/21</v>
      </c>
      <c r="B208">
        <f>LLT差分与指数记录与信号!B208</f>
        <v>4356</v>
      </c>
      <c r="C208">
        <f>LLT差分与指数记录与信号!C208</f>
        <v>4383</v>
      </c>
      <c r="D208">
        <f>LLT差分与指数记录与信号!D208</f>
        <v>4350</v>
      </c>
      <c r="E208">
        <f>[1]!S_DQ_CLOSE($A$2,A208)</f>
        <v>16240</v>
      </c>
      <c r="H208">
        <f t="shared" si="26"/>
        <v>16573.08004468193</v>
      </c>
      <c r="I208">
        <f t="shared" si="27"/>
        <v>-9.5403181150431919</v>
      </c>
      <c r="N208">
        <f t="shared" si="28"/>
        <v>1</v>
      </c>
      <c r="O208">
        <f t="shared" si="29"/>
        <v>13730</v>
      </c>
      <c r="P208">
        <f t="shared" si="22"/>
        <v>13544.305417665422</v>
      </c>
      <c r="Q208">
        <f t="shared" si="23"/>
        <v>0</v>
      </c>
      <c r="S208">
        <f t="shared" si="24"/>
        <v>1</v>
      </c>
      <c r="V208">
        <f t="shared" si="25"/>
        <v>1880</v>
      </c>
      <c r="W208">
        <f>V208-MAX(V$8:V208)</f>
        <v>-635</v>
      </c>
      <c r="X208">
        <f>-1*MIN(W$8:W208)</f>
        <v>840</v>
      </c>
    </row>
    <row r="209" spans="1:24">
      <c r="A209" t="str">
        <f>LLT差分与指数记录与信号!A209</f>
        <v xml:space="preserve"> 2010/01/22</v>
      </c>
      <c r="B209">
        <f>LLT差分与指数记录与信号!B209</f>
        <v>4342</v>
      </c>
      <c r="C209">
        <f>LLT差分与指数记录与信号!C209</f>
        <v>4358</v>
      </c>
      <c r="D209">
        <f>LLT差分与指数记录与信号!D209</f>
        <v>4284</v>
      </c>
      <c r="E209">
        <f>[1]!S_DQ_CLOSE($A$2,A209)</f>
        <v>16305</v>
      </c>
      <c r="H209">
        <f t="shared" si="26"/>
        <v>16574.762029385569</v>
      </c>
      <c r="I209">
        <f t="shared" si="27"/>
        <v>1.6819847036385909</v>
      </c>
      <c r="N209">
        <f t="shared" si="28"/>
        <v>1</v>
      </c>
      <c r="O209">
        <f t="shared" si="29"/>
        <v>13730</v>
      </c>
      <c r="P209">
        <f t="shared" si="22"/>
        <v>13544.305417665422</v>
      </c>
      <c r="Q209">
        <f t="shared" si="23"/>
        <v>0</v>
      </c>
      <c r="S209">
        <f t="shared" si="24"/>
        <v>1</v>
      </c>
      <c r="V209">
        <f t="shared" si="25"/>
        <v>1945</v>
      </c>
      <c r="W209">
        <f>V209-MAX(V$8:V209)</f>
        <v>-570</v>
      </c>
      <c r="X209">
        <f>-1*MIN(W$8:W209)</f>
        <v>840</v>
      </c>
    </row>
    <row r="210" spans="1:24">
      <c r="A210" t="str">
        <f>LLT差分与指数记录与信号!A210</f>
        <v xml:space="preserve"> 2010/01/25</v>
      </c>
      <c r="B210">
        <f>LLT差分与指数记录与信号!B210</f>
        <v>4301</v>
      </c>
      <c r="C210">
        <f>LLT差分与指数记录与信号!C210</f>
        <v>4310</v>
      </c>
      <c r="D210">
        <f>LLT差分与指数记录与信号!D210</f>
        <v>4281</v>
      </c>
      <c r="E210">
        <f>[1]!S_DQ_CLOSE($A$2,A210)</f>
        <v>16300</v>
      </c>
      <c r="H210">
        <f t="shared" si="26"/>
        <v>16578.264228228996</v>
      </c>
      <c r="I210">
        <f t="shared" si="27"/>
        <v>3.5021988434273226</v>
      </c>
      <c r="N210">
        <f t="shared" si="28"/>
        <v>1</v>
      </c>
      <c r="O210">
        <f t="shared" si="29"/>
        <v>13730</v>
      </c>
      <c r="P210">
        <f t="shared" ref="P210:P273" si="30">O210+N210*$N$2</f>
        <v>13544.305417665422</v>
      </c>
      <c r="Q210">
        <f t="shared" ref="Q210:Q273" si="31">IF((E210-P210)*N210&lt;0,1,0)</f>
        <v>0</v>
      </c>
      <c r="S210">
        <f t="shared" ref="S210:S273" si="32">IF(N210*N209=-1,N210,IF(Q210=1,0,S209))</f>
        <v>1</v>
      </c>
      <c r="V210">
        <f t="shared" ref="V210:V273" si="33">S209*(E210-E209)*1*1+V209</f>
        <v>1940</v>
      </c>
      <c r="W210">
        <f>V210-MAX(V$8:V210)</f>
        <v>-575</v>
      </c>
      <c r="X210">
        <f>-1*MIN(W$8:W210)</f>
        <v>840</v>
      </c>
    </row>
    <row r="211" spans="1:24">
      <c r="A211" t="str">
        <f>LLT差分与指数记录与信号!A211</f>
        <v xml:space="preserve"> 2010/01/26</v>
      </c>
      <c r="B211">
        <f>LLT差分与指数记录与信号!B211</f>
        <v>4304</v>
      </c>
      <c r="C211">
        <f>LLT差分与指数记录与信号!C211</f>
        <v>4309</v>
      </c>
      <c r="D211">
        <f>LLT差分与指数记录与信号!D211</f>
        <v>4278</v>
      </c>
      <c r="E211">
        <f>[1]!S_DQ_CLOSE($A$2,A211)</f>
        <v>15910</v>
      </c>
      <c r="H211">
        <f t="shared" si="26"/>
        <v>16564.60126032637</v>
      </c>
      <c r="I211">
        <f t="shared" si="27"/>
        <v>-13.662967902626406</v>
      </c>
      <c r="N211">
        <f t="shared" si="28"/>
        <v>1</v>
      </c>
      <c r="O211">
        <f t="shared" si="29"/>
        <v>13730</v>
      </c>
      <c r="P211">
        <f t="shared" si="30"/>
        <v>13544.305417665422</v>
      </c>
      <c r="Q211">
        <f t="shared" si="31"/>
        <v>0</v>
      </c>
      <c r="S211">
        <f t="shared" si="32"/>
        <v>1</v>
      </c>
      <c r="V211">
        <f t="shared" si="33"/>
        <v>1550</v>
      </c>
      <c r="W211">
        <f>V211-MAX(V$8:V211)</f>
        <v>-965</v>
      </c>
      <c r="X211">
        <f>-1*MIN(W$8:W211)</f>
        <v>965</v>
      </c>
    </row>
    <row r="212" spans="1:24">
      <c r="A212" t="str">
        <f>LLT差分与指数记录与信号!A212</f>
        <v xml:space="preserve"> 2010/01/27</v>
      </c>
      <c r="B212">
        <f>LLT差分与指数记录与信号!B212</f>
        <v>4296</v>
      </c>
      <c r="C212">
        <f>LLT差分与指数记录与信号!C212</f>
        <v>4345</v>
      </c>
      <c r="D212">
        <f>LLT差分与指数记录与信号!D212</f>
        <v>4290</v>
      </c>
      <c r="E212">
        <f>[1]!S_DQ_CLOSE($A$2,A212)</f>
        <v>15970</v>
      </c>
      <c r="H212">
        <f t="shared" si="26"/>
        <v>16537.556881871315</v>
      </c>
      <c r="I212">
        <f t="shared" si="27"/>
        <v>-27.044378455055266</v>
      </c>
      <c r="N212">
        <f t="shared" si="28"/>
        <v>-1</v>
      </c>
      <c r="O212">
        <f t="shared" si="29"/>
        <v>15970</v>
      </c>
      <c r="P212">
        <f t="shared" si="30"/>
        <v>16155.694582334578</v>
      </c>
      <c r="Q212">
        <f t="shared" si="31"/>
        <v>0</v>
      </c>
      <c r="S212">
        <f t="shared" si="32"/>
        <v>-1</v>
      </c>
      <c r="V212">
        <f t="shared" si="33"/>
        <v>1610</v>
      </c>
      <c r="W212">
        <f>V212-MAX(V$8:V212)</f>
        <v>-905</v>
      </c>
      <c r="X212">
        <f>-1*MIN(W$8:W212)</f>
        <v>965</v>
      </c>
    </row>
    <row r="213" spans="1:24">
      <c r="A213" t="str">
        <f>LLT差分与指数记录与信号!A213</f>
        <v xml:space="preserve"> 2010/01/28</v>
      </c>
      <c r="B213">
        <f>LLT差分与指数记录与信号!B213</f>
        <v>4283</v>
      </c>
      <c r="C213">
        <f>LLT差分与指数记录与信号!C213</f>
        <v>4335</v>
      </c>
      <c r="D213">
        <f>LLT差分与指数记录与信号!D213</f>
        <v>4283</v>
      </c>
      <c r="E213">
        <f>[1]!S_DQ_CLOSE($A$2,A213)</f>
        <v>15905</v>
      </c>
      <c r="H213">
        <f t="shared" si="26"/>
        <v>16511.474834464418</v>
      </c>
      <c r="I213">
        <f t="shared" si="27"/>
        <v>-26.082047406896891</v>
      </c>
      <c r="N213">
        <f t="shared" si="28"/>
        <v>-1</v>
      </c>
      <c r="O213">
        <f t="shared" si="29"/>
        <v>15970</v>
      </c>
      <c r="P213">
        <f t="shared" si="30"/>
        <v>16155.694582334578</v>
      </c>
      <c r="Q213">
        <f t="shared" si="31"/>
        <v>0</v>
      </c>
      <c r="S213">
        <f t="shared" si="32"/>
        <v>-1</v>
      </c>
      <c r="V213">
        <f t="shared" si="33"/>
        <v>1675</v>
      </c>
      <c r="W213">
        <f>V213-MAX(V$8:V213)</f>
        <v>-840</v>
      </c>
      <c r="X213">
        <f>-1*MIN(W$8:W213)</f>
        <v>965</v>
      </c>
    </row>
    <row r="214" spans="1:24">
      <c r="A214" t="str">
        <f>LLT差分与指数记录与信号!A214</f>
        <v xml:space="preserve"> 2010/01/29</v>
      </c>
      <c r="B214">
        <f>LLT差分与指数记录与信号!B214</f>
        <v>4300</v>
      </c>
      <c r="C214">
        <f>LLT差分与指数记录与信号!C214</f>
        <v>4335</v>
      </c>
      <c r="D214">
        <f>LLT差分与指数记录与信号!D214</f>
        <v>4298</v>
      </c>
      <c r="E214">
        <f>[1]!S_DQ_CLOSE($A$2,A214)</f>
        <v>15880</v>
      </c>
      <c r="H214">
        <f t="shared" si="26"/>
        <v>16482.790068175233</v>
      </c>
      <c r="I214">
        <f t="shared" si="27"/>
        <v>-28.684766289185063</v>
      </c>
      <c r="N214">
        <f t="shared" si="28"/>
        <v>-1</v>
      </c>
      <c r="O214">
        <f t="shared" si="29"/>
        <v>15970</v>
      </c>
      <c r="P214">
        <f t="shared" si="30"/>
        <v>16155.694582334578</v>
      </c>
      <c r="Q214">
        <f t="shared" si="31"/>
        <v>0</v>
      </c>
      <c r="S214">
        <f t="shared" si="32"/>
        <v>-1</v>
      </c>
      <c r="V214">
        <f t="shared" si="33"/>
        <v>1700</v>
      </c>
      <c r="W214">
        <f>V214-MAX(V$8:V214)</f>
        <v>-815</v>
      </c>
      <c r="X214">
        <f>-1*MIN(W$8:W214)</f>
        <v>965</v>
      </c>
    </row>
    <row r="215" spans="1:24">
      <c r="A215" t="str">
        <f>LLT差分与指数记录与信号!A215</f>
        <v xml:space="preserve"> 2010/02/01</v>
      </c>
      <c r="B215">
        <f>LLT差分与指数记录与信号!B215</f>
        <v>4341</v>
      </c>
      <c r="C215">
        <f>LLT差分与指数记录与信号!C215</f>
        <v>4355</v>
      </c>
      <c r="D215">
        <f>LLT差分与指数记录与信号!D215</f>
        <v>4303</v>
      </c>
      <c r="E215">
        <f>[1]!S_DQ_CLOSE($A$2,A215)</f>
        <v>15995</v>
      </c>
      <c r="H215">
        <f t="shared" si="26"/>
        <v>16459.157626953696</v>
      </c>
      <c r="I215">
        <f t="shared" si="27"/>
        <v>-23.632441221536283</v>
      </c>
      <c r="N215">
        <f t="shared" si="28"/>
        <v>-1</v>
      </c>
      <c r="O215">
        <f t="shared" si="29"/>
        <v>15970</v>
      </c>
      <c r="P215">
        <f t="shared" si="30"/>
        <v>16155.694582334578</v>
      </c>
      <c r="Q215">
        <f t="shared" si="31"/>
        <v>0</v>
      </c>
      <c r="S215">
        <f t="shared" si="32"/>
        <v>-1</v>
      </c>
      <c r="V215">
        <f t="shared" si="33"/>
        <v>1585</v>
      </c>
      <c r="W215">
        <f>V215-MAX(V$8:V215)</f>
        <v>-930</v>
      </c>
      <c r="X215">
        <f>-1*MIN(W$8:W215)</f>
        <v>965</v>
      </c>
    </row>
    <row r="216" spans="1:24">
      <c r="A216" t="str">
        <f>LLT差分与指数记录与信号!A216</f>
        <v xml:space="preserve"> 2010/02/02</v>
      </c>
      <c r="B216">
        <f>LLT差分与指数记录与信号!B216</f>
        <v>4340</v>
      </c>
      <c r="C216">
        <f>LLT差分与指数记录与信号!C216</f>
        <v>4346</v>
      </c>
      <c r="D216">
        <f>LLT差分与指数记录与信号!D216</f>
        <v>4163</v>
      </c>
      <c r="E216">
        <f>[1]!S_DQ_CLOSE($A$2,A216)</f>
        <v>15780</v>
      </c>
      <c r="H216">
        <f t="shared" si="26"/>
        <v>16432.398326524075</v>
      </c>
      <c r="I216">
        <f t="shared" si="27"/>
        <v>-26.759300429621362</v>
      </c>
      <c r="N216">
        <f t="shared" si="28"/>
        <v>-1</v>
      </c>
      <c r="O216">
        <f t="shared" si="29"/>
        <v>15970</v>
      </c>
      <c r="P216">
        <f t="shared" si="30"/>
        <v>16155.694582334578</v>
      </c>
      <c r="Q216">
        <f t="shared" si="31"/>
        <v>0</v>
      </c>
      <c r="S216">
        <f t="shared" si="32"/>
        <v>-1</v>
      </c>
      <c r="V216">
        <f t="shared" si="33"/>
        <v>1800</v>
      </c>
      <c r="W216">
        <f>V216-MAX(V$8:V216)</f>
        <v>-715</v>
      </c>
      <c r="X216">
        <f>-1*MIN(W$8:W216)</f>
        <v>965</v>
      </c>
    </row>
    <row r="217" spans="1:24">
      <c r="A217" t="str">
        <f>LLT差分与指数记录与信号!A217</f>
        <v xml:space="preserve"> 2010/02/03</v>
      </c>
      <c r="B217">
        <f>LLT差分与指数记录与信号!B217</f>
        <v>4210</v>
      </c>
      <c r="C217">
        <f>LLT差分与指数记录与信号!C217</f>
        <v>4229</v>
      </c>
      <c r="D217">
        <f>LLT差分与指数记录与信号!D217</f>
        <v>4179</v>
      </c>
      <c r="E217">
        <f>[1]!S_DQ_CLOSE($A$2,A217)</f>
        <v>16065</v>
      </c>
      <c r="H217">
        <f t="shared" si="26"/>
        <v>16409.783071776699</v>
      </c>
      <c r="I217">
        <f t="shared" si="27"/>
        <v>-22.615254747375729</v>
      </c>
      <c r="N217">
        <f t="shared" si="28"/>
        <v>-1</v>
      </c>
      <c r="O217">
        <f t="shared" si="29"/>
        <v>15970</v>
      </c>
      <c r="P217">
        <f t="shared" si="30"/>
        <v>16155.694582334578</v>
      </c>
      <c r="Q217">
        <f t="shared" si="31"/>
        <v>0</v>
      </c>
      <c r="S217">
        <f t="shared" si="32"/>
        <v>-1</v>
      </c>
      <c r="V217">
        <f t="shared" si="33"/>
        <v>1515</v>
      </c>
      <c r="W217">
        <f>V217-MAX(V$8:V217)</f>
        <v>-1000</v>
      </c>
      <c r="X217">
        <f>-1*MIN(W$8:W217)</f>
        <v>1000</v>
      </c>
    </row>
    <row r="218" spans="1:24">
      <c r="A218" t="str">
        <f>LLT差分与指数记录与信号!A218</f>
        <v xml:space="preserve"> 2010/02/04</v>
      </c>
      <c r="B218">
        <f>LLT差分与指数记录与信号!B218</f>
        <v>4191</v>
      </c>
      <c r="C218">
        <f>LLT差分与指数记录与信号!C218</f>
        <v>4199</v>
      </c>
      <c r="D218">
        <f>LLT差分与指数记录与信号!D218</f>
        <v>4142</v>
      </c>
      <c r="E218">
        <f>[1]!S_DQ_CLOSE($A$2,A218)</f>
        <v>16115</v>
      </c>
      <c r="H218">
        <f t="shared" si="26"/>
        <v>16402.070400238965</v>
      </c>
      <c r="I218">
        <f t="shared" si="27"/>
        <v>-7.7126715377344226</v>
      </c>
      <c r="N218">
        <f t="shared" si="28"/>
        <v>-1</v>
      </c>
      <c r="O218">
        <f t="shared" si="29"/>
        <v>15970</v>
      </c>
      <c r="P218">
        <f t="shared" si="30"/>
        <v>16155.694582334578</v>
      </c>
      <c r="Q218">
        <f t="shared" si="31"/>
        <v>0</v>
      </c>
      <c r="S218">
        <f t="shared" si="32"/>
        <v>-1</v>
      </c>
      <c r="V218">
        <f t="shared" si="33"/>
        <v>1465</v>
      </c>
      <c r="W218">
        <f>V218-MAX(V$8:V218)</f>
        <v>-1050</v>
      </c>
      <c r="X218">
        <f>-1*MIN(W$8:W218)</f>
        <v>1050</v>
      </c>
    </row>
    <row r="219" spans="1:24">
      <c r="A219" t="str">
        <f>LLT差分与指数记录与信号!A219</f>
        <v xml:space="preserve"> 2010/02/05</v>
      </c>
      <c r="B219">
        <f>LLT差分与指数记录与信号!B219</f>
        <v>4136</v>
      </c>
      <c r="C219">
        <f>LLT差分与指数记录与信号!C219</f>
        <v>4157</v>
      </c>
      <c r="D219">
        <f>LLT差分与指数记录与信号!D219</f>
        <v>4118</v>
      </c>
      <c r="E219">
        <f>[1]!S_DQ_CLOSE($A$2,A219)</f>
        <v>16045</v>
      </c>
      <c r="H219">
        <f t="shared" si="26"/>
        <v>16393.612182989826</v>
      </c>
      <c r="I219">
        <f t="shared" si="27"/>
        <v>-8.4582172491391248</v>
      </c>
      <c r="N219">
        <f t="shared" si="28"/>
        <v>-1</v>
      </c>
      <c r="O219">
        <f t="shared" si="29"/>
        <v>15970</v>
      </c>
      <c r="P219">
        <f t="shared" si="30"/>
        <v>16155.694582334578</v>
      </c>
      <c r="Q219">
        <f t="shared" si="31"/>
        <v>0</v>
      </c>
      <c r="S219">
        <f t="shared" si="32"/>
        <v>-1</v>
      </c>
      <c r="V219">
        <f t="shared" si="33"/>
        <v>1535</v>
      </c>
      <c r="W219">
        <f>V219-MAX(V$8:V219)</f>
        <v>-980</v>
      </c>
      <c r="X219">
        <f>-1*MIN(W$8:W219)</f>
        <v>1050</v>
      </c>
    </row>
    <row r="220" spans="1:24">
      <c r="A220" t="str">
        <f>LLT差分与指数记录与信号!A220</f>
        <v xml:space="preserve"> 2010/02/08</v>
      </c>
      <c r="B220">
        <f>LLT差分与指数记录与信号!B220</f>
        <v>4169</v>
      </c>
      <c r="C220">
        <f>LLT差分与指数记录与信号!C220</f>
        <v>4186</v>
      </c>
      <c r="D220">
        <f>LLT差分与指数记录与信号!D220</f>
        <v>4152</v>
      </c>
      <c r="E220">
        <f>[1]!S_DQ_CLOSE($A$2,A220)</f>
        <v>15805</v>
      </c>
      <c r="H220">
        <f t="shared" si="26"/>
        <v>16372.43192512982</v>
      </c>
      <c r="I220">
        <f t="shared" si="27"/>
        <v>-21.18025786000544</v>
      </c>
      <c r="N220">
        <f t="shared" si="28"/>
        <v>-1</v>
      </c>
      <c r="O220">
        <f t="shared" si="29"/>
        <v>15970</v>
      </c>
      <c r="P220">
        <f t="shared" si="30"/>
        <v>16155.694582334578</v>
      </c>
      <c r="Q220">
        <f t="shared" si="31"/>
        <v>0</v>
      </c>
      <c r="S220">
        <f t="shared" si="32"/>
        <v>-1</v>
      </c>
      <c r="V220">
        <f t="shared" si="33"/>
        <v>1775</v>
      </c>
      <c r="W220">
        <f>V220-MAX(V$8:V220)</f>
        <v>-740</v>
      </c>
      <c r="X220">
        <f>-1*MIN(W$8:W220)</f>
        <v>1050</v>
      </c>
    </row>
    <row r="221" spans="1:24">
      <c r="A221" t="str">
        <f>LLT差分与指数记录与信号!A221</f>
        <v xml:space="preserve"> 2010/02/09</v>
      </c>
      <c r="B221">
        <f>LLT差分与指数记录与信号!B221</f>
        <v>4172</v>
      </c>
      <c r="C221">
        <f>LLT差分与指数记录与信号!C221</f>
        <v>4210</v>
      </c>
      <c r="D221">
        <f>LLT差分与指数记录与信号!D221</f>
        <v>4166</v>
      </c>
      <c r="E221">
        <f>[1]!S_DQ_CLOSE($A$2,A221)</f>
        <v>15940</v>
      </c>
      <c r="H221">
        <f t="shared" si="26"/>
        <v>16347.846492035522</v>
      </c>
      <c r="I221">
        <f t="shared" si="27"/>
        <v>-24.585433094298423</v>
      </c>
      <c r="N221">
        <f t="shared" si="28"/>
        <v>-1</v>
      </c>
      <c r="O221">
        <f t="shared" si="29"/>
        <v>15970</v>
      </c>
      <c r="P221">
        <f t="shared" si="30"/>
        <v>16155.694582334578</v>
      </c>
      <c r="Q221">
        <f t="shared" si="31"/>
        <v>0</v>
      </c>
      <c r="S221">
        <f t="shared" si="32"/>
        <v>-1</v>
      </c>
      <c r="V221">
        <f t="shared" si="33"/>
        <v>1640</v>
      </c>
      <c r="W221">
        <f>V221-MAX(V$8:V221)</f>
        <v>-875</v>
      </c>
      <c r="X221">
        <f>-1*MIN(W$8:W221)</f>
        <v>1050</v>
      </c>
    </row>
    <row r="222" spans="1:24">
      <c r="A222" t="str">
        <f>LLT差分与指数记录与信号!A222</f>
        <v xml:space="preserve"> 2010/02/10</v>
      </c>
      <c r="B222">
        <f>LLT差分与指数记录与信号!B222</f>
        <v>4226</v>
      </c>
      <c r="C222">
        <f>LLT差分与指数记录与信号!C222</f>
        <v>4273</v>
      </c>
      <c r="D222">
        <f>LLT差分与指数记录与信号!D222</f>
        <v>4209</v>
      </c>
      <c r="E222">
        <f>[1]!S_DQ_CLOSE($A$2,A222)</f>
        <v>16150</v>
      </c>
      <c r="H222">
        <f t="shared" si="26"/>
        <v>16338.76143037566</v>
      </c>
      <c r="I222">
        <f t="shared" si="27"/>
        <v>-9.0850616598618217</v>
      </c>
      <c r="N222">
        <f t="shared" si="28"/>
        <v>-1</v>
      </c>
      <c r="O222">
        <f t="shared" si="29"/>
        <v>15970</v>
      </c>
      <c r="P222">
        <f t="shared" si="30"/>
        <v>16155.694582334578</v>
      </c>
      <c r="Q222">
        <f t="shared" si="31"/>
        <v>0</v>
      </c>
      <c r="S222">
        <f t="shared" si="32"/>
        <v>-1</v>
      </c>
      <c r="V222">
        <f t="shared" si="33"/>
        <v>1430</v>
      </c>
      <c r="W222">
        <f>V222-MAX(V$8:V222)</f>
        <v>-1085</v>
      </c>
      <c r="X222">
        <f>-1*MIN(W$8:W222)</f>
        <v>1085</v>
      </c>
    </row>
    <row r="223" spans="1:24">
      <c r="A223" t="str">
        <f>LLT差分与指数记录与信号!A223</f>
        <v xml:space="preserve"> 2010/02/11</v>
      </c>
      <c r="B223">
        <f>LLT差分与指数记录与信号!B223</f>
        <v>4268</v>
      </c>
      <c r="C223">
        <f>LLT差分与指数记录与信号!C223</f>
        <v>4289</v>
      </c>
      <c r="D223">
        <f>LLT差分与指数记录与信号!D223</f>
        <v>4247</v>
      </c>
      <c r="E223">
        <f>[1]!S_DQ_CLOSE($A$2,A223)</f>
        <v>16190</v>
      </c>
      <c r="H223">
        <f t="shared" si="26"/>
        <v>16340.2807360354</v>
      </c>
      <c r="I223">
        <f t="shared" si="27"/>
        <v>1.5193056597399845</v>
      </c>
      <c r="N223">
        <f t="shared" si="28"/>
        <v>-1</v>
      </c>
      <c r="O223">
        <f t="shared" si="29"/>
        <v>15970</v>
      </c>
      <c r="P223">
        <f t="shared" si="30"/>
        <v>16155.694582334578</v>
      </c>
      <c r="Q223">
        <f t="shared" si="31"/>
        <v>1</v>
      </c>
      <c r="S223">
        <f t="shared" si="32"/>
        <v>0</v>
      </c>
      <c r="V223">
        <f t="shared" si="33"/>
        <v>1390</v>
      </c>
      <c r="W223">
        <f>V223-MAX(V$8:V223)</f>
        <v>-1125</v>
      </c>
      <c r="X223">
        <f>-1*MIN(W$8:W223)</f>
        <v>1125</v>
      </c>
    </row>
    <row r="224" spans="1:24">
      <c r="A224" t="str">
        <f>LLT差分与指数记录与信号!A224</f>
        <v xml:space="preserve"> 2010/02/12</v>
      </c>
      <c r="B224">
        <f>LLT差分与指数记录与信号!B224</f>
        <v>4302</v>
      </c>
      <c r="C224">
        <f>LLT差分与指数记录与信号!C224</f>
        <v>4355</v>
      </c>
      <c r="D224">
        <f>LLT差分与指数记录与信号!D224</f>
        <v>4289</v>
      </c>
      <c r="E224">
        <f>[1]!S_DQ_CLOSE($A$2,A224)</f>
        <v>16230</v>
      </c>
      <c r="H224">
        <f t="shared" si="26"/>
        <v>16344.695763318075</v>
      </c>
      <c r="I224">
        <f t="shared" si="27"/>
        <v>4.4150272826755099</v>
      </c>
      <c r="N224">
        <f t="shared" si="28"/>
        <v>-1</v>
      </c>
      <c r="O224">
        <f t="shared" si="29"/>
        <v>15970</v>
      </c>
      <c r="P224">
        <f t="shared" si="30"/>
        <v>16155.694582334578</v>
      </c>
      <c r="Q224">
        <f t="shared" si="31"/>
        <v>1</v>
      </c>
      <c r="S224">
        <f t="shared" si="32"/>
        <v>0</v>
      </c>
      <c r="V224">
        <f t="shared" si="33"/>
        <v>1390</v>
      </c>
      <c r="W224">
        <f>V224-MAX(V$8:V224)</f>
        <v>-1125</v>
      </c>
      <c r="X224">
        <f>-1*MIN(W$8:W224)</f>
        <v>1125</v>
      </c>
    </row>
    <row r="225" spans="1:24">
      <c r="A225" t="str">
        <f>LLT差分与指数记录与信号!A225</f>
        <v xml:space="preserve"> 2010/02/22</v>
      </c>
      <c r="B225">
        <f>LLT差分与指数记录与信号!B225</f>
        <v>4390</v>
      </c>
      <c r="C225">
        <f>LLT差分与指数记录与信号!C225</f>
        <v>4437</v>
      </c>
      <c r="D225">
        <f>LLT差分与指数记录与信号!D225</f>
        <v>4298</v>
      </c>
      <c r="E225">
        <f>[1]!S_DQ_CLOSE($A$2,A225)</f>
        <v>16765</v>
      </c>
      <c r="H225">
        <f t="shared" si="26"/>
        <v>16372.373818880258</v>
      </c>
      <c r="I225">
        <f t="shared" si="27"/>
        <v>27.678055562182635</v>
      </c>
      <c r="N225">
        <f t="shared" si="28"/>
        <v>1</v>
      </c>
      <c r="O225">
        <f t="shared" si="29"/>
        <v>16765</v>
      </c>
      <c r="P225">
        <f t="shared" si="30"/>
        <v>16579.305417665422</v>
      </c>
      <c r="Q225">
        <f t="shared" si="31"/>
        <v>0</v>
      </c>
      <c r="S225">
        <f t="shared" si="32"/>
        <v>1</v>
      </c>
      <c r="V225">
        <f t="shared" si="33"/>
        <v>1390</v>
      </c>
      <c r="W225">
        <f>V225-MAX(V$8:V225)</f>
        <v>-1125</v>
      </c>
      <c r="X225">
        <f>-1*MIN(W$8:W225)</f>
        <v>1125</v>
      </c>
    </row>
    <row r="226" spans="1:24">
      <c r="A226" t="str">
        <f>LLT差分与指数记录与信号!A226</f>
        <v xml:space="preserve"> 2010/02/23</v>
      </c>
      <c r="B226">
        <f>LLT差分与指数记录与信号!B226</f>
        <v>4305</v>
      </c>
      <c r="C226">
        <f>LLT差分与指数记录与信号!C226</f>
        <v>4370</v>
      </c>
      <c r="D226">
        <f>LLT差分与指数记录与信号!D226</f>
        <v>4287</v>
      </c>
      <c r="E226">
        <f>[1]!S_DQ_CLOSE($A$2,A226)</f>
        <v>16835</v>
      </c>
      <c r="H226">
        <f t="shared" si="26"/>
        <v>16423.106542278816</v>
      </c>
      <c r="I226">
        <f t="shared" si="27"/>
        <v>50.732723398557937</v>
      </c>
      <c r="N226">
        <f t="shared" si="28"/>
        <v>1</v>
      </c>
      <c r="O226">
        <f t="shared" si="29"/>
        <v>16765</v>
      </c>
      <c r="P226">
        <f t="shared" si="30"/>
        <v>16579.305417665422</v>
      </c>
      <c r="Q226">
        <f t="shared" si="31"/>
        <v>0</v>
      </c>
      <c r="S226">
        <f t="shared" si="32"/>
        <v>1</v>
      </c>
      <c r="V226">
        <f t="shared" si="33"/>
        <v>1460</v>
      </c>
      <c r="W226">
        <f>V226-MAX(V$8:V226)</f>
        <v>-1055</v>
      </c>
      <c r="X226">
        <f>-1*MIN(W$8:W226)</f>
        <v>1125</v>
      </c>
    </row>
    <row r="227" spans="1:24">
      <c r="A227" t="str">
        <f>LLT差分与指数记录与信号!A227</f>
        <v xml:space="preserve"> 2010/02/24</v>
      </c>
      <c r="B227">
        <f>LLT差分与指数记录与信号!B227</f>
        <v>4336</v>
      </c>
      <c r="C227">
        <f>LLT差分与指数记录与信号!C227</f>
        <v>4356</v>
      </c>
      <c r="D227">
        <f>LLT差分与指数记录与信号!D227</f>
        <v>4313</v>
      </c>
      <c r="E227">
        <f>[1]!S_DQ_CLOSE($A$2,A227)</f>
        <v>16615</v>
      </c>
      <c r="H227">
        <f t="shared" si="26"/>
        <v>16464.110995370866</v>
      </c>
      <c r="I227">
        <f t="shared" si="27"/>
        <v>41.004453092049516</v>
      </c>
      <c r="N227">
        <f t="shared" si="28"/>
        <v>1</v>
      </c>
      <c r="O227">
        <f t="shared" si="29"/>
        <v>16765</v>
      </c>
      <c r="P227">
        <f t="shared" si="30"/>
        <v>16579.305417665422</v>
      </c>
      <c r="Q227">
        <f t="shared" si="31"/>
        <v>0</v>
      </c>
      <c r="S227">
        <f t="shared" si="32"/>
        <v>1</v>
      </c>
      <c r="V227">
        <f t="shared" si="33"/>
        <v>1240</v>
      </c>
      <c r="W227">
        <f>V227-MAX(V$8:V227)</f>
        <v>-1275</v>
      </c>
      <c r="X227">
        <f>-1*MIN(W$8:W227)</f>
        <v>1275</v>
      </c>
    </row>
    <row r="228" spans="1:24">
      <c r="A228" t="str">
        <f>LLT差分与指数记录与信号!A228</f>
        <v xml:space="preserve"> 2010/02/25</v>
      </c>
      <c r="B228">
        <f>LLT差分与指数记录与信号!B228</f>
        <v>4342</v>
      </c>
      <c r="C228">
        <f>LLT差分与指数记录与信号!C228</f>
        <v>4357</v>
      </c>
      <c r="D228">
        <f>LLT差分与指数记录与信号!D228</f>
        <v>4305</v>
      </c>
      <c r="E228">
        <f>[1]!S_DQ_CLOSE($A$2,A228)</f>
        <v>16435</v>
      </c>
      <c r="H228">
        <f t="shared" si="26"/>
        <v>16485.607017483646</v>
      </c>
      <c r="I228">
        <f t="shared" si="27"/>
        <v>21.496022112780338</v>
      </c>
      <c r="N228">
        <f t="shared" si="28"/>
        <v>1</v>
      </c>
      <c r="O228">
        <f t="shared" si="29"/>
        <v>16765</v>
      </c>
      <c r="P228">
        <f t="shared" si="30"/>
        <v>16579.305417665422</v>
      </c>
      <c r="Q228">
        <f t="shared" si="31"/>
        <v>1</v>
      </c>
      <c r="S228">
        <f t="shared" si="32"/>
        <v>0</v>
      </c>
      <c r="V228">
        <f t="shared" si="33"/>
        <v>1060</v>
      </c>
      <c r="W228">
        <f>V228-MAX(V$8:V228)</f>
        <v>-1455</v>
      </c>
      <c r="X228">
        <f>-1*MIN(W$8:W228)</f>
        <v>1455</v>
      </c>
    </row>
    <row r="229" spans="1:24">
      <c r="A229" t="str">
        <f>LLT差分与指数记录与信号!A229</f>
        <v xml:space="preserve"> 2010/02/26</v>
      </c>
      <c r="B229">
        <f>LLT差分与指数记录与信号!B229</f>
        <v>4314</v>
      </c>
      <c r="C229">
        <f>LLT差分与指数记录与信号!C229</f>
        <v>4346</v>
      </c>
      <c r="D229">
        <f>LLT差分与指数记录与信号!D229</f>
        <v>4294</v>
      </c>
      <c r="E229">
        <f>[1]!S_DQ_CLOSE($A$2,A229)</f>
        <v>16780</v>
      </c>
      <c r="H229">
        <f t="shared" si="26"/>
        <v>16512.254568156852</v>
      </c>
      <c r="I229">
        <f t="shared" si="27"/>
        <v>26.647550673205842</v>
      </c>
      <c r="N229">
        <f t="shared" si="28"/>
        <v>1</v>
      </c>
      <c r="O229">
        <f t="shared" si="29"/>
        <v>16765</v>
      </c>
      <c r="P229">
        <f t="shared" si="30"/>
        <v>16579.305417665422</v>
      </c>
      <c r="Q229">
        <f t="shared" si="31"/>
        <v>0</v>
      </c>
      <c r="S229">
        <f t="shared" si="32"/>
        <v>0</v>
      </c>
      <c r="V229">
        <f t="shared" si="33"/>
        <v>1060</v>
      </c>
      <c r="W229">
        <f>V229-MAX(V$8:V229)</f>
        <v>-1455</v>
      </c>
      <c r="X229">
        <f>-1*MIN(W$8:W229)</f>
        <v>1455</v>
      </c>
    </row>
    <row r="230" spans="1:24">
      <c r="A230" t="str">
        <f>LLT差分与指数记录与信号!A230</f>
        <v xml:space="preserve"> 2010/03/01</v>
      </c>
      <c r="B230">
        <f>LLT差分与指数记录与信号!B230</f>
        <v>4365</v>
      </c>
      <c r="C230">
        <f>LLT差分与指数记录与信号!C230</f>
        <v>4387</v>
      </c>
      <c r="D230">
        <f>LLT差分与指数记录与信号!D230</f>
        <v>4342</v>
      </c>
      <c r="E230">
        <f>[1]!S_DQ_CLOSE($A$2,A230)</f>
        <v>16775</v>
      </c>
      <c r="H230">
        <f t="shared" si="26"/>
        <v>16550.991346793118</v>
      </c>
      <c r="I230">
        <f t="shared" si="27"/>
        <v>38.736778636266536</v>
      </c>
      <c r="N230">
        <f t="shared" si="28"/>
        <v>1</v>
      </c>
      <c r="O230">
        <f t="shared" si="29"/>
        <v>16765</v>
      </c>
      <c r="P230">
        <f t="shared" si="30"/>
        <v>16579.305417665422</v>
      </c>
      <c r="Q230">
        <f t="shared" si="31"/>
        <v>0</v>
      </c>
      <c r="S230">
        <f t="shared" si="32"/>
        <v>0</v>
      </c>
      <c r="V230">
        <f t="shared" si="33"/>
        <v>1060</v>
      </c>
      <c r="W230">
        <f>V230-MAX(V$8:V230)</f>
        <v>-1455</v>
      </c>
      <c r="X230">
        <f>-1*MIN(W$8:W230)</f>
        <v>1455</v>
      </c>
    </row>
    <row r="231" spans="1:24">
      <c r="A231" t="str">
        <f>LLT差分与指数记录与信号!A231</f>
        <v xml:space="preserve"> 2010/03/02</v>
      </c>
      <c r="B231">
        <f>LLT差分与指数记录与信号!B231</f>
        <v>4364</v>
      </c>
      <c r="C231">
        <f>LLT差分与指数记录与信号!C231</f>
        <v>4379</v>
      </c>
      <c r="D231">
        <f>LLT差分与指数记录与信号!D231</f>
        <v>4330</v>
      </c>
      <c r="E231">
        <f>[1]!S_DQ_CLOSE($A$2,A231)</f>
        <v>16630</v>
      </c>
      <c r="H231">
        <f t="shared" si="26"/>
        <v>16580.72045067641</v>
      </c>
      <c r="I231">
        <f t="shared" si="27"/>
        <v>29.729103883291828</v>
      </c>
      <c r="N231">
        <f t="shared" si="28"/>
        <v>1</v>
      </c>
      <c r="O231">
        <f t="shared" si="29"/>
        <v>16765</v>
      </c>
      <c r="P231">
        <f t="shared" si="30"/>
        <v>16579.305417665422</v>
      </c>
      <c r="Q231">
        <f t="shared" si="31"/>
        <v>0</v>
      </c>
      <c r="S231">
        <f t="shared" si="32"/>
        <v>0</v>
      </c>
      <c r="V231">
        <f t="shared" si="33"/>
        <v>1060</v>
      </c>
      <c r="W231">
        <f>V231-MAX(V$8:V231)</f>
        <v>-1455</v>
      </c>
      <c r="X231">
        <f>-1*MIN(W$8:W231)</f>
        <v>1455</v>
      </c>
    </row>
    <row r="232" spans="1:24">
      <c r="A232" t="str">
        <f>LLT差分与指数记录与信号!A232</f>
        <v xml:space="preserve"> 2010/03/03</v>
      </c>
      <c r="B232">
        <f>LLT差分与指数记录与信号!B232</f>
        <v>4358</v>
      </c>
      <c r="C232">
        <f>LLT差分与指数记录与信号!C232</f>
        <v>4358</v>
      </c>
      <c r="D232">
        <f>LLT差分与指数记录与信号!D232</f>
        <v>4317</v>
      </c>
      <c r="E232">
        <f>[1]!S_DQ_CLOSE($A$2,A232)</f>
        <v>16830</v>
      </c>
      <c r="H232">
        <f t="shared" si="26"/>
        <v>16610.504888095245</v>
      </c>
      <c r="I232">
        <f t="shared" si="27"/>
        <v>29.784437418835296</v>
      </c>
      <c r="N232">
        <f t="shared" si="28"/>
        <v>1</v>
      </c>
      <c r="O232">
        <f t="shared" si="29"/>
        <v>16765</v>
      </c>
      <c r="P232">
        <f t="shared" si="30"/>
        <v>16579.305417665422</v>
      </c>
      <c r="Q232">
        <f t="shared" si="31"/>
        <v>0</v>
      </c>
      <c r="S232">
        <f t="shared" si="32"/>
        <v>0</v>
      </c>
      <c r="V232">
        <f t="shared" si="33"/>
        <v>1060</v>
      </c>
      <c r="W232">
        <f>V232-MAX(V$8:V232)</f>
        <v>-1455</v>
      </c>
      <c r="X232">
        <f>-1*MIN(W$8:W232)</f>
        <v>1455</v>
      </c>
    </row>
    <row r="233" spans="1:24">
      <c r="A233" t="str">
        <f>LLT差分与指数记录与信号!A233</f>
        <v xml:space="preserve"> 2010/03/04</v>
      </c>
      <c r="B233">
        <f>LLT差分与指数记录与信号!B233</f>
        <v>4340</v>
      </c>
      <c r="C233">
        <f>LLT差分与指数记录与信号!C233</f>
        <v>4344</v>
      </c>
      <c r="D233">
        <f>LLT差分与指数记录与信号!D233</f>
        <v>4311</v>
      </c>
      <c r="E233">
        <f>[1]!S_DQ_CLOSE($A$2,A233)</f>
        <v>16685</v>
      </c>
      <c r="H233">
        <f t="shared" si="26"/>
        <v>16640.336096830841</v>
      </c>
      <c r="I233">
        <f t="shared" si="27"/>
        <v>29.831208735595283</v>
      </c>
      <c r="N233">
        <f t="shared" si="28"/>
        <v>1</v>
      </c>
      <c r="O233">
        <f t="shared" si="29"/>
        <v>16765</v>
      </c>
      <c r="P233">
        <f t="shared" si="30"/>
        <v>16579.305417665422</v>
      </c>
      <c r="Q233">
        <f t="shared" si="31"/>
        <v>0</v>
      </c>
      <c r="S233">
        <f t="shared" si="32"/>
        <v>0</v>
      </c>
      <c r="V233">
        <f t="shared" si="33"/>
        <v>1060</v>
      </c>
      <c r="W233">
        <f>V233-MAX(V$8:V233)</f>
        <v>-1455</v>
      </c>
      <c r="X233">
        <f>-1*MIN(W$8:W233)</f>
        <v>1455</v>
      </c>
    </row>
    <row r="234" spans="1:24">
      <c r="A234" t="str">
        <f>LLT差分与指数记录与信号!A234</f>
        <v xml:space="preserve"> 2010/03/05</v>
      </c>
      <c r="B234">
        <f>LLT差分与指数记录与信号!B234</f>
        <v>4325</v>
      </c>
      <c r="C234">
        <f>LLT差分与指数记录与信号!C234</f>
        <v>4353</v>
      </c>
      <c r="D234">
        <f>LLT差分与指数记录与信号!D234</f>
        <v>4306</v>
      </c>
      <c r="E234">
        <f>[1]!S_DQ_CLOSE($A$2,A234)</f>
        <v>16755</v>
      </c>
      <c r="H234">
        <f t="shared" si="26"/>
        <v>16664.811132107043</v>
      </c>
      <c r="I234">
        <f t="shared" si="27"/>
        <v>24.475035276202107</v>
      </c>
      <c r="N234">
        <f t="shared" si="28"/>
        <v>1</v>
      </c>
      <c r="O234">
        <f t="shared" si="29"/>
        <v>16765</v>
      </c>
      <c r="P234">
        <f t="shared" si="30"/>
        <v>16579.305417665422</v>
      </c>
      <c r="Q234">
        <f t="shared" si="31"/>
        <v>0</v>
      </c>
      <c r="S234">
        <f t="shared" si="32"/>
        <v>0</v>
      </c>
      <c r="V234">
        <f t="shared" si="33"/>
        <v>1060</v>
      </c>
      <c r="W234">
        <f>V234-MAX(V$8:V234)</f>
        <v>-1455</v>
      </c>
      <c r="X234">
        <f>-1*MIN(W$8:W234)</f>
        <v>1455</v>
      </c>
    </row>
    <row r="235" spans="1:24">
      <c r="A235" t="str">
        <f>LLT差分与指数记录与信号!A235</f>
        <v xml:space="preserve"> 2010/03/08</v>
      </c>
      <c r="B235">
        <f>LLT差分与指数记录与信号!B235</f>
        <v>4350</v>
      </c>
      <c r="C235">
        <f>LLT差分与指数记录与信号!C235</f>
        <v>4417</v>
      </c>
      <c r="D235">
        <f>LLT差分与指数记录与信号!D235</f>
        <v>4350</v>
      </c>
      <c r="E235">
        <f>[1]!S_DQ_CLOSE($A$2,A235)</f>
        <v>16845</v>
      </c>
      <c r="H235">
        <f t="shared" si="26"/>
        <v>16694.013341593076</v>
      </c>
      <c r="I235">
        <f t="shared" si="27"/>
        <v>29.202209486033098</v>
      </c>
      <c r="N235">
        <f t="shared" si="28"/>
        <v>1</v>
      </c>
      <c r="O235">
        <f t="shared" si="29"/>
        <v>16765</v>
      </c>
      <c r="P235">
        <f t="shared" si="30"/>
        <v>16579.305417665422</v>
      </c>
      <c r="Q235">
        <f t="shared" si="31"/>
        <v>0</v>
      </c>
      <c r="S235">
        <f t="shared" si="32"/>
        <v>0</v>
      </c>
      <c r="V235">
        <f t="shared" si="33"/>
        <v>1060</v>
      </c>
      <c r="W235">
        <f>V235-MAX(V$8:V235)</f>
        <v>-1455</v>
      </c>
      <c r="X235">
        <f>-1*MIN(W$8:W235)</f>
        <v>1455</v>
      </c>
    </row>
    <row r="236" spans="1:24">
      <c r="A236" t="str">
        <f>LLT差分与指数记录与信号!A236</f>
        <v xml:space="preserve"> 2010/03/09</v>
      </c>
      <c r="B236">
        <f>LLT差分与指数记录与信号!B236</f>
        <v>4407</v>
      </c>
      <c r="C236">
        <f>LLT差分与指数记录与信号!C236</f>
        <v>4449</v>
      </c>
      <c r="D236">
        <f>LLT差分与指数记录与信号!D236</f>
        <v>4395</v>
      </c>
      <c r="E236">
        <f>[1]!S_DQ_CLOSE($A$2,A236)</f>
        <v>17085</v>
      </c>
      <c r="H236">
        <f t="shared" si="26"/>
        <v>16734.698881925582</v>
      </c>
      <c r="I236">
        <f t="shared" si="27"/>
        <v>40.685540332506207</v>
      </c>
      <c r="N236">
        <f t="shared" si="28"/>
        <v>1</v>
      </c>
      <c r="O236">
        <f t="shared" si="29"/>
        <v>16765</v>
      </c>
      <c r="P236">
        <f t="shared" si="30"/>
        <v>16579.305417665422</v>
      </c>
      <c r="Q236">
        <f t="shared" si="31"/>
        <v>0</v>
      </c>
      <c r="S236">
        <f t="shared" si="32"/>
        <v>0</v>
      </c>
      <c r="V236">
        <f t="shared" si="33"/>
        <v>1060</v>
      </c>
      <c r="W236">
        <f>V236-MAX(V$8:V236)</f>
        <v>-1455</v>
      </c>
      <c r="X236">
        <f>-1*MIN(W$8:W236)</f>
        <v>1455</v>
      </c>
    </row>
    <row r="237" spans="1:24">
      <c r="A237" t="str">
        <f>LLT差分与指数记录与信号!A237</f>
        <v xml:space="preserve"> 2010/03/10</v>
      </c>
      <c r="B237">
        <f>LLT差分与指数记录与信号!B237</f>
        <v>4449</v>
      </c>
      <c r="C237">
        <f>LLT差分与指数记录与信号!C237</f>
        <v>4474</v>
      </c>
      <c r="D237">
        <f>LLT差分与指数记录与信号!D237</f>
        <v>4444</v>
      </c>
      <c r="E237">
        <f>[1]!S_DQ_CLOSE($A$2,A237)</f>
        <v>16910</v>
      </c>
      <c r="H237">
        <f t="shared" si="26"/>
        <v>16775.145890456883</v>
      </c>
      <c r="I237">
        <f t="shared" si="27"/>
        <v>40.447008531300526</v>
      </c>
      <c r="N237">
        <f t="shared" si="28"/>
        <v>1</v>
      </c>
      <c r="O237">
        <f t="shared" si="29"/>
        <v>16765</v>
      </c>
      <c r="P237">
        <f t="shared" si="30"/>
        <v>16579.305417665422</v>
      </c>
      <c r="Q237">
        <f t="shared" si="31"/>
        <v>0</v>
      </c>
      <c r="S237">
        <f t="shared" si="32"/>
        <v>0</v>
      </c>
      <c r="V237">
        <f t="shared" si="33"/>
        <v>1060</v>
      </c>
      <c r="W237">
        <f>V237-MAX(V$8:V237)</f>
        <v>-1455</v>
      </c>
      <c r="X237">
        <f>-1*MIN(W$8:W237)</f>
        <v>1455</v>
      </c>
    </row>
    <row r="238" spans="1:24">
      <c r="A238" t="str">
        <f>LLT差分与指数记录与信号!A238</f>
        <v xml:space="preserve"> 2010/03/11</v>
      </c>
      <c r="B238">
        <f>LLT差分与指数记录与信号!B238</f>
        <v>4480</v>
      </c>
      <c r="C238">
        <f>LLT差分与指数记录与信号!C238</f>
        <v>4505</v>
      </c>
      <c r="D238">
        <f>LLT差分与指数记录与信号!D238</f>
        <v>4448</v>
      </c>
      <c r="E238">
        <f>[1]!S_DQ_CLOSE($A$2,A238)</f>
        <v>16770</v>
      </c>
      <c r="H238">
        <f t="shared" si="26"/>
        <v>16799.589967209249</v>
      </c>
      <c r="I238">
        <f t="shared" si="27"/>
        <v>24.444076752366527</v>
      </c>
      <c r="N238">
        <f t="shared" si="28"/>
        <v>1</v>
      </c>
      <c r="O238">
        <f t="shared" si="29"/>
        <v>16765</v>
      </c>
      <c r="P238">
        <f t="shared" si="30"/>
        <v>16579.305417665422</v>
      </c>
      <c r="Q238">
        <f t="shared" si="31"/>
        <v>0</v>
      </c>
      <c r="S238">
        <f t="shared" si="32"/>
        <v>0</v>
      </c>
      <c r="V238">
        <f t="shared" si="33"/>
        <v>1060</v>
      </c>
      <c r="W238">
        <f>V238-MAX(V$8:V238)</f>
        <v>-1455</v>
      </c>
      <c r="X238">
        <f>-1*MIN(W$8:W238)</f>
        <v>1455</v>
      </c>
    </row>
    <row r="239" spans="1:24">
      <c r="A239" t="str">
        <f>LLT差分与指数记录与信号!A239</f>
        <v xml:space="preserve"> 2010/03/12</v>
      </c>
      <c r="B239">
        <f>LLT差分与指数记录与信号!B239</f>
        <v>4509</v>
      </c>
      <c r="C239">
        <f>LLT差分与指数记录与信号!C239</f>
        <v>4520</v>
      </c>
      <c r="D239">
        <f>LLT差分与指数记录与信号!D239</f>
        <v>4494</v>
      </c>
      <c r="E239">
        <f>[1]!S_DQ_CLOSE($A$2,A239)</f>
        <v>16850</v>
      </c>
      <c r="H239">
        <f t="shared" si="26"/>
        <v>16819.607759571296</v>
      </c>
      <c r="I239">
        <f t="shared" si="27"/>
        <v>20.017792362046748</v>
      </c>
      <c r="N239">
        <f t="shared" si="28"/>
        <v>1</v>
      </c>
      <c r="O239">
        <f t="shared" si="29"/>
        <v>16765</v>
      </c>
      <c r="P239">
        <f t="shared" si="30"/>
        <v>16579.305417665422</v>
      </c>
      <c r="Q239">
        <f t="shared" si="31"/>
        <v>0</v>
      </c>
      <c r="S239">
        <f t="shared" si="32"/>
        <v>0</v>
      </c>
      <c r="V239">
        <f t="shared" si="33"/>
        <v>1060</v>
      </c>
      <c r="W239">
        <f>V239-MAX(V$8:V239)</f>
        <v>-1455</v>
      </c>
      <c r="X239">
        <f>-1*MIN(W$8:W239)</f>
        <v>1455</v>
      </c>
    </row>
    <row r="240" spans="1:24">
      <c r="A240" t="str">
        <f>LLT差分与指数记录与信号!A240</f>
        <v xml:space="preserve"> 2010/03/15</v>
      </c>
      <c r="B240">
        <f>LLT差分与指数记录与信号!B240</f>
        <v>4515</v>
      </c>
      <c r="C240">
        <f>LLT差分与指数记录与信号!C240</f>
        <v>4529</v>
      </c>
      <c r="D240">
        <f>LLT差分与指数记录与信号!D240</f>
        <v>4499</v>
      </c>
      <c r="E240">
        <f>[1]!S_DQ_CLOSE($A$2,A240)</f>
        <v>16955</v>
      </c>
      <c r="H240">
        <f t="shared" si="26"/>
        <v>16845.642284561713</v>
      </c>
      <c r="I240">
        <f t="shared" si="27"/>
        <v>26.034524990416685</v>
      </c>
      <c r="N240">
        <f t="shared" si="28"/>
        <v>1</v>
      </c>
      <c r="O240">
        <f t="shared" si="29"/>
        <v>16765</v>
      </c>
      <c r="P240">
        <f t="shared" si="30"/>
        <v>16579.305417665422</v>
      </c>
      <c r="Q240">
        <f t="shared" si="31"/>
        <v>0</v>
      </c>
      <c r="S240">
        <f t="shared" si="32"/>
        <v>0</v>
      </c>
      <c r="V240">
        <f t="shared" si="33"/>
        <v>1060</v>
      </c>
      <c r="W240">
        <f>V240-MAX(V$8:V240)</f>
        <v>-1455</v>
      </c>
      <c r="X240">
        <f>-1*MIN(W$8:W240)</f>
        <v>1455</v>
      </c>
    </row>
    <row r="241" spans="1:24">
      <c r="A241" t="str">
        <f>LLT差分与指数记录与信号!A241</f>
        <v xml:space="preserve"> 2010/03/16</v>
      </c>
      <c r="B241">
        <f>LLT差分与指数记录与信号!B241</f>
        <v>4522</v>
      </c>
      <c r="C241">
        <f>LLT差分与指数记录与信号!C241</f>
        <v>4685</v>
      </c>
      <c r="D241">
        <f>LLT差分与指数记录与信号!D241</f>
        <v>4521</v>
      </c>
      <c r="E241">
        <f>[1]!S_DQ_CLOSE($A$2,A241)</f>
        <v>17020</v>
      </c>
      <c r="H241">
        <f t="shared" si="26"/>
        <v>16876.69385323297</v>
      </c>
      <c r="I241">
        <f t="shared" si="27"/>
        <v>31.051568671256973</v>
      </c>
      <c r="N241">
        <f t="shared" si="28"/>
        <v>1</v>
      </c>
      <c r="O241">
        <f t="shared" si="29"/>
        <v>16765</v>
      </c>
      <c r="P241">
        <f t="shared" si="30"/>
        <v>16579.305417665422</v>
      </c>
      <c r="Q241">
        <f t="shared" si="31"/>
        <v>0</v>
      </c>
      <c r="S241">
        <f t="shared" si="32"/>
        <v>0</v>
      </c>
      <c r="V241">
        <f t="shared" si="33"/>
        <v>1060</v>
      </c>
      <c r="W241">
        <f>V241-MAX(V$8:V241)</f>
        <v>-1455</v>
      </c>
      <c r="X241">
        <f>-1*MIN(W$8:W241)</f>
        <v>1455</v>
      </c>
    </row>
    <row r="242" spans="1:24">
      <c r="A242" t="str">
        <f>LLT差分与指数记录与信号!A242</f>
        <v xml:space="preserve"> 2010/03/17</v>
      </c>
      <c r="B242">
        <f>LLT差分与指数记录与信号!B242</f>
        <v>4690</v>
      </c>
      <c r="C242">
        <f>LLT差分与指数记录与信号!C242</f>
        <v>4721</v>
      </c>
      <c r="D242">
        <f>LLT差分与指数记录与信号!D242</f>
        <v>4654</v>
      </c>
      <c r="E242">
        <f>[1]!S_DQ_CLOSE($A$2,A242)</f>
        <v>17135</v>
      </c>
      <c r="H242">
        <f t="shared" si="26"/>
        <v>16912.860355558365</v>
      </c>
      <c r="I242">
        <f t="shared" si="27"/>
        <v>36.166502325395413</v>
      </c>
      <c r="N242">
        <f t="shared" si="28"/>
        <v>1</v>
      </c>
      <c r="O242">
        <f t="shared" si="29"/>
        <v>16765</v>
      </c>
      <c r="P242">
        <f t="shared" si="30"/>
        <v>16579.305417665422</v>
      </c>
      <c r="Q242">
        <f t="shared" si="31"/>
        <v>0</v>
      </c>
      <c r="S242">
        <f t="shared" si="32"/>
        <v>0</v>
      </c>
      <c r="V242">
        <f t="shared" si="33"/>
        <v>1060</v>
      </c>
      <c r="W242">
        <f>V242-MAX(V$8:V242)</f>
        <v>-1455</v>
      </c>
      <c r="X242">
        <f>-1*MIN(W$8:W242)</f>
        <v>1455</v>
      </c>
    </row>
    <row r="243" spans="1:24">
      <c r="A243" t="str">
        <f>LLT差分与指数记录与信号!A243</f>
        <v xml:space="preserve"> 2010/03/18</v>
      </c>
      <c r="B243">
        <f>LLT差分与指数记录与信号!B243</f>
        <v>4666</v>
      </c>
      <c r="C243">
        <f>LLT差分与指数记录与信号!C243</f>
        <v>4680</v>
      </c>
      <c r="D243">
        <f>LLT差分与指数记录与信号!D243</f>
        <v>4640</v>
      </c>
      <c r="E243">
        <f>[1]!S_DQ_CLOSE($A$2,A243)</f>
        <v>17080</v>
      </c>
      <c r="H243">
        <f t="shared" si="26"/>
        <v>16948.83643714428</v>
      </c>
      <c r="I243">
        <f t="shared" si="27"/>
        <v>35.976081585915381</v>
      </c>
      <c r="N243">
        <f t="shared" si="28"/>
        <v>1</v>
      </c>
      <c r="O243">
        <f t="shared" si="29"/>
        <v>16765</v>
      </c>
      <c r="P243">
        <f t="shared" si="30"/>
        <v>16579.305417665422</v>
      </c>
      <c r="Q243">
        <f t="shared" si="31"/>
        <v>0</v>
      </c>
      <c r="S243">
        <f t="shared" si="32"/>
        <v>0</v>
      </c>
      <c r="V243">
        <f t="shared" si="33"/>
        <v>1060</v>
      </c>
      <c r="W243">
        <f>V243-MAX(V$8:V243)</f>
        <v>-1455</v>
      </c>
      <c r="X243">
        <f>-1*MIN(W$8:W243)</f>
        <v>1455</v>
      </c>
    </row>
    <row r="244" spans="1:24">
      <c r="A244" t="str">
        <f>LLT差分与指数记录与信号!A244</f>
        <v xml:space="preserve"> 2010/03/19</v>
      </c>
      <c r="B244">
        <f>LLT差分与指数记录与信号!B244</f>
        <v>4645</v>
      </c>
      <c r="C244">
        <f>LLT差分与指数记录与信号!C244</f>
        <v>4680</v>
      </c>
      <c r="D244">
        <f>LLT差分与指数记录与信号!D244</f>
        <v>4631</v>
      </c>
      <c r="E244">
        <f>[1]!S_DQ_CLOSE($A$2,A244)</f>
        <v>17340</v>
      </c>
      <c r="H244">
        <f t="shared" si="26"/>
        <v>16990.644727680301</v>
      </c>
      <c r="I244">
        <f t="shared" si="27"/>
        <v>41.80829053602065</v>
      </c>
      <c r="N244">
        <f t="shared" si="28"/>
        <v>1</v>
      </c>
      <c r="O244">
        <f t="shared" si="29"/>
        <v>16765</v>
      </c>
      <c r="P244">
        <f t="shared" si="30"/>
        <v>16579.305417665422</v>
      </c>
      <c r="Q244">
        <f t="shared" si="31"/>
        <v>0</v>
      </c>
      <c r="S244">
        <f t="shared" si="32"/>
        <v>0</v>
      </c>
      <c r="V244">
        <f t="shared" si="33"/>
        <v>1060</v>
      </c>
      <c r="W244">
        <f>V244-MAX(V$8:V244)</f>
        <v>-1455</v>
      </c>
      <c r="X244">
        <f>-1*MIN(W$8:W244)</f>
        <v>1455</v>
      </c>
    </row>
    <row r="245" spans="1:24">
      <c r="A245" t="str">
        <f>LLT差分与指数记录与信号!A245</f>
        <v xml:space="preserve"> 2010/03/22</v>
      </c>
      <c r="B245">
        <f>LLT差分与指数记录与信号!B245</f>
        <v>4668</v>
      </c>
      <c r="C245">
        <f>LLT差分与指数记录与信号!C245</f>
        <v>4729</v>
      </c>
      <c r="D245">
        <f>LLT差分与指数记录与信号!D245</f>
        <v>4668</v>
      </c>
      <c r="E245">
        <f>[1]!S_DQ_CLOSE($A$2,A245)</f>
        <v>17320</v>
      </c>
      <c r="H245">
        <f t="shared" si="26"/>
        <v>17039.36553699903</v>
      </c>
      <c r="I245">
        <f t="shared" si="27"/>
        <v>48.720809318729152</v>
      </c>
      <c r="N245">
        <f t="shared" si="28"/>
        <v>1</v>
      </c>
      <c r="O245">
        <f t="shared" si="29"/>
        <v>16765</v>
      </c>
      <c r="P245">
        <f t="shared" si="30"/>
        <v>16579.305417665422</v>
      </c>
      <c r="Q245">
        <f t="shared" si="31"/>
        <v>0</v>
      </c>
      <c r="S245">
        <f t="shared" si="32"/>
        <v>0</v>
      </c>
      <c r="V245">
        <f t="shared" si="33"/>
        <v>1060</v>
      </c>
      <c r="W245">
        <f>V245-MAX(V$8:V245)</f>
        <v>-1455</v>
      </c>
      <c r="X245">
        <f>-1*MIN(W$8:W245)</f>
        <v>1455</v>
      </c>
    </row>
    <row r="246" spans="1:24">
      <c r="A246" t="str">
        <f>LLT差分与指数记录与信号!A246</f>
        <v xml:space="preserve"> 2010/03/23</v>
      </c>
      <c r="B246">
        <f>LLT差分与指数记录与信号!B246</f>
        <v>4699</v>
      </c>
      <c r="C246">
        <f>LLT差分与指数记录与信号!C246</f>
        <v>4710</v>
      </c>
      <c r="D246">
        <f>LLT差分与指数记录与信号!D246</f>
        <v>4671</v>
      </c>
      <c r="E246">
        <f>[1]!S_DQ_CLOSE($A$2,A246)</f>
        <v>17165</v>
      </c>
      <c r="H246">
        <f t="shared" si="26"/>
        <v>17077.334070194025</v>
      </c>
      <c r="I246">
        <f t="shared" si="27"/>
        <v>37.968533194994961</v>
      </c>
      <c r="N246">
        <f t="shared" si="28"/>
        <v>1</v>
      </c>
      <c r="O246">
        <f t="shared" si="29"/>
        <v>16765</v>
      </c>
      <c r="P246">
        <f t="shared" si="30"/>
        <v>16579.305417665422</v>
      </c>
      <c r="Q246">
        <f t="shared" si="31"/>
        <v>0</v>
      </c>
      <c r="S246">
        <f t="shared" si="32"/>
        <v>0</v>
      </c>
      <c r="V246">
        <f t="shared" si="33"/>
        <v>1060</v>
      </c>
      <c r="W246">
        <f>V246-MAX(V$8:V246)</f>
        <v>-1455</v>
      </c>
      <c r="X246">
        <f>-1*MIN(W$8:W246)</f>
        <v>1455</v>
      </c>
    </row>
    <row r="247" spans="1:24">
      <c r="A247" t="str">
        <f>LLT差分与指数记录与信号!A247</f>
        <v xml:space="preserve"> 2010/03/24</v>
      </c>
      <c r="B247">
        <f>LLT差分与指数记录与信号!B247</f>
        <v>4680</v>
      </c>
      <c r="C247">
        <f>LLT差分与指数记录与信号!C247</f>
        <v>4715</v>
      </c>
      <c r="D247">
        <f>LLT差分与指数记录与信号!D247</f>
        <v>4664</v>
      </c>
      <c r="E247">
        <f>[1]!S_DQ_CLOSE($A$2,A247)</f>
        <v>17085</v>
      </c>
      <c r="H247">
        <f t="shared" si="26"/>
        <v>17102.722616765124</v>
      </c>
      <c r="I247">
        <f t="shared" si="27"/>
        <v>25.388546571099141</v>
      </c>
      <c r="N247">
        <f t="shared" si="28"/>
        <v>1</v>
      </c>
      <c r="O247">
        <f t="shared" si="29"/>
        <v>16765</v>
      </c>
      <c r="P247">
        <f t="shared" si="30"/>
        <v>16579.305417665422</v>
      </c>
      <c r="Q247">
        <f t="shared" si="31"/>
        <v>0</v>
      </c>
      <c r="S247">
        <f t="shared" si="32"/>
        <v>0</v>
      </c>
      <c r="V247">
        <f t="shared" si="33"/>
        <v>1060</v>
      </c>
      <c r="W247">
        <f>V247-MAX(V$8:V247)</f>
        <v>-1455</v>
      </c>
      <c r="X247">
        <f>-1*MIN(W$8:W247)</f>
        <v>1455</v>
      </c>
    </row>
    <row r="248" spans="1:24">
      <c r="A248" t="str">
        <f>LLT差分与指数记录与信号!A248</f>
        <v xml:space="preserve"> 2010/03/25</v>
      </c>
      <c r="B248">
        <f>LLT差分与指数记录与信号!B248</f>
        <v>4721</v>
      </c>
      <c r="C248">
        <f>LLT差分与指数记录与信号!C248</f>
        <v>4739</v>
      </c>
      <c r="D248">
        <f>LLT差分与指数记录与信号!D248</f>
        <v>4705</v>
      </c>
      <c r="E248">
        <f>[1]!S_DQ_CLOSE($A$2,A248)</f>
        <v>17050</v>
      </c>
      <c r="H248">
        <f t="shared" si="26"/>
        <v>17121.292922778408</v>
      </c>
      <c r="I248">
        <f t="shared" si="27"/>
        <v>18.570306013283698</v>
      </c>
      <c r="N248">
        <f t="shared" si="28"/>
        <v>1</v>
      </c>
      <c r="O248">
        <f t="shared" si="29"/>
        <v>16765</v>
      </c>
      <c r="P248">
        <f t="shared" si="30"/>
        <v>16579.305417665422</v>
      </c>
      <c r="Q248">
        <f t="shared" si="31"/>
        <v>0</v>
      </c>
      <c r="S248">
        <f t="shared" si="32"/>
        <v>0</v>
      </c>
      <c r="V248">
        <f t="shared" si="33"/>
        <v>1060</v>
      </c>
      <c r="W248">
        <f>V248-MAX(V$8:V248)</f>
        <v>-1455</v>
      </c>
      <c r="X248">
        <f>-1*MIN(W$8:W248)</f>
        <v>1455</v>
      </c>
    </row>
    <row r="249" spans="1:24">
      <c r="A249" t="str">
        <f>LLT差分与指数记录与信号!A249</f>
        <v xml:space="preserve"> 2010/03/26</v>
      </c>
      <c r="B249">
        <f>LLT差分与指数记录与信号!B249</f>
        <v>4736</v>
      </c>
      <c r="C249">
        <f>LLT差分与指数记录与信号!C249</f>
        <v>4788</v>
      </c>
      <c r="D249">
        <f>LLT差分与指数记录与信号!D249</f>
        <v>4729</v>
      </c>
      <c r="E249">
        <f>[1]!S_DQ_CLOSE($A$2,A249)</f>
        <v>16970</v>
      </c>
      <c r="H249">
        <f t="shared" si="26"/>
        <v>17133.471102726522</v>
      </c>
      <c r="I249">
        <f t="shared" si="27"/>
        <v>12.178179948114121</v>
      </c>
      <c r="N249">
        <f t="shared" si="28"/>
        <v>1</v>
      </c>
      <c r="O249">
        <f t="shared" si="29"/>
        <v>16765</v>
      </c>
      <c r="P249">
        <f t="shared" si="30"/>
        <v>16579.305417665422</v>
      </c>
      <c r="Q249">
        <f t="shared" si="31"/>
        <v>0</v>
      </c>
      <c r="S249">
        <f t="shared" si="32"/>
        <v>0</v>
      </c>
      <c r="V249">
        <f t="shared" si="33"/>
        <v>1060</v>
      </c>
      <c r="W249">
        <f>V249-MAX(V$8:V249)</f>
        <v>-1455</v>
      </c>
      <c r="X249">
        <f>-1*MIN(W$8:W249)</f>
        <v>1455</v>
      </c>
    </row>
    <row r="250" spans="1:24">
      <c r="A250" t="str">
        <f>LLT差分与指数记录与信号!A250</f>
        <v xml:space="preserve"> 2010/03/29</v>
      </c>
      <c r="B250">
        <f>LLT差分与指数记录与信号!B250</f>
        <v>4755</v>
      </c>
      <c r="C250">
        <f>LLT差分与指数记录与信号!C250</f>
        <v>4770</v>
      </c>
      <c r="D250">
        <f>LLT差分与指数记录与信号!D250</f>
        <v>4733</v>
      </c>
      <c r="E250">
        <f>[1]!S_DQ_CLOSE($A$2,A250)</f>
        <v>16945</v>
      </c>
      <c r="H250">
        <f t="shared" si="26"/>
        <v>17140.074521985411</v>
      </c>
      <c r="I250">
        <f t="shared" si="27"/>
        <v>6.6034192588886071</v>
      </c>
      <c r="N250">
        <f t="shared" si="28"/>
        <v>1</v>
      </c>
      <c r="O250">
        <f t="shared" si="29"/>
        <v>16765</v>
      </c>
      <c r="P250">
        <f t="shared" si="30"/>
        <v>16579.305417665422</v>
      </c>
      <c r="Q250">
        <f t="shared" si="31"/>
        <v>0</v>
      </c>
      <c r="S250">
        <f t="shared" si="32"/>
        <v>0</v>
      </c>
      <c r="V250">
        <f t="shared" si="33"/>
        <v>1060</v>
      </c>
      <c r="W250">
        <f>V250-MAX(V$8:V250)</f>
        <v>-1455</v>
      </c>
      <c r="X250">
        <f>-1*MIN(W$8:W250)</f>
        <v>1455</v>
      </c>
    </row>
    <row r="251" spans="1:24">
      <c r="A251" t="str">
        <f>LLT差分与指数记录与信号!A251</f>
        <v xml:space="preserve"> 2010/03/30</v>
      </c>
      <c r="B251">
        <f>LLT差分与指数记录与信号!B251</f>
        <v>4764</v>
      </c>
      <c r="C251">
        <f>LLT差分与指数记录与信号!C251</f>
        <v>4775</v>
      </c>
      <c r="D251">
        <f>LLT差分与指数记录与信号!D251</f>
        <v>4710</v>
      </c>
      <c r="E251">
        <f>[1]!S_DQ_CLOSE($A$2,A251)</f>
        <v>16945</v>
      </c>
      <c r="H251">
        <f t="shared" si="26"/>
        <v>17144.777025663338</v>
      </c>
      <c r="I251">
        <f t="shared" si="27"/>
        <v>4.7025036779268703</v>
      </c>
      <c r="N251">
        <f t="shared" si="28"/>
        <v>1</v>
      </c>
      <c r="O251">
        <f t="shared" si="29"/>
        <v>16765</v>
      </c>
      <c r="P251">
        <f t="shared" si="30"/>
        <v>16579.305417665422</v>
      </c>
      <c r="Q251">
        <f t="shared" si="31"/>
        <v>0</v>
      </c>
      <c r="S251">
        <f t="shared" si="32"/>
        <v>0</v>
      </c>
      <c r="V251">
        <f t="shared" si="33"/>
        <v>1060</v>
      </c>
      <c r="W251">
        <f>V251-MAX(V$8:V251)</f>
        <v>-1455</v>
      </c>
      <c r="X251">
        <f>-1*MIN(W$8:W251)</f>
        <v>1455</v>
      </c>
    </row>
    <row r="252" spans="1:24">
      <c r="A252" t="str">
        <f>LLT差分与指数记录与信号!A252</f>
        <v xml:space="preserve"> 2010/03/31</v>
      </c>
      <c r="B252">
        <f>LLT差分与指数记录与信号!B252</f>
        <v>4719</v>
      </c>
      <c r="C252">
        <f>LLT差分与指数记录与信号!C252</f>
        <v>4728</v>
      </c>
      <c r="D252">
        <f>LLT差分与指数记录与信号!D252</f>
        <v>4702</v>
      </c>
      <c r="E252">
        <f>[1]!S_DQ_CLOSE($A$2,A252)</f>
        <v>16870</v>
      </c>
      <c r="H252">
        <f t="shared" si="26"/>
        <v>17145.629458500429</v>
      </c>
      <c r="I252">
        <f t="shared" si="27"/>
        <v>0.85243283709132811</v>
      </c>
      <c r="N252">
        <f t="shared" si="28"/>
        <v>1</v>
      </c>
      <c r="O252">
        <f t="shared" si="29"/>
        <v>16765</v>
      </c>
      <c r="P252">
        <f t="shared" si="30"/>
        <v>16579.305417665422</v>
      </c>
      <c r="Q252">
        <f t="shared" si="31"/>
        <v>0</v>
      </c>
      <c r="S252">
        <f t="shared" si="32"/>
        <v>0</v>
      </c>
      <c r="V252">
        <f t="shared" si="33"/>
        <v>1060</v>
      </c>
      <c r="W252">
        <f>V252-MAX(V$8:V252)</f>
        <v>-1455</v>
      </c>
      <c r="X252">
        <f>-1*MIN(W$8:W252)</f>
        <v>1455</v>
      </c>
    </row>
    <row r="253" spans="1:24">
      <c r="A253" t="str">
        <f>LLT差分与指数记录与信号!A253</f>
        <v xml:space="preserve"> 2010/04/01</v>
      </c>
      <c r="B253">
        <f>LLT差分与指数记录与信号!B253</f>
        <v>4718</v>
      </c>
      <c r="C253">
        <f>LLT差分与指数记录与信号!C253</f>
        <v>4719</v>
      </c>
      <c r="D253">
        <f>LLT差分与指数记录与信号!D253</f>
        <v>4680</v>
      </c>
      <c r="E253">
        <f>[1]!S_DQ_CLOSE($A$2,A253)</f>
        <v>16930</v>
      </c>
      <c r="H253">
        <f t="shared" si="26"/>
        <v>17145.370532362067</v>
      </c>
      <c r="I253">
        <f t="shared" si="27"/>
        <v>-0.25892613836185774</v>
      </c>
      <c r="N253">
        <f t="shared" si="28"/>
        <v>1</v>
      </c>
      <c r="O253">
        <f t="shared" si="29"/>
        <v>16765</v>
      </c>
      <c r="P253">
        <f t="shared" si="30"/>
        <v>16579.305417665422</v>
      </c>
      <c r="Q253">
        <f t="shared" si="31"/>
        <v>0</v>
      </c>
      <c r="S253">
        <f t="shared" si="32"/>
        <v>0</v>
      </c>
      <c r="V253">
        <f t="shared" si="33"/>
        <v>1060</v>
      </c>
      <c r="W253">
        <f>V253-MAX(V$8:V253)</f>
        <v>-1455</v>
      </c>
      <c r="X253">
        <f>-1*MIN(W$8:W253)</f>
        <v>1455</v>
      </c>
    </row>
    <row r="254" spans="1:24">
      <c r="A254" t="str">
        <f>LLT差分与指数记录与信号!A254</f>
        <v xml:space="preserve"> 2010/04/02</v>
      </c>
      <c r="B254">
        <f>LLT差分与指数记录与信号!B254</f>
        <v>4718</v>
      </c>
      <c r="C254">
        <f>LLT差分与指数记录与信号!C254</f>
        <v>4740</v>
      </c>
      <c r="D254">
        <f>LLT差分与指数记录与信号!D254</f>
        <v>4716</v>
      </c>
      <c r="E254">
        <f>[1]!S_DQ_CLOSE($A$2,A254)</f>
        <v>17105</v>
      </c>
      <c r="H254">
        <f t="shared" si="26"/>
        <v>17154.453782635792</v>
      </c>
      <c r="I254">
        <f t="shared" si="27"/>
        <v>9.0832502737248433</v>
      </c>
      <c r="N254">
        <f t="shared" si="28"/>
        <v>1</v>
      </c>
      <c r="O254">
        <f t="shared" si="29"/>
        <v>16765</v>
      </c>
      <c r="P254">
        <f t="shared" si="30"/>
        <v>16579.305417665422</v>
      </c>
      <c r="Q254">
        <f t="shared" si="31"/>
        <v>0</v>
      </c>
      <c r="S254">
        <f t="shared" si="32"/>
        <v>0</v>
      </c>
      <c r="V254">
        <f t="shared" si="33"/>
        <v>1060</v>
      </c>
      <c r="W254">
        <f>V254-MAX(V$8:V254)</f>
        <v>-1455</v>
      </c>
      <c r="X254">
        <f>-1*MIN(W$8:W254)</f>
        <v>1455</v>
      </c>
    </row>
    <row r="255" spans="1:24">
      <c r="A255" t="str">
        <f>LLT差分与指数记录与信号!A255</f>
        <v xml:space="preserve"> 2010/04/06</v>
      </c>
      <c r="B255">
        <f>LLT差分与指数记录与信号!B255</f>
        <v>4754</v>
      </c>
      <c r="C255">
        <f>LLT差分与指数记录与信号!C255</f>
        <v>4785</v>
      </c>
      <c r="D255">
        <f>LLT差分与指数记录与信号!D255</f>
        <v>4750</v>
      </c>
      <c r="E255">
        <f>[1]!S_DQ_CLOSE($A$2,A255)</f>
        <v>17170</v>
      </c>
      <c r="H255">
        <f t="shared" si="26"/>
        <v>17172.510223454308</v>
      </c>
      <c r="I255">
        <f t="shared" si="27"/>
        <v>18.056440818516421</v>
      </c>
      <c r="N255">
        <f t="shared" si="28"/>
        <v>1</v>
      </c>
      <c r="O255">
        <f t="shared" si="29"/>
        <v>16765</v>
      </c>
      <c r="P255">
        <f t="shared" si="30"/>
        <v>16579.305417665422</v>
      </c>
      <c r="Q255">
        <f t="shared" si="31"/>
        <v>0</v>
      </c>
      <c r="S255">
        <f t="shared" si="32"/>
        <v>0</v>
      </c>
      <c r="V255">
        <f t="shared" si="33"/>
        <v>1060</v>
      </c>
      <c r="W255">
        <f>V255-MAX(V$8:V255)</f>
        <v>-1455</v>
      </c>
      <c r="X255">
        <f>-1*MIN(W$8:W255)</f>
        <v>1455</v>
      </c>
    </row>
    <row r="256" spans="1:24">
      <c r="A256" t="str">
        <f>LLT差分与指数记录与信号!A256</f>
        <v xml:space="preserve"> 2010/04/07</v>
      </c>
      <c r="B256">
        <f>LLT差分与指数记录与信号!B256</f>
        <v>4793</v>
      </c>
      <c r="C256">
        <f>LLT差分与指数记录与信号!C256</f>
        <v>4812</v>
      </c>
      <c r="D256">
        <f>LLT差分与指数记录与信号!D256</f>
        <v>4785</v>
      </c>
      <c r="E256">
        <f>[1]!S_DQ_CLOSE($A$2,A256)</f>
        <v>17100</v>
      </c>
      <c r="H256">
        <f t="shared" si="26"/>
        <v>17188.814777722688</v>
      </c>
      <c r="I256">
        <f t="shared" si="27"/>
        <v>16.304554268379434</v>
      </c>
      <c r="N256">
        <f t="shared" si="28"/>
        <v>1</v>
      </c>
      <c r="O256">
        <f t="shared" si="29"/>
        <v>16765</v>
      </c>
      <c r="P256">
        <f t="shared" si="30"/>
        <v>16579.305417665422</v>
      </c>
      <c r="Q256">
        <f t="shared" si="31"/>
        <v>0</v>
      </c>
      <c r="S256">
        <f t="shared" si="32"/>
        <v>0</v>
      </c>
      <c r="V256">
        <f t="shared" si="33"/>
        <v>1060</v>
      </c>
      <c r="W256">
        <f>V256-MAX(V$8:V256)</f>
        <v>-1455</v>
      </c>
      <c r="X256">
        <f>-1*MIN(W$8:W256)</f>
        <v>1455</v>
      </c>
    </row>
    <row r="257" spans="1:24">
      <c r="A257" t="str">
        <f>LLT差分与指数记录与信号!A257</f>
        <v xml:space="preserve"> 2010/04/08</v>
      </c>
      <c r="B257">
        <f>LLT差分与指数记录与信号!B257</f>
        <v>4804</v>
      </c>
      <c r="C257">
        <f>LLT差分与指数记录与信号!C257</f>
        <v>4806</v>
      </c>
      <c r="D257">
        <f>LLT差分与指数记录与信号!D257</f>
        <v>4766</v>
      </c>
      <c r="E257">
        <f>[1]!S_DQ_CLOSE($A$2,A257)</f>
        <v>17010</v>
      </c>
      <c r="H257">
        <f t="shared" si="26"/>
        <v>17197.045731148515</v>
      </c>
      <c r="I257">
        <f t="shared" si="27"/>
        <v>8.2309534258274653</v>
      </c>
      <c r="N257">
        <f t="shared" si="28"/>
        <v>1</v>
      </c>
      <c r="O257">
        <f t="shared" si="29"/>
        <v>16765</v>
      </c>
      <c r="P257">
        <f t="shared" si="30"/>
        <v>16579.305417665422</v>
      </c>
      <c r="Q257">
        <f t="shared" si="31"/>
        <v>0</v>
      </c>
      <c r="S257">
        <f t="shared" si="32"/>
        <v>0</v>
      </c>
      <c r="V257">
        <f t="shared" si="33"/>
        <v>1060</v>
      </c>
      <c r="W257">
        <f>V257-MAX(V$8:V257)</f>
        <v>-1455</v>
      </c>
      <c r="X257">
        <f>-1*MIN(W$8:W257)</f>
        <v>1455</v>
      </c>
    </row>
    <row r="258" spans="1:24">
      <c r="A258" t="str">
        <f>LLT差分与指数记录与信号!A258</f>
        <v xml:space="preserve"> 2010/04/09</v>
      </c>
      <c r="B258">
        <f>LLT差分与指数记录与信号!B258</f>
        <v>4780</v>
      </c>
      <c r="C258">
        <f>LLT差分与指数记录与信号!C258</f>
        <v>4816</v>
      </c>
      <c r="D258">
        <f>LLT差分与指数记录与信号!D258</f>
        <v>4770</v>
      </c>
      <c r="E258">
        <f>[1]!S_DQ_CLOSE($A$2,A258)</f>
        <v>16890</v>
      </c>
      <c r="H258">
        <f t="shared" si="26"/>
        <v>17195.635897929751</v>
      </c>
      <c r="I258">
        <f t="shared" si="27"/>
        <v>-1.4098332187641063</v>
      </c>
      <c r="N258">
        <f t="shared" si="28"/>
        <v>1</v>
      </c>
      <c r="O258">
        <f t="shared" si="29"/>
        <v>16765</v>
      </c>
      <c r="P258">
        <f t="shared" si="30"/>
        <v>16579.305417665422</v>
      </c>
      <c r="Q258">
        <f t="shared" si="31"/>
        <v>0</v>
      </c>
      <c r="S258">
        <f t="shared" si="32"/>
        <v>0</v>
      </c>
      <c r="V258">
        <f t="shared" si="33"/>
        <v>1060</v>
      </c>
      <c r="W258">
        <f>V258-MAX(V$8:V258)</f>
        <v>-1455</v>
      </c>
      <c r="X258">
        <f>-1*MIN(W$8:W258)</f>
        <v>1455</v>
      </c>
    </row>
    <row r="259" spans="1:24">
      <c r="A259" t="str">
        <f>LLT差分与指数记录与信号!A259</f>
        <v xml:space="preserve"> 2010/04/12</v>
      </c>
      <c r="B259">
        <f>LLT差分与指数记录与信号!B259</f>
        <v>4831</v>
      </c>
      <c r="C259">
        <f>LLT差分与指数记录与信号!C259</f>
        <v>4851</v>
      </c>
      <c r="D259">
        <f>LLT差分与指数记录与信号!D259</f>
        <v>4821</v>
      </c>
      <c r="E259">
        <f>[1]!S_DQ_CLOSE($A$2,A259)</f>
        <v>16925</v>
      </c>
      <c r="H259">
        <f t="shared" si="26"/>
        <v>17190.382279090532</v>
      </c>
      <c r="I259">
        <f t="shared" si="27"/>
        <v>-5.2536188392186887</v>
      </c>
      <c r="N259">
        <f t="shared" si="28"/>
        <v>1</v>
      </c>
      <c r="O259">
        <f t="shared" si="29"/>
        <v>16765</v>
      </c>
      <c r="P259">
        <f t="shared" si="30"/>
        <v>16579.305417665422</v>
      </c>
      <c r="Q259">
        <f t="shared" si="31"/>
        <v>0</v>
      </c>
      <c r="S259">
        <f t="shared" si="32"/>
        <v>0</v>
      </c>
      <c r="V259">
        <f t="shared" si="33"/>
        <v>1060</v>
      </c>
      <c r="W259">
        <f>V259-MAX(V$8:V259)</f>
        <v>-1455</v>
      </c>
      <c r="X259">
        <f>-1*MIN(W$8:W259)</f>
        <v>1455</v>
      </c>
    </row>
    <row r="260" spans="1:24">
      <c r="A260" t="str">
        <f>LLT差分与指数记录与信号!A260</f>
        <v xml:space="preserve"> 2010/04/13</v>
      </c>
      <c r="B260">
        <f>LLT差分与指数记录与信号!B260</f>
        <v>4834</v>
      </c>
      <c r="C260">
        <f>LLT差分与指数记录与信号!C260</f>
        <v>4869</v>
      </c>
      <c r="D260">
        <f>LLT差分与指数记录与信号!D260</f>
        <v>4833</v>
      </c>
      <c r="E260">
        <f>[1]!S_DQ_CLOSE($A$2,A260)</f>
        <v>16895</v>
      </c>
      <c r="H260">
        <f t="shared" si="26"/>
        <v>17185.270016622944</v>
      </c>
      <c r="I260">
        <f t="shared" si="27"/>
        <v>-5.1122624675881525</v>
      </c>
      <c r="N260">
        <f t="shared" si="28"/>
        <v>1</v>
      </c>
      <c r="O260">
        <f t="shared" si="29"/>
        <v>16765</v>
      </c>
      <c r="P260">
        <f t="shared" si="30"/>
        <v>16579.305417665422</v>
      </c>
      <c r="Q260">
        <f t="shared" si="31"/>
        <v>0</v>
      </c>
      <c r="S260">
        <f t="shared" si="32"/>
        <v>0</v>
      </c>
      <c r="V260">
        <f t="shared" si="33"/>
        <v>1060</v>
      </c>
      <c r="W260">
        <f>V260-MAX(V$8:V260)</f>
        <v>-1455</v>
      </c>
      <c r="X260">
        <f>-1*MIN(W$8:W260)</f>
        <v>1455</v>
      </c>
    </row>
    <row r="261" spans="1:24">
      <c r="A261" t="str">
        <f>LLT差分与指数记录与信号!A261</f>
        <v xml:space="preserve"> 2010/04/14</v>
      </c>
      <c r="B261">
        <f>LLT差分与指数记录与信号!B261</f>
        <v>4864</v>
      </c>
      <c r="C261">
        <f>LLT差分与指数记录与信号!C261</f>
        <v>4869</v>
      </c>
      <c r="D261">
        <f>LLT差分与指数记录与信号!D261</f>
        <v>4833</v>
      </c>
      <c r="E261">
        <f>[1]!S_DQ_CLOSE($A$2,A261)</f>
        <v>16950</v>
      </c>
      <c r="H261">
        <f t="shared" si="26"/>
        <v>17181.130892327146</v>
      </c>
      <c r="I261">
        <f t="shared" si="27"/>
        <v>-4.1391242957979557</v>
      </c>
      <c r="N261">
        <f t="shared" si="28"/>
        <v>1</v>
      </c>
      <c r="O261">
        <f t="shared" si="29"/>
        <v>16765</v>
      </c>
      <c r="P261">
        <f t="shared" si="30"/>
        <v>16579.305417665422</v>
      </c>
      <c r="Q261">
        <f t="shared" si="31"/>
        <v>0</v>
      </c>
      <c r="S261">
        <f t="shared" si="32"/>
        <v>0</v>
      </c>
      <c r="V261">
        <f t="shared" si="33"/>
        <v>1060</v>
      </c>
      <c r="W261">
        <f>V261-MAX(V$8:V261)</f>
        <v>-1455</v>
      </c>
      <c r="X261">
        <f>-1*MIN(W$8:W261)</f>
        <v>1455</v>
      </c>
    </row>
    <row r="262" spans="1:24">
      <c r="A262" t="str">
        <f>LLT差分与指数记录与信号!A262</f>
        <v xml:space="preserve"> 2010/04/15</v>
      </c>
      <c r="B262">
        <f>LLT差分与指数记录与信号!B262</f>
        <v>4832</v>
      </c>
      <c r="C262">
        <f>LLT差分与指数记录与信号!C262</f>
        <v>4843</v>
      </c>
      <c r="D262">
        <f>LLT差分与指数记录与信号!D262</f>
        <v>4794</v>
      </c>
      <c r="E262">
        <f>[1]!S_DQ_CLOSE($A$2,A262)</f>
        <v>16915</v>
      </c>
      <c r="H262">
        <f t="shared" si="26"/>
        <v>17177.706758681692</v>
      </c>
      <c r="I262">
        <f t="shared" si="27"/>
        <v>-3.4241336454542761</v>
      </c>
      <c r="N262">
        <f t="shared" si="28"/>
        <v>1</v>
      </c>
      <c r="O262">
        <f t="shared" si="29"/>
        <v>16765</v>
      </c>
      <c r="P262">
        <f t="shared" si="30"/>
        <v>16579.305417665422</v>
      </c>
      <c r="Q262">
        <f t="shared" si="31"/>
        <v>0</v>
      </c>
      <c r="S262">
        <f t="shared" si="32"/>
        <v>0</v>
      </c>
      <c r="V262">
        <f t="shared" si="33"/>
        <v>1060</v>
      </c>
      <c r="W262">
        <f>V262-MAX(V$8:V262)</f>
        <v>-1455</v>
      </c>
      <c r="X262">
        <f>-1*MIN(W$8:W262)</f>
        <v>1455</v>
      </c>
    </row>
    <row r="263" spans="1:24">
      <c r="A263" t="str">
        <f>LLT差分与指数记录与信号!A263</f>
        <v xml:space="preserve"> 2010/04/16</v>
      </c>
      <c r="B263">
        <f>LLT差分与指数记录与信号!B263</f>
        <v>4800</v>
      </c>
      <c r="C263">
        <f>LLT差分与指数记录与信号!C263</f>
        <v>4825</v>
      </c>
      <c r="D263">
        <f>LLT差分与指数记录与信号!D263</f>
        <v>4787</v>
      </c>
      <c r="E263">
        <f>[1]!S_DQ_CLOSE($A$2,A263)</f>
        <v>16960</v>
      </c>
      <c r="H263">
        <f t="shared" si="26"/>
        <v>17174.547512270459</v>
      </c>
      <c r="I263">
        <f t="shared" si="27"/>
        <v>-3.1592464112327434</v>
      </c>
      <c r="N263">
        <f t="shared" si="28"/>
        <v>1</v>
      </c>
      <c r="O263">
        <f t="shared" si="29"/>
        <v>16765</v>
      </c>
      <c r="P263">
        <f t="shared" si="30"/>
        <v>16579.305417665422</v>
      </c>
      <c r="Q263">
        <f t="shared" si="31"/>
        <v>0</v>
      </c>
      <c r="S263">
        <f t="shared" si="32"/>
        <v>0</v>
      </c>
      <c r="V263">
        <f t="shared" si="33"/>
        <v>1060</v>
      </c>
      <c r="W263">
        <f>V263-MAX(V$8:V263)</f>
        <v>-1455</v>
      </c>
      <c r="X263">
        <f>-1*MIN(W$8:W263)</f>
        <v>1455</v>
      </c>
    </row>
    <row r="264" spans="1:24">
      <c r="A264" t="str">
        <f>LLT差分与指数记录与信号!A264</f>
        <v xml:space="preserve"> 2010/04/19</v>
      </c>
      <c r="B264">
        <f>LLT差分与指数记录与信号!B264</f>
        <v>4784</v>
      </c>
      <c r="C264">
        <f>LLT差分与指数记录与信号!C264</f>
        <v>4798</v>
      </c>
      <c r="D264">
        <f>LLT差分与指数记录与信号!D264</f>
        <v>4721</v>
      </c>
      <c r="E264">
        <f>[1]!S_DQ_CLOSE($A$2,A264)</f>
        <v>16790</v>
      </c>
      <c r="H264">
        <f t="shared" ref="H264:H327" si="34">E264*($I$2-$I$2^2/4)+($I$2^2/2)*E263-($I$2-3/4*$I$2^2)*E262+2*(1-$I$2)*H263-(1-$I$2)^2*H262</f>
        <v>17166.043248499336</v>
      </c>
      <c r="I264">
        <f t="shared" ref="I264:I327" si="35">H264-H263</f>
        <v>-8.5042637711230782</v>
      </c>
      <c r="N264">
        <f t="shared" si="28"/>
        <v>1</v>
      </c>
      <c r="O264">
        <f t="shared" si="29"/>
        <v>16765</v>
      </c>
      <c r="P264">
        <f t="shared" si="30"/>
        <v>16579.305417665422</v>
      </c>
      <c r="Q264">
        <f t="shared" si="31"/>
        <v>0</v>
      </c>
      <c r="S264">
        <f t="shared" si="32"/>
        <v>0</v>
      </c>
      <c r="V264">
        <f t="shared" si="33"/>
        <v>1060</v>
      </c>
      <c r="W264">
        <f>V264-MAX(V$8:V264)</f>
        <v>-1455</v>
      </c>
      <c r="X264">
        <f>-1*MIN(W$8:W264)</f>
        <v>1455</v>
      </c>
    </row>
    <row r="265" spans="1:24">
      <c r="A265" t="str">
        <f>LLT差分与指数记录与信号!A265</f>
        <v xml:space="preserve"> 2010/04/20</v>
      </c>
      <c r="B265">
        <f>LLT差分与指数记录与信号!B265</f>
        <v>4756</v>
      </c>
      <c r="C265">
        <f>LLT差分与指数记录与信号!C265</f>
        <v>4762</v>
      </c>
      <c r="D265">
        <f>LLT差分与指数记录与信号!D265</f>
        <v>4731</v>
      </c>
      <c r="E265">
        <f>[1]!S_DQ_CLOSE($A$2,A265)</f>
        <v>16945</v>
      </c>
      <c r="H265">
        <f t="shared" si="34"/>
        <v>17157.102930737667</v>
      </c>
      <c r="I265">
        <f t="shared" si="35"/>
        <v>-8.9403177616695757</v>
      </c>
      <c r="N265">
        <f t="shared" ref="N265:N328" si="36">IF(ABS(I265)&lt;$P$2,N264,IF(I265&lt;0,-1,1))</f>
        <v>1</v>
      </c>
      <c r="O265">
        <f t="shared" si="29"/>
        <v>16765</v>
      </c>
      <c r="P265">
        <f t="shared" si="30"/>
        <v>16579.305417665422</v>
      </c>
      <c r="Q265">
        <f t="shared" si="31"/>
        <v>0</v>
      </c>
      <c r="S265">
        <f t="shared" si="32"/>
        <v>0</v>
      </c>
      <c r="V265">
        <f t="shared" si="33"/>
        <v>1060</v>
      </c>
      <c r="W265">
        <f>V265-MAX(V$8:V265)</f>
        <v>-1455</v>
      </c>
      <c r="X265">
        <f>-1*MIN(W$8:W265)</f>
        <v>1455</v>
      </c>
    </row>
    <row r="266" spans="1:24">
      <c r="A266" t="str">
        <f>LLT差分与指数记录与信号!A266</f>
        <v xml:space="preserve"> 2010/04/21</v>
      </c>
      <c r="B266">
        <f>LLT差分与指数记录与信号!B266</f>
        <v>4751</v>
      </c>
      <c r="C266">
        <f>LLT差分与指数记录与信号!C266</f>
        <v>4756</v>
      </c>
      <c r="D266">
        <f>LLT差分与指数记录与信号!D266</f>
        <v>4721</v>
      </c>
      <c r="E266">
        <f>[1]!S_DQ_CLOSE($A$2,A266)</f>
        <v>17160</v>
      </c>
      <c r="H266">
        <f t="shared" si="34"/>
        <v>17163.742411569445</v>
      </c>
      <c r="I266">
        <f t="shared" si="35"/>
        <v>6.6394808317782008</v>
      </c>
      <c r="N266">
        <f t="shared" si="36"/>
        <v>1</v>
      </c>
      <c r="O266">
        <f t="shared" ref="O266:O329" si="37">IF(N266*N265=-1,E266,O265)</f>
        <v>16765</v>
      </c>
      <c r="P266">
        <f t="shared" si="30"/>
        <v>16579.305417665422</v>
      </c>
      <c r="Q266">
        <f t="shared" si="31"/>
        <v>0</v>
      </c>
      <c r="S266">
        <f t="shared" si="32"/>
        <v>0</v>
      </c>
      <c r="V266">
        <f t="shared" si="33"/>
        <v>1060</v>
      </c>
      <c r="W266">
        <f>V266-MAX(V$8:V266)</f>
        <v>-1455</v>
      </c>
      <c r="X266">
        <f>-1*MIN(W$8:W266)</f>
        <v>1455</v>
      </c>
    </row>
    <row r="267" spans="1:24">
      <c r="A267" t="str">
        <f>LLT差分与指数记录与信号!A267</f>
        <v xml:space="preserve"> 2010/04/22</v>
      </c>
      <c r="B267">
        <f>LLT差分与指数记录与信号!B267</f>
        <v>4736</v>
      </c>
      <c r="C267">
        <f>LLT差分与指数记录与信号!C267</f>
        <v>4753</v>
      </c>
      <c r="D267">
        <f>LLT差分与指数记录与信号!D267</f>
        <v>4719</v>
      </c>
      <c r="E267">
        <f>[1]!S_DQ_CLOSE($A$2,A267)</f>
        <v>17090</v>
      </c>
      <c r="H267">
        <f t="shared" si="34"/>
        <v>17175.658489063208</v>
      </c>
      <c r="I267">
        <f t="shared" si="35"/>
        <v>11.916077493762714</v>
      </c>
      <c r="N267">
        <f t="shared" si="36"/>
        <v>1</v>
      </c>
      <c r="O267">
        <f t="shared" si="37"/>
        <v>16765</v>
      </c>
      <c r="P267">
        <f t="shared" si="30"/>
        <v>16579.305417665422</v>
      </c>
      <c r="Q267">
        <f t="shared" si="31"/>
        <v>0</v>
      </c>
      <c r="S267">
        <f t="shared" si="32"/>
        <v>0</v>
      </c>
      <c r="V267">
        <f t="shared" si="33"/>
        <v>1060</v>
      </c>
      <c r="W267">
        <f>V267-MAX(V$8:V267)</f>
        <v>-1455</v>
      </c>
      <c r="X267">
        <f>-1*MIN(W$8:W267)</f>
        <v>1455</v>
      </c>
    </row>
    <row r="268" spans="1:24">
      <c r="A268" t="str">
        <f>LLT差分与指数记录与信号!A268</f>
        <v xml:space="preserve"> 2010/04/23</v>
      </c>
      <c r="B268">
        <f>LLT差分与指数记录与信号!B268</f>
        <v>4720</v>
      </c>
      <c r="C268">
        <f>LLT差分与指数记录与信号!C268</f>
        <v>4734</v>
      </c>
      <c r="D268">
        <f>LLT差分与指数记录与信号!D268</f>
        <v>4713</v>
      </c>
      <c r="E268">
        <f>[1]!S_DQ_CLOSE($A$2,A268)</f>
        <v>17110</v>
      </c>
      <c r="H268">
        <f t="shared" si="34"/>
        <v>17184.431904606994</v>
      </c>
      <c r="I268">
        <f t="shared" si="35"/>
        <v>8.7734155437865411</v>
      </c>
      <c r="N268">
        <f t="shared" si="36"/>
        <v>1</v>
      </c>
      <c r="O268">
        <f t="shared" si="37"/>
        <v>16765</v>
      </c>
      <c r="P268">
        <f t="shared" si="30"/>
        <v>16579.305417665422</v>
      </c>
      <c r="Q268">
        <f t="shared" si="31"/>
        <v>0</v>
      </c>
      <c r="S268">
        <f t="shared" si="32"/>
        <v>0</v>
      </c>
      <c r="V268">
        <f t="shared" si="33"/>
        <v>1060</v>
      </c>
      <c r="W268">
        <f>V268-MAX(V$8:V268)</f>
        <v>-1455</v>
      </c>
      <c r="X268">
        <f>-1*MIN(W$8:W268)</f>
        <v>1455</v>
      </c>
    </row>
    <row r="269" spans="1:24">
      <c r="A269" t="str">
        <f>LLT差分与指数记录与信号!A269</f>
        <v xml:space="preserve"> 2010/04/26</v>
      </c>
      <c r="B269">
        <f>LLT差分与指数记录与信号!B269</f>
        <v>4747</v>
      </c>
      <c r="C269">
        <f>LLT差分与指数记录与信号!C269</f>
        <v>4750</v>
      </c>
      <c r="D269">
        <f>LLT差分与指数记录与信号!D269</f>
        <v>4713</v>
      </c>
      <c r="E269">
        <f>[1]!S_DQ_CLOSE($A$2,A269)</f>
        <v>17120</v>
      </c>
      <c r="H269">
        <f t="shared" si="34"/>
        <v>17193.581331997317</v>
      </c>
      <c r="I269">
        <f t="shared" si="35"/>
        <v>9.1494273903226713</v>
      </c>
      <c r="N269">
        <f t="shared" si="36"/>
        <v>1</v>
      </c>
      <c r="O269">
        <f t="shared" si="37"/>
        <v>16765</v>
      </c>
      <c r="P269">
        <f t="shared" si="30"/>
        <v>16579.305417665422</v>
      </c>
      <c r="Q269">
        <f t="shared" si="31"/>
        <v>0</v>
      </c>
      <c r="S269">
        <f t="shared" si="32"/>
        <v>0</v>
      </c>
      <c r="V269">
        <f t="shared" si="33"/>
        <v>1060</v>
      </c>
      <c r="W269">
        <f>V269-MAX(V$8:V269)</f>
        <v>-1455</v>
      </c>
      <c r="X269">
        <f>-1*MIN(W$8:W269)</f>
        <v>1455</v>
      </c>
    </row>
    <row r="270" spans="1:24">
      <c r="A270" t="str">
        <f>LLT差分与指数记录与信号!A270</f>
        <v xml:space="preserve"> 2010/04/27</v>
      </c>
      <c r="B270">
        <f>LLT差分与指数记录与信号!B270</f>
        <v>4709</v>
      </c>
      <c r="C270">
        <f>LLT差分与指数记录与信号!C270</f>
        <v>4713</v>
      </c>
      <c r="D270">
        <f>LLT差分与指数记录与信号!D270</f>
        <v>4658</v>
      </c>
      <c r="E270">
        <f>[1]!S_DQ_CLOSE($A$2,A270)</f>
        <v>17145</v>
      </c>
      <c r="H270">
        <f t="shared" si="34"/>
        <v>17203.293683882195</v>
      </c>
      <c r="I270">
        <f t="shared" si="35"/>
        <v>9.7123518848784443</v>
      </c>
      <c r="N270">
        <f t="shared" si="36"/>
        <v>1</v>
      </c>
      <c r="O270">
        <f t="shared" si="37"/>
        <v>16765</v>
      </c>
      <c r="P270">
        <f t="shared" si="30"/>
        <v>16579.305417665422</v>
      </c>
      <c r="Q270">
        <f t="shared" si="31"/>
        <v>0</v>
      </c>
      <c r="S270">
        <f t="shared" si="32"/>
        <v>0</v>
      </c>
      <c r="V270">
        <f t="shared" si="33"/>
        <v>1060</v>
      </c>
      <c r="W270">
        <f>V270-MAX(V$8:V270)</f>
        <v>-1455</v>
      </c>
      <c r="X270">
        <f>-1*MIN(W$8:W270)</f>
        <v>1455</v>
      </c>
    </row>
    <row r="271" spans="1:24">
      <c r="A271" t="str">
        <f>LLT差分与指数记录与信号!A271</f>
        <v xml:space="preserve"> 2010/04/28</v>
      </c>
      <c r="B271">
        <f>LLT差分与指数记录与信号!B271</f>
        <v>4611</v>
      </c>
      <c r="C271">
        <f>LLT差分与指数记录与信号!C271</f>
        <v>4639</v>
      </c>
      <c r="D271">
        <f>LLT差分与指数记录与信号!D271</f>
        <v>4579</v>
      </c>
      <c r="E271">
        <f>[1]!S_DQ_CLOSE($A$2,A271)</f>
        <v>17205</v>
      </c>
      <c r="H271">
        <f t="shared" si="34"/>
        <v>17215.611431926205</v>
      </c>
      <c r="I271">
        <f t="shared" si="35"/>
        <v>12.317748044009932</v>
      </c>
      <c r="N271">
        <f t="shared" si="36"/>
        <v>1</v>
      </c>
      <c r="O271">
        <f t="shared" si="37"/>
        <v>16765</v>
      </c>
      <c r="P271">
        <f t="shared" si="30"/>
        <v>16579.305417665422</v>
      </c>
      <c r="Q271">
        <f t="shared" si="31"/>
        <v>0</v>
      </c>
      <c r="S271">
        <f t="shared" si="32"/>
        <v>0</v>
      </c>
      <c r="V271">
        <f t="shared" si="33"/>
        <v>1060</v>
      </c>
      <c r="W271">
        <f>V271-MAX(V$8:V271)</f>
        <v>-1455</v>
      </c>
      <c r="X271">
        <f>-1*MIN(W$8:W271)</f>
        <v>1455</v>
      </c>
    </row>
    <row r="272" spans="1:24">
      <c r="A272" t="str">
        <f>LLT差分与指数记录与信号!A272</f>
        <v xml:space="preserve"> 2010/04/29</v>
      </c>
      <c r="B272">
        <f>LLT差分与指数记录与信号!B272</f>
        <v>4586</v>
      </c>
      <c r="C272">
        <f>LLT差分与指数记录与信号!C272</f>
        <v>4612</v>
      </c>
      <c r="D272">
        <f>LLT差分与指数记录与信号!D272</f>
        <v>4571</v>
      </c>
      <c r="E272">
        <f>[1]!S_DQ_CLOSE($A$2,A272)</f>
        <v>16935</v>
      </c>
      <c r="H272">
        <f t="shared" si="34"/>
        <v>17218.131200595075</v>
      </c>
      <c r="I272">
        <f t="shared" si="35"/>
        <v>2.5197686688698013</v>
      </c>
      <c r="N272">
        <f t="shared" si="36"/>
        <v>1</v>
      </c>
      <c r="O272">
        <f t="shared" si="37"/>
        <v>16765</v>
      </c>
      <c r="P272">
        <f t="shared" si="30"/>
        <v>16579.305417665422</v>
      </c>
      <c r="Q272">
        <f t="shared" si="31"/>
        <v>0</v>
      </c>
      <c r="S272">
        <f t="shared" si="32"/>
        <v>0</v>
      </c>
      <c r="V272">
        <f t="shared" si="33"/>
        <v>1060</v>
      </c>
      <c r="W272">
        <f>V272-MAX(V$8:V272)</f>
        <v>-1455</v>
      </c>
      <c r="X272">
        <f>-1*MIN(W$8:W272)</f>
        <v>1455</v>
      </c>
    </row>
    <row r="273" spans="1:24">
      <c r="A273" t="str">
        <f>LLT差分与指数记录与信号!A273</f>
        <v xml:space="preserve"> 2010/04/30</v>
      </c>
      <c r="B273">
        <f>LLT差分与指数记录与信号!B273</f>
        <v>4588</v>
      </c>
      <c r="C273">
        <f>LLT差分与指数记录与信号!C273</f>
        <v>4629</v>
      </c>
      <c r="D273">
        <f>LLT差分与指数记录与信号!D273</f>
        <v>4582</v>
      </c>
      <c r="E273">
        <f>[1]!S_DQ_CLOSE($A$2,A273)</f>
        <v>16935</v>
      </c>
      <c r="H273">
        <f t="shared" si="34"/>
        <v>17208.978482850871</v>
      </c>
      <c r="I273">
        <f t="shared" si="35"/>
        <v>-9.1527177442039829</v>
      </c>
      <c r="N273">
        <f t="shared" si="36"/>
        <v>1</v>
      </c>
      <c r="O273">
        <f t="shared" si="37"/>
        <v>16765</v>
      </c>
      <c r="P273">
        <f t="shared" si="30"/>
        <v>16579.305417665422</v>
      </c>
      <c r="Q273">
        <f t="shared" si="31"/>
        <v>0</v>
      </c>
      <c r="S273">
        <f t="shared" si="32"/>
        <v>0</v>
      </c>
      <c r="V273">
        <f t="shared" si="33"/>
        <v>1060</v>
      </c>
      <c r="W273">
        <f>V273-MAX(V$8:V273)</f>
        <v>-1455</v>
      </c>
      <c r="X273">
        <f>-1*MIN(W$8:W273)</f>
        <v>1455</v>
      </c>
    </row>
    <row r="274" spans="1:24">
      <c r="A274" t="str">
        <f>LLT差分与指数记录与信号!A274</f>
        <v xml:space="preserve"> 2010/05/04</v>
      </c>
      <c r="B274">
        <f>LLT差分与指数记录与信号!B274</f>
        <v>4608</v>
      </c>
      <c r="C274">
        <f>LLT差分与指数记录与信号!C274</f>
        <v>4668</v>
      </c>
      <c r="D274">
        <f>LLT差分与指数记录与信号!D274</f>
        <v>4602</v>
      </c>
      <c r="E274">
        <f>[1]!S_DQ_CLOSE($A$2,A274)</f>
        <v>16850</v>
      </c>
      <c r="H274">
        <f t="shared" si="34"/>
        <v>17196.567976650847</v>
      </c>
      <c r="I274">
        <f t="shared" si="35"/>
        <v>-12.410506200023519</v>
      </c>
      <c r="N274">
        <f t="shared" si="36"/>
        <v>1</v>
      </c>
      <c r="O274">
        <f t="shared" si="37"/>
        <v>16765</v>
      </c>
      <c r="P274">
        <f t="shared" ref="P274:P337" si="38">O274+N274*$N$2</f>
        <v>16579.305417665422</v>
      </c>
      <c r="Q274">
        <f t="shared" ref="Q274:Q337" si="39">IF((E274-P274)*N274&lt;0,1,0)</f>
        <v>0</v>
      </c>
      <c r="S274">
        <f t="shared" ref="S274:S337" si="40">IF(N274*N273=-1,N274,IF(Q274=1,0,S273))</f>
        <v>0</v>
      </c>
      <c r="V274">
        <f t="shared" ref="V274:V337" si="41">S273*(E274-E273)*1*1+V273</f>
        <v>1060</v>
      </c>
      <c r="W274">
        <f>V274-MAX(V$8:V274)</f>
        <v>-1455</v>
      </c>
      <c r="X274">
        <f>-1*MIN(W$8:W274)</f>
        <v>1455</v>
      </c>
    </row>
    <row r="275" spans="1:24">
      <c r="A275" t="str">
        <f>LLT差分与指数记录与信号!A275</f>
        <v xml:space="preserve"> 2010/05/05</v>
      </c>
      <c r="B275">
        <f>LLT差分与指数记录与信号!B275</f>
        <v>4614</v>
      </c>
      <c r="C275">
        <f>LLT差分与指数记录与信号!C275</f>
        <v>4653</v>
      </c>
      <c r="D275">
        <f>LLT差分与指数记录与信号!D275</f>
        <v>4608</v>
      </c>
      <c r="E275">
        <f>[1]!S_DQ_CLOSE($A$2,A275)</f>
        <v>16725</v>
      </c>
      <c r="H275">
        <f t="shared" si="34"/>
        <v>17175.926784459029</v>
      </c>
      <c r="I275">
        <f t="shared" si="35"/>
        <v>-20.641192191818845</v>
      </c>
      <c r="N275">
        <f t="shared" si="36"/>
        <v>-1</v>
      </c>
      <c r="O275">
        <f t="shared" si="37"/>
        <v>16725</v>
      </c>
      <c r="P275">
        <f t="shared" si="38"/>
        <v>16910.694582334578</v>
      </c>
      <c r="Q275">
        <f t="shared" si="39"/>
        <v>0</v>
      </c>
      <c r="S275">
        <f t="shared" si="40"/>
        <v>-1</v>
      </c>
      <c r="V275">
        <f t="shared" si="41"/>
        <v>1060</v>
      </c>
      <c r="W275">
        <f>V275-MAX(V$8:V275)</f>
        <v>-1455</v>
      </c>
      <c r="X275">
        <f>-1*MIN(W$8:W275)</f>
        <v>1455</v>
      </c>
    </row>
    <row r="276" spans="1:24">
      <c r="A276" t="str">
        <f>LLT差分与指数记录与信号!A276</f>
        <v xml:space="preserve"> 2010/05/06</v>
      </c>
      <c r="B276">
        <f>LLT差分与指数记录与信号!B276</f>
        <v>4648</v>
      </c>
      <c r="C276">
        <f>LLT差分与指数记录与信号!C276</f>
        <v>4668</v>
      </c>
      <c r="D276">
        <f>LLT差分与指数记录与信号!D276</f>
        <v>4623</v>
      </c>
      <c r="E276">
        <f>[1]!S_DQ_CLOSE($A$2,A276)</f>
        <v>16680</v>
      </c>
      <c r="H276">
        <f t="shared" si="34"/>
        <v>17149.242433653264</v>
      </c>
      <c r="I276">
        <f t="shared" si="35"/>
        <v>-26.684350805764552</v>
      </c>
      <c r="N276">
        <f t="shared" si="36"/>
        <v>-1</v>
      </c>
      <c r="O276">
        <f t="shared" si="37"/>
        <v>16725</v>
      </c>
      <c r="P276">
        <f t="shared" si="38"/>
        <v>16910.694582334578</v>
      </c>
      <c r="Q276">
        <f t="shared" si="39"/>
        <v>0</v>
      </c>
      <c r="S276">
        <f t="shared" si="40"/>
        <v>-1</v>
      </c>
      <c r="V276">
        <f t="shared" si="41"/>
        <v>1105</v>
      </c>
      <c r="W276">
        <f>V276-MAX(V$8:V276)</f>
        <v>-1410</v>
      </c>
      <c r="X276">
        <f>-1*MIN(W$8:W276)</f>
        <v>1455</v>
      </c>
    </row>
    <row r="277" spans="1:24">
      <c r="A277" t="str">
        <f>LLT差分与指数记录与信号!A277</f>
        <v xml:space="preserve"> 2010/05/07</v>
      </c>
      <c r="B277">
        <f>LLT差分与指数记录与信号!B277</f>
        <v>4601</v>
      </c>
      <c r="C277">
        <f>LLT差分与指数记录与信号!C277</f>
        <v>4607</v>
      </c>
      <c r="D277">
        <f>LLT差分与指数记录与信号!D277</f>
        <v>4532</v>
      </c>
      <c r="E277">
        <f>[1]!S_DQ_CLOSE($A$2,A277)</f>
        <v>16545</v>
      </c>
      <c r="H277">
        <f t="shared" si="34"/>
        <v>17116.493617724409</v>
      </c>
      <c r="I277">
        <f t="shared" si="35"/>
        <v>-32.748815928855038</v>
      </c>
      <c r="N277">
        <f t="shared" si="36"/>
        <v>-1</v>
      </c>
      <c r="O277">
        <f t="shared" si="37"/>
        <v>16725</v>
      </c>
      <c r="P277">
        <f t="shared" si="38"/>
        <v>16910.694582334578</v>
      </c>
      <c r="Q277">
        <f t="shared" si="39"/>
        <v>0</v>
      </c>
      <c r="S277">
        <f t="shared" si="40"/>
        <v>-1</v>
      </c>
      <c r="V277">
        <f t="shared" si="41"/>
        <v>1240</v>
      </c>
      <c r="W277">
        <f>V277-MAX(V$8:V277)</f>
        <v>-1275</v>
      </c>
      <c r="X277">
        <f>-1*MIN(W$8:W277)</f>
        <v>1455</v>
      </c>
    </row>
    <row r="278" spans="1:24">
      <c r="A278" t="str">
        <f>LLT差分与指数记录与信号!A278</f>
        <v xml:space="preserve"> 2010/05/10</v>
      </c>
      <c r="B278">
        <f>LLT差分与指数记录与信号!B278</f>
        <v>4563</v>
      </c>
      <c r="C278">
        <f>LLT差分与指数记录与信号!C278</f>
        <v>4567</v>
      </c>
      <c r="D278">
        <f>LLT差分与指数记录与信号!D278</f>
        <v>4484</v>
      </c>
      <c r="E278">
        <f>[1]!S_DQ_CLOSE($A$2,A278)</f>
        <v>16675</v>
      </c>
      <c r="H278">
        <f t="shared" si="34"/>
        <v>17085.340157072496</v>
      </c>
      <c r="I278">
        <f t="shared" si="35"/>
        <v>-31.15346065191261</v>
      </c>
      <c r="N278">
        <f t="shared" si="36"/>
        <v>-1</v>
      </c>
      <c r="O278">
        <f t="shared" si="37"/>
        <v>16725</v>
      </c>
      <c r="P278">
        <f t="shared" si="38"/>
        <v>16910.694582334578</v>
      </c>
      <c r="Q278">
        <f t="shared" si="39"/>
        <v>0</v>
      </c>
      <c r="S278">
        <f t="shared" si="40"/>
        <v>-1</v>
      </c>
      <c r="V278">
        <f t="shared" si="41"/>
        <v>1110</v>
      </c>
      <c r="W278">
        <f>V278-MAX(V$8:V278)</f>
        <v>-1405</v>
      </c>
      <c r="X278">
        <f>-1*MIN(W$8:W278)</f>
        <v>1455</v>
      </c>
    </row>
    <row r="279" spans="1:24">
      <c r="A279" t="str">
        <f>LLT差分与指数记录与信号!A279</f>
        <v xml:space="preserve"> 2010/05/11</v>
      </c>
      <c r="B279">
        <f>LLT差分与指数记录与信号!B279</f>
        <v>4524</v>
      </c>
      <c r="C279">
        <f>LLT差分与指数记录与信号!C279</f>
        <v>4540</v>
      </c>
      <c r="D279">
        <f>LLT差分与指数记录与信号!D279</f>
        <v>4470</v>
      </c>
      <c r="E279">
        <f>[1]!S_DQ_CLOSE($A$2,A279)</f>
        <v>16625</v>
      </c>
      <c r="H279">
        <f t="shared" si="34"/>
        <v>17059.228942256945</v>
      </c>
      <c r="I279">
        <f t="shared" si="35"/>
        <v>-26.111214815551648</v>
      </c>
      <c r="N279">
        <f t="shared" si="36"/>
        <v>-1</v>
      </c>
      <c r="O279">
        <f t="shared" si="37"/>
        <v>16725</v>
      </c>
      <c r="P279">
        <f t="shared" si="38"/>
        <v>16910.694582334578</v>
      </c>
      <c r="Q279">
        <f t="shared" si="39"/>
        <v>0</v>
      </c>
      <c r="S279">
        <f t="shared" si="40"/>
        <v>-1</v>
      </c>
      <c r="V279">
        <f t="shared" si="41"/>
        <v>1160</v>
      </c>
      <c r="W279">
        <f>V279-MAX(V$8:V279)</f>
        <v>-1355</v>
      </c>
      <c r="X279">
        <f>-1*MIN(W$8:W279)</f>
        <v>1455</v>
      </c>
    </row>
    <row r="280" spans="1:24">
      <c r="A280" t="str">
        <f>LLT差分与指数记录与信号!A280</f>
        <v xml:space="preserve"> 2010/05/12</v>
      </c>
      <c r="B280">
        <f>LLT差分与指数记录与信号!B280</f>
        <v>4464</v>
      </c>
      <c r="C280">
        <f>LLT差分与指数记录与信号!C280</f>
        <v>4464</v>
      </c>
      <c r="D280">
        <f>LLT差分与指数记录与信号!D280</f>
        <v>4391</v>
      </c>
      <c r="E280">
        <f>[1]!S_DQ_CLOSE($A$2,A280)</f>
        <v>16655</v>
      </c>
      <c r="H280">
        <f t="shared" si="34"/>
        <v>17033.712184389355</v>
      </c>
      <c r="I280">
        <f t="shared" si="35"/>
        <v>-25.516757867590059</v>
      </c>
      <c r="N280">
        <f t="shared" si="36"/>
        <v>-1</v>
      </c>
      <c r="O280">
        <f t="shared" si="37"/>
        <v>16725</v>
      </c>
      <c r="P280">
        <f t="shared" si="38"/>
        <v>16910.694582334578</v>
      </c>
      <c r="Q280">
        <f t="shared" si="39"/>
        <v>0</v>
      </c>
      <c r="S280">
        <f t="shared" si="40"/>
        <v>-1</v>
      </c>
      <c r="V280">
        <f t="shared" si="41"/>
        <v>1130</v>
      </c>
      <c r="W280">
        <f>V280-MAX(V$8:V280)</f>
        <v>-1385</v>
      </c>
      <c r="X280">
        <f>-1*MIN(W$8:W280)</f>
        <v>1455</v>
      </c>
    </row>
    <row r="281" spans="1:24">
      <c r="A281" t="str">
        <f>LLT差分与指数记录与信号!A281</f>
        <v xml:space="preserve"> 2010/05/13</v>
      </c>
      <c r="B281">
        <f>LLT差分与指数记录与信号!B281</f>
        <v>4406</v>
      </c>
      <c r="C281">
        <f>LLT差分与指数记录与信号!C281</f>
        <v>4421</v>
      </c>
      <c r="D281">
        <f>LLT差分与指数记录与信号!D281</f>
        <v>4368</v>
      </c>
      <c r="E281">
        <f>[1]!S_DQ_CLOSE($A$2,A281)</f>
        <v>16795</v>
      </c>
      <c r="H281">
        <f t="shared" si="34"/>
        <v>17016.653364426478</v>
      </c>
      <c r="I281">
        <f t="shared" si="35"/>
        <v>-17.058819962876441</v>
      </c>
      <c r="N281">
        <f t="shared" si="36"/>
        <v>-1</v>
      </c>
      <c r="O281">
        <f t="shared" si="37"/>
        <v>16725</v>
      </c>
      <c r="P281">
        <f t="shared" si="38"/>
        <v>16910.694582334578</v>
      </c>
      <c r="Q281">
        <f t="shared" si="39"/>
        <v>0</v>
      </c>
      <c r="S281">
        <f t="shared" si="40"/>
        <v>-1</v>
      </c>
      <c r="V281">
        <f t="shared" si="41"/>
        <v>990</v>
      </c>
      <c r="W281">
        <f>V281-MAX(V$8:V281)</f>
        <v>-1525</v>
      </c>
      <c r="X281">
        <f>-1*MIN(W$8:W281)</f>
        <v>1525</v>
      </c>
    </row>
    <row r="282" spans="1:24">
      <c r="A282" t="str">
        <f>LLT差分与指数记录与信号!A282</f>
        <v xml:space="preserve"> 2010/05/14</v>
      </c>
      <c r="B282">
        <f>LLT差分与指数记录与信号!B282</f>
        <v>4383</v>
      </c>
      <c r="C282">
        <f>LLT差分与指数记录与信号!C282</f>
        <v>4414</v>
      </c>
      <c r="D282">
        <f>LLT差分与指数记录与信号!D282</f>
        <v>4359</v>
      </c>
      <c r="E282">
        <f>[1]!S_DQ_CLOSE($A$2,A282)</f>
        <v>16790</v>
      </c>
      <c r="H282">
        <f t="shared" si="34"/>
        <v>17006.084926387179</v>
      </c>
      <c r="I282">
        <f t="shared" si="35"/>
        <v>-10.568438039299508</v>
      </c>
      <c r="N282">
        <f t="shared" si="36"/>
        <v>-1</v>
      </c>
      <c r="O282">
        <f t="shared" si="37"/>
        <v>16725</v>
      </c>
      <c r="P282">
        <f t="shared" si="38"/>
        <v>16910.694582334578</v>
      </c>
      <c r="Q282">
        <f t="shared" si="39"/>
        <v>0</v>
      </c>
      <c r="S282">
        <f t="shared" si="40"/>
        <v>-1</v>
      </c>
      <c r="V282">
        <f t="shared" si="41"/>
        <v>995</v>
      </c>
      <c r="W282">
        <f>V282-MAX(V$8:V282)</f>
        <v>-1520</v>
      </c>
      <c r="X282">
        <f>-1*MIN(W$8:W282)</f>
        <v>1525</v>
      </c>
    </row>
    <row r="283" spans="1:24">
      <c r="A283" t="str">
        <f>LLT差分与指数记录与信号!A283</f>
        <v xml:space="preserve"> 2010/05/17</v>
      </c>
      <c r="B283">
        <f>LLT差分与指数记录与信号!B283</f>
        <v>4314</v>
      </c>
      <c r="C283">
        <f>LLT差分与指数记录与信号!C283</f>
        <v>4324</v>
      </c>
      <c r="D283">
        <f>LLT差分与指数记录与信号!D283</f>
        <v>4175</v>
      </c>
      <c r="E283">
        <f>[1]!S_DQ_CLOSE($A$2,A283)</f>
        <v>16765</v>
      </c>
      <c r="H283">
        <f t="shared" si="34"/>
        <v>16994.763689976571</v>
      </c>
      <c r="I283">
        <f t="shared" si="35"/>
        <v>-11.321236410607526</v>
      </c>
      <c r="N283">
        <f t="shared" si="36"/>
        <v>-1</v>
      </c>
      <c r="O283">
        <f t="shared" si="37"/>
        <v>16725</v>
      </c>
      <c r="P283">
        <f t="shared" si="38"/>
        <v>16910.694582334578</v>
      </c>
      <c r="Q283">
        <f t="shared" si="39"/>
        <v>0</v>
      </c>
      <c r="S283">
        <f t="shared" si="40"/>
        <v>-1</v>
      </c>
      <c r="V283">
        <f t="shared" si="41"/>
        <v>1020</v>
      </c>
      <c r="W283">
        <f>V283-MAX(V$8:V283)</f>
        <v>-1495</v>
      </c>
      <c r="X283">
        <f>-1*MIN(W$8:W283)</f>
        <v>1525</v>
      </c>
    </row>
    <row r="284" spans="1:24">
      <c r="A284" t="str">
        <f>LLT差分与指数记录与信号!A284</f>
        <v xml:space="preserve"> 2010/05/18</v>
      </c>
      <c r="B284">
        <f>LLT差分与指数记录与信号!B284</f>
        <v>4203</v>
      </c>
      <c r="C284">
        <f>LLT差分与指数记录与信号!C284</f>
        <v>4244</v>
      </c>
      <c r="D284">
        <f>LLT差分与指数记录与信号!D284</f>
        <v>4141</v>
      </c>
      <c r="E284">
        <f>[1]!S_DQ_CLOSE($A$2,A284)</f>
        <v>17065</v>
      </c>
      <c r="H284">
        <f t="shared" si="34"/>
        <v>16995.402512728644</v>
      </c>
      <c r="I284">
        <f t="shared" si="35"/>
        <v>0.6388227520728833</v>
      </c>
      <c r="N284">
        <f t="shared" si="36"/>
        <v>-1</v>
      </c>
      <c r="O284">
        <f t="shared" si="37"/>
        <v>16725</v>
      </c>
      <c r="P284">
        <f t="shared" si="38"/>
        <v>16910.694582334578</v>
      </c>
      <c r="Q284">
        <f t="shared" si="39"/>
        <v>1</v>
      </c>
      <c r="S284">
        <f t="shared" si="40"/>
        <v>0</v>
      </c>
      <c r="V284">
        <f t="shared" si="41"/>
        <v>720</v>
      </c>
      <c r="W284">
        <f>V284-MAX(V$8:V284)</f>
        <v>-1795</v>
      </c>
      <c r="X284">
        <f>-1*MIN(W$8:W284)</f>
        <v>1795</v>
      </c>
    </row>
    <row r="285" spans="1:24">
      <c r="A285" t="str">
        <f>LLT差分与指数记录与信号!A285</f>
        <v xml:space="preserve"> 2010/05/19</v>
      </c>
      <c r="B285">
        <f>LLT差分与指数记录与信号!B285</f>
        <v>4155</v>
      </c>
      <c r="C285">
        <f>LLT差分与指数记录与信号!C285</f>
        <v>4250</v>
      </c>
      <c r="D285">
        <f>LLT差分与指数记录与信号!D285</f>
        <v>4150</v>
      </c>
      <c r="E285">
        <f>[1]!S_DQ_CLOSE($A$2,A285)</f>
        <v>17170</v>
      </c>
      <c r="H285">
        <f t="shared" si="34"/>
        <v>17012.654962161374</v>
      </c>
      <c r="I285">
        <f t="shared" si="35"/>
        <v>17.252449432729918</v>
      </c>
      <c r="N285">
        <f t="shared" si="36"/>
        <v>1</v>
      </c>
      <c r="O285">
        <f t="shared" si="37"/>
        <v>17170</v>
      </c>
      <c r="P285">
        <f t="shared" si="38"/>
        <v>16984.305417665422</v>
      </c>
      <c r="Q285">
        <f t="shared" si="39"/>
        <v>0</v>
      </c>
      <c r="S285">
        <f t="shared" si="40"/>
        <v>1</v>
      </c>
      <c r="V285">
        <f t="shared" si="41"/>
        <v>720</v>
      </c>
      <c r="W285">
        <f>V285-MAX(V$8:V285)</f>
        <v>-1795</v>
      </c>
      <c r="X285">
        <f>-1*MIN(W$8:W285)</f>
        <v>1795</v>
      </c>
    </row>
    <row r="286" spans="1:24">
      <c r="A286" t="str">
        <f>LLT差分与指数记录与信号!A286</f>
        <v xml:space="preserve"> 2010/05/20</v>
      </c>
      <c r="B286">
        <f>LLT差分与指数记录与信号!B286</f>
        <v>4249</v>
      </c>
      <c r="C286">
        <f>LLT差分与指数记录与信号!C286</f>
        <v>4297</v>
      </c>
      <c r="D286">
        <f>LLT差分与指数记录与信号!D286</f>
        <v>4231</v>
      </c>
      <c r="E286">
        <f>[1]!S_DQ_CLOSE($A$2,A286)</f>
        <v>17045</v>
      </c>
      <c r="H286">
        <f t="shared" si="34"/>
        <v>17027.845046413357</v>
      </c>
      <c r="I286">
        <f t="shared" si="35"/>
        <v>15.190084251982626</v>
      </c>
      <c r="N286">
        <f t="shared" si="36"/>
        <v>1</v>
      </c>
      <c r="O286">
        <f t="shared" si="37"/>
        <v>17170</v>
      </c>
      <c r="P286">
        <f t="shared" si="38"/>
        <v>16984.305417665422</v>
      </c>
      <c r="Q286">
        <f t="shared" si="39"/>
        <v>0</v>
      </c>
      <c r="S286">
        <f t="shared" si="40"/>
        <v>1</v>
      </c>
      <c r="V286">
        <f t="shared" si="41"/>
        <v>595</v>
      </c>
      <c r="W286">
        <f>V286-MAX(V$8:V286)</f>
        <v>-1920</v>
      </c>
      <c r="X286">
        <f>-1*MIN(W$8:W286)</f>
        <v>1920</v>
      </c>
    </row>
    <row r="287" spans="1:24">
      <c r="A287" t="str">
        <f>LLT差分与指数记录与信号!A287</f>
        <v xml:space="preserve"> 2010/05/21</v>
      </c>
      <c r="B287">
        <f>LLT差分与指数记录与信号!B287</f>
        <v>4228</v>
      </c>
      <c r="C287">
        <f>LLT差分与指数记录与信号!C287</f>
        <v>4244</v>
      </c>
      <c r="D287">
        <f>LLT差分与指数记录与信号!D287</f>
        <v>4166</v>
      </c>
      <c r="E287">
        <f>[1]!S_DQ_CLOSE($A$2,A287)</f>
        <v>16895</v>
      </c>
      <c r="H287">
        <f t="shared" si="34"/>
        <v>17030.515313456628</v>
      </c>
      <c r="I287">
        <f t="shared" si="35"/>
        <v>2.6702670432714513</v>
      </c>
      <c r="N287">
        <f t="shared" si="36"/>
        <v>1</v>
      </c>
      <c r="O287">
        <f t="shared" si="37"/>
        <v>17170</v>
      </c>
      <c r="P287">
        <f t="shared" si="38"/>
        <v>16984.305417665422</v>
      </c>
      <c r="Q287">
        <f t="shared" si="39"/>
        <v>1</v>
      </c>
      <c r="S287">
        <f t="shared" si="40"/>
        <v>0</v>
      </c>
      <c r="V287">
        <f t="shared" si="41"/>
        <v>445</v>
      </c>
      <c r="W287">
        <f>V287-MAX(V$8:V287)</f>
        <v>-2070</v>
      </c>
      <c r="X287">
        <f>-1*MIN(W$8:W287)</f>
        <v>2070</v>
      </c>
    </row>
    <row r="288" spans="1:24">
      <c r="A288" t="str">
        <f>LLT差分与指数记录与信号!A288</f>
        <v xml:space="preserve"> 2010/05/24</v>
      </c>
      <c r="B288">
        <f>LLT差分与指数记录与信号!B288</f>
        <v>4278</v>
      </c>
      <c r="C288">
        <f>LLT差分与指数记录与信号!C288</f>
        <v>4321</v>
      </c>
      <c r="D288">
        <f>LLT差分与指数记录与信号!D288</f>
        <v>4260</v>
      </c>
      <c r="E288">
        <f>[1]!S_DQ_CLOSE($A$2,A288)</f>
        <v>16820</v>
      </c>
      <c r="H288">
        <f t="shared" si="34"/>
        <v>17023.522347666993</v>
      </c>
      <c r="I288">
        <f t="shared" si="35"/>
        <v>-6.9929657896354911</v>
      </c>
      <c r="N288">
        <f t="shared" si="36"/>
        <v>1</v>
      </c>
      <c r="O288">
        <f t="shared" si="37"/>
        <v>17170</v>
      </c>
      <c r="P288">
        <f t="shared" si="38"/>
        <v>16984.305417665422</v>
      </c>
      <c r="Q288">
        <f t="shared" si="39"/>
        <v>1</v>
      </c>
      <c r="S288">
        <f t="shared" si="40"/>
        <v>0</v>
      </c>
      <c r="V288">
        <f t="shared" si="41"/>
        <v>445</v>
      </c>
      <c r="W288">
        <f>V288-MAX(V$8:V288)</f>
        <v>-2070</v>
      </c>
      <c r="X288">
        <f>-1*MIN(W$8:W288)</f>
        <v>2070</v>
      </c>
    </row>
    <row r="289" spans="1:24">
      <c r="A289" t="str">
        <f>LLT差分与指数记录与信号!A289</f>
        <v xml:space="preserve"> 2010/05/25</v>
      </c>
      <c r="B289">
        <f>LLT差分与指数记录与信号!B289</f>
        <v>4295</v>
      </c>
      <c r="C289">
        <f>LLT差分与指数记录与信号!C289</f>
        <v>4313</v>
      </c>
      <c r="D289">
        <f>LLT差分与指数记录与信号!D289</f>
        <v>4263</v>
      </c>
      <c r="E289">
        <f>[1]!S_DQ_CLOSE($A$2,A289)</f>
        <v>16685</v>
      </c>
      <c r="H289">
        <f t="shared" si="34"/>
        <v>17008.09661880388</v>
      </c>
      <c r="I289">
        <f t="shared" si="35"/>
        <v>-15.425728863112454</v>
      </c>
      <c r="N289">
        <f t="shared" si="36"/>
        <v>-1</v>
      </c>
      <c r="O289">
        <f t="shared" si="37"/>
        <v>16685</v>
      </c>
      <c r="P289">
        <f t="shared" si="38"/>
        <v>16870.694582334578</v>
      </c>
      <c r="Q289">
        <f t="shared" si="39"/>
        <v>0</v>
      </c>
      <c r="S289">
        <f t="shared" si="40"/>
        <v>-1</v>
      </c>
      <c r="V289">
        <f t="shared" si="41"/>
        <v>445</v>
      </c>
      <c r="W289">
        <f>V289-MAX(V$8:V289)</f>
        <v>-2070</v>
      </c>
      <c r="X289">
        <f>-1*MIN(W$8:W289)</f>
        <v>2070</v>
      </c>
    </row>
    <row r="290" spans="1:24">
      <c r="A290" t="str">
        <f>LLT差分与指数记录与信号!A290</f>
        <v xml:space="preserve"> 2010/05/26</v>
      </c>
      <c r="B290">
        <f>LLT差分与指数记录与信号!B290</f>
        <v>4301</v>
      </c>
      <c r="C290">
        <f>LLT差分与指数记录与信号!C290</f>
        <v>4301</v>
      </c>
      <c r="D290">
        <f>LLT差分与指数记录与信号!D290</f>
        <v>4256</v>
      </c>
      <c r="E290">
        <f>[1]!S_DQ_CLOSE($A$2,A290)</f>
        <v>16835</v>
      </c>
      <c r="H290">
        <f t="shared" si="34"/>
        <v>16994.110580098415</v>
      </c>
      <c r="I290">
        <f t="shared" si="35"/>
        <v>-13.986038705465035</v>
      </c>
      <c r="N290">
        <f t="shared" si="36"/>
        <v>-1</v>
      </c>
      <c r="O290">
        <f t="shared" si="37"/>
        <v>16685</v>
      </c>
      <c r="P290">
        <f t="shared" si="38"/>
        <v>16870.694582334578</v>
      </c>
      <c r="Q290">
        <f t="shared" si="39"/>
        <v>0</v>
      </c>
      <c r="S290">
        <f t="shared" si="40"/>
        <v>-1</v>
      </c>
      <c r="V290">
        <f t="shared" si="41"/>
        <v>295</v>
      </c>
      <c r="W290">
        <f>V290-MAX(V$8:V290)</f>
        <v>-2220</v>
      </c>
      <c r="X290">
        <f>-1*MIN(W$8:W290)</f>
        <v>2220</v>
      </c>
    </row>
    <row r="291" spans="1:24">
      <c r="A291" t="str">
        <f>LLT差分与指数记录与信号!A291</f>
        <v xml:space="preserve"> 2010/05/27</v>
      </c>
      <c r="B291">
        <f>LLT差分与指数记录与信号!B291</f>
        <v>4263</v>
      </c>
      <c r="C291">
        <f>LLT差分与指数记录与信号!C291</f>
        <v>4285</v>
      </c>
      <c r="D291">
        <f>LLT差分与指数记录与信号!D291</f>
        <v>4228</v>
      </c>
      <c r="E291">
        <f>[1]!S_DQ_CLOSE($A$2,A291)</f>
        <v>16825</v>
      </c>
      <c r="H291">
        <f t="shared" si="34"/>
        <v>16986.671299382077</v>
      </c>
      <c r="I291">
        <f t="shared" si="35"/>
        <v>-7.4392807163385442</v>
      </c>
      <c r="N291">
        <f t="shared" si="36"/>
        <v>-1</v>
      </c>
      <c r="O291">
        <f t="shared" si="37"/>
        <v>16685</v>
      </c>
      <c r="P291">
        <f t="shared" si="38"/>
        <v>16870.694582334578</v>
      </c>
      <c r="Q291">
        <f t="shared" si="39"/>
        <v>0</v>
      </c>
      <c r="S291">
        <f t="shared" si="40"/>
        <v>-1</v>
      </c>
      <c r="V291">
        <f t="shared" si="41"/>
        <v>305</v>
      </c>
      <c r="W291">
        <f>V291-MAX(V$8:V291)</f>
        <v>-2210</v>
      </c>
      <c r="X291">
        <f>-1*MIN(W$8:W291)</f>
        <v>2220</v>
      </c>
    </row>
    <row r="292" spans="1:24">
      <c r="A292" t="str">
        <f>LLT差分与指数记录与信号!A292</f>
        <v xml:space="preserve"> 2010/05/28</v>
      </c>
      <c r="B292">
        <f>LLT差分与指数记录与信号!B292</f>
        <v>4296</v>
      </c>
      <c r="C292">
        <f>LLT差分与指数记录与信号!C292</f>
        <v>4314</v>
      </c>
      <c r="D292">
        <f>LLT差分与指数记录与信号!D292</f>
        <v>4253</v>
      </c>
      <c r="E292">
        <f>[1]!S_DQ_CLOSE($A$2,A292)</f>
        <v>16635</v>
      </c>
      <c r="H292">
        <f t="shared" si="34"/>
        <v>16971.267355463715</v>
      </c>
      <c r="I292">
        <f t="shared" si="35"/>
        <v>-15.40394391836162</v>
      </c>
      <c r="N292">
        <f t="shared" si="36"/>
        <v>-1</v>
      </c>
      <c r="O292">
        <f t="shared" si="37"/>
        <v>16685</v>
      </c>
      <c r="P292">
        <f t="shared" si="38"/>
        <v>16870.694582334578</v>
      </c>
      <c r="Q292">
        <f t="shared" si="39"/>
        <v>0</v>
      </c>
      <c r="S292">
        <f t="shared" si="40"/>
        <v>-1</v>
      </c>
      <c r="V292">
        <f t="shared" si="41"/>
        <v>495</v>
      </c>
      <c r="W292">
        <f>V292-MAX(V$8:V292)</f>
        <v>-2020</v>
      </c>
      <c r="X292">
        <f>-1*MIN(W$8:W292)</f>
        <v>2220</v>
      </c>
    </row>
    <row r="293" spans="1:24">
      <c r="A293" t="str">
        <f>LLT差分与指数记录与信号!A293</f>
        <v xml:space="preserve"> 2010/05/31</v>
      </c>
      <c r="B293">
        <f>LLT差分与指数记录与信号!B293</f>
        <v>4241</v>
      </c>
      <c r="C293">
        <f>LLT差分与指数记录与信号!C293</f>
        <v>4259</v>
      </c>
      <c r="D293">
        <f>LLT差分与指数记录与信号!D293</f>
        <v>4218</v>
      </c>
      <c r="E293">
        <f>[1]!S_DQ_CLOSE($A$2,A293)</f>
        <v>16575</v>
      </c>
      <c r="H293">
        <f t="shared" si="34"/>
        <v>16946.329010098612</v>
      </c>
      <c r="I293">
        <f t="shared" si="35"/>
        <v>-24.938345365102577</v>
      </c>
      <c r="N293">
        <f t="shared" si="36"/>
        <v>-1</v>
      </c>
      <c r="O293">
        <f t="shared" si="37"/>
        <v>16685</v>
      </c>
      <c r="P293">
        <f t="shared" si="38"/>
        <v>16870.694582334578</v>
      </c>
      <c r="Q293">
        <f t="shared" si="39"/>
        <v>0</v>
      </c>
      <c r="S293">
        <f t="shared" si="40"/>
        <v>-1</v>
      </c>
      <c r="V293">
        <f t="shared" si="41"/>
        <v>555</v>
      </c>
      <c r="W293">
        <f>V293-MAX(V$8:V293)</f>
        <v>-1960</v>
      </c>
      <c r="X293">
        <f>-1*MIN(W$8:W293)</f>
        <v>2220</v>
      </c>
    </row>
    <row r="294" spans="1:24">
      <c r="A294" t="str">
        <f>LLT差分与指数记录与信号!A294</f>
        <v xml:space="preserve"> 2010/06/01</v>
      </c>
      <c r="B294">
        <f>LLT差分与指数记录与信号!B294</f>
        <v>4203</v>
      </c>
      <c r="C294">
        <f>LLT差分与指数记录与信号!C294</f>
        <v>4215</v>
      </c>
      <c r="D294">
        <f>LLT差分与指数记录与信号!D294</f>
        <v>4177</v>
      </c>
      <c r="E294">
        <f>[1]!S_DQ_CLOSE($A$2,A294)</f>
        <v>16680</v>
      </c>
      <c r="H294">
        <f t="shared" si="34"/>
        <v>16924.705738827783</v>
      </c>
      <c r="I294">
        <f t="shared" si="35"/>
        <v>-21.623271270829719</v>
      </c>
      <c r="N294">
        <f t="shared" si="36"/>
        <v>-1</v>
      </c>
      <c r="O294">
        <f t="shared" si="37"/>
        <v>16685</v>
      </c>
      <c r="P294">
        <f t="shared" si="38"/>
        <v>16870.694582334578</v>
      </c>
      <c r="Q294">
        <f t="shared" si="39"/>
        <v>0</v>
      </c>
      <c r="S294">
        <f t="shared" si="40"/>
        <v>-1</v>
      </c>
      <c r="V294">
        <f t="shared" si="41"/>
        <v>450</v>
      </c>
      <c r="W294">
        <f>V294-MAX(V$8:V294)</f>
        <v>-2065</v>
      </c>
      <c r="X294">
        <f>-1*MIN(W$8:W294)</f>
        <v>2220</v>
      </c>
    </row>
    <row r="295" spans="1:24">
      <c r="A295" t="str">
        <f>LLT差分与指数记录与信号!A295</f>
        <v xml:space="preserve"> 2010/06/02</v>
      </c>
      <c r="B295">
        <f>LLT差分与指数记录与信号!B295</f>
        <v>4177</v>
      </c>
      <c r="C295">
        <f>LLT差分与指数记录与信号!C295</f>
        <v>4207</v>
      </c>
      <c r="D295">
        <f>LLT差分与指数记录与信号!D295</f>
        <v>4153</v>
      </c>
      <c r="E295">
        <f>[1]!S_DQ_CLOSE($A$2,A295)</f>
        <v>16375</v>
      </c>
      <c r="H295">
        <f t="shared" si="34"/>
        <v>16896.035409736993</v>
      </c>
      <c r="I295">
        <f t="shared" si="35"/>
        <v>-28.670329090789892</v>
      </c>
      <c r="N295">
        <f t="shared" si="36"/>
        <v>-1</v>
      </c>
      <c r="O295">
        <f t="shared" si="37"/>
        <v>16685</v>
      </c>
      <c r="P295">
        <f t="shared" si="38"/>
        <v>16870.694582334578</v>
      </c>
      <c r="Q295">
        <f t="shared" si="39"/>
        <v>0</v>
      </c>
      <c r="S295">
        <f t="shared" si="40"/>
        <v>-1</v>
      </c>
      <c r="V295">
        <f t="shared" si="41"/>
        <v>755</v>
      </c>
      <c r="W295">
        <f>V295-MAX(V$8:V295)</f>
        <v>-1760</v>
      </c>
      <c r="X295">
        <f>-1*MIN(W$8:W295)</f>
        <v>2220</v>
      </c>
    </row>
    <row r="296" spans="1:24">
      <c r="A296" t="str">
        <f>LLT差分与指数记录与信号!A296</f>
        <v xml:space="preserve"> 2010/06/03</v>
      </c>
      <c r="B296">
        <f>LLT差分与指数记录与信号!B296</f>
        <v>4207</v>
      </c>
      <c r="C296">
        <f>LLT差分与指数记录与信号!C296</f>
        <v>4217</v>
      </c>
      <c r="D296">
        <f>LLT差分与指数记录与信号!D296</f>
        <v>4186</v>
      </c>
      <c r="E296">
        <f>[1]!S_DQ_CLOSE($A$2,A296)</f>
        <v>16405</v>
      </c>
      <c r="H296">
        <f t="shared" si="34"/>
        <v>16857.658764460233</v>
      </c>
      <c r="I296">
        <f t="shared" si="35"/>
        <v>-38.376645276759518</v>
      </c>
      <c r="N296">
        <f t="shared" si="36"/>
        <v>-1</v>
      </c>
      <c r="O296">
        <f t="shared" si="37"/>
        <v>16685</v>
      </c>
      <c r="P296">
        <f t="shared" si="38"/>
        <v>16870.694582334578</v>
      </c>
      <c r="Q296">
        <f t="shared" si="39"/>
        <v>0</v>
      </c>
      <c r="S296">
        <f t="shared" si="40"/>
        <v>-1</v>
      </c>
      <c r="V296">
        <f t="shared" si="41"/>
        <v>725</v>
      </c>
      <c r="W296">
        <f>V296-MAX(V$8:V296)</f>
        <v>-1790</v>
      </c>
      <c r="X296">
        <f>-1*MIN(W$8:W296)</f>
        <v>2220</v>
      </c>
    </row>
    <row r="297" spans="1:24">
      <c r="A297" t="str">
        <f>LLT差分与指数记录与信号!A297</f>
        <v xml:space="preserve"> 2010/06/04</v>
      </c>
      <c r="B297">
        <f>LLT差分与指数记录与信号!B297</f>
        <v>4174</v>
      </c>
      <c r="C297">
        <f>LLT差分与指数记录与信号!C297</f>
        <v>4187</v>
      </c>
      <c r="D297">
        <f>LLT差分与指数记录与信号!D297</f>
        <v>4167</v>
      </c>
      <c r="E297">
        <f>[1]!S_DQ_CLOSE($A$2,A297)</f>
        <v>16390</v>
      </c>
      <c r="H297">
        <f t="shared" si="34"/>
        <v>16822.233546561758</v>
      </c>
      <c r="I297">
        <f t="shared" si="35"/>
        <v>-35.425217898475239</v>
      </c>
      <c r="N297">
        <f t="shared" si="36"/>
        <v>-1</v>
      </c>
      <c r="O297">
        <f t="shared" si="37"/>
        <v>16685</v>
      </c>
      <c r="P297">
        <f t="shared" si="38"/>
        <v>16870.694582334578</v>
      </c>
      <c r="Q297">
        <f t="shared" si="39"/>
        <v>0</v>
      </c>
      <c r="S297">
        <f t="shared" si="40"/>
        <v>-1</v>
      </c>
      <c r="V297">
        <f t="shared" si="41"/>
        <v>740</v>
      </c>
      <c r="W297">
        <f>V297-MAX(V$8:V297)</f>
        <v>-1775</v>
      </c>
      <c r="X297">
        <f>-1*MIN(W$8:W297)</f>
        <v>2220</v>
      </c>
    </row>
    <row r="298" spans="1:24">
      <c r="A298" t="str">
        <f>LLT差分与指数记录与信号!A298</f>
        <v xml:space="preserve"> 2010/06/07</v>
      </c>
      <c r="B298">
        <f>LLT差分与指数记录与信号!B298</f>
        <v>4068</v>
      </c>
      <c r="C298">
        <f>LLT差分与指数记录与信号!C298</f>
        <v>4087</v>
      </c>
      <c r="D298">
        <f>LLT差分与指数记录与信号!D298</f>
        <v>4014</v>
      </c>
      <c r="E298">
        <f>[1]!S_DQ_CLOSE($A$2,A298)</f>
        <v>16085</v>
      </c>
      <c r="H298">
        <f t="shared" si="34"/>
        <v>16775.690377328287</v>
      </c>
      <c r="I298">
        <f t="shared" si="35"/>
        <v>-46.543169233471417</v>
      </c>
      <c r="N298">
        <f t="shared" si="36"/>
        <v>-1</v>
      </c>
      <c r="O298">
        <f t="shared" si="37"/>
        <v>16685</v>
      </c>
      <c r="P298">
        <f t="shared" si="38"/>
        <v>16870.694582334578</v>
      </c>
      <c r="Q298">
        <f t="shared" si="39"/>
        <v>0</v>
      </c>
      <c r="S298">
        <f t="shared" si="40"/>
        <v>-1</v>
      </c>
      <c r="V298">
        <f t="shared" si="41"/>
        <v>1045</v>
      </c>
      <c r="W298">
        <f>V298-MAX(V$8:V298)</f>
        <v>-1470</v>
      </c>
      <c r="X298">
        <f>-1*MIN(W$8:W298)</f>
        <v>2220</v>
      </c>
    </row>
    <row r="299" spans="1:24">
      <c r="A299" t="str">
        <f>LLT差分与指数记录与信号!A299</f>
        <v xml:space="preserve"> 2010/06/08</v>
      </c>
      <c r="B299">
        <f>LLT差分与指数记录与信号!B299</f>
        <v>4043</v>
      </c>
      <c r="C299">
        <f>LLT差分与指数记录与信号!C299</f>
        <v>4068</v>
      </c>
      <c r="D299">
        <f>LLT差分与指数记录与信号!D299</f>
        <v>4037</v>
      </c>
      <c r="E299">
        <f>[1]!S_DQ_CLOSE($A$2,A299)</f>
        <v>16290</v>
      </c>
      <c r="H299">
        <f t="shared" si="34"/>
        <v>16727.872711002179</v>
      </c>
      <c r="I299">
        <f t="shared" si="35"/>
        <v>-47.817666326107428</v>
      </c>
      <c r="N299">
        <f t="shared" si="36"/>
        <v>-1</v>
      </c>
      <c r="O299">
        <f t="shared" si="37"/>
        <v>16685</v>
      </c>
      <c r="P299">
        <f t="shared" si="38"/>
        <v>16870.694582334578</v>
      </c>
      <c r="Q299">
        <f t="shared" si="39"/>
        <v>0</v>
      </c>
      <c r="S299">
        <f t="shared" si="40"/>
        <v>-1</v>
      </c>
      <c r="V299">
        <f t="shared" si="41"/>
        <v>840</v>
      </c>
      <c r="W299">
        <f>V299-MAX(V$8:V299)</f>
        <v>-1675</v>
      </c>
      <c r="X299">
        <f>-1*MIN(W$8:W299)</f>
        <v>2220</v>
      </c>
    </row>
    <row r="300" spans="1:24">
      <c r="A300" t="str">
        <f>LLT差分与指数记录与信号!A300</f>
        <v xml:space="preserve"> 2010/06/09</v>
      </c>
      <c r="B300">
        <f>LLT差分与指数记录与信号!B300</f>
        <v>4074</v>
      </c>
      <c r="C300">
        <f>LLT差分与指数记录与信号!C300</f>
        <v>4111</v>
      </c>
      <c r="D300">
        <f>LLT差分与指数记录与信号!D300</f>
        <v>4050</v>
      </c>
      <c r="E300">
        <f>[1]!S_DQ_CLOSE($A$2,A300)</f>
        <v>16625</v>
      </c>
      <c r="H300">
        <f t="shared" si="34"/>
        <v>16705.441388277792</v>
      </c>
      <c r="I300">
        <f t="shared" si="35"/>
        <v>-22.431322724387428</v>
      </c>
      <c r="N300">
        <f t="shared" si="36"/>
        <v>-1</v>
      </c>
      <c r="O300">
        <f t="shared" si="37"/>
        <v>16685</v>
      </c>
      <c r="P300">
        <f t="shared" si="38"/>
        <v>16870.694582334578</v>
      </c>
      <c r="Q300">
        <f t="shared" si="39"/>
        <v>0</v>
      </c>
      <c r="S300">
        <f t="shared" si="40"/>
        <v>-1</v>
      </c>
      <c r="V300">
        <f t="shared" si="41"/>
        <v>505</v>
      </c>
      <c r="W300">
        <f>V300-MAX(V$8:V300)</f>
        <v>-2010</v>
      </c>
      <c r="X300">
        <f>-1*MIN(W$8:W300)</f>
        <v>2220</v>
      </c>
    </row>
    <row r="301" spans="1:24">
      <c r="A301" t="str">
        <f>LLT差分与指数记录与信号!A301</f>
        <v xml:space="preserve"> 2010/06/10</v>
      </c>
      <c r="B301">
        <f>LLT差分与指数记录与信号!B301</f>
        <v>4095</v>
      </c>
      <c r="C301">
        <f>LLT差分与指数记录与信号!C301</f>
        <v>4105</v>
      </c>
      <c r="D301">
        <f>LLT差分与指数记录与信号!D301</f>
        <v>4075</v>
      </c>
      <c r="E301">
        <f>[1]!S_DQ_CLOSE($A$2,A301)</f>
        <v>16640</v>
      </c>
      <c r="H301">
        <f t="shared" si="34"/>
        <v>16698.941033089701</v>
      </c>
      <c r="I301">
        <f t="shared" si="35"/>
        <v>-6.5003551880909072</v>
      </c>
      <c r="N301">
        <f t="shared" si="36"/>
        <v>-1</v>
      </c>
      <c r="O301">
        <f t="shared" si="37"/>
        <v>16685</v>
      </c>
      <c r="P301">
        <f t="shared" si="38"/>
        <v>16870.694582334578</v>
      </c>
      <c r="Q301">
        <f t="shared" si="39"/>
        <v>0</v>
      </c>
      <c r="S301">
        <f t="shared" si="40"/>
        <v>-1</v>
      </c>
      <c r="V301">
        <f t="shared" si="41"/>
        <v>490</v>
      </c>
      <c r="W301">
        <f>V301-MAX(V$8:V301)</f>
        <v>-2025</v>
      </c>
      <c r="X301">
        <f>-1*MIN(W$8:W301)</f>
        <v>2220</v>
      </c>
    </row>
    <row r="302" spans="1:24">
      <c r="A302" t="str">
        <f>LLT差分与指数记录与信号!A302</f>
        <v xml:space="preserve"> 2010/06/11</v>
      </c>
      <c r="B302">
        <f>LLT差分与指数记录与信号!B302</f>
        <v>4104</v>
      </c>
      <c r="C302">
        <f>LLT差分与指数记录与信号!C302</f>
        <v>4131</v>
      </c>
      <c r="D302">
        <f>LLT差分与指数记录与信号!D302</f>
        <v>4102</v>
      </c>
      <c r="E302">
        <f>[1]!S_DQ_CLOSE($A$2,A302)</f>
        <v>16745</v>
      </c>
      <c r="H302">
        <f t="shared" si="34"/>
        <v>16697.837627971858</v>
      </c>
      <c r="I302">
        <f t="shared" si="35"/>
        <v>-1.1034051178430673</v>
      </c>
      <c r="N302">
        <f t="shared" si="36"/>
        <v>-1</v>
      </c>
      <c r="O302">
        <f t="shared" si="37"/>
        <v>16685</v>
      </c>
      <c r="P302">
        <f t="shared" si="38"/>
        <v>16870.694582334578</v>
      </c>
      <c r="Q302">
        <f t="shared" si="39"/>
        <v>0</v>
      </c>
      <c r="S302">
        <f t="shared" si="40"/>
        <v>-1</v>
      </c>
      <c r="V302">
        <f t="shared" si="41"/>
        <v>385</v>
      </c>
      <c r="W302">
        <f>V302-MAX(V$8:V302)</f>
        <v>-2130</v>
      </c>
      <c r="X302">
        <f>-1*MIN(W$8:W302)</f>
        <v>2220</v>
      </c>
    </row>
    <row r="303" spans="1:24">
      <c r="A303" t="str">
        <f>LLT差分与指数记录与信号!A303</f>
        <v xml:space="preserve"> 2010/06/17</v>
      </c>
      <c r="B303">
        <f>LLT差分与指数记录与信号!B303</f>
        <v>4137</v>
      </c>
      <c r="C303">
        <f>LLT差分与指数记录与信号!C303</f>
        <v>4153</v>
      </c>
      <c r="D303">
        <f>LLT差分与指数记录与信号!D303</f>
        <v>4119</v>
      </c>
      <c r="E303">
        <f>[1]!S_DQ_CLOSE($A$2,A303)</f>
        <v>16810</v>
      </c>
      <c r="H303">
        <f t="shared" si="34"/>
        <v>16703.870451013383</v>
      </c>
      <c r="I303">
        <f t="shared" si="35"/>
        <v>6.0328230415252619</v>
      </c>
      <c r="N303">
        <f t="shared" si="36"/>
        <v>-1</v>
      </c>
      <c r="O303">
        <f t="shared" si="37"/>
        <v>16685</v>
      </c>
      <c r="P303">
        <f t="shared" si="38"/>
        <v>16870.694582334578</v>
      </c>
      <c r="Q303">
        <f t="shared" si="39"/>
        <v>0</v>
      </c>
      <c r="S303">
        <f t="shared" si="40"/>
        <v>-1</v>
      </c>
      <c r="V303">
        <f t="shared" si="41"/>
        <v>320</v>
      </c>
      <c r="W303">
        <f>V303-MAX(V$8:V303)</f>
        <v>-2195</v>
      </c>
      <c r="X303">
        <f>-1*MIN(W$8:W303)</f>
        <v>2220</v>
      </c>
    </row>
    <row r="304" spans="1:24">
      <c r="A304" t="str">
        <f>LLT差分与指数记录与信号!A304</f>
        <v xml:space="preserve"> 2010/06/18</v>
      </c>
      <c r="B304">
        <f>LLT差分与指数记录与信号!B304</f>
        <v>4118</v>
      </c>
      <c r="C304">
        <f>LLT差分与指数记录与信号!C304</f>
        <v>4133</v>
      </c>
      <c r="D304">
        <f>LLT差分与指数记录与信号!D304</f>
        <v>4098</v>
      </c>
      <c r="E304">
        <f>[1]!S_DQ_CLOSE($A$2,A304)</f>
        <v>16555</v>
      </c>
      <c r="H304">
        <f t="shared" si="34"/>
        <v>16701.652360347049</v>
      </c>
      <c r="I304">
        <f t="shared" si="35"/>
        <v>-2.2180906663343194</v>
      </c>
      <c r="N304">
        <f t="shared" si="36"/>
        <v>-1</v>
      </c>
      <c r="O304">
        <f t="shared" si="37"/>
        <v>16685</v>
      </c>
      <c r="P304">
        <f t="shared" si="38"/>
        <v>16870.694582334578</v>
      </c>
      <c r="Q304">
        <f t="shared" si="39"/>
        <v>0</v>
      </c>
      <c r="S304">
        <f t="shared" si="40"/>
        <v>-1</v>
      </c>
      <c r="V304">
        <f t="shared" si="41"/>
        <v>575</v>
      </c>
      <c r="W304">
        <f>V304-MAX(V$8:V304)</f>
        <v>-1940</v>
      </c>
      <c r="X304">
        <f>-1*MIN(W$8:W304)</f>
        <v>2220</v>
      </c>
    </row>
    <row r="305" spans="1:24">
      <c r="A305" t="str">
        <f>LLT差分与指数记录与信号!A305</f>
        <v xml:space="preserve"> 2010/06/21</v>
      </c>
      <c r="B305">
        <f>LLT差分与指数记录与信号!B305</f>
        <v>4117</v>
      </c>
      <c r="C305">
        <f>LLT差分与指数记录与信号!C305</f>
        <v>4180</v>
      </c>
      <c r="D305">
        <f>LLT差分与指数记录与信号!D305</f>
        <v>4099</v>
      </c>
      <c r="E305">
        <f>[1]!S_DQ_CLOSE($A$2,A305)</f>
        <v>16595</v>
      </c>
      <c r="H305">
        <f t="shared" si="34"/>
        <v>16690.660226989676</v>
      </c>
      <c r="I305">
        <f t="shared" si="35"/>
        <v>-10.99213335737295</v>
      </c>
      <c r="N305">
        <f t="shared" si="36"/>
        <v>-1</v>
      </c>
      <c r="O305">
        <f t="shared" si="37"/>
        <v>16685</v>
      </c>
      <c r="P305">
        <f t="shared" si="38"/>
        <v>16870.694582334578</v>
      </c>
      <c r="Q305">
        <f t="shared" si="39"/>
        <v>0</v>
      </c>
      <c r="S305">
        <f t="shared" si="40"/>
        <v>-1</v>
      </c>
      <c r="V305">
        <f t="shared" si="41"/>
        <v>535</v>
      </c>
      <c r="W305">
        <f>V305-MAX(V$8:V305)</f>
        <v>-1980</v>
      </c>
      <c r="X305">
        <f>-1*MIN(W$8:W305)</f>
        <v>2220</v>
      </c>
    </row>
    <row r="306" spans="1:24">
      <c r="A306" t="str">
        <f>LLT差分与指数记录与信号!A306</f>
        <v xml:space="preserve"> 2010/06/22</v>
      </c>
      <c r="B306">
        <f>LLT差分与指数记录与信号!B306</f>
        <v>4141</v>
      </c>
      <c r="C306">
        <f>LLT差分与指数记录与信号!C306</f>
        <v>4166</v>
      </c>
      <c r="D306">
        <f>LLT差分与指数记录与信号!D306</f>
        <v>4140</v>
      </c>
      <c r="E306">
        <f>[1]!S_DQ_CLOSE($A$2,A306)</f>
        <v>16510</v>
      </c>
      <c r="H306">
        <f t="shared" si="34"/>
        <v>16678.499833000507</v>
      </c>
      <c r="I306">
        <f t="shared" si="35"/>
        <v>-12.160393989168369</v>
      </c>
      <c r="N306">
        <f t="shared" si="36"/>
        <v>-1</v>
      </c>
      <c r="O306">
        <f t="shared" si="37"/>
        <v>16685</v>
      </c>
      <c r="P306">
        <f t="shared" si="38"/>
        <v>16870.694582334578</v>
      </c>
      <c r="Q306">
        <f t="shared" si="39"/>
        <v>0</v>
      </c>
      <c r="S306">
        <f t="shared" si="40"/>
        <v>-1</v>
      </c>
      <c r="V306">
        <f t="shared" si="41"/>
        <v>620</v>
      </c>
      <c r="W306">
        <f>V306-MAX(V$8:V306)</f>
        <v>-1895</v>
      </c>
      <c r="X306">
        <f>-1*MIN(W$8:W306)</f>
        <v>2220</v>
      </c>
    </row>
    <row r="307" spans="1:24">
      <c r="A307" t="str">
        <f>LLT差分与指数记录与信号!A307</f>
        <v xml:space="preserve"> 2010/06/23</v>
      </c>
      <c r="B307">
        <f>LLT差分与指数记录与信号!B307</f>
        <v>4110</v>
      </c>
      <c r="C307">
        <f>LLT差分与指数记录与信号!C307</f>
        <v>4129</v>
      </c>
      <c r="D307">
        <f>LLT差分与指数记录与信号!D307</f>
        <v>4075</v>
      </c>
      <c r="E307">
        <f>[1]!S_DQ_CLOSE($A$2,A307)</f>
        <v>16795</v>
      </c>
      <c r="H307">
        <f t="shared" si="34"/>
        <v>16675.416436289015</v>
      </c>
      <c r="I307">
        <f t="shared" si="35"/>
        <v>-3.0833967114922416</v>
      </c>
      <c r="N307">
        <f t="shared" si="36"/>
        <v>-1</v>
      </c>
      <c r="O307">
        <f t="shared" si="37"/>
        <v>16685</v>
      </c>
      <c r="P307">
        <f t="shared" si="38"/>
        <v>16870.694582334578</v>
      </c>
      <c r="Q307">
        <f t="shared" si="39"/>
        <v>0</v>
      </c>
      <c r="S307">
        <f t="shared" si="40"/>
        <v>-1</v>
      </c>
      <c r="V307">
        <f t="shared" si="41"/>
        <v>335</v>
      </c>
      <c r="W307">
        <f>V307-MAX(V$8:V307)</f>
        <v>-2180</v>
      </c>
      <c r="X307">
        <f>-1*MIN(W$8:W307)</f>
        <v>2220</v>
      </c>
    </row>
    <row r="308" spans="1:24">
      <c r="A308" t="str">
        <f>LLT差分与指数记录与信号!A308</f>
        <v xml:space="preserve"> 2010/06/24</v>
      </c>
      <c r="B308">
        <f>LLT差分与指数记录与信号!B308</f>
        <v>4101</v>
      </c>
      <c r="C308">
        <f>LLT差分与指数记录与信号!C308</f>
        <v>4123</v>
      </c>
      <c r="D308">
        <f>LLT差分与指数记录与信号!D308</f>
        <v>4096</v>
      </c>
      <c r="E308">
        <f>[1]!S_DQ_CLOSE($A$2,A308)</f>
        <v>16805</v>
      </c>
      <c r="H308">
        <f t="shared" si="34"/>
        <v>16684.78844895518</v>
      </c>
      <c r="I308">
        <f t="shared" si="35"/>
        <v>9.3720126661646646</v>
      </c>
      <c r="N308">
        <f t="shared" si="36"/>
        <v>-1</v>
      </c>
      <c r="O308">
        <f t="shared" si="37"/>
        <v>16685</v>
      </c>
      <c r="P308">
        <f t="shared" si="38"/>
        <v>16870.694582334578</v>
      </c>
      <c r="Q308">
        <f t="shared" si="39"/>
        <v>0</v>
      </c>
      <c r="S308">
        <f t="shared" si="40"/>
        <v>-1</v>
      </c>
      <c r="V308">
        <f t="shared" si="41"/>
        <v>325</v>
      </c>
      <c r="W308">
        <f>V308-MAX(V$8:V308)</f>
        <v>-2190</v>
      </c>
      <c r="X308">
        <f>-1*MIN(W$8:W308)</f>
        <v>2220</v>
      </c>
    </row>
    <row r="309" spans="1:24">
      <c r="A309" t="str">
        <f>LLT差分与指数记录与信号!A309</f>
        <v xml:space="preserve"> 2010/06/25</v>
      </c>
      <c r="B309">
        <f>LLT差分与指数记录与信号!B309</f>
        <v>4115</v>
      </c>
      <c r="C309">
        <f>LLT差分与指数记录与信号!C309</f>
        <v>4115</v>
      </c>
      <c r="D309">
        <f>LLT差分与指数记录与信号!D309</f>
        <v>4089</v>
      </c>
      <c r="E309">
        <f>[1]!S_DQ_CLOSE($A$2,A309)</f>
        <v>16775</v>
      </c>
      <c r="H309">
        <f t="shared" si="34"/>
        <v>16692.763476597815</v>
      </c>
      <c r="I309">
        <f t="shared" si="35"/>
        <v>7.9750276426348137</v>
      </c>
      <c r="N309">
        <f t="shared" si="36"/>
        <v>-1</v>
      </c>
      <c r="O309">
        <f t="shared" si="37"/>
        <v>16685</v>
      </c>
      <c r="P309">
        <f t="shared" si="38"/>
        <v>16870.694582334578</v>
      </c>
      <c r="Q309">
        <f t="shared" si="39"/>
        <v>0</v>
      </c>
      <c r="S309">
        <f t="shared" si="40"/>
        <v>-1</v>
      </c>
      <c r="V309">
        <f t="shared" si="41"/>
        <v>355</v>
      </c>
      <c r="W309">
        <f>V309-MAX(V$8:V309)</f>
        <v>-2160</v>
      </c>
      <c r="X309">
        <f>-1*MIN(W$8:W309)</f>
        <v>2220</v>
      </c>
    </row>
    <row r="310" spans="1:24">
      <c r="A310" t="str">
        <f>LLT差分与指数记录与信号!A310</f>
        <v xml:space="preserve"> 2010/06/28</v>
      </c>
      <c r="B310">
        <f>LLT差分与指数记录与信号!B310</f>
        <v>4117</v>
      </c>
      <c r="C310">
        <f>LLT差分与指数记录与信号!C310</f>
        <v>4119</v>
      </c>
      <c r="D310">
        <f>LLT差分与指数记录与信号!D310</f>
        <v>4043</v>
      </c>
      <c r="E310">
        <f>[1]!S_DQ_CLOSE($A$2,A310)</f>
        <v>16835</v>
      </c>
      <c r="H310">
        <f t="shared" si="34"/>
        <v>16701.499624694399</v>
      </c>
      <c r="I310">
        <f t="shared" si="35"/>
        <v>8.7361480965846567</v>
      </c>
      <c r="N310">
        <f t="shared" si="36"/>
        <v>-1</v>
      </c>
      <c r="O310">
        <f t="shared" si="37"/>
        <v>16685</v>
      </c>
      <c r="P310">
        <f t="shared" si="38"/>
        <v>16870.694582334578</v>
      </c>
      <c r="Q310">
        <f t="shared" si="39"/>
        <v>0</v>
      </c>
      <c r="S310">
        <f t="shared" si="40"/>
        <v>-1</v>
      </c>
      <c r="V310">
        <f t="shared" si="41"/>
        <v>295</v>
      </c>
      <c r="W310">
        <f>V310-MAX(V$8:V310)</f>
        <v>-2220</v>
      </c>
      <c r="X310">
        <f>-1*MIN(W$8:W310)</f>
        <v>2220</v>
      </c>
    </row>
    <row r="311" spans="1:24">
      <c r="A311" t="str">
        <f>LLT差分与指数记录与信号!A311</f>
        <v xml:space="preserve"> 2010/06/29</v>
      </c>
      <c r="B311">
        <f>LLT差分与指数记录与信号!B311</f>
        <v>4037</v>
      </c>
      <c r="C311">
        <f>LLT差分与指数记录与信号!C311</f>
        <v>4051</v>
      </c>
      <c r="D311">
        <f>LLT差分与指数记录与信号!D311</f>
        <v>3999</v>
      </c>
      <c r="E311">
        <f>[1]!S_DQ_CLOSE($A$2,A311)</f>
        <v>16795</v>
      </c>
      <c r="H311">
        <f t="shared" si="34"/>
        <v>16710.530407090384</v>
      </c>
      <c r="I311">
        <f t="shared" si="35"/>
        <v>9.0307823959847155</v>
      </c>
      <c r="N311">
        <f t="shared" si="36"/>
        <v>-1</v>
      </c>
      <c r="O311">
        <f t="shared" si="37"/>
        <v>16685</v>
      </c>
      <c r="P311">
        <f t="shared" si="38"/>
        <v>16870.694582334578</v>
      </c>
      <c r="Q311">
        <f t="shared" si="39"/>
        <v>0</v>
      </c>
      <c r="S311">
        <f t="shared" si="40"/>
        <v>-1</v>
      </c>
      <c r="V311">
        <f t="shared" si="41"/>
        <v>335</v>
      </c>
      <c r="W311">
        <f>V311-MAX(V$8:V311)</f>
        <v>-2180</v>
      </c>
      <c r="X311">
        <f>-1*MIN(W$8:W311)</f>
        <v>2220</v>
      </c>
    </row>
    <row r="312" spans="1:24">
      <c r="A312" t="str">
        <f>LLT差分与指数记录与信号!A312</f>
        <v xml:space="preserve"> 2010/06/30</v>
      </c>
      <c r="B312">
        <f>LLT差分与指数记录与信号!B312</f>
        <v>3992</v>
      </c>
      <c r="C312">
        <f>LLT差分与指数记录与信号!C312</f>
        <v>4008</v>
      </c>
      <c r="D312">
        <f>LLT差分与指数记录与信号!D312</f>
        <v>3977</v>
      </c>
      <c r="E312">
        <f>[1]!S_DQ_CLOSE($A$2,A312)</f>
        <v>16870</v>
      </c>
      <c r="H312">
        <f t="shared" si="34"/>
        <v>16720.455833440155</v>
      </c>
      <c r="I312">
        <f t="shared" si="35"/>
        <v>9.9254263497714419</v>
      </c>
      <c r="N312">
        <f t="shared" si="36"/>
        <v>-1</v>
      </c>
      <c r="O312">
        <f t="shared" si="37"/>
        <v>16685</v>
      </c>
      <c r="P312">
        <f t="shared" si="38"/>
        <v>16870.694582334578</v>
      </c>
      <c r="Q312">
        <f t="shared" si="39"/>
        <v>0</v>
      </c>
      <c r="S312">
        <f t="shared" si="40"/>
        <v>-1</v>
      </c>
      <c r="V312">
        <f t="shared" si="41"/>
        <v>260</v>
      </c>
      <c r="W312">
        <f>V312-MAX(V$8:V312)</f>
        <v>-2255</v>
      </c>
      <c r="X312">
        <f>-1*MIN(W$8:W312)</f>
        <v>2255</v>
      </c>
    </row>
    <row r="313" spans="1:24">
      <c r="A313" t="str">
        <f>LLT差分与指数记录与信号!A313</f>
        <v xml:space="preserve"> 2010/07/01</v>
      </c>
      <c r="B313">
        <f>LLT差分与指数记录与信号!B313</f>
        <v>3996</v>
      </c>
      <c r="C313">
        <f>LLT差分与指数记录与信号!C313</f>
        <v>4006</v>
      </c>
      <c r="D313">
        <f>LLT差分与指数记录与信号!D313</f>
        <v>3976</v>
      </c>
      <c r="E313">
        <f>[1]!S_DQ_CLOSE($A$2,A313)</f>
        <v>16645</v>
      </c>
      <c r="H313">
        <f t="shared" si="34"/>
        <v>16723.538253438775</v>
      </c>
      <c r="I313">
        <f t="shared" si="35"/>
        <v>3.0824199986200256</v>
      </c>
      <c r="N313">
        <f t="shared" si="36"/>
        <v>-1</v>
      </c>
      <c r="O313">
        <f t="shared" si="37"/>
        <v>16685</v>
      </c>
      <c r="P313">
        <f t="shared" si="38"/>
        <v>16870.694582334578</v>
      </c>
      <c r="Q313">
        <f t="shared" si="39"/>
        <v>0</v>
      </c>
      <c r="S313">
        <f t="shared" si="40"/>
        <v>-1</v>
      </c>
      <c r="V313">
        <f t="shared" si="41"/>
        <v>485</v>
      </c>
      <c r="W313">
        <f>V313-MAX(V$8:V313)</f>
        <v>-2030</v>
      </c>
      <c r="X313">
        <f>-1*MIN(W$8:W313)</f>
        <v>2255</v>
      </c>
    </row>
    <row r="314" spans="1:24">
      <c r="A314" t="str">
        <f>LLT差分与指数记录与信号!A314</f>
        <v xml:space="preserve"> 2010/07/02</v>
      </c>
      <c r="B314">
        <f>LLT差分与指数记录与信号!B314</f>
        <v>3980</v>
      </c>
      <c r="C314">
        <f>LLT差分与指数记录与信号!C314</f>
        <v>4004</v>
      </c>
      <c r="D314">
        <f>LLT差分与指数记录与信号!D314</f>
        <v>3948</v>
      </c>
      <c r="E314">
        <f>[1]!S_DQ_CLOSE($A$2,A314)</f>
        <v>16750</v>
      </c>
      <c r="H314">
        <f t="shared" si="34"/>
        <v>16721.44727695515</v>
      </c>
      <c r="I314">
        <f t="shared" si="35"/>
        <v>-2.090976483625127</v>
      </c>
      <c r="N314">
        <f t="shared" si="36"/>
        <v>-1</v>
      </c>
      <c r="O314">
        <f t="shared" si="37"/>
        <v>16685</v>
      </c>
      <c r="P314">
        <f t="shared" si="38"/>
        <v>16870.694582334578</v>
      </c>
      <c r="Q314">
        <f t="shared" si="39"/>
        <v>0</v>
      </c>
      <c r="S314">
        <f t="shared" si="40"/>
        <v>-1</v>
      </c>
      <c r="V314">
        <f t="shared" si="41"/>
        <v>380</v>
      </c>
      <c r="W314">
        <f>V314-MAX(V$8:V314)</f>
        <v>-2135</v>
      </c>
      <c r="X314">
        <f>-1*MIN(W$8:W314)</f>
        <v>2255</v>
      </c>
    </row>
    <row r="315" spans="1:24">
      <c r="A315" t="str">
        <f>LLT差分与指数记录与信号!A315</f>
        <v xml:space="preserve"> 2010/07/05</v>
      </c>
      <c r="B315">
        <f>LLT差分与指数记录与信号!B315</f>
        <v>3997</v>
      </c>
      <c r="C315">
        <f>LLT差分与指数记录与信号!C315</f>
        <v>4026</v>
      </c>
      <c r="D315">
        <f>LLT差分与指数记录与信号!D315</f>
        <v>3982</v>
      </c>
      <c r="E315">
        <f>[1]!S_DQ_CLOSE($A$2,A315)</f>
        <v>16530</v>
      </c>
      <c r="H315">
        <f t="shared" si="34"/>
        <v>16714.713387735374</v>
      </c>
      <c r="I315">
        <f t="shared" si="35"/>
        <v>-6.7338892197767564</v>
      </c>
      <c r="N315">
        <f t="shared" si="36"/>
        <v>-1</v>
      </c>
      <c r="O315">
        <f t="shared" si="37"/>
        <v>16685</v>
      </c>
      <c r="P315">
        <f t="shared" si="38"/>
        <v>16870.694582334578</v>
      </c>
      <c r="Q315">
        <f t="shared" si="39"/>
        <v>0</v>
      </c>
      <c r="S315">
        <f t="shared" si="40"/>
        <v>-1</v>
      </c>
      <c r="V315">
        <f t="shared" si="41"/>
        <v>600</v>
      </c>
      <c r="W315">
        <f>V315-MAX(V$8:V315)</f>
        <v>-1915</v>
      </c>
      <c r="X315">
        <f>-1*MIN(W$8:W315)</f>
        <v>2255</v>
      </c>
    </row>
    <row r="316" spans="1:24">
      <c r="A316" t="str">
        <f>LLT差分与指数记录与信号!A316</f>
        <v xml:space="preserve"> 2010/07/06</v>
      </c>
      <c r="B316">
        <f>LLT差分与指数记录与信号!B316</f>
        <v>4002</v>
      </c>
      <c r="C316">
        <f>LLT差分与指数记录与信号!C316</f>
        <v>4028</v>
      </c>
      <c r="D316">
        <f>LLT差分与指数记录与信号!D316</f>
        <v>3993</v>
      </c>
      <c r="E316">
        <f>[1]!S_DQ_CLOSE($A$2,A316)</f>
        <v>16585</v>
      </c>
      <c r="H316">
        <f t="shared" si="34"/>
        <v>16701.553568424784</v>
      </c>
      <c r="I316">
        <f t="shared" si="35"/>
        <v>-13.159819310589228</v>
      </c>
      <c r="N316">
        <f t="shared" si="36"/>
        <v>-1</v>
      </c>
      <c r="O316">
        <f t="shared" si="37"/>
        <v>16685</v>
      </c>
      <c r="P316">
        <f t="shared" si="38"/>
        <v>16870.694582334578</v>
      </c>
      <c r="Q316">
        <f t="shared" si="39"/>
        <v>0</v>
      </c>
      <c r="S316">
        <f t="shared" si="40"/>
        <v>-1</v>
      </c>
      <c r="V316">
        <f t="shared" si="41"/>
        <v>545</v>
      </c>
      <c r="W316">
        <f>V316-MAX(V$8:V316)</f>
        <v>-1970</v>
      </c>
      <c r="X316">
        <f>-1*MIN(W$8:W316)</f>
        <v>2255</v>
      </c>
    </row>
    <row r="317" spans="1:24">
      <c r="A317" t="str">
        <f>LLT差分与指数记录与信号!A317</f>
        <v xml:space="preserve"> 2010/07/07</v>
      </c>
      <c r="B317">
        <f>LLT差分与指数记录与信号!B317</f>
        <v>3998</v>
      </c>
      <c r="C317">
        <f>LLT差分与指数记录与信号!C317</f>
        <v>4013</v>
      </c>
      <c r="D317">
        <f>LLT差分与指数记录与信号!D317</f>
        <v>3988</v>
      </c>
      <c r="E317">
        <f>[1]!S_DQ_CLOSE($A$2,A317)</f>
        <v>16455</v>
      </c>
      <c r="H317">
        <f t="shared" si="34"/>
        <v>16686.108557034058</v>
      </c>
      <c r="I317">
        <f t="shared" si="35"/>
        <v>-15.445011390725995</v>
      </c>
      <c r="N317">
        <f t="shared" si="36"/>
        <v>-1</v>
      </c>
      <c r="O317">
        <f t="shared" si="37"/>
        <v>16685</v>
      </c>
      <c r="P317">
        <f t="shared" si="38"/>
        <v>16870.694582334578</v>
      </c>
      <c r="Q317">
        <f t="shared" si="39"/>
        <v>0</v>
      </c>
      <c r="S317">
        <f t="shared" si="40"/>
        <v>-1</v>
      </c>
      <c r="V317">
        <f t="shared" si="41"/>
        <v>675</v>
      </c>
      <c r="W317">
        <f>V317-MAX(V$8:V317)</f>
        <v>-1840</v>
      </c>
      <c r="X317">
        <f>-1*MIN(W$8:W317)</f>
        <v>2255</v>
      </c>
    </row>
    <row r="318" spans="1:24">
      <c r="A318" t="str">
        <f>LLT差分与指数记录与信号!A318</f>
        <v xml:space="preserve"> 2010/07/08</v>
      </c>
      <c r="B318">
        <f>LLT差分与指数记录与信号!B318</f>
        <v>4021</v>
      </c>
      <c r="C318">
        <f>LLT差分与指数记录与信号!C318</f>
        <v>4034</v>
      </c>
      <c r="D318">
        <f>LLT差分与指数记录与信号!D318</f>
        <v>3970</v>
      </c>
      <c r="E318">
        <f>[1]!S_DQ_CLOSE($A$2,A318)</f>
        <v>16520</v>
      </c>
      <c r="H318">
        <f t="shared" si="34"/>
        <v>16668.942221645175</v>
      </c>
      <c r="I318">
        <f t="shared" si="35"/>
        <v>-17.166335388883454</v>
      </c>
      <c r="N318">
        <f t="shared" si="36"/>
        <v>-1</v>
      </c>
      <c r="O318">
        <f t="shared" si="37"/>
        <v>16685</v>
      </c>
      <c r="P318">
        <f t="shared" si="38"/>
        <v>16870.694582334578</v>
      </c>
      <c r="Q318">
        <f t="shared" si="39"/>
        <v>0</v>
      </c>
      <c r="S318">
        <f t="shared" si="40"/>
        <v>-1</v>
      </c>
      <c r="V318">
        <f t="shared" si="41"/>
        <v>610</v>
      </c>
      <c r="W318">
        <f>V318-MAX(V$8:V318)</f>
        <v>-1905</v>
      </c>
      <c r="X318">
        <f>-1*MIN(W$8:W318)</f>
        <v>2255</v>
      </c>
    </row>
    <row r="319" spans="1:24">
      <c r="A319" t="str">
        <f>LLT差分与指数记录与信号!A319</f>
        <v xml:space="preserve"> 2010/07/09</v>
      </c>
      <c r="B319">
        <f>LLT差分与指数记录与信号!B319</f>
        <v>3970</v>
      </c>
      <c r="C319">
        <f>LLT差分与指数记录与信号!C319</f>
        <v>3998</v>
      </c>
      <c r="D319">
        <f>LLT差分与指数记录与信号!D319</f>
        <v>3953</v>
      </c>
      <c r="E319">
        <f>[1]!S_DQ_CLOSE($A$2,A319)</f>
        <v>16390</v>
      </c>
      <c r="H319">
        <f t="shared" si="34"/>
        <v>16650.168947332564</v>
      </c>
      <c r="I319">
        <f t="shared" si="35"/>
        <v>-18.773274312610738</v>
      </c>
      <c r="N319">
        <f t="shared" si="36"/>
        <v>-1</v>
      </c>
      <c r="O319">
        <f t="shared" si="37"/>
        <v>16685</v>
      </c>
      <c r="P319">
        <f t="shared" si="38"/>
        <v>16870.694582334578</v>
      </c>
      <c r="Q319">
        <f t="shared" si="39"/>
        <v>0</v>
      </c>
      <c r="S319">
        <f t="shared" si="40"/>
        <v>-1</v>
      </c>
      <c r="V319">
        <f t="shared" si="41"/>
        <v>740</v>
      </c>
      <c r="W319">
        <f>V319-MAX(V$8:V319)</f>
        <v>-1775</v>
      </c>
      <c r="X319">
        <f>-1*MIN(W$8:W319)</f>
        <v>2255</v>
      </c>
    </row>
    <row r="320" spans="1:24">
      <c r="A320" t="str">
        <f>LLT差分与指数记录与信号!A320</f>
        <v xml:space="preserve"> 2010/07/12</v>
      </c>
      <c r="B320">
        <f>LLT差分与指数记录与信号!B320</f>
        <v>3993</v>
      </c>
      <c r="C320">
        <f>LLT差分与指数记录与信号!C320</f>
        <v>4017</v>
      </c>
      <c r="D320">
        <f>LLT差分与指数记录与信号!D320</f>
        <v>3980</v>
      </c>
      <c r="E320">
        <f>[1]!S_DQ_CLOSE($A$2,A320)</f>
        <v>16215</v>
      </c>
      <c r="H320">
        <f t="shared" si="34"/>
        <v>16619.936545996385</v>
      </c>
      <c r="I320">
        <f t="shared" si="35"/>
        <v>-30.232401336179464</v>
      </c>
      <c r="N320">
        <f t="shared" si="36"/>
        <v>-1</v>
      </c>
      <c r="O320">
        <f t="shared" si="37"/>
        <v>16685</v>
      </c>
      <c r="P320">
        <f t="shared" si="38"/>
        <v>16870.694582334578</v>
      </c>
      <c r="Q320">
        <f t="shared" si="39"/>
        <v>0</v>
      </c>
      <c r="S320">
        <f t="shared" si="40"/>
        <v>-1</v>
      </c>
      <c r="V320">
        <f t="shared" si="41"/>
        <v>915</v>
      </c>
      <c r="W320">
        <f>V320-MAX(V$8:V320)</f>
        <v>-1600</v>
      </c>
      <c r="X320">
        <f>-1*MIN(W$8:W320)</f>
        <v>2255</v>
      </c>
    </row>
    <row r="321" spans="1:24">
      <c r="A321" t="str">
        <f>LLT差分与指数记录与信号!A321</f>
        <v xml:space="preserve"> 2010/07/13</v>
      </c>
      <c r="B321">
        <f>LLT差分与指数记录与信号!B321</f>
        <v>4004</v>
      </c>
      <c r="C321">
        <f>LLT差分与指数记录与信号!C321</f>
        <v>4005</v>
      </c>
      <c r="D321">
        <f>LLT差分与指数记录与信号!D321</f>
        <v>3973</v>
      </c>
      <c r="E321">
        <f>[1]!S_DQ_CLOSE($A$2,A321)</f>
        <v>16105</v>
      </c>
      <c r="H321">
        <f t="shared" si="34"/>
        <v>16579.800986513274</v>
      </c>
      <c r="I321">
        <f t="shared" si="35"/>
        <v>-40.135559483111138</v>
      </c>
      <c r="N321">
        <f t="shared" si="36"/>
        <v>-1</v>
      </c>
      <c r="O321">
        <f t="shared" si="37"/>
        <v>16685</v>
      </c>
      <c r="P321">
        <f t="shared" si="38"/>
        <v>16870.694582334578</v>
      </c>
      <c r="Q321">
        <f t="shared" si="39"/>
        <v>0</v>
      </c>
      <c r="S321">
        <f t="shared" si="40"/>
        <v>-1</v>
      </c>
      <c r="V321">
        <f t="shared" si="41"/>
        <v>1025</v>
      </c>
      <c r="W321">
        <f>V321-MAX(V$8:V321)</f>
        <v>-1490</v>
      </c>
      <c r="X321">
        <f>-1*MIN(W$8:W321)</f>
        <v>2255</v>
      </c>
    </row>
    <row r="322" spans="1:24">
      <c r="A322" t="str">
        <f>LLT差分与指数记录与信号!A322</f>
        <v xml:space="preserve"> 2010/07/14</v>
      </c>
      <c r="B322">
        <f>LLT差分与指数记录与信号!B322</f>
        <v>3988</v>
      </c>
      <c r="C322">
        <f>LLT差分与指数记录与信号!C322</f>
        <v>4002</v>
      </c>
      <c r="D322">
        <f>LLT差分与指数记录与信号!D322</f>
        <v>3968</v>
      </c>
      <c r="E322">
        <f>[1]!S_DQ_CLOSE($A$2,A322)</f>
        <v>16195</v>
      </c>
      <c r="H322">
        <f t="shared" si="34"/>
        <v>16541.392975677962</v>
      </c>
      <c r="I322">
        <f t="shared" si="35"/>
        <v>-38.40801083531187</v>
      </c>
      <c r="N322">
        <f t="shared" si="36"/>
        <v>-1</v>
      </c>
      <c r="O322">
        <f t="shared" si="37"/>
        <v>16685</v>
      </c>
      <c r="P322">
        <f t="shared" si="38"/>
        <v>16870.694582334578</v>
      </c>
      <c r="Q322">
        <f t="shared" si="39"/>
        <v>0</v>
      </c>
      <c r="S322">
        <f t="shared" si="40"/>
        <v>-1</v>
      </c>
      <c r="V322">
        <f t="shared" si="41"/>
        <v>935</v>
      </c>
      <c r="W322">
        <f>V322-MAX(V$8:V322)</f>
        <v>-1580</v>
      </c>
      <c r="X322">
        <f>-1*MIN(W$8:W322)</f>
        <v>2255</v>
      </c>
    </row>
    <row r="323" spans="1:24">
      <c r="A323" t="str">
        <f>LLT差分与指数记录与信号!A323</f>
        <v xml:space="preserve"> 2010/07/15</v>
      </c>
      <c r="B323">
        <f>LLT差分与指数记录与信号!B323</f>
        <v>3982</v>
      </c>
      <c r="C323">
        <f>LLT差分与指数记录与信号!C323</f>
        <v>3999</v>
      </c>
      <c r="D323">
        <f>LLT差分与指数记录与信号!D323</f>
        <v>3961</v>
      </c>
      <c r="E323">
        <f>[1]!S_DQ_CLOSE($A$2,A323)</f>
        <v>16130</v>
      </c>
      <c r="H323">
        <f t="shared" si="34"/>
        <v>16506.488115467648</v>
      </c>
      <c r="I323">
        <f t="shared" si="35"/>
        <v>-34.904860210313927</v>
      </c>
      <c r="N323">
        <f t="shared" si="36"/>
        <v>-1</v>
      </c>
      <c r="O323">
        <f t="shared" si="37"/>
        <v>16685</v>
      </c>
      <c r="P323">
        <f t="shared" si="38"/>
        <v>16870.694582334578</v>
      </c>
      <c r="Q323">
        <f t="shared" si="39"/>
        <v>0</v>
      </c>
      <c r="S323">
        <f t="shared" si="40"/>
        <v>-1</v>
      </c>
      <c r="V323">
        <f t="shared" si="41"/>
        <v>1000</v>
      </c>
      <c r="W323">
        <f>V323-MAX(V$8:V323)</f>
        <v>-1515</v>
      </c>
      <c r="X323">
        <f>-1*MIN(W$8:W323)</f>
        <v>2255</v>
      </c>
    </row>
    <row r="324" spans="1:24">
      <c r="A324" t="str">
        <f>LLT差分与指数记录与信号!A324</f>
        <v xml:space="preserve"> 2010/07/16</v>
      </c>
      <c r="B324">
        <f>LLT差分与指数记录与信号!B324</f>
        <v>3987</v>
      </c>
      <c r="C324">
        <f>LLT差分与指数记录与信号!C324</f>
        <v>3997</v>
      </c>
      <c r="D324">
        <f>LLT差分与指数记录与信号!D324</f>
        <v>3980</v>
      </c>
      <c r="E324">
        <f>[1]!S_DQ_CLOSE($A$2,A324)</f>
        <v>16265</v>
      </c>
      <c r="H324">
        <f t="shared" si="34"/>
        <v>16476.749608781534</v>
      </c>
      <c r="I324">
        <f t="shared" si="35"/>
        <v>-29.738506686113396</v>
      </c>
      <c r="N324">
        <f t="shared" si="36"/>
        <v>-1</v>
      </c>
      <c r="O324">
        <f t="shared" si="37"/>
        <v>16685</v>
      </c>
      <c r="P324">
        <f t="shared" si="38"/>
        <v>16870.694582334578</v>
      </c>
      <c r="Q324">
        <f t="shared" si="39"/>
        <v>0</v>
      </c>
      <c r="S324">
        <f t="shared" si="40"/>
        <v>-1</v>
      </c>
      <c r="V324">
        <f t="shared" si="41"/>
        <v>865</v>
      </c>
      <c r="W324">
        <f>V324-MAX(V$8:V324)</f>
        <v>-1650</v>
      </c>
      <c r="X324">
        <f>-1*MIN(W$8:W324)</f>
        <v>2255</v>
      </c>
    </row>
    <row r="325" spans="1:24">
      <c r="A325" t="str">
        <f>LLT差分与指数记录与信号!A325</f>
        <v xml:space="preserve"> 2010/07/19</v>
      </c>
      <c r="B325">
        <f>LLT差分与指数记录与信号!B325</f>
        <v>3980</v>
      </c>
      <c r="C325">
        <f>LLT差分与指数记录与信号!C325</f>
        <v>4068</v>
      </c>
      <c r="D325">
        <f>LLT差分与指数记录与信号!D325</f>
        <v>3978</v>
      </c>
      <c r="E325">
        <f>[1]!S_DQ_CLOSE($A$2,A325)</f>
        <v>16385</v>
      </c>
      <c r="H325">
        <f t="shared" si="34"/>
        <v>16459.544567925204</v>
      </c>
      <c r="I325">
        <f t="shared" si="35"/>
        <v>-17.205040856330015</v>
      </c>
      <c r="N325">
        <f t="shared" si="36"/>
        <v>-1</v>
      </c>
      <c r="O325">
        <f t="shared" si="37"/>
        <v>16685</v>
      </c>
      <c r="P325">
        <f t="shared" si="38"/>
        <v>16870.694582334578</v>
      </c>
      <c r="Q325">
        <f t="shared" si="39"/>
        <v>0</v>
      </c>
      <c r="S325">
        <f t="shared" si="40"/>
        <v>-1</v>
      </c>
      <c r="V325">
        <f t="shared" si="41"/>
        <v>745</v>
      </c>
      <c r="W325">
        <f>V325-MAX(V$8:V325)</f>
        <v>-1770</v>
      </c>
      <c r="X325">
        <f>-1*MIN(W$8:W325)</f>
        <v>2255</v>
      </c>
    </row>
    <row r="326" spans="1:24">
      <c r="A326" t="str">
        <f>LLT差分与指数记录与信号!A326</f>
        <v xml:space="preserve"> 2010/07/20</v>
      </c>
      <c r="B326">
        <f>LLT差分与指数记录与信号!B326</f>
        <v>4072</v>
      </c>
      <c r="C326">
        <f>LLT差分与指数记录与信号!C326</f>
        <v>4123</v>
      </c>
      <c r="D326">
        <f>LLT差分与指数记录与信号!D326</f>
        <v>4062</v>
      </c>
      <c r="E326">
        <f>[1]!S_DQ_CLOSE($A$2,A326)</f>
        <v>16320</v>
      </c>
      <c r="H326">
        <f t="shared" si="34"/>
        <v>16445.79826015146</v>
      </c>
      <c r="I326">
        <f t="shared" si="35"/>
        <v>-13.746307773744775</v>
      </c>
      <c r="N326">
        <f t="shared" si="36"/>
        <v>-1</v>
      </c>
      <c r="O326">
        <f t="shared" si="37"/>
        <v>16685</v>
      </c>
      <c r="P326">
        <f t="shared" si="38"/>
        <v>16870.694582334578</v>
      </c>
      <c r="Q326">
        <f t="shared" si="39"/>
        <v>0</v>
      </c>
      <c r="S326">
        <f t="shared" si="40"/>
        <v>-1</v>
      </c>
      <c r="V326">
        <f t="shared" si="41"/>
        <v>810</v>
      </c>
      <c r="W326">
        <f>V326-MAX(V$8:V326)</f>
        <v>-1705</v>
      </c>
      <c r="X326">
        <f>-1*MIN(W$8:W326)</f>
        <v>2255</v>
      </c>
    </row>
    <row r="327" spans="1:24">
      <c r="A327" t="str">
        <f>LLT差分与指数记录与信号!A327</f>
        <v xml:space="preserve"> 2010/07/21</v>
      </c>
      <c r="B327">
        <f>LLT差分与指数记录与信号!B327</f>
        <v>4120</v>
      </c>
      <c r="C327">
        <f>LLT差分与指数记录与信号!C327</f>
        <v>4139</v>
      </c>
      <c r="D327">
        <f>LLT差分与指数记录与信号!D327</f>
        <v>4110</v>
      </c>
      <c r="E327">
        <f>[1]!S_DQ_CLOSE($A$2,A327)</f>
        <v>16180</v>
      </c>
      <c r="H327">
        <f t="shared" si="34"/>
        <v>16424.509195374772</v>
      </c>
      <c r="I327">
        <f t="shared" si="35"/>
        <v>-21.289064776687155</v>
      </c>
      <c r="N327">
        <f t="shared" si="36"/>
        <v>-1</v>
      </c>
      <c r="O327">
        <f t="shared" si="37"/>
        <v>16685</v>
      </c>
      <c r="P327">
        <f t="shared" si="38"/>
        <v>16870.694582334578</v>
      </c>
      <c r="Q327">
        <f t="shared" si="39"/>
        <v>0</v>
      </c>
      <c r="S327">
        <f t="shared" si="40"/>
        <v>-1</v>
      </c>
      <c r="V327">
        <f t="shared" si="41"/>
        <v>950</v>
      </c>
      <c r="W327">
        <f>V327-MAX(V$8:V327)</f>
        <v>-1565</v>
      </c>
      <c r="X327">
        <f>-1*MIN(W$8:W327)</f>
        <v>2255</v>
      </c>
    </row>
    <row r="328" spans="1:24">
      <c r="A328" t="str">
        <f>LLT差分与指数记录与信号!A328</f>
        <v xml:space="preserve"> 2010/07/22</v>
      </c>
      <c r="B328">
        <f>LLT差分与指数记录与信号!B328</f>
        <v>4125</v>
      </c>
      <c r="C328">
        <f>LLT差分与指数记录与信号!C328</f>
        <v>4132</v>
      </c>
      <c r="D328">
        <f>LLT差分与指数记录与信号!D328</f>
        <v>4109</v>
      </c>
      <c r="E328">
        <f>[1]!S_DQ_CLOSE($A$2,A328)</f>
        <v>16255</v>
      </c>
      <c r="H328">
        <f t="shared" ref="H328:H391" si="42">E328*($I$2-$I$2^2/4)+($I$2^2/2)*E327-($I$2-3/4*$I$2^2)*E326+2*(1-$I$2)*H327-(1-$I$2)^2*H326</f>
        <v>16401.963947408927</v>
      </c>
      <c r="I328">
        <f t="shared" ref="I328:I391" si="43">H328-H327</f>
        <v>-22.545247965845192</v>
      </c>
      <c r="N328">
        <f t="shared" si="36"/>
        <v>-1</v>
      </c>
      <c r="O328">
        <f t="shared" si="37"/>
        <v>16685</v>
      </c>
      <c r="P328">
        <f t="shared" si="38"/>
        <v>16870.694582334578</v>
      </c>
      <c r="Q328">
        <f t="shared" si="39"/>
        <v>0</v>
      </c>
      <c r="S328">
        <f t="shared" si="40"/>
        <v>-1</v>
      </c>
      <c r="V328">
        <f t="shared" si="41"/>
        <v>875</v>
      </c>
      <c r="W328">
        <f>V328-MAX(V$8:V328)</f>
        <v>-1640</v>
      </c>
      <c r="X328">
        <f>-1*MIN(W$8:W328)</f>
        <v>2255</v>
      </c>
    </row>
    <row r="329" spans="1:24">
      <c r="A329" t="str">
        <f>LLT差分与指数记录与信号!A329</f>
        <v xml:space="preserve"> 2010/07/23</v>
      </c>
      <c r="B329">
        <f>LLT差分与指数记录与信号!B329</f>
        <v>4135</v>
      </c>
      <c r="C329">
        <f>LLT差分与指数记录与信号!C329</f>
        <v>4180</v>
      </c>
      <c r="D329">
        <f>LLT差分与指数记录与信号!D329</f>
        <v>4134</v>
      </c>
      <c r="E329">
        <f>[1]!S_DQ_CLOSE($A$2,A329)</f>
        <v>16340</v>
      </c>
      <c r="H329">
        <f t="shared" si="42"/>
        <v>16387.585670824628</v>
      </c>
      <c r="I329">
        <f t="shared" si="43"/>
        <v>-14.378276584298874</v>
      </c>
      <c r="N329">
        <f t="shared" ref="N329:N392" si="44">IF(ABS(I329)&lt;$P$2,N328,IF(I329&lt;0,-1,1))</f>
        <v>-1</v>
      </c>
      <c r="O329">
        <f t="shared" si="37"/>
        <v>16685</v>
      </c>
      <c r="P329">
        <f t="shared" si="38"/>
        <v>16870.694582334578</v>
      </c>
      <c r="Q329">
        <f t="shared" si="39"/>
        <v>0</v>
      </c>
      <c r="S329">
        <f t="shared" si="40"/>
        <v>-1</v>
      </c>
      <c r="V329">
        <f t="shared" si="41"/>
        <v>790</v>
      </c>
      <c r="W329">
        <f>V329-MAX(V$8:V329)</f>
        <v>-1725</v>
      </c>
      <c r="X329">
        <f>-1*MIN(W$8:W329)</f>
        <v>2255</v>
      </c>
    </row>
    <row r="330" spans="1:24">
      <c r="A330" t="str">
        <f>LLT差分与指数记录与信号!A330</f>
        <v xml:space="preserve"> 2010/07/26</v>
      </c>
      <c r="B330">
        <f>LLT差分与指数记录与信号!B330</f>
        <v>4172</v>
      </c>
      <c r="C330">
        <f>LLT差分与指数记录与信号!C330</f>
        <v>4187</v>
      </c>
      <c r="D330">
        <f>LLT差分与指数记录与信号!D330</f>
        <v>4157</v>
      </c>
      <c r="E330">
        <f>[1]!S_DQ_CLOSE($A$2,A330)</f>
        <v>16450</v>
      </c>
      <c r="H330">
        <f t="shared" si="42"/>
        <v>16382.322196181058</v>
      </c>
      <c r="I330">
        <f t="shared" si="43"/>
        <v>-5.2634746435705893</v>
      </c>
      <c r="N330">
        <f t="shared" si="44"/>
        <v>-1</v>
      </c>
      <c r="O330">
        <f t="shared" ref="O330:O393" si="45">IF(N330*N329=-1,E330,O329)</f>
        <v>16685</v>
      </c>
      <c r="P330">
        <f t="shared" si="38"/>
        <v>16870.694582334578</v>
      </c>
      <c r="Q330">
        <f t="shared" si="39"/>
        <v>0</v>
      </c>
      <c r="S330">
        <f t="shared" si="40"/>
        <v>-1</v>
      </c>
      <c r="V330">
        <f t="shared" si="41"/>
        <v>680</v>
      </c>
      <c r="W330">
        <f>V330-MAX(V$8:V330)</f>
        <v>-1835</v>
      </c>
      <c r="X330">
        <f>-1*MIN(W$8:W330)</f>
        <v>2255</v>
      </c>
    </row>
    <row r="331" spans="1:24">
      <c r="A331" t="str">
        <f>LLT差分与指数记录与信号!A331</f>
        <v xml:space="preserve"> 2010/07/27</v>
      </c>
      <c r="B331">
        <f>LLT差分与指数记录与信号!B331</f>
        <v>4165</v>
      </c>
      <c r="C331">
        <f>LLT差分与指数记录与信号!C331</f>
        <v>4166</v>
      </c>
      <c r="D331">
        <f>LLT差分与指数记录与信号!D331</f>
        <v>4111</v>
      </c>
      <c r="E331">
        <f>[1]!S_DQ_CLOSE($A$2,A331)</f>
        <v>16295</v>
      </c>
      <c r="H331">
        <f t="shared" si="42"/>
        <v>16375.64575948998</v>
      </c>
      <c r="I331">
        <f t="shared" si="43"/>
        <v>-6.6764366910774697</v>
      </c>
      <c r="N331">
        <f t="shared" si="44"/>
        <v>-1</v>
      </c>
      <c r="O331">
        <f t="shared" si="45"/>
        <v>16685</v>
      </c>
      <c r="P331">
        <f t="shared" si="38"/>
        <v>16870.694582334578</v>
      </c>
      <c r="Q331">
        <f t="shared" si="39"/>
        <v>0</v>
      </c>
      <c r="S331">
        <f t="shared" si="40"/>
        <v>-1</v>
      </c>
      <c r="V331">
        <f t="shared" si="41"/>
        <v>835</v>
      </c>
      <c r="W331">
        <f>V331-MAX(V$8:V331)</f>
        <v>-1680</v>
      </c>
      <c r="X331">
        <f>-1*MIN(W$8:W331)</f>
        <v>2255</v>
      </c>
    </row>
    <row r="332" spans="1:24">
      <c r="A332" t="str">
        <f>LLT差分与指数记录与信号!A332</f>
        <v xml:space="preserve"> 2010/07/28</v>
      </c>
      <c r="B332">
        <f>LLT差分与指数记录与信号!B332</f>
        <v>4109</v>
      </c>
      <c r="C332">
        <f>LLT差分与指数记录与信号!C332</f>
        <v>4179</v>
      </c>
      <c r="D332">
        <f>LLT差分与指数记录与信号!D332</f>
        <v>4103</v>
      </c>
      <c r="E332">
        <f>[1]!S_DQ_CLOSE($A$2,A332)</f>
        <v>16385</v>
      </c>
      <c r="H332">
        <f t="shared" si="42"/>
        <v>16366.814560732411</v>
      </c>
      <c r="I332">
        <f t="shared" si="43"/>
        <v>-8.8311987575689272</v>
      </c>
      <c r="N332">
        <f t="shared" si="44"/>
        <v>-1</v>
      </c>
      <c r="O332">
        <f t="shared" si="45"/>
        <v>16685</v>
      </c>
      <c r="P332">
        <f t="shared" si="38"/>
        <v>16870.694582334578</v>
      </c>
      <c r="Q332">
        <f t="shared" si="39"/>
        <v>0</v>
      </c>
      <c r="S332">
        <f t="shared" si="40"/>
        <v>-1</v>
      </c>
      <c r="V332">
        <f t="shared" si="41"/>
        <v>745</v>
      </c>
      <c r="W332">
        <f>V332-MAX(V$8:V332)</f>
        <v>-1770</v>
      </c>
      <c r="X332">
        <f>-1*MIN(W$8:W332)</f>
        <v>2255</v>
      </c>
    </row>
    <row r="333" spans="1:24">
      <c r="A333" t="str">
        <f>LLT差分与指数记录与信号!A333</f>
        <v xml:space="preserve"> 2010/07/29</v>
      </c>
      <c r="B333">
        <f>LLT差分与指数记录与信号!B333</f>
        <v>4174</v>
      </c>
      <c r="C333">
        <f>LLT差分与指数记录与信号!C333</f>
        <v>4196</v>
      </c>
      <c r="D333">
        <f>LLT差分与指数记录与信号!D333</f>
        <v>4155</v>
      </c>
      <c r="E333">
        <f>[1]!S_DQ_CLOSE($A$2,A333)</f>
        <v>16365</v>
      </c>
      <c r="H333">
        <f t="shared" si="42"/>
        <v>16361.566421688311</v>
      </c>
      <c r="I333">
        <f t="shared" si="43"/>
        <v>-5.2481390441007534</v>
      </c>
      <c r="N333">
        <f t="shared" si="44"/>
        <v>-1</v>
      </c>
      <c r="O333">
        <f t="shared" si="45"/>
        <v>16685</v>
      </c>
      <c r="P333">
        <f t="shared" si="38"/>
        <v>16870.694582334578</v>
      </c>
      <c r="Q333">
        <f t="shared" si="39"/>
        <v>0</v>
      </c>
      <c r="S333">
        <f t="shared" si="40"/>
        <v>-1</v>
      </c>
      <c r="V333">
        <f t="shared" si="41"/>
        <v>765</v>
      </c>
      <c r="W333">
        <f>V333-MAX(V$8:V333)</f>
        <v>-1750</v>
      </c>
      <c r="X333">
        <f>-1*MIN(W$8:W333)</f>
        <v>2255</v>
      </c>
    </row>
    <row r="334" spans="1:24">
      <c r="A334" t="str">
        <f>LLT差分与指数记录与信号!A334</f>
        <v xml:space="preserve"> 2010/07/30</v>
      </c>
      <c r="B334">
        <f>LLT差分与指数记录与信号!B334</f>
        <v>4177</v>
      </c>
      <c r="C334">
        <f>LLT差分与指数记录与信号!C334</f>
        <v>4240</v>
      </c>
      <c r="D334">
        <f>LLT差分与指数记录与信号!D334</f>
        <v>4174</v>
      </c>
      <c r="E334">
        <f>[1]!S_DQ_CLOSE($A$2,A334)</f>
        <v>16480</v>
      </c>
      <c r="H334">
        <f t="shared" si="42"/>
        <v>16360.715394280111</v>
      </c>
      <c r="I334">
        <f t="shared" si="43"/>
        <v>-0.85102740820002509</v>
      </c>
      <c r="N334">
        <f t="shared" si="44"/>
        <v>-1</v>
      </c>
      <c r="O334">
        <f t="shared" si="45"/>
        <v>16685</v>
      </c>
      <c r="P334">
        <f t="shared" si="38"/>
        <v>16870.694582334578</v>
      </c>
      <c r="Q334">
        <f t="shared" si="39"/>
        <v>0</v>
      </c>
      <c r="S334">
        <f t="shared" si="40"/>
        <v>-1</v>
      </c>
      <c r="V334">
        <f t="shared" si="41"/>
        <v>650</v>
      </c>
      <c r="W334">
        <f>V334-MAX(V$8:V334)</f>
        <v>-1865</v>
      </c>
      <c r="X334">
        <f>-1*MIN(W$8:W334)</f>
        <v>2255</v>
      </c>
    </row>
    <row r="335" spans="1:24">
      <c r="A335" t="str">
        <f>LLT差分与指数记录与信号!A335</f>
        <v xml:space="preserve"> 2010/08/02</v>
      </c>
      <c r="B335">
        <f>LLT差分与指数记录与信号!B335</f>
        <v>4262</v>
      </c>
      <c r="C335">
        <f>LLT差分与指数记录与信号!C335</f>
        <v>4311</v>
      </c>
      <c r="D335">
        <f>LLT差分与指数记录与信号!D335</f>
        <v>4262</v>
      </c>
      <c r="E335">
        <f>[1]!S_DQ_CLOSE($A$2,A335)</f>
        <v>16660</v>
      </c>
      <c r="H335">
        <f t="shared" si="42"/>
        <v>16372.285437146362</v>
      </c>
      <c r="I335">
        <f t="shared" si="43"/>
        <v>11.570042866251242</v>
      </c>
      <c r="N335">
        <f t="shared" si="44"/>
        <v>-1</v>
      </c>
      <c r="O335">
        <f t="shared" si="45"/>
        <v>16685</v>
      </c>
      <c r="P335">
        <f t="shared" si="38"/>
        <v>16870.694582334578</v>
      </c>
      <c r="Q335">
        <f t="shared" si="39"/>
        <v>0</v>
      </c>
      <c r="S335">
        <f t="shared" si="40"/>
        <v>-1</v>
      </c>
      <c r="V335">
        <f t="shared" si="41"/>
        <v>470</v>
      </c>
      <c r="W335">
        <f>V335-MAX(V$8:V335)</f>
        <v>-2045</v>
      </c>
      <c r="X335">
        <f>-1*MIN(W$8:W335)</f>
        <v>2255</v>
      </c>
    </row>
    <row r="336" spans="1:24">
      <c r="A336" t="str">
        <f>LLT差分与指数记录与信号!A336</f>
        <v xml:space="preserve"> 2010/08/03</v>
      </c>
      <c r="B336">
        <f>LLT差分与指数记录与信号!B336</f>
        <v>4299</v>
      </c>
      <c r="C336">
        <f>LLT差分与指数记录与信号!C336</f>
        <v>4305</v>
      </c>
      <c r="D336">
        <f>LLT差分与指数记录与信号!D336</f>
        <v>4258</v>
      </c>
      <c r="E336">
        <f>[1]!S_DQ_CLOSE($A$2,A336)</f>
        <v>16700</v>
      </c>
      <c r="H336">
        <f t="shared" si="42"/>
        <v>16392.383115942248</v>
      </c>
      <c r="I336">
        <f t="shared" si="43"/>
        <v>20.097678795886168</v>
      </c>
      <c r="N336">
        <f t="shared" si="44"/>
        <v>1</v>
      </c>
      <c r="O336">
        <f t="shared" si="45"/>
        <v>16700</v>
      </c>
      <c r="P336">
        <f t="shared" si="38"/>
        <v>16514.305417665422</v>
      </c>
      <c r="Q336">
        <f t="shared" si="39"/>
        <v>0</v>
      </c>
      <c r="S336">
        <f t="shared" si="40"/>
        <v>1</v>
      </c>
      <c r="V336">
        <f t="shared" si="41"/>
        <v>430</v>
      </c>
      <c r="W336">
        <f>V336-MAX(V$8:V336)</f>
        <v>-2085</v>
      </c>
      <c r="X336">
        <f>-1*MIN(W$8:W336)</f>
        <v>2255</v>
      </c>
    </row>
    <row r="337" spans="1:24">
      <c r="A337" t="str">
        <f>LLT差分与指数记录与信号!A337</f>
        <v xml:space="preserve"> 2010/08/04</v>
      </c>
      <c r="B337">
        <f>LLT差分与指数记录与信号!B337</f>
        <v>4258</v>
      </c>
      <c r="C337">
        <f>LLT差分与指数记录与信号!C337</f>
        <v>4287</v>
      </c>
      <c r="D337">
        <f>LLT差分与指数记录与信号!D337</f>
        <v>4241</v>
      </c>
      <c r="E337">
        <f>[1]!S_DQ_CLOSE($A$2,A337)</f>
        <v>16720</v>
      </c>
      <c r="H337">
        <f t="shared" si="42"/>
        <v>16413.826265156</v>
      </c>
      <c r="I337">
        <f t="shared" si="43"/>
        <v>21.443149213751894</v>
      </c>
      <c r="N337">
        <f t="shared" si="44"/>
        <v>1</v>
      </c>
      <c r="O337">
        <f t="shared" si="45"/>
        <v>16700</v>
      </c>
      <c r="P337">
        <f t="shared" si="38"/>
        <v>16514.305417665422</v>
      </c>
      <c r="Q337">
        <f t="shared" si="39"/>
        <v>0</v>
      </c>
      <c r="S337">
        <f t="shared" si="40"/>
        <v>1</v>
      </c>
      <c r="V337">
        <f t="shared" si="41"/>
        <v>450</v>
      </c>
      <c r="W337">
        <f>V337-MAX(V$8:V337)</f>
        <v>-2065</v>
      </c>
      <c r="X337">
        <f>-1*MIN(W$8:W337)</f>
        <v>2255</v>
      </c>
    </row>
    <row r="338" spans="1:24">
      <c r="A338" t="str">
        <f>LLT差分与指数记录与信号!A338</f>
        <v xml:space="preserve"> 2010/08/05</v>
      </c>
      <c r="B338">
        <f>LLT差分与指数记录与信号!B338</f>
        <v>4294</v>
      </c>
      <c r="C338">
        <f>LLT差分与指数记录与信号!C338</f>
        <v>4308</v>
      </c>
      <c r="D338">
        <f>LLT差分与指数记录与信号!D338</f>
        <v>4253</v>
      </c>
      <c r="E338">
        <f>[1]!S_DQ_CLOSE($A$2,A338)</f>
        <v>16635</v>
      </c>
      <c r="H338">
        <f t="shared" si="42"/>
        <v>16431.331941701857</v>
      </c>
      <c r="I338">
        <f t="shared" si="43"/>
        <v>17.505676545857568</v>
      </c>
      <c r="N338">
        <f t="shared" si="44"/>
        <v>1</v>
      </c>
      <c r="O338">
        <f t="shared" si="45"/>
        <v>16700</v>
      </c>
      <c r="P338">
        <f t="shared" ref="P338:P401" si="46">O338+N338*$N$2</f>
        <v>16514.305417665422</v>
      </c>
      <c r="Q338">
        <f t="shared" ref="Q338:Q401" si="47">IF((E338-P338)*N338&lt;0,1,0)</f>
        <v>0</v>
      </c>
      <c r="S338">
        <f t="shared" ref="S338:S401" si="48">IF(N338*N337=-1,N338,IF(Q338=1,0,S337))</f>
        <v>1</v>
      </c>
      <c r="V338">
        <f t="shared" ref="V338:V401" si="49">S337*(E338-E337)*1*1+V337</f>
        <v>365</v>
      </c>
      <c r="W338">
        <f>V338-MAX(V$8:V338)</f>
        <v>-2150</v>
      </c>
      <c r="X338">
        <f>-1*MIN(W$8:W338)</f>
        <v>2255</v>
      </c>
    </row>
    <row r="339" spans="1:24">
      <c r="A339" t="str">
        <f>LLT差分与指数记录与信号!A339</f>
        <v xml:space="preserve"> 2010/08/06</v>
      </c>
      <c r="B339">
        <f>LLT差分与指数记录与信号!B339</f>
        <v>4255</v>
      </c>
      <c r="C339">
        <f>LLT差分与指数记录与信号!C339</f>
        <v>4289</v>
      </c>
      <c r="D339">
        <f>LLT差分与指数记录与信号!D339</f>
        <v>4251</v>
      </c>
      <c r="E339">
        <f>[1]!S_DQ_CLOSE($A$2,A339)</f>
        <v>16740</v>
      </c>
      <c r="H339">
        <f t="shared" si="42"/>
        <v>16448.663038193285</v>
      </c>
      <c r="I339">
        <f t="shared" si="43"/>
        <v>17.331096491427161</v>
      </c>
      <c r="N339">
        <f t="shared" si="44"/>
        <v>1</v>
      </c>
      <c r="O339">
        <f t="shared" si="45"/>
        <v>16700</v>
      </c>
      <c r="P339">
        <f t="shared" si="46"/>
        <v>16514.305417665422</v>
      </c>
      <c r="Q339">
        <f t="shared" si="47"/>
        <v>0</v>
      </c>
      <c r="S339">
        <f t="shared" si="48"/>
        <v>1</v>
      </c>
      <c r="V339">
        <f t="shared" si="49"/>
        <v>470</v>
      </c>
      <c r="W339">
        <f>V339-MAX(V$8:V339)</f>
        <v>-2045</v>
      </c>
      <c r="X339">
        <f>-1*MIN(W$8:W339)</f>
        <v>2255</v>
      </c>
    </row>
    <row r="340" spans="1:24">
      <c r="A340" t="str">
        <f>LLT差分与指数记录与信号!A340</f>
        <v xml:space="preserve"> 2010/08/09</v>
      </c>
      <c r="B340">
        <f>LLT差分与指数记录与信号!B340</f>
        <v>4286</v>
      </c>
      <c r="C340">
        <f>LLT差分与指数记录与信号!C340</f>
        <v>4348</v>
      </c>
      <c r="D340">
        <f>LLT差分与指数记录与信号!D340</f>
        <v>4286</v>
      </c>
      <c r="E340">
        <f>[1]!S_DQ_CLOSE($A$2,A340)</f>
        <v>16730</v>
      </c>
      <c r="H340">
        <f t="shared" si="42"/>
        <v>16468.933498235252</v>
      </c>
      <c r="I340">
        <f t="shared" si="43"/>
        <v>20.270460041967453</v>
      </c>
      <c r="N340">
        <f t="shared" si="44"/>
        <v>1</v>
      </c>
      <c r="O340">
        <f t="shared" si="45"/>
        <v>16700</v>
      </c>
      <c r="P340">
        <f t="shared" si="46"/>
        <v>16514.305417665422</v>
      </c>
      <c r="Q340">
        <f t="shared" si="47"/>
        <v>0</v>
      </c>
      <c r="S340">
        <f t="shared" si="48"/>
        <v>1</v>
      </c>
      <c r="V340">
        <f t="shared" si="49"/>
        <v>460</v>
      </c>
      <c r="W340">
        <f>V340-MAX(V$8:V340)</f>
        <v>-2055</v>
      </c>
      <c r="X340">
        <f>-1*MIN(W$8:W340)</f>
        <v>2255</v>
      </c>
    </row>
    <row r="341" spans="1:24">
      <c r="A341" t="str">
        <f>LLT差分与指数记录与信号!A341</f>
        <v xml:space="preserve"> 2010/08/10</v>
      </c>
      <c r="B341">
        <f>LLT差分与指数记录与信号!B341</f>
        <v>4347</v>
      </c>
      <c r="C341">
        <f>LLT差分与指数记录与信号!C341</f>
        <v>4352</v>
      </c>
      <c r="D341">
        <f>LLT差分与指数记录与信号!D341</f>
        <v>4325</v>
      </c>
      <c r="E341">
        <f>[1]!S_DQ_CLOSE($A$2,A341)</f>
        <v>16825</v>
      </c>
      <c r="H341">
        <f t="shared" si="42"/>
        <v>16491.534834548933</v>
      </c>
      <c r="I341">
        <f t="shared" si="43"/>
        <v>22.601336313680804</v>
      </c>
      <c r="N341">
        <f t="shared" si="44"/>
        <v>1</v>
      </c>
      <c r="O341">
        <f t="shared" si="45"/>
        <v>16700</v>
      </c>
      <c r="P341">
        <f t="shared" si="46"/>
        <v>16514.305417665422</v>
      </c>
      <c r="Q341">
        <f t="shared" si="47"/>
        <v>0</v>
      </c>
      <c r="S341">
        <f t="shared" si="48"/>
        <v>1</v>
      </c>
      <c r="V341">
        <f t="shared" si="49"/>
        <v>555</v>
      </c>
      <c r="W341">
        <f>V341-MAX(V$8:V341)</f>
        <v>-1960</v>
      </c>
      <c r="X341">
        <f>-1*MIN(W$8:W341)</f>
        <v>2255</v>
      </c>
    </row>
    <row r="342" spans="1:24">
      <c r="A342" t="str">
        <f>LLT差分与指数记录与信号!A342</f>
        <v xml:space="preserve"> 2010/08/11</v>
      </c>
      <c r="B342">
        <f>LLT差分与指数记录与信号!B342</f>
        <v>4322</v>
      </c>
      <c r="C342">
        <f>LLT差分与指数记录与信号!C342</f>
        <v>4379</v>
      </c>
      <c r="D342">
        <f>LLT差分与指数记录与信号!D342</f>
        <v>4322</v>
      </c>
      <c r="E342">
        <f>[1]!S_DQ_CLOSE($A$2,A342)</f>
        <v>16880</v>
      </c>
      <c r="H342">
        <f t="shared" si="42"/>
        <v>16519.008136561126</v>
      </c>
      <c r="I342">
        <f t="shared" si="43"/>
        <v>27.473302012193017</v>
      </c>
      <c r="N342">
        <f t="shared" si="44"/>
        <v>1</v>
      </c>
      <c r="O342">
        <f t="shared" si="45"/>
        <v>16700</v>
      </c>
      <c r="P342">
        <f t="shared" si="46"/>
        <v>16514.305417665422</v>
      </c>
      <c r="Q342">
        <f t="shared" si="47"/>
        <v>0</v>
      </c>
      <c r="S342">
        <f t="shared" si="48"/>
        <v>1</v>
      </c>
      <c r="V342">
        <f t="shared" si="49"/>
        <v>610</v>
      </c>
      <c r="W342">
        <f>V342-MAX(V$8:V342)</f>
        <v>-1905</v>
      </c>
      <c r="X342">
        <f>-1*MIN(W$8:W342)</f>
        <v>2255</v>
      </c>
    </row>
    <row r="343" spans="1:24">
      <c r="A343" t="str">
        <f>LLT差分与指数记录与信号!A343</f>
        <v xml:space="preserve"> 2010/08/12</v>
      </c>
      <c r="B343">
        <f>LLT差分与指数记录与信号!B343</f>
        <v>4317</v>
      </c>
      <c r="C343">
        <f>LLT差分与指数记录与信号!C343</f>
        <v>4318</v>
      </c>
      <c r="D343">
        <f>LLT差分与指数记录与信号!D343</f>
        <v>4275</v>
      </c>
      <c r="E343">
        <f>[1]!S_DQ_CLOSE($A$2,A343)</f>
        <v>16870</v>
      </c>
      <c r="H343">
        <f t="shared" si="42"/>
        <v>16546.679409637574</v>
      </c>
      <c r="I343">
        <f t="shared" si="43"/>
        <v>27.671273076448415</v>
      </c>
      <c r="N343">
        <f t="shared" si="44"/>
        <v>1</v>
      </c>
      <c r="O343">
        <f t="shared" si="45"/>
        <v>16700</v>
      </c>
      <c r="P343">
        <f t="shared" si="46"/>
        <v>16514.305417665422</v>
      </c>
      <c r="Q343">
        <f t="shared" si="47"/>
        <v>0</v>
      </c>
      <c r="S343">
        <f t="shared" si="48"/>
        <v>1</v>
      </c>
      <c r="V343">
        <f t="shared" si="49"/>
        <v>600</v>
      </c>
      <c r="W343">
        <f>V343-MAX(V$8:V343)</f>
        <v>-1915</v>
      </c>
      <c r="X343">
        <f>-1*MIN(W$8:W343)</f>
        <v>2255</v>
      </c>
    </row>
    <row r="344" spans="1:24">
      <c r="A344" t="str">
        <f>LLT差分与指数记录与信号!A344</f>
        <v xml:space="preserve"> 2010/08/13</v>
      </c>
      <c r="B344">
        <f>LLT差分与指数记录与信号!B344</f>
        <v>4295</v>
      </c>
      <c r="C344">
        <f>LLT差分与指数记录与信号!C344</f>
        <v>4312</v>
      </c>
      <c r="D344">
        <f>LLT差分与指数记录与信号!D344</f>
        <v>4275</v>
      </c>
      <c r="E344">
        <f>[1]!S_DQ_CLOSE($A$2,A344)</f>
        <v>17135</v>
      </c>
      <c r="H344">
        <f t="shared" si="42"/>
        <v>16583.23830583199</v>
      </c>
      <c r="I344">
        <f t="shared" si="43"/>
        <v>36.558896194415865</v>
      </c>
      <c r="N344">
        <f t="shared" si="44"/>
        <v>1</v>
      </c>
      <c r="O344">
        <f t="shared" si="45"/>
        <v>16700</v>
      </c>
      <c r="P344">
        <f t="shared" si="46"/>
        <v>16514.305417665422</v>
      </c>
      <c r="Q344">
        <f t="shared" si="47"/>
        <v>0</v>
      </c>
      <c r="S344">
        <f t="shared" si="48"/>
        <v>1</v>
      </c>
      <c r="V344">
        <f t="shared" si="49"/>
        <v>865</v>
      </c>
      <c r="W344">
        <f>V344-MAX(V$8:V344)</f>
        <v>-1650</v>
      </c>
      <c r="X344">
        <f>-1*MIN(W$8:W344)</f>
        <v>2255</v>
      </c>
    </row>
    <row r="345" spans="1:24">
      <c r="A345" t="str">
        <f>LLT差分与指数记录与信号!A345</f>
        <v xml:space="preserve"> 2010/08/16</v>
      </c>
      <c r="B345">
        <f>LLT差分与指数记录与信号!B345</f>
        <v>4303</v>
      </c>
      <c r="C345">
        <f>LLT差分与指数记录与信号!C345</f>
        <v>4348</v>
      </c>
      <c r="D345">
        <f>LLT差分与指数记录与信号!D345</f>
        <v>4296</v>
      </c>
      <c r="E345">
        <f>[1]!S_DQ_CLOSE($A$2,A345)</f>
        <v>17155</v>
      </c>
      <c r="H345">
        <f t="shared" si="42"/>
        <v>16629.359929439437</v>
      </c>
      <c r="I345">
        <f t="shared" si="43"/>
        <v>46.121623607446963</v>
      </c>
      <c r="N345">
        <f t="shared" si="44"/>
        <v>1</v>
      </c>
      <c r="O345">
        <f t="shared" si="45"/>
        <v>16700</v>
      </c>
      <c r="P345">
        <f t="shared" si="46"/>
        <v>16514.305417665422</v>
      </c>
      <c r="Q345">
        <f t="shared" si="47"/>
        <v>0</v>
      </c>
      <c r="S345">
        <f t="shared" si="48"/>
        <v>1</v>
      </c>
      <c r="V345">
        <f t="shared" si="49"/>
        <v>885</v>
      </c>
      <c r="W345">
        <f>V345-MAX(V$8:V345)</f>
        <v>-1630</v>
      </c>
      <c r="X345">
        <f>-1*MIN(W$8:W345)</f>
        <v>2255</v>
      </c>
    </row>
    <row r="346" spans="1:24">
      <c r="A346" t="str">
        <f>LLT差分与指数记录与信号!A346</f>
        <v xml:space="preserve"> 2010/08/17</v>
      </c>
      <c r="B346">
        <f>LLT差分与指数记录与信号!B346</f>
        <v>4349</v>
      </c>
      <c r="C346">
        <f>LLT差分与指数记录与信号!C346</f>
        <v>4364</v>
      </c>
      <c r="D346">
        <f>LLT差分与指数记录与信号!D346</f>
        <v>4326</v>
      </c>
      <c r="E346">
        <f>[1]!S_DQ_CLOSE($A$2,A346)</f>
        <v>17105</v>
      </c>
      <c r="H346">
        <f t="shared" si="42"/>
        <v>16671.355999568485</v>
      </c>
      <c r="I346">
        <f t="shared" si="43"/>
        <v>41.996070129047439</v>
      </c>
      <c r="N346">
        <f t="shared" si="44"/>
        <v>1</v>
      </c>
      <c r="O346">
        <f t="shared" si="45"/>
        <v>16700</v>
      </c>
      <c r="P346">
        <f t="shared" si="46"/>
        <v>16514.305417665422</v>
      </c>
      <c r="Q346">
        <f t="shared" si="47"/>
        <v>0</v>
      </c>
      <c r="S346">
        <f t="shared" si="48"/>
        <v>1</v>
      </c>
      <c r="V346">
        <f t="shared" si="49"/>
        <v>835</v>
      </c>
      <c r="W346">
        <f>V346-MAX(V$8:V346)</f>
        <v>-1680</v>
      </c>
      <c r="X346">
        <f>-1*MIN(W$8:W346)</f>
        <v>2255</v>
      </c>
    </row>
    <row r="347" spans="1:24">
      <c r="A347" t="str">
        <f>LLT差分与指数记录与信号!A347</f>
        <v xml:space="preserve"> 2010/08/18</v>
      </c>
      <c r="B347">
        <f>LLT差分与指数记录与信号!B347</f>
        <v>4367</v>
      </c>
      <c r="C347">
        <f>LLT差分与指数记录与信号!C347</f>
        <v>4370</v>
      </c>
      <c r="D347">
        <f>LLT差分与指数记录与信号!D347</f>
        <v>4341</v>
      </c>
      <c r="E347">
        <f>[1]!S_DQ_CLOSE($A$2,A347)</f>
        <v>17120</v>
      </c>
      <c r="H347">
        <f t="shared" si="42"/>
        <v>16709.257556059336</v>
      </c>
      <c r="I347">
        <f t="shared" si="43"/>
        <v>37.901556490851362</v>
      </c>
      <c r="N347">
        <f t="shared" si="44"/>
        <v>1</v>
      </c>
      <c r="O347">
        <f t="shared" si="45"/>
        <v>16700</v>
      </c>
      <c r="P347">
        <f t="shared" si="46"/>
        <v>16514.305417665422</v>
      </c>
      <c r="Q347">
        <f t="shared" si="47"/>
        <v>0</v>
      </c>
      <c r="S347">
        <f t="shared" si="48"/>
        <v>1</v>
      </c>
      <c r="V347">
        <f t="shared" si="49"/>
        <v>850</v>
      </c>
      <c r="W347">
        <f>V347-MAX(V$8:V347)</f>
        <v>-1665</v>
      </c>
      <c r="X347">
        <f>-1*MIN(W$8:W347)</f>
        <v>2255</v>
      </c>
    </row>
    <row r="348" spans="1:24">
      <c r="A348" t="str">
        <f>LLT差分与指数记录与信号!A348</f>
        <v xml:space="preserve"> 2010/08/19</v>
      </c>
      <c r="B348">
        <f>LLT差分与指数记录与信号!B348</f>
        <v>4345</v>
      </c>
      <c r="C348">
        <f>LLT差分与指数记录与信号!C348</f>
        <v>4358</v>
      </c>
      <c r="D348">
        <f>LLT差分与指数记录与信号!D348</f>
        <v>4324</v>
      </c>
      <c r="E348">
        <f>[1]!S_DQ_CLOSE($A$2,A348)</f>
        <v>17120</v>
      </c>
      <c r="H348">
        <f t="shared" si="42"/>
        <v>16745.378395850599</v>
      </c>
      <c r="I348">
        <f t="shared" si="43"/>
        <v>36.120839791263279</v>
      </c>
      <c r="N348">
        <f t="shared" si="44"/>
        <v>1</v>
      </c>
      <c r="O348">
        <f t="shared" si="45"/>
        <v>16700</v>
      </c>
      <c r="P348">
        <f t="shared" si="46"/>
        <v>16514.305417665422</v>
      </c>
      <c r="Q348">
        <f t="shared" si="47"/>
        <v>0</v>
      </c>
      <c r="S348">
        <f t="shared" si="48"/>
        <v>1</v>
      </c>
      <c r="V348">
        <f t="shared" si="49"/>
        <v>850</v>
      </c>
      <c r="W348">
        <f>V348-MAX(V$8:V348)</f>
        <v>-1665</v>
      </c>
      <c r="X348">
        <f>-1*MIN(W$8:W348)</f>
        <v>2255</v>
      </c>
    </row>
    <row r="349" spans="1:24">
      <c r="A349" t="str">
        <f>LLT差分与指数记录与信号!A349</f>
        <v xml:space="preserve"> 2010/08/20</v>
      </c>
      <c r="B349">
        <f>LLT差分与指数记录与信号!B349</f>
        <v>4333</v>
      </c>
      <c r="C349">
        <f>LLT差分与指数记录与信号!C349</f>
        <v>4333</v>
      </c>
      <c r="D349">
        <f>LLT差分与指数记录与信号!D349</f>
        <v>4295</v>
      </c>
      <c r="E349">
        <f>[1]!S_DQ_CLOSE($A$2,A349)</f>
        <v>16895</v>
      </c>
      <c r="H349">
        <f t="shared" si="42"/>
        <v>16769.854403666784</v>
      </c>
      <c r="I349">
        <f t="shared" si="43"/>
        <v>24.476007816185302</v>
      </c>
      <c r="N349">
        <f t="shared" si="44"/>
        <v>1</v>
      </c>
      <c r="O349">
        <f t="shared" si="45"/>
        <v>16700</v>
      </c>
      <c r="P349">
        <f t="shared" si="46"/>
        <v>16514.305417665422</v>
      </c>
      <c r="Q349">
        <f t="shared" si="47"/>
        <v>0</v>
      </c>
      <c r="S349">
        <f t="shared" si="48"/>
        <v>1</v>
      </c>
      <c r="V349">
        <f t="shared" si="49"/>
        <v>625</v>
      </c>
      <c r="W349">
        <f>V349-MAX(V$8:V349)</f>
        <v>-1890</v>
      </c>
      <c r="X349">
        <f>-1*MIN(W$8:W349)</f>
        <v>2255</v>
      </c>
    </row>
    <row r="350" spans="1:24">
      <c r="A350" t="str">
        <f>LLT差分与指数记录与信号!A350</f>
        <v xml:space="preserve"> 2010/08/23</v>
      </c>
      <c r="B350">
        <f>LLT差分与指数记录与信号!B350</f>
        <v>4303</v>
      </c>
      <c r="C350">
        <f>LLT差分与指数记录与信号!C350</f>
        <v>4303</v>
      </c>
      <c r="D350">
        <f>LLT差分与指数记录与信号!D350</f>
        <v>4245</v>
      </c>
      <c r="E350">
        <f>[1]!S_DQ_CLOSE($A$2,A350)</f>
        <v>16965</v>
      </c>
      <c r="H350">
        <f t="shared" si="42"/>
        <v>16786.305928636801</v>
      </c>
      <c r="I350">
        <f t="shared" si="43"/>
        <v>16.45152497001618</v>
      </c>
      <c r="N350">
        <f t="shared" si="44"/>
        <v>1</v>
      </c>
      <c r="O350">
        <f t="shared" si="45"/>
        <v>16700</v>
      </c>
      <c r="P350">
        <f t="shared" si="46"/>
        <v>16514.305417665422</v>
      </c>
      <c r="Q350">
        <f t="shared" si="47"/>
        <v>0</v>
      </c>
      <c r="S350">
        <f t="shared" si="48"/>
        <v>1</v>
      </c>
      <c r="V350">
        <f t="shared" si="49"/>
        <v>695</v>
      </c>
      <c r="W350">
        <f>V350-MAX(V$8:V350)</f>
        <v>-1820</v>
      </c>
      <c r="X350">
        <f>-1*MIN(W$8:W350)</f>
        <v>2255</v>
      </c>
    </row>
    <row r="351" spans="1:24">
      <c r="A351" t="str">
        <f>LLT差分与指数记录与信号!A351</f>
        <v xml:space="preserve"> 2010/08/24</v>
      </c>
      <c r="B351">
        <f>LLT差分与指数记录与信号!B351</f>
        <v>4238</v>
      </c>
      <c r="C351">
        <f>LLT差分与指数记录与信号!C351</f>
        <v>4267</v>
      </c>
      <c r="D351">
        <f>LLT差分与指数记录与信号!D351</f>
        <v>4227</v>
      </c>
      <c r="E351">
        <f>[1]!S_DQ_CLOSE($A$2,A351)</f>
        <v>17095</v>
      </c>
      <c r="H351">
        <f t="shared" si="42"/>
        <v>16809.959199863115</v>
      </c>
      <c r="I351">
        <f t="shared" si="43"/>
        <v>23.653271226314246</v>
      </c>
      <c r="N351">
        <f t="shared" si="44"/>
        <v>1</v>
      </c>
      <c r="O351">
        <f t="shared" si="45"/>
        <v>16700</v>
      </c>
      <c r="P351">
        <f t="shared" si="46"/>
        <v>16514.305417665422</v>
      </c>
      <c r="Q351">
        <f t="shared" si="47"/>
        <v>0</v>
      </c>
      <c r="S351">
        <f t="shared" si="48"/>
        <v>1</v>
      </c>
      <c r="V351">
        <f t="shared" si="49"/>
        <v>825</v>
      </c>
      <c r="W351">
        <f>V351-MAX(V$8:V351)</f>
        <v>-1690</v>
      </c>
      <c r="X351">
        <f>-1*MIN(W$8:W351)</f>
        <v>2255</v>
      </c>
    </row>
    <row r="352" spans="1:24">
      <c r="A352" t="str">
        <f>LLT差分与指数记录与信号!A352</f>
        <v xml:space="preserve"> 2010/08/25</v>
      </c>
      <c r="B352">
        <f>LLT差分与指数记录与信号!B352</f>
        <v>4212</v>
      </c>
      <c r="C352">
        <f>LLT差分与指数记录与信号!C352</f>
        <v>4237</v>
      </c>
      <c r="D352">
        <f>LLT差分与指数记录与信号!D352</f>
        <v>4208</v>
      </c>
      <c r="E352">
        <f>[1]!S_DQ_CLOSE($A$2,A352)</f>
        <v>17150</v>
      </c>
      <c r="H352">
        <f t="shared" si="42"/>
        <v>16839.734594959402</v>
      </c>
      <c r="I352">
        <f t="shared" si="43"/>
        <v>29.775395096286957</v>
      </c>
      <c r="N352">
        <f t="shared" si="44"/>
        <v>1</v>
      </c>
      <c r="O352">
        <f t="shared" si="45"/>
        <v>16700</v>
      </c>
      <c r="P352">
        <f t="shared" si="46"/>
        <v>16514.305417665422</v>
      </c>
      <c r="Q352">
        <f t="shared" si="47"/>
        <v>0</v>
      </c>
      <c r="S352">
        <f t="shared" si="48"/>
        <v>1</v>
      </c>
      <c r="V352">
        <f t="shared" si="49"/>
        <v>880</v>
      </c>
      <c r="W352">
        <f>V352-MAX(V$8:V352)</f>
        <v>-1635</v>
      </c>
      <c r="X352">
        <f>-1*MIN(W$8:W352)</f>
        <v>2255</v>
      </c>
    </row>
    <row r="353" spans="1:24">
      <c r="A353" t="str">
        <f>LLT差分与指数记录与信号!A353</f>
        <v xml:space="preserve"> 2010/08/26</v>
      </c>
      <c r="B353">
        <f>LLT差分与指数记录与信号!B353</f>
        <v>4234</v>
      </c>
      <c r="C353">
        <f>LLT差分与指数记录与信号!C353</f>
        <v>4253</v>
      </c>
      <c r="D353">
        <f>LLT差分与指数记录与信号!D353</f>
        <v>4232</v>
      </c>
      <c r="E353">
        <f>[1]!S_DQ_CLOSE($A$2,A353)</f>
        <v>17180</v>
      </c>
      <c r="H353">
        <f t="shared" si="42"/>
        <v>16871.089687969878</v>
      </c>
      <c r="I353">
        <f t="shared" si="43"/>
        <v>31.355093010475684</v>
      </c>
      <c r="N353">
        <f t="shared" si="44"/>
        <v>1</v>
      </c>
      <c r="O353">
        <f t="shared" si="45"/>
        <v>16700</v>
      </c>
      <c r="P353">
        <f t="shared" si="46"/>
        <v>16514.305417665422</v>
      </c>
      <c r="Q353">
        <f t="shared" si="47"/>
        <v>0</v>
      </c>
      <c r="S353">
        <f t="shared" si="48"/>
        <v>1</v>
      </c>
      <c r="V353">
        <f t="shared" si="49"/>
        <v>910</v>
      </c>
      <c r="W353">
        <f>V353-MAX(V$8:V353)</f>
        <v>-1605</v>
      </c>
      <c r="X353">
        <f>-1*MIN(W$8:W353)</f>
        <v>2255</v>
      </c>
    </row>
    <row r="354" spans="1:24">
      <c r="A354" t="str">
        <f>LLT差分与指数记录与信号!A354</f>
        <v xml:space="preserve"> 2010/08/27</v>
      </c>
      <c r="B354">
        <f>LLT差分与指数记录与信号!B354</f>
        <v>4257</v>
      </c>
      <c r="C354">
        <f>LLT差分与指数记录与信号!C354</f>
        <v>4266</v>
      </c>
      <c r="D354">
        <f>LLT差分与指数记录与信号!D354</f>
        <v>4241</v>
      </c>
      <c r="E354">
        <f>[1]!S_DQ_CLOSE($A$2,A354)</f>
        <v>17395</v>
      </c>
      <c r="H354">
        <f t="shared" si="42"/>
        <v>16910.554360661437</v>
      </c>
      <c r="I354">
        <f t="shared" si="43"/>
        <v>39.464672691559826</v>
      </c>
      <c r="N354">
        <f t="shared" si="44"/>
        <v>1</v>
      </c>
      <c r="O354">
        <f t="shared" si="45"/>
        <v>16700</v>
      </c>
      <c r="P354">
        <f t="shared" si="46"/>
        <v>16514.305417665422</v>
      </c>
      <c r="Q354">
        <f t="shared" si="47"/>
        <v>0</v>
      </c>
      <c r="S354">
        <f t="shared" si="48"/>
        <v>1</v>
      </c>
      <c r="V354">
        <f t="shared" si="49"/>
        <v>1125</v>
      </c>
      <c r="W354">
        <f>V354-MAX(V$8:V354)</f>
        <v>-1390</v>
      </c>
      <c r="X354">
        <f>-1*MIN(W$8:W354)</f>
        <v>2255</v>
      </c>
    </row>
    <row r="355" spans="1:24">
      <c r="A355" t="str">
        <f>LLT差分与指数记录与信号!A355</f>
        <v xml:space="preserve"> 2010/08/30</v>
      </c>
      <c r="B355">
        <f>LLT差分与指数记录与信号!B355</f>
        <v>4289</v>
      </c>
      <c r="C355">
        <f>LLT差分与指数记录与信号!C355</f>
        <v>4327</v>
      </c>
      <c r="D355">
        <f>LLT差分与指数记录与信号!D355</f>
        <v>4280</v>
      </c>
      <c r="E355">
        <f>[1]!S_DQ_CLOSE($A$2,A355)</f>
        <v>17370</v>
      </c>
      <c r="H355">
        <f t="shared" si="42"/>
        <v>16955.326202654149</v>
      </c>
      <c r="I355">
        <f t="shared" si="43"/>
        <v>44.771841992711416</v>
      </c>
      <c r="N355">
        <f t="shared" si="44"/>
        <v>1</v>
      </c>
      <c r="O355">
        <f t="shared" si="45"/>
        <v>16700</v>
      </c>
      <c r="P355">
        <f t="shared" si="46"/>
        <v>16514.305417665422</v>
      </c>
      <c r="Q355">
        <f t="shared" si="47"/>
        <v>0</v>
      </c>
      <c r="S355">
        <f t="shared" si="48"/>
        <v>1</v>
      </c>
      <c r="V355">
        <f t="shared" si="49"/>
        <v>1100</v>
      </c>
      <c r="W355">
        <f>V355-MAX(V$8:V355)</f>
        <v>-1415</v>
      </c>
      <c r="X355">
        <f>-1*MIN(W$8:W355)</f>
        <v>2255</v>
      </c>
    </row>
    <row r="356" spans="1:24">
      <c r="A356" t="str">
        <f>LLT差分与指数记录与信号!A356</f>
        <v xml:space="preserve"> 2010/08/31</v>
      </c>
      <c r="B356">
        <f>LLT差分与指数记录与信号!B356</f>
        <v>4305</v>
      </c>
      <c r="C356">
        <f>LLT差分与指数记录与信号!C356</f>
        <v>4340</v>
      </c>
      <c r="D356">
        <f>LLT差分与指数记录与信号!D356</f>
        <v>4301</v>
      </c>
      <c r="E356">
        <f>[1]!S_DQ_CLOSE($A$2,A356)</f>
        <v>17515</v>
      </c>
      <c r="H356">
        <f t="shared" si="42"/>
        <v>17002.152732778835</v>
      </c>
      <c r="I356">
        <f t="shared" si="43"/>
        <v>46.826530124686542</v>
      </c>
      <c r="N356">
        <f t="shared" si="44"/>
        <v>1</v>
      </c>
      <c r="O356">
        <f t="shared" si="45"/>
        <v>16700</v>
      </c>
      <c r="P356">
        <f t="shared" si="46"/>
        <v>16514.305417665422</v>
      </c>
      <c r="Q356">
        <f t="shared" si="47"/>
        <v>0</v>
      </c>
      <c r="S356">
        <f t="shared" si="48"/>
        <v>1</v>
      </c>
      <c r="V356">
        <f t="shared" si="49"/>
        <v>1245</v>
      </c>
      <c r="W356">
        <f>V356-MAX(V$8:V356)</f>
        <v>-1270</v>
      </c>
      <c r="X356">
        <f>-1*MIN(W$8:W356)</f>
        <v>2255</v>
      </c>
    </row>
    <row r="357" spans="1:24">
      <c r="A357" t="str">
        <f>LLT差分与指数记录与信号!A357</f>
        <v xml:space="preserve"> 2010/09/01</v>
      </c>
      <c r="B357">
        <f>LLT差分与指数记录与信号!B357</f>
        <v>4325</v>
      </c>
      <c r="C357">
        <f>LLT差分与指数记录与信号!C357</f>
        <v>4369</v>
      </c>
      <c r="D357">
        <f>LLT差分与指数记录与信号!D357</f>
        <v>4317</v>
      </c>
      <c r="E357">
        <f>[1]!S_DQ_CLOSE($A$2,A357)</f>
        <v>17515</v>
      </c>
      <c r="H357">
        <f t="shared" si="42"/>
        <v>17051.92589090233</v>
      </c>
      <c r="I357">
        <f t="shared" si="43"/>
        <v>49.773158123494795</v>
      </c>
      <c r="N357">
        <f t="shared" si="44"/>
        <v>1</v>
      </c>
      <c r="O357">
        <f t="shared" si="45"/>
        <v>16700</v>
      </c>
      <c r="P357">
        <f t="shared" si="46"/>
        <v>16514.305417665422</v>
      </c>
      <c r="Q357">
        <f t="shared" si="47"/>
        <v>0</v>
      </c>
      <c r="S357">
        <f t="shared" si="48"/>
        <v>1</v>
      </c>
      <c r="V357">
        <f t="shared" si="49"/>
        <v>1245</v>
      </c>
      <c r="W357">
        <f>V357-MAX(V$8:V357)</f>
        <v>-1270</v>
      </c>
      <c r="X357">
        <f>-1*MIN(W$8:W357)</f>
        <v>2255</v>
      </c>
    </row>
    <row r="358" spans="1:24">
      <c r="A358" t="str">
        <f>LLT差分与指数记录与信号!A358</f>
        <v xml:space="preserve"> 2010/09/02</v>
      </c>
      <c r="B358">
        <f>LLT差分与指数记录与信号!B358</f>
        <v>4377</v>
      </c>
      <c r="C358">
        <f>LLT差分与指数记录与信号!C358</f>
        <v>4390</v>
      </c>
      <c r="D358">
        <f>LLT差分与指数记录与信号!D358</f>
        <v>4370</v>
      </c>
      <c r="E358">
        <f>[1]!S_DQ_CLOSE($A$2,A358)</f>
        <v>17790</v>
      </c>
      <c r="H358">
        <f t="shared" si="42"/>
        <v>17109.838676879848</v>
      </c>
      <c r="I358">
        <f t="shared" si="43"/>
        <v>57.91278597751807</v>
      </c>
      <c r="N358">
        <f t="shared" si="44"/>
        <v>1</v>
      </c>
      <c r="O358">
        <f t="shared" si="45"/>
        <v>16700</v>
      </c>
      <c r="P358">
        <f t="shared" si="46"/>
        <v>16514.305417665422</v>
      </c>
      <c r="Q358">
        <f t="shared" si="47"/>
        <v>0</v>
      </c>
      <c r="S358">
        <f t="shared" si="48"/>
        <v>1</v>
      </c>
      <c r="V358">
        <f t="shared" si="49"/>
        <v>1520</v>
      </c>
      <c r="W358">
        <f>V358-MAX(V$8:V358)</f>
        <v>-995</v>
      </c>
      <c r="X358">
        <f>-1*MIN(W$8:W358)</f>
        <v>2255</v>
      </c>
    </row>
    <row r="359" spans="1:24">
      <c r="A359" t="str">
        <f>LLT差分与指数记录与信号!A359</f>
        <v xml:space="preserve"> 2010/09/03</v>
      </c>
      <c r="B359">
        <f>LLT差分与指数记录与信号!B359</f>
        <v>4397</v>
      </c>
      <c r="C359">
        <f>LLT差分与指数记录与信号!C359</f>
        <v>4398</v>
      </c>
      <c r="D359">
        <f>LLT差分与指数记录与信号!D359</f>
        <v>4359</v>
      </c>
      <c r="E359">
        <f>[1]!S_DQ_CLOSE($A$2,A359)</f>
        <v>18125</v>
      </c>
      <c r="H359">
        <f t="shared" si="42"/>
        <v>17189.265157991944</v>
      </c>
      <c r="I359">
        <f t="shared" si="43"/>
        <v>79.426481112095644</v>
      </c>
      <c r="N359">
        <f t="shared" si="44"/>
        <v>1</v>
      </c>
      <c r="O359">
        <f t="shared" si="45"/>
        <v>16700</v>
      </c>
      <c r="P359">
        <f t="shared" si="46"/>
        <v>16514.305417665422</v>
      </c>
      <c r="Q359">
        <f t="shared" si="47"/>
        <v>0</v>
      </c>
      <c r="S359">
        <f t="shared" si="48"/>
        <v>1</v>
      </c>
      <c r="V359">
        <f t="shared" si="49"/>
        <v>1855</v>
      </c>
      <c r="W359">
        <f>V359-MAX(V$8:V359)</f>
        <v>-660</v>
      </c>
      <c r="X359">
        <f>-1*MIN(W$8:W359)</f>
        <v>2255</v>
      </c>
    </row>
    <row r="360" spans="1:24">
      <c r="A360" t="str">
        <f>LLT差分与指数记录与信号!A360</f>
        <v xml:space="preserve"> 2010/09/06</v>
      </c>
      <c r="B360">
        <f>LLT差分与指数记录与信号!B360</f>
        <v>4471</v>
      </c>
      <c r="C360">
        <f>LLT差分与指数记录与信号!C360</f>
        <v>4591</v>
      </c>
      <c r="D360">
        <f>LLT差分与指数记录与信号!D360</f>
        <v>4460</v>
      </c>
      <c r="E360">
        <f>[1]!S_DQ_CLOSE($A$2,A360)</f>
        <v>18790</v>
      </c>
      <c r="H360">
        <f t="shared" si="42"/>
        <v>17305.020398479359</v>
      </c>
      <c r="I360">
        <f t="shared" si="43"/>
        <v>115.75524048741499</v>
      </c>
      <c r="N360">
        <f t="shared" si="44"/>
        <v>1</v>
      </c>
      <c r="O360">
        <f t="shared" si="45"/>
        <v>16700</v>
      </c>
      <c r="P360">
        <f t="shared" si="46"/>
        <v>16514.305417665422</v>
      </c>
      <c r="Q360">
        <f t="shared" si="47"/>
        <v>0</v>
      </c>
      <c r="S360">
        <f t="shared" si="48"/>
        <v>1</v>
      </c>
      <c r="V360">
        <f t="shared" si="49"/>
        <v>2520</v>
      </c>
      <c r="W360">
        <f>V360-MAX(V$8:V360)</f>
        <v>0</v>
      </c>
      <c r="X360">
        <f>-1*MIN(W$8:W360)</f>
        <v>2255</v>
      </c>
    </row>
    <row r="361" spans="1:24">
      <c r="A361" t="str">
        <f>LLT差分与指数记录与信号!A361</f>
        <v xml:space="preserve"> 2010/09/07</v>
      </c>
      <c r="B361">
        <f>LLT差分与指数记录与信号!B361</f>
        <v>4587</v>
      </c>
      <c r="C361">
        <f>LLT差分与指数记录与信号!C361</f>
        <v>4590</v>
      </c>
      <c r="D361">
        <f>LLT差分与指数记录与信号!D361</f>
        <v>4548</v>
      </c>
      <c r="E361">
        <f>[1]!S_DQ_CLOSE($A$2,A361)</f>
        <v>18965</v>
      </c>
      <c r="H361">
        <f t="shared" si="42"/>
        <v>17448.156920189915</v>
      </c>
      <c r="I361">
        <f t="shared" si="43"/>
        <v>143.13652171055583</v>
      </c>
      <c r="N361">
        <f t="shared" si="44"/>
        <v>1</v>
      </c>
      <c r="O361">
        <f t="shared" si="45"/>
        <v>16700</v>
      </c>
      <c r="P361">
        <f t="shared" si="46"/>
        <v>16514.305417665422</v>
      </c>
      <c r="Q361">
        <f t="shared" si="47"/>
        <v>0</v>
      </c>
      <c r="S361">
        <f t="shared" si="48"/>
        <v>1</v>
      </c>
      <c r="V361">
        <f t="shared" si="49"/>
        <v>2695</v>
      </c>
      <c r="W361">
        <f>V361-MAX(V$8:V361)</f>
        <v>0</v>
      </c>
      <c r="X361">
        <f>-1*MIN(W$8:W361)</f>
        <v>2255</v>
      </c>
    </row>
    <row r="362" spans="1:24">
      <c r="A362" t="str">
        <f>LLT差分与指数记录与信号!A362</f>
        <v xml:space="preserve"> 2010/09/08</v>
      </c>
      <c r="B362">
        <f>LLT差分与指数记录与信号!B362</f>
        <v>4571</v>
      </c>
      <c r="C362">
        <f>LLT差分与指数记录与信号!C362</f>
        <v>4571</v>
      </c>
      <c r="D362">
        <f>LLT差分与指数记录与信号!D362</f>
        <v>4535</v>
      </c>
      <c r="E362">
        <f>[1]!S_DQ_CLOSE($A$2,A362)</f>
        <v>18855</v>
      </c>
      <c r="H362">
        <f t="shared" si="42"/>
        <v>17584.750623254396</v>
      </c>
      <c r="I362">
        <f t="shared" si="43"/>
        <v>136.59370306448182</v>
      </c>
      <c r="N362">
        <f t="shared" si="44"/>
        <v>1</v>
      </c>
      <c r="O362">
        <f t="shared" si="45"/>
        <v>16700</v>
      </c>
      <c r="P362">
        <f t="shared" si="46"/>
        <v>16514.305417665422</v>
      </c>
      <c r="Q362">
        <f t="shared" si="47"/>
        <v>0</v>
      </c>
      <c r="S362">
        <f t="shared" si="48"/>
        <v>1</v>
      </c>
      <c r="V362">
        <f t="shared" si="49"/>
        <v>2585</v>
      </c>
      <c r="W362">
        <f>V362-MAX(V$8:V362)</f>
        <v>-110</v>
      </c>
      <c r="X362">
        <f>-1*MIN(W$8:W362)</f>
        <v>2255</v>
      </c>
    </row>
    <row r="363" spans="1:24">
      <c r="A363" t="str">
        <f>LLT差分与指数记录与信号!A363</f>
        <v xml:space="preserve"> 2010/09/09</v>
      </c>
      <c r="B363">
        <f>LLT差分与指数记录与信号!B363</f>
        <v>4554</v>
      </c>
      <c r="C363">
        <f>LLT差分与指数记录与信号!C363</f>
        <v>4560</v>
      </c>
      <c r="D363">
        <f>LLT差分与指数记录与信号!D363</f>
        <v>4356</v>
      </c>
      <c r="E363">
        <f>[1]!S_DQ_CLOSE($A$2,A363)</f>
        <v>18875</v>
      </c>
      <c r="H363">
        <f t="shared" si="42"/>
        <v>17708.723208699543</v>
      </c>
      <c r="I363">
        <f t="shared" si="43"/>
        <v>123.97258544514625</v>
      </c>
      <c r="N363">
        <f t="shared" si="44"/>
        <v>1</v>
      </c>
      <c r="O363">
        <f t="shared" si="45"/>
        <v>16700</v>
      </c>
      <c r="P363">
        <f t="shared" si="46"/>
        <v>16514.305417665422</v>
      </c>
      <c r="Q363">
        <f t="shared" si="47"/>
        <v>0</v>
      </c>
      <c r="S363">
        <f t="shared" si="48"/>
        <v>1</v>
      </c>
      <c r="V363">
        <f t="shared" si="49"/>
        <v>2605</v>
      </c>
      <c r="W363">
        <f>V363-MAX(V$8:V363)</f>
        <v>-90</v>
      </c>
      <c r="X363">
        <f>-1*MIN(W$8:W363)</f>
        <v>2255</v>
      </c>
    </row>
    <row r="364" spans="1:24">
      <c r="A364" t="str">
        <f>LLT差分与指数记录与信号!A364</f>
        <v xml:space="preserve"> 2010/09/10</v>
      </c>
      <c r="B364">
        <f>LLT差分与指数记录与信号!B364</f>
        <v>4451</v>
      </c>
      <c r="C364">
        <f>LLT差分与指数记录与信号!C364</f>
        <v>4505</v>
      </c>
      <c r="D364">
        <f>LLT差分与指数记录与信号!D364</f>
        <v>4443</v>
      </c>
      <c r="E364">
        <f>[1]!S_DQ_CLOSE($A$2,A364)</f>
        <v>19305</v>
      </c>
      <c r="H364">
        <f t="shared" si="42"/>
        <v>17843.223930998902</v>
      </c>
      <c r="I364">
        <f t="shared" si="43"/>
        <v>134.50072229935904</v>
      </c>
      <c r="N364">
        <f t="shared" si="44"/>
        <v>1</v>
      </c>
      <c r="O364">
        <f t="shared" si="45"/>
        <v>16700</v>
      </c>
      <c r="P364">
        <f t="shared" si="46"/>
        <v>16514.305417665422</v>
      </c>
      <c r="Q364">
        <f t="shared" si="47"/>
        <v>0</v>
      </c>
      <c r="S364">
        <f t="shared" si="48"/>
        <v>1</v>
      </c>
      <c r="V364">
        <f t="shared" si="49"/>
        <v>3035</v>
      </c>
      <c r="W364">
        <f>V364-MAX(V$8:V364)</f>
        <v>0</v>
      </c>
      <c r="X364">
        <f>-1*MIN(W$8:W364)</f>
        <v>2255</v>
      </c>
    </row>
    <row r="365" spans="1:24">
      <c r="A365" t="str">
        <f>LLT差分与指数记录与信号!A365</f>
        <v xml:space="preserve"> 2010/09/13</v>
      </c>
      <c r="B365">
        <f>LLT差分与指数记录与信号!B365</f>
        <v>4536</v>
      </c>
      <c r="C365">
        <f>LLT差分与指数记录与信号!C365</f>
        <v>4543</v>
      </c>
      <c r="D365">
        <f>LLT差分与指数记录与信号!D365</f>
        <v>4480</v>
      </c>
      <c r="E365">
        <f>[1]!S_DQ_CLOSE($A$2,A365)</f>
        <v>19230</v>
      </c>
      <c r="H365">
        <f t="shared" si="42"/>
        <v>17983.604894067452</v>
      </c>
      <c r="I365">
        <f t="shared" si="43"/>
        <v>140.38096306855005</v>
      </c>
      <c r="N365">
        <f t="shared" si="44"/>
        <v>1</v>
      </c>
      <c r="O365">
        <f t="shared" si="45"/>
        <v>16700</v>
      </c>
      <c r="P365">
        <f t="shared" si="46"/>
        <v>16514.305417665422</v>
      </c>
      <c r="Q365">
        <f t="shared" si="47"/>
        <v>0</v>
      </c>
      <c r="S365">
        <f t="shared" si="48"/>
        <v>1</v>
      </c>
      <c r="V365">
        <f t="shared" si="49"/>
        <v>2960</v>
      </c>
      <c r="W365">
        <f>V365-MAX(V$8:V365)</f>
        <v>-75</v>
      </c>
      <c r="X365">
        <f>-1*MIN(W$8:W365)</f>
        <v>2255</v>
      </c>
    </row>
    <row r="366" spans="1:24">
      <c r="A366" t="str">
        <f>LLT差分与指数记录与信号!A366</f>
        <v xml:space="preserve"> 2010/09/14</v>
      </c>
      <c r="B366">
        <f>LLT差分与指数记录与信号!B366</f>
        <v>4490</v>
      </c>
      <c r="C366">
        <f>LLT差分与指数记录与信号!C366</f>
        <v>4492</v>
      </c>
      <c r="D366">
        <f>LLT差分与指数记录与信号!D366</f>
        <v>4415</v>
      </c>
      <c r="E366">
        <f>[1]!S_DQ_CLOSE($A$2,A366)</f>
        <v>19510</v>
      </c>
      <c r="H366">
        <f t="shared" si="42"/>
        <v>18123.223495461985</v>
      </c>
      <c r="I366">
        <f t="shared" si="43"/>
        <v>139.61860139453347</v>
      </c>
      <c r="N366">
        <f t="shared" si="44"/>
        <v>1</v>
      </c>
      <c r="O366">
        <f t="shared" si="45"/>
        <v>16700</v>
      </c>
      <c r="P366">
        <f t="shared" si="46"/>
        <v>16514.305417665422</v>
      </c>
      <c r="Q366">
        <f t="shared" si="47"/>
        <v>0</v>
      </c>
      <c r="S366">
        <f t="shared" si="48"/>
        <v>1</v>
      </c>
      <c r="V366">
        <f t="shared" si="49"/>
        <v>3240</v>
      </c>
      <c r="W366">
        <f>V366-MAX(V$8:V366)</f>
        <v>0</v>
      </c>
      <c r="X366">
        <f>-1*MIN(W$8:W366)</f>
        <v>2255</v>
      </c>
    </row>
    <row r="367" spans="1:24">
      <c r="A367" t="str">
        <f>LLT差分与指数记录与信号!A367</f>
        <v xml:space="preserve"> 2010/09/15</v>
      </c>
      <c r="B367">
        <f>LLT差分与指数记录与信号!B367</f>
        <v>4441</v>
      </c>
      <c r="C367">
        <f>LLT差分与指数记录与信号!C367</f>
        <v>4442</v>
      </c>
      <c r="D367">
        <f>LLT差分与指数记录与信号!D367</f>
        <v>4411</v>
      </c>
      <c r="E367">
        <f>[1]!S_DQ_CLOSE($A$2,A367)</f>
        <v>19605</v>
      </c>
      <c r="H367">
        <f t="shared" si="42"/>
        <v>18269.132055714534</v>
      </c>
      <c r="I367">
        <f t="shared" si="43"/>
        <v>145.90856025254834</v>
      </c>
      <c r="N367">
        <f t="shared" si="44"/>
        <v>1</v>
      </c>
      <c r="O367">
        <f t="shared" si="45"/>
        <v>16700</v>
      </c>
      <c r="P367">
        <f t="shared" si="46"/>
        <v>16514.305417665422</v>
      </c>
      <c r="Q367">
        <f t="shared" si="47"/>
        <v>0</v>
      </c>
      <c r="S367">
        <f t="shared" si="48"/>
        <v>1</v>
      </c>
      <c r="V367">
        <f t="shared" si="49"/>
        <v>3335</v>
      </c>
      <c r="W367">
        <f>V367-MAX(V$8:V367)</f>
        <v>0</v>
      </c>
      <c r="X367">
        <f>-1*MIN(W$8:W367)</f>
        <v>2255</v>
      </c>
    </row>
    <row r="368" spans="1:24">
      <c r="A368" t="str">
        <f>LLT差分与指数记录与信号!A368</f>
        <v xml:space="preserve"> 2010/09/16</v>
      </c>
      <c r="B368">
        <f>LLT差分与指数记录与信号!B368</f>
        <v>4427</v>
      </c>
      <c r="C368">
        <f>LLT差分与指数记录与信号!C368</f>
        <v>4440</v>
      </c>
      <c r="D368">
        <f>LLT差分与指数记录与信号!D368</f>
        <v>4362</v>
      </c>
      <c r="E368">
        <f>[1]!S_DQ_CLOSE($A$2,A368)</f>
        <v>19520</v>
      </c>
      <c r="H368">
        <f t="shared" si="42"/>
        <v>18405.739687136858</v>
      </c>
      <c r="I368">
        <f t="shared" si="43"/>
        <v>136.60763142232463</v>
      </c>
      <c r="N368">
        <f t="shared" si="44"/>
        <v>1</v>
      </c>
      <c r="O368">
        <f t="shared" si="45"/>
        <v>16700</v>
      </c>
      <c r="P368">
        <f t="shared" si="46"/>
        <v>16514.305417665422</v>
      </c>
      <c r="Q368">
        <f t="shared" si="47"/>
        <v>0</v>
      </c>
      <c r="S368">
        <f t="shared" si="48"/>
        <v>1</v>
      </c>
      <c r="V368">
        <f t="shared" si="49"/>
        <v>3250</v>
      </c>
      <c r="W368">
        <f>V368-MAX(V$8:V368)</f>
        <v>-85</v>
      </c>
      <c r="X368">
        <f>-1*MIN(W$8:W368)</f>
        <v>2255</v>
      </c>
    </row>
    <row r="369" spans="1:24">
      <c r="A369" t="str">
        <f>LLT差分与指数记录与信号!A369</f>
        <v xml:space="preserve"> 2010/09/17</v>
      </c>
      <c r="B369">
        <f>LLT差分与指数记录与信号!B369</f>
        <v>4379</v>
      </c>
      <c r="C369">
        <f>LLT差分与指数记录与信号!C369</f>
        <v>4391</v>
      </c>
      <c r="D369">
        <f>LLT差分与指数记录与信号!D369</f>
        <v>4363</v>
      </c>
      <c r="E369">
        <f>[1]!S_DQ_CLOSE($A$2,A369)</f>
        <v>19915</v>
      </c>
      <c r="H369">
        <f t="shared" si="42"/>
        <v>18546.028704898974</v>
      </c>
      <c r="I369">
        <f t="shared" si="43"/>
        <v>140.28901776211569</v>
      </c>
      <c r="N369">
        <f t="shared" si="44"/>
        <v>1</v>
      </c>
      <c r="O369">
        <f t="shared" si="45"/>
        <v>16700</v>
      </c>
      <c r="P369">
        <f t="shared" si="46"/>
        <v>16514.305417665422</v>
      </c>
      <c r="Q369">
        <f t="shared" si="47"/>
        <v>0</v>
      </c>
      <c r="S369">
        <f t="shared" si="48"/>
        <v>1</v>
      </c>
      <c r="V369">
        <f t="shared" si="49"/>
        <v>3645</v>
      </c>
      <c r="W369">
        <f>V369-MAX(V$8:V369)</f>
        <v>0</v>
      </c>
      <c r="X369">
        <f>-1*MIN(W$8:W369)</f>
        <v>2255</v>
      </c>
    </row>
    <row r="370" spans="1:24">
      <c r="A370" t="str">
        <f>LLT差分与指数记录与信号!A370</f>
        <v xml:space="preserve"> 2010/09/20</v>
      </c>
      <c r="B370">
        <f>LLT差分与指数记录与信号!B370</f>
        <v>4381</v>
      </c>
      <c r="C370">
        <f>LLT差分与指数记录与信号!C370</f>
        <v>4424</v>
      </c>
      <c r="D370">
        <f>LLT差分与指数记录与信号!D370</f>
        <v>4370</v>
      </c>
      <c r="E370">
        <f>[1]!S_DQ_CLOSE($A$2,A370)</f>
        <v>20600</v>
      </c>
      <c r="H370">
        <f t="shared" si="42"/>
        <v>18721.677687483691</v>
      </c>
      <c r="I370">
        <f t="shared" si="43"/>
        <v>175.64898258471658</v>
      </c>
      <c r="N370">
        <f t="shared" si="44"/>
        <v>1</v>
      </c>
      <c r="O370">
        <f t="shared" si="45"/>
        <v>16700</v>
      </c>
      <c r="P370">
        <f t="shared" si="46"/>
        <v>16514.305417665422</v>
      </c>
      <c r="Q370">
        <f t="shared" si="47"/>
        <v>0</v>
      </c>
      <c r="S370">
        <f t="shared" si="48"/>
        <v>1</v>
      </c>
      <c r="V370">
        <f t="shared" si="49"/>
        <v>4330</v>
      </c>
      <c r="W370">
        <f>V370-MAX(V$8:V370)</f>
        <v>0</v>
      </c>
      <c r="X370">
        <f>-1*MIN(W$8:W370)</f>
        <v>2255</v>
      </c>
    </row>
    <row r="371" spans="1:24">
      <c r="A371" t="str">
        <f>LLT差分与指数记录与信号!A371</f>
        <v xml:space="preserve"> 2010/09/21</v>
      </c>
      <c r="B371">
        <f>LLT差分与指数记录与信号!B371</f>
        <v>4381</v>
      </c>
      <c r="C371">
        <f>LLT差分与指数记录与信号!C371</f>
        <v>4389</v>
      </c>
      <c r="D371">
        <f>LLT差分与指数记录与信号!D371</f>
        <v>4325</v>
      </c>
      <c r="E371">
        <f>[1]!S_DQ_CLOSE($A$2,A371)</f>
        <v>21685</v>
      </c>
      <c r="H371">
        <f t="shared" si="42"/>
        <v>18959.058745124006</v>
      </c>
      <c r="I371">
        <f t="shared" si="43"/>
        <v>237.3810576403157</v>
      </c>
      <c r="N371">
        <f t="shared" si="44"/>
        <v>1</v>
      </c>
      <c r="O371">
        <f t="shared" si="45"/>
        <v>16700</v>
      </c>
      <c r="P371">
        <f t="shared" si="46"/>
        <v>16514.305417665422</v>
      </c>
      <c r="Q371">
        <f t="shared" si="47"/>
        <v>0</v>
      </c>
      <c r="S371">
        <f t="shared" si="48"/>
        <v>1</v>
      </c>
      <c r="V371">
        <f t="shared" si="49"/>
        <v>5415</v>
      </c>
      <c r="W371">
        <f>V371-MAX(V$8:V371)</f>
        <v>0</v>
      </c>
      <c r="X371">
        <f>-1*MIN(W$8:W371)</f>
        <v>2255</v>
      </c>
    </row>
    <row r="372" spans="1:24">
      <c r="A372" t="str">
        <f>LLT差分与指数记录与信号!A372</f>
        <v xml:space="preserve"> 2010/09/27</v>
      </c>
      <c r="B372">
        <f>LLT差分与指数记录与信号!B372</f>
        <v>4353</v>
      </c>
      <c r="C372">
        <f>LLT差分与指数记录与信号!C372</f>
        <v>4358</v>
      </c>
      <c r="D372">
        <f>LLT差分与指数记录与信号!D372</f>
        <v>4277</v>
      </c>
      <c r="E372">
        <f>[1]!S_DQ_CLOSE($A$2,A372)</f>
        <v>21635</v>
      </c>
      <c r="H372">
        <f t="shared" si="42"/>
        <v>19223.739009834262</v>
      </c>
      <c r="I372">
        <f t="shared" si="43"/>
        <v>264.68026471025587</v>
      </c>
      <c r="N372">
        <f t="shared" si="44"/>
        <v>1</v>
      </c>
      <c r="O372">
        <f t="shared" si="45"/>
        <v>16700</v>
      </c>
      <c r="P372">
        <f t="shared" si="46"/>
        <v>16514.305417665422</v>
      </c>
      <c r="Q372">
        <f t="shared" si="47"/>
        <v>0</v>
      </c>
      <c r="S372">
        <f t="shared" si="48"/>
        <v>1</v>
      </c>
      <c r="V372">
        <f t="shared" si="49"/>
        <v>5365</v>
      </c>
      <c r="W372">
        <f>V372-MAX(V$8:V372)</f>
        <v>-50</v>
      </c>
      <c r="X372">
        <f>-1*MIN(W$8:W372)</f>
        <v>2255</v>
      </c>
    </row>
    <row r="373" spans="1:24">
      <c r="A373" t="str">
        <f>LLT差分与指数记录与信号!A373</f>
        <v xml:space="preserve"> 2010/09/28</v>
      </c>
      <c r="B373">
        <f>LLT差分与指数记录与信号!B373</f>
        <v>4269</v>
      </c>
      <c r="C373">
        <f>LLT差分与指数记录与信号!C373</f>
        <v>4304</v>
      </c>
      <c r="D373">
        <f>LLT差分与指数记录与信号!D373</f>
        <v>4256</v>
      </c>
      <c r="E373">
        <f>[1]!S_DQ_CLOSE($A$2,A373)</f>
        <v>22185</v>
      </c>
      <c r="H373">
        <f t="shared" si="42"/>
        <v>19491.718836453667</v>
      </c>
      <c r="I373">
        <f t="shared" si="43"/>
        <v>267.97982661940478</v>
      </c>
      <c r="N373">
        <f t="shared" si="44"/>
        <v>1</v>
      </c>
      <c r="O373">
        <f t="shared" si="45"/>
        <v>16700</v>
      </c>
      <c r="P373">
        <f t="shared" si="46"/>
        <v>16514.305417665422</v>
      </c>
      <c r="Q373">
        <f t="shared" si="47"/>
        <v>0</v>
      </c>
      <c r="S373">
        <f t="shared" si="48"/>
        <v>1</v>
      </c>
      <c r="V373">
        <f t="shared" si="49"/>
        <v>5915</v>
      </c>
      <c r="W373">
        <f>V373-MAX(V$8:V373)</f>
        <v>0</v>
      </c>
      <c r="X373">
        <f>-1*MIN(W$8:W373)</f>
        <v>2255</v>
      </c>
    </row>
    <row r="374" spans="1:24">
      <c r="A374" t="str">
        <f>LLT差分与指数记录与信号!A374</f>
        <v xml:space="preserve"> 2010/09/29</v>
      </c>
      <c r="B374">
        <f>LLT差分与指数记录与信号!B374</f>
        <v>4275</v>
      </c>
      <c r="C374">
        <f>LLT差分与指数记录与信号!C374</f>
        <v>4309</v>
      </c>
      <c r="D374">
        <f>LLT差分与指数记录与信号!D374</f>
        <v>4248</v>
      </c>
      <c r="E374">
        <f>[1]!S_DQ_CLOSE($A$2,A374)</f>
        <v>21280</v>
      </c>
      <c r="H374">
        <f t="shared" si="42"/>
        <v>19727.213115022758</v>
      </c>
      <c r="I374">
        <f t="shared" si="43"/>
        <v>235.49427856909097</v>
      </c>
      <c r="N374">
        <f t="shared" si="44"/>
        <v>1</v>
      </c>
      <c r="O374">
        <f t="shared" si="45"/>
        <v>16700</v>
      </c>
      <c r="P374">
        <f t="shared" si="46"/>
        <v>16514.305417665422</v>
      </c>
      <c r="Q374">
        <f t="shared" si="47"/>
        <v>0</v>
      </c>
      <c r="S374">
        <f t="shared" si="48"/>
        <v>1</v>
      </c>
      <c r="V374">
        <f t="shared" si="49"/>
        <v>5010</v>
      </c>
      <c r="W374">
        <f>V374-MAX(V$8:V374)</f>
        <v>-905</v>
      </c>
      <c r="X374">
        <f>-1*MIN(W$8:W374)</f>
        <v>2255</v>
      </c>
    </row>
    <row r="375" spans="1:24">
      <c r="A375" t="str">
        <f>LLT差分与指数记录与信号!A375</f>
        <v xml:space="preserve"> 2010/09/30</v>
      </c>
      <c r="B375">
        <f>LLT差分与指数记录与信号!B375</f>
        <v>4249</v>
      </c>
      <c r="C375">
        <f>LLT差分与指数记录与信号!C375</f>
        <v>4293</v>
      </c>
      <c r="D375">
        <f>LLT差分与指数记录与信号!D375</f>
        <v>4228</v>
      </c>
      <c r="E375">
        <f>[1]!S_DQ_CLOSE($A$2,A375)</f>
        <v>21640</v>
      </c>
      <c r="H375">
        <f t="shared" si="42"/>
        <v>19924.278138945741</v>
      </c>
      <c r="I375">
        <f t="shared" si="43"/>
        <v>197.06502392298353</v>
      </c>
      <c r="N375">
        <f t="shared" si="44"/>
        <v>1</v>
      </c>
      <c r="O375">
        <f t="shared" si="45"/>
        <v>16700</v>
      </c>
      <c r="P375">
        <f t="shared" si="46"/>
        <v>16514.305417665422</v>
      </c>
      <c r="Q375">
        <f t="shared" si="47"/>
        <v>0</v>
      </c>
      <c r="S375">
        <f t="shared" si="48"/>
        <v>1</v>
      </c>
      <c r="V375">
        <f t="shared" si="49"/>
        <v>5370</v>
      </c>
      <c r="W375">
        <f>V375-MAX(V$8:V375)</f>
        <v>-545</v>
      </c>
      <c r="X375">
        <f>-1*MIN(W$8:W375)</f>
        <v>2255</v>
      </c>
    </row>
    <row r="376" spans="1:24">
      <c r="A376" t="str">
        <f>LLT差分与指数记录与信号!A376</f>
        <v xml:space="preserve"> 2010/10/08</v>
      </c>
      <c r="B376">
        <f>LLT差分与指数记录与信号!B376</f>
        <v>4286</v>
      </c>
      <c r="C376">
        <f>LLT差分与指数记录与信号!C376</f>
        <v>4336</v>
      </c>
      <c r="D376">
        <f>LLT差分与指数记录与信号!D376</f>
        <v>4276</v>
      </c>
      <c r="E376">
        <f>[1]!S_DQ_CLOSE($A$2,A376)</f>
        <v>22600</v>
      </c>
      <c r="H376">
        <f t="shared" si="42"/>
        <v>20162.641351630788</v>
      </c>
      <c r="I376">
        <f t="shared" si="43"/>
        <v>238.36321268504616</v>
      </c>
      <c r="N376">
        <f t="shared" si="44"/>
        <v>1</v>
      </c>
      <c r="O376">
        <f t="shared" si="45"/>
        <v>16700</v>
      </c>
      <c r="P376">
        <f t="shared" si="46"/>
        <v>16514.305417665422</v>
      </c>
      <c r="Q376">
        <f t="shared" si="47"/>
        <v>0</v>
      </c>
      <c r="S376">
        <f t="shared" si="48"/>
        <v>1</v>
      </c>
      <c r="V376">
        <f t="shared" si="49"/>
        <v>6330</v>
      </c>
      <c r="W376">
        <f>V376-MAX(V$8:V376)</f>
        <v>0</v>
      </c>
      <c r="X376">
        <f>-1*MIN(W$8:W376)</f>
        <v>2255</v>
      </c>
    </row>
    <row r="377" spans="1:24">
      <c r="A377" t="str">
        <f>LLT差分与指数记录与信号!A377</f>
        <v xml:space="preserve"> 2010/10/11</v>
      </c>
      <c r="B377">
        <f>LLT差分与指数记录与信号!B377</f>
        <v>4362</v>
      </c>
      <c r="C377">
        <f>LLT差分与指数记录与信号!C377</f>
        <v>4430</v>
      </c>
      <c r="D377">
        <f>LLT差分与指数记录与信号!D377</f>
        <v>4362</v>
      </c>
      <c r="E377">
        <f>[1]!S_DQ_CLOSE($A$2,A377)</f>
        <v>23965</v>
      </c>
      <c r="H377">
        <f t="shared" si="42"/>
        <v>20481.360483649172</v>
      </c>
      <c r="I377">
        <f t="shared" si="43"/>
        <v>318.7191320183847</v>
      </c>
      <c r="N377">
        <f t="shared" si="44"/>
        <v>1</v>
      </c>
      <c r="O377">
        <f t="shared" si="45"/>
        <v>16700</v>
      </c>
      <c r="P377">
        <f t="shared" si="46"/>
        <v>16514.305417665422</v>
      </c>
      <c r="Q377">
        <f t="shared" si="47"/>
        <v>0</v>
      </c>
      <c r="S377">
        <f t="shared" si="48"/>
        <v>1</v>
      </c>
      <c r="V377">
        <f t="shared" si="49"/>
        <v>7695</v>
      </c>
      <c r="W377">
        <f>V377-MAX(V$8:V377)</f>
        <v>0</v>
      </c>
      <c r="X377">
        <f>-1*MIN(W$8:W377)</f>
        <v>2255</v>
      </c>
    </row>
    <row r="378" spans="1:24">
      <c r="A378" t="str">
        <f>LLT差分与指数记录与信号!A378</f>
        <v xml:space="preserve"> 2010/10/12</v>
      </c>
      <c r="B378">
        <f>LLT差分与指数记录与信号!B378</f>
        <v>4393</v>
      </c>
      <c r="C378">
        <f>LLT差分与指数记录与信号!C378</f>
        <v>4403</v>
      </c>
      <c r="D378">
        <f>LLT差分与指数记录与信号!D378</f>
        <v>4365</v>
      </c>
      <c r="E378">
        <f>[1]!S_DQ_CLOSE($A$2,A378)</f>
        <v>23510</v>
      </c>
      <c r="H378">
        <f t="shared" si="42"/>
        <v>20816.59828597233</v>
      </c>
      <c r="I378">
        <f t="shared" si="43"/>
        <v>335.23780232315767</v>
      </c>
      <c r="N378">
        <f t="shared" si="44"/>
        <v>1</v>
      </c>
      <c r="O378">
        <f t="shared" si="45"/>
        <v>16700</v>
      </c>
      <c r="P378">
        <f t="shared" si="46"/>
        <v>16514.305417665422</v>
      </c>
      <c r="Q378">
        <f t="shared" si="47"/>
        <v>0</v>
      </c>
      <c r="S378">
        <f t="shared" si="48"/>
        <v>1</v>
      </c>
      <c r="V378">
        <f t="shared" si="49"/>
        <v>7240</v>
      </c>
      <c r="W378">
        <f>V378-MAX(V$8:V378)</f>
        <v>-455</v>
      </c>
      <c r="X378">
        <f>-1*MIN(W$8:W378)</f>
        <v>2255</v>
      </c>
    </row>
    <row r="379" spans="1:24">
      <c r="A379" t="str">
        <f>LLT差分与指数记录与信号!A379</f>
        <v xml:space="preserve"> 2010/10/13</v>
      </c>
      <c r="B379">
        <f>LLT差分与指数记录与信号!B379</f>
        <v>4399</v>
      </c>
      <c r="C379">
        <f>LLT差分与指数记录与信号!C379</f>
        <v>4430</v>
      </c>
      <c r="D379">
        <f>LLT差分与指数记录与信号!D379</f>
        <v>4381</v>
      </c>
      <c r="E379">
        <f>[1]!S_DQ_CLOSE($A$2,A379)</f>
        <v>23600</v>
      </c>
      <c r="H379">
        <f t="shared" si="42"/>
        <v>21114.296357180185</v>
      </c>
      <c r="I379">
        <f t="shared" si="43"/>
        <v>297.69807120785481</v>
      </c>
      <c r="N379">
        <f t="shared" si="44"/>
        <v>1</v>
      </c>
      <c r="O379">
        <f t="shared" si="45"/>
        <v>16700</v>
      </c>
      <c r="P379">
        <f t="shared" si="46"/>
        <v>16514.305417665422</v>
      </c>
      <c r="Q379">
        <f t="shared" si="47"/>
        <v>0</v>
      </c>
      <c r="S379">
        <f t="shared" si="48"/>
        <v>1</v>
      </c>
      <c r="V379">
        <f t="shared" si="49"/>
        <v>7330</v>
      </c>
      <c r="W379">
        <f>V379-MAX(V$8:V379)</f>
        <v>-365</v>
      </c>
      <c r="X379">
        <f>-1*MIN(W$8:W379)</f>
        <v>2255</v>
      </c>
    </row>
    <row r="380" spans="1:24">
      <c r="A380" t="str">
        <f>LLT差分与指数记录与信号!A380</f>
        <v xml:space="preserve"> 2010/10/14</v>
      </c>
      <c r="B380">
        <f>LLT差分与指数记录与信号!B380</f>
        <v>4429</v>
      </c>
      <c r="C380">
        <f>LLT差分与指数记录与信号!C380</f>
        <v>4443</v>
      </c>
      <c r="D380">
        <f>LLT差分与指数记录与信号!D380</f>
        <v>4391</v>
      </c>
      <c r="E380">
        <f>[1]!S_DQ_CLOSE($A$2,A380)</f>
        <v>24480</v>
      </c>
      <c r="H380">
        <f t="shared" si="42"/>
        <v>21432.095375602919</v>
      </c>
      <c r="I380">
        <f t="shared" si="43"/>
        <v>317.79901842273466</v>
      </c>
      <c r="N380">
        <f t="shared" si="44"/>
        <v>1</v>
      </c>
      <c r="O380">
        <f t="shared" si="45"/>
        <v>16700</v>
      </c>
      <c r="P380">
        <f t="shared" si="46"/>
        <v>16514.305417665422</v>
      </c>
      <c r="Q380">
        <f t="shared" si="47"/>
        <v>0</v>
      </c>
      <c r="S380">
        <f t="shared" si="48"/>
        <v>1</v>
      </c>
      <c r="V380">
        <f t="shared" si="49"/>
        <v>8210</v>
      </c>
      <c r="W380">
        <f>V380-MAX(V$8:V380)</f>
        <v>0</v>
      </c>
      <c r="X380">
        <f>-1*MIN(W$8:W380)</f>
        <v>2255</v>
      </c>
    </row>
    <row r="381" spans="1:24">
      <c r="A381" t="str">
        <f>LLT差分与指数记录与信号!A381</f>
        <v xml:space="preserve"> 2010/10/15</v>
      </c>
      <c r="B381">
        <f>LLT差分与指数记录与信号!B381</f>
        <v>4385</v>
      </c>
      <c r="C381">
        <f>LLT差分与指数记录与信号!C381</f>
        <v>4431</v>
      </c>
      <c r="D381">
        <f>LLT差分与指数记录与信号!D381</f>
        <v>4365</v>
      </c>
      <c r="E381">
        <f>[1]!S_DQ_CLOSE($A$2,A381)</f>
        <v>24230</v>
      </c>
      <c r="H381">
        <f t="shared" si="42"/>
        <v>21754.528727931742</v>
      </c>
      <c r="I381">
        <f t="shared" si="43"/>
        <v>322.43335232882237</v>
      </c>
      <c r="N381">
        <f t="shared" si="44"/>
        <v>1</v>
      </c>
      <c r="O381">
        <f t="shared" si="45"/>
        <v>16700</v>
      </c>
      <c r="P381">
        <f t="shared" si="46"/>
        <v>16514.305417665422</v>
      </c>
      <c r="Q381">
        <f t="shared" si="47"/>
        <v>0</v>
      </c>
      <c r="S381">
        <f t="shared" si="48"/>
        <v>1</v>
      </c>
      <c r="V381">
        <f t="shared" si="49"/>
        <v>7960</v>
      </c>
      <c r="W381">
        <f>V381-MAX(V$8:V381)</f>
        <v>-250</v>
      </c>
      <c r="X381">
        <f>-1*MIN(W$8:W381)</f>
        <v>2255</v>
      </c>
    </row>
    <row r="382" spans="1:24">
      <c r="A382" t="str">
        <f>LLT差分与指数记录与信号!A382</f>
        <v xml:space="preserve"> 2010/10/18</v>
      </c>
      <c r="B382">
        <f>LLT差分与指数记录与信号!B382</f>
        <v>4412</v>
      </c>
      <c r="C382">
        <f>LLT差分与指数记录与信号!C382</f>
        <v>4484</v>
      </c>
      <c r="D382">
        <f>LLT差分与指数记录与信号!D382</f>
        <v>4411</v>
      </c>
      <c r="E382">
        <f>[1]!S_DQ_CLOSE($A$2,A382)</f>
        <v>23750</v>
      </c>
      <c r="H382">
        <f t="shared" si="42"/>
        <v>22024.762729310078</v>
      </c>
      <c r="I382">
        <f t="shared" si="43"/>
        <v>270.23400137833596</v>
      </c>
      <c r="N382">
        <f t="shared" si="44"/>
        <v>1</v>
      </c>
      <c r="O382">
        <f t="shared" si="45"/>
        <v>16700</v>
      </c>
      <c r="P382">
        <f t="shared" si="46"/>
        <v>16514.305417665422</v>
      </c>
      <c r="Q382">
        <f t="shared" si="47"/>
        <v>0</v>
      </c>
      <c r="S382">
        <f t="shared" si="48"/>
        <v>1</v>
      </c>
      <c r="V382">
        <f t="shared" si="49"/>
        <v>7480</v>
      </c>
      <c r="W382">
        <f>V382-MAX(V$8:V382)</f>
        <v>-730</v>
      </c>
      <c r="X382">
        <f>-1*MIN(W$8:W382)</f>
        <v>2255</v>
      </c>
    </row>
    <row r="383" spans="1:24">
      <c r="A383" t="str">
        <f>LLT差分与指数记录与信号!A383</f>
        <v xml:space="preserve"> 2010/10/19</v>
      </c>
      <c r="B383">
        <f>LLT差分与指数记录与信号!B383</f>
        <v>4484</v>
      </c>
      <c r="C383">
        <f>LLT差分与指数记录与信号!C383</f>
        <v>4484</v>
      </c>
      <c r="D383">
        <f>LLT差分与指数记录与信号!D383</f>
        <v>4412</v>
      </c>
      <c r="E383">
        <f>[1]!S_DQ_CLOSE($A$2,A383)</f>
        <v>23940</v>
      </c>
      <c r="H383">
        <f t="shared" si="42"/>
        <v>22264.226691527452</v>
      </c>
      <c r="I383">
        <f t="shared" si="43"/>
        <v>239.4639622173745</v>
      </c>
      <c r="N383">
        <f t="shared" si="44"/>
        <v>1</v>
      </c>
      <c r="O383">
        <f t="shared" si="45"/>
        <v>16700</v>
      </c>
      <c r="P383">
        <f t="shared" si="46"/>
        <v>16514.305417665422</v>
      </c>
      <c r="Q383">
        <f t="shared" si="47"/>
        <v>0</v>
      </c>
      <c r="S383">
        <f t="shared" si="48"/>
        <v>1</v>
      </c>
      <c r="V383">
        <f t="shared" si="49"/>
        <v>7670</v>
      </c>
      <c r="W383">
        <f>V383-MAX(V$8:V383)</f>
        <v>-540</v>
      </c>
      <c r="X383">
        <f>-1*MIN(W$8:W383)</f>
        <v>2255</v>
      </c>
    </row>
    <row r="384" spans="1:24">
      <c r="A384" t="str">
        <f>LLT差分与指数记录与信号!A384</f>
        <v xml:space="preserve"> 2010/10/20</v>
      </c>
      <c r="B384">
        <f>LLT差分与指数记录与信号!B384</f>
        <v>4365</v>
      </c>
      <c r="C384">
        <f>LLT差分与指数记录与信号!C384</f>
        <v>4400</v>
      </c>
      <c r="D384">
        <f>LLT差分与指数记录与信号!D384</f>
        <v>4330</v>
      </c>
      <c r="E384">
        <f>[1]!S_DQ_CLOSE($A$2,A384)</f>
        <v>24390</v>
      </c>
      <c r="H384">
        <f t="shared" si="42"/>
        <v>22513.366242116525</v>
      </c>
      <c r="I384">
        <f t="shared" si="43"/>
        <v>249.13955058907231</v>
      </c>
      <c r="N384">
        <f t="shared" si="44"/>
        <v>1</v>
      </c>
      <c r="O384">
        <f t="shared" si="45"/>
        <v>16700</v>
      </c>
      <c r="P384">
        <f t="shared" si="46"/>
        <v>16514.305417665422</v>
      </c>
      <c r="Q384">
        <f t="shared" si="47"/>
        <v>0</v>
      </c>
      <c r="S384">
        <f t="shared" si="48"/>
        <v>1</v>
      </c>
      <c r="V384">
        <f t="shared" si="49"/>
        <v>8120</v>
      </c>
      <c r="W384">
        <f>V384-MAX(V$8:V384)</f>
        <v>-90</v>
      </c>
      <c r="X384">
        <f>-1*MIN(W$8:W384)</f>
        <v>2255</v>
      </c>
    </row>
    <row r="385" spans="1:24">
      <c r="A385" t="str">
        <f>LLT差分与指数记录与信号!A385</f>
        <v xml:space="preserve"> 2010/10/21</v>
      </c>
      <c r="B385">
        <f>LLT差分与指数记录与信号!B385</f>
        <v>4391</v>
      </c>
      <c r="C385">
        <f>LLT差分与指数记录与信号!C385</f>
        <v>4410</v>
      </c>
      <c r="D385">
        <f>LLT差分与指数记录与信号!D385</f>
        <v>4370</v>
      </c>
      <c r="E385">
        <f>[1]!S_DQ_CLOSE($A$2,A385)</f>
        <v>24995</v>
      </c>
      <c r="H385">
        <f t="shared" si="42"/>
        <v>22788.733966607568</v>
      </c>
      <c r="I385">
        <f t="shared" si="43"/>
        <v>275.36772449104319</v>
      </c>
      <c r="N385">
        <f t="shared" si="44"/>
        <v>1</v>
      </c>
      <c r="O385">
        <f t="shared" si="45"/>
        <v>16700</v>
      </c>
      <c r="P385">
        <f t="shared" si="46"/>
        <v>16514.305417665422</v>
      </c>
      <c r="Q385">
        <f t="shared" si="47"/>
        <v>0</v>
      </c>
      <c r="S385">
        <f t="shared" si="48"/>
        <v>1</v>
      </c>
      <c r="V385">
        <f t="shared" si="49"/>
        <v>8725</v>
      </c>
      <c r="W385">
        <f>V385-MAX(V$8:V385)</f>
        <v>0</v>
      </c>
      <c r="X385">
        <f>-1*MIN(W$8:W385)</f>
        <v>2255</v>
      </c>
    </row>
    <row r="386" spans="1:24">
      <c r="A386" t="str">
        <f>LLT差分与指数记录与信号!A386</f>
        <v xml:space="preserve"> 2010/10/22</v>
      </c>
      <c r="B386">
        <f>LLT差分与指数记录与信号!B386</f>
        <v>4374</v>
      </c>
      <c r="C386">
        <f>LLT差分与指数记录与信号!C386</f>
        <v>4384</v>
      </c>
      <c r="D386">
        <f>LLT差分与指数记录与信号!D386</f>
        <v>4363</v>
      </c>
      <c r="E386">
        <f>[1]!S_DQ_CLOSE($A$2,A386)</f>
        <v>25145</v>
      </c>
      <c r="H386">
        <f t="shared" si="42"/>
        <v>23076.169470691511</v>
      </c>
      <c r="I386">
        <f t="shared" si="43"/>
        <v>287.43550408394367</v>
      </c>
      <c r="N386">
        <f t="shared" si="44"/>
        <v>1</v>
      </c>
      <c r="O386">
        <f t="shared" si="45"/>
        <v>16700</v>
      </c>
      <c r="P386">
        <f t="shared" si="46"/>
        <v>16514.305417665422</v>
      </c>
      <c r="Q386">
        <f t="shared" si="47"/>
        <v>0</v>
      </c>
      <c r="S386">
        <f t="shared" si="48"/>
        <v>1</v>
      </c>
      <c r="V386">
        <f t="shared" si="49"/>
        <v>8875</v>
      </c>
      <c r="W386">
        <f>V386-MAX(V$8:V386)</f>
        <v>0</v>
      </c>
      <c r="X386">
        <f>-1*MIN(W$8:W386)</f>
        <v>2255</v>
      </c>
    </row>
    <row r="387" spans="1:24">
      <c r="A387" t="str">
        <f>LLT差分与指数记录与信号!A387</f>
        <v xml:space="preserve"> 2010/10/25</v>
      </c>
      <c r="B387">
        <f>LLT差分与指数记录与信号!B387</f>
        <v>4383</v>
      </c>
      <c r="C387">
        <f>LLT差分与指数记录与信号!C387</f>
        <v>4467</v>
      </c>
      <c r="D387">
        <f>LLT差分与指数记录与信号!D387</f>
        <v>4382</v>
      </c>
      <c r="E387">
        <f>[1]!S_DQ_CLOSE($A$2,A387)</f>
        <v>26270</v>
      </c>
      <c r="H387">
        <f t="shared" si="42"/>
        <v>23396.4201733671</v>
      </c>
      <c r="I387">
        <f t="shared" si="43"/>
        <v>320.2507026755884</v>
      </c>
      <c r="N387">
        <f t="shared" si="44"/>
        <v>1</v>
      </c>
      <c r="O387">
        <f t="shared" si="45"/>
        <v>16700</v>
      </c>
      <c r="P387">
        <f t="shared" si="46"/>
        <v>16514.305417665422</v>
      </c>
      <c r="Q387">
        <f t="shared" si="47"/>
        <v>0</v>
      </c>
      <c r="S387">
        <f t="shared" si="48"/>
        <v>1</v>
      </c>
      <c r="V387">
        <f t="shared" si="49"/>
        <v>10000</v>
      </c>
      <c r="W387">
        <f>V387-MAX(V$8:V387)</f>
        <v>0</v>
      </c>
      <c r="X387">
        <f>-1*MIN(W$8:W387)</f>
        <v>2255</v>
      </c>
    </row>
    <row r="388" spans="1:24">
      <c r="A388" t="str">
        <f>LLT差分与指数记录与信号!A388</f>
        <v xml:space="preserve"> 2010/10/26</v>
      </c>
      <c r="B388">
        <f>LLT差分与指数记录与信号!B388</f>
        <v>4471</v>
      </c>
      <c r="C388">
        <f>LLT差分与指数记录与信号!C388</f>
        <v>4477</v>
      </c>
      <c r="D388">
        <f>LLT差分与指数记录与信号!D388</f>
        <v>4427</v>
      </c>
      <c r="E388">
        <f>[1]!S_DQ_CLOSE($A$2,A388)</f>
        <v>27135</v>
      </c>
      <c r="H388">
        <f t="shared" si="42"/>
        <v>23777.021813934898</v>
      </c>
      <c r="I388">
        <f t="shared" si="43"/>
        <v>380.60164056779831</v>
      </c>
      <c r="N388">
        <f t="shared" si="44"/>
        <v>1</v>
      </c>
      <c r="O388">
        <f t="shared" si="45"/>
        <v>16700</v>
      </c>
      <c r="P388">
        <f t="shared" si="46"/>
        <v>16514.305417665422</v>
      </c>
      <c r="Q388">
        <f t="shared" si="47"/>
        <v>0</v>
      </c>
      <c r="S388">
        <f t="shared" si="48"/>
        <v>1</v>
      </c>
      <c r="V388">
        <f t="shared" si="49"/>
        <v>10865</v>
      </c>
      <c r="W388">
        <f>V388-MAX(V$8:V388)</f>
        <v>0</v>
      </c>
      <c r="X388">
        <f>-1*MIN(W$8:W388)</f>
        <v>2255</v>
      </c>
    </row>
    <row r="389" spans="1:24">
      <c r="A389" t="str">
        <f>LLT差分与指数记录与信号!A389</f>
        <v xml:space="preserve"> 2010/10/27</v>
      </c>
      <c r="B389">
        <f>LLT差分与指数记录与信号!B389</f>
        <v>4449</v>
      </c>
      <c r="C389">
        <f>LLT差分与指数记录与信号!C389</f>
        <v>4496</v>
      </c>
      <c r="D389">
        <f>LLT差分与指数记录与信号!D389</f>
        <v>4429</v>
      </c>
      <c r="E389">
        <f>[1]!S_DQ_CLOSE($A$2,A389)</f>
        <v>26765</v>
      </c>
      <c r="H389">
        <f t="shared" si="42"/>
        <v>24152.056491046609</v>
      </c>
      <c r="I389">
        <f t="shared" si="43"/>
        <v>375.03467711171106</v>
      </c>
      <c r="N389">
        <f t="shared" si="44"/>
        <v>1</v>
      </c>
      <c r="O389">
        <f t="shared" si="45"/>
        <v>16700</v>
      </c>
      <c r="P389">
        <f t="shared" si="46"/>
        <v>16514.305417665422</v>
      </c>
      <c r="Q389">
        <f t="shared" si="47"/>
        <v>0</v>
      </c>
      <c r="S389">
        <f t="shared" si="48"/>
        <v>1</v>
      </c>
      <c r="V389">
        <f t="shared" si="49"/>
        <v>10495</v>
      </c>
      <c r="W389">
        <f>V389-MAX(V$8:V389)</f>
        <v>-370</v>
      </c>
      <c r="X389">
        <f>-1*MIN(W$8:W389)</f>
        <v>2255</v>
      </c>
    </row>
    <row r="390" spans="1:24">
      <c r="A390" t="str">
        <f>LLT差分与指数记录与信号!A390</f>
        <v xml:space="preserve"> 2010/10/28</v>
      </c>
      <c r="B390">
        <f>LLT差分与指数记录与信号!B390</f>
        <v>4462</v>
      </c>
      <c r="C390">
        <f>LLT差分与指数记录与信号!C390</f>
        <v>4484</v>
      </c>
      <c r="D390">
        <f>LLT差分与指数记录与信号!D390</f>
        <v>4452</v>
      </c>
      <c r="E390">
        <f>[1]!S_DQ_CLOSE($A$2,A390)</f>
        <v>27825</v>
      </c>
      <c r="H390">
        <f t="shared" si="42"/>
        <v>24529.849545798785</v>
      </c>
      <c r="I390">
        <f t="shared" si="43"/>
        <v>377.79305475217552</v>
      </c>
      <c r="N390">
        <f t="shared" si="44"/>
        <v>1</v>
      </c>
      <c r="O390">
        <f t="shared" si="45"/>
        <v>16700</v>
      </c>
      <c r="P390">
        <f t="shared" si="46"/>
        <v>16514.305417665422</v>
      </c>
      <c r="Q390">
        <f t="shared" si="47"/>
        <v>0</v>
      </c>
      <c r="S390">
        <f t="shared" si="48"/>
        <v>1</v>
      </c>
      <c r="V390">
        <f t="shared" si="49"/>
        <v>11555</v>
      </c>
      <c r="W390">
        <f>V390-MAX(V$8:V390)</f>
        <v>0</v>
      </c>
      <c r="X390">
        <f>-1*MIN(W$8:W390)</f>
        <v>2255</v>
      </c>
    </row>
    <row r="391" spans="1:24">
      <c r="A391" t="str">
        <f>LLT差分与指数记录与信号!A391</f>
        <v xml:space="preserve"> 2010/10/29</v>
      </c>
      <c r="B391">
        <f>LLT差分与指数记录与信号!B391</f>
        <v>4460</v>
      </c>
      <c r="C391">
        <f>LLT差分与指数记录与信号!C391</f>
        <v>4473</v>
      </c>
      <c r="D391">
        <f>LLT差分与指数记录与信号!D391</f>
        <v>4437</v>
      </c>
      <c r="E391">
        <f>[1]!S_DQ_CLOSE($A$2,A391)</f>
        <v>27245</v>
      </c>
      <c r="H391">
        <f t="shared" si="42"/>
        <v>24901.401771951259</v>
      </c>
      <c r="I391">
        <f t="shared" si="43"/>
        <v>371.55222615247476</v>
      </c>
      <c r="N391">
        <f t="shared" si="44"/>
        <v>1</v>
      </c>
      <c r="O391">
        <f t="shared" si="45"/>
        <v>16700</v>
      </c>
      <c r="P391">
        <f t="shared" si="46"/>
        <v>16514.305417665422</v>
      </c>
      <c r="Q391">
        <f t="shared" si="47"/>
        <v>0</v>
      </c>
      <c r="S391">
        <f t="shared" si="48"/>
        <v>1</v>
      </c>
      <c r="V391">
        <f t="shared" si="49"/>
        <v>10975</v>
      </c>
      <c r="W391">
        <f>V391-MAX(V$8:V391)</f>
        <v>-580</v>
      </c>
      <c r="X391">
        <f>-1*MIN(W$8:W391)</f>
        <v>2255</v>
      </c>
    </row>
    <row r="392" spans="1:24">
      <c r="A392" t="str">
        <f>LLT差分与指数记录与信号!A392</f>
        <v xml:space="preserve"> 2010/11/01</v>
      </c>
      <c r="B392">
        <f>LLT差分与指数记录与信号!B392</f>
        <v>4480</v>
      </c>
      <c r="C392">
        <f>LLT差分与指数记录与信号!C392</f>
        <v>4522</v>
      </c>
      <c r="D392">
        <f>LLT差分与指数记录与信号!D392</f>
        <v>4478</v>
      </c>
      <c r="E392">
        <f>[1]!S_DQ_CLOSE($A$2,A392)</f>
        <v>28510</v>
      </c>
      <c r="H392">
        <f t="shared" ref="H392:H455" si="50">E392*($I$2-$I$2^2/4)+($I$2^2/2)*E391-($I$2-3/4*$I$2^2)*E390+2*(1-$I$2)*H391-(1-$I$2)^2*H390</f>
        <v>25275.501782418556</v>
      </c>
      <c r="I392">
        <f t="shared" ref="I392:I455" si="51">H392-H391</f>
        <v>374.10001046729667</v>
      </c>
      <c r="N392">
        <f t="shared" si="44"/>
        <v>1</v>
      </c>
      <c r="O392">
        <f t="shared" si="45"/>
        <v>16700</v>
      </c>
      <c r="P392">
        <f t="shared" si="46"/>
        <v>16514.305417665422</v>
      </c>
      <c r="Q392">
        <f t="shared" si="47"/>
        <v>0</v>
      </c>
      <c r="S392">
        <f t="shared" si="48"/>
        <v>1</v>
      </c>
      <c r="V392">
        <f t="shared" si="49"/>
        <v>12240</v>
      </c>
      <c r="W392">
        <f>V392-MAX(V$8:V392)</f>
        <v>0</v>
      </c>
      <c r="X392">
        <f>-1*MIN(W$8:W392)</f>
        <v>2255</v>
      </c>
    </row>
    <row r="393" spans="1:24">
      <c r="A393" t="str">
        <f>LLT差分与指数记录与信号!A393</f>
        <v xml:space="preserve"> 2010/11/02</v>
      </c>
      <c r="B393">
        <f>LLT差分与指数记录与信号!B393</f>
        <v>4521</v>
      </c>
      <c r="C393">
        <f>LLT差分与指数记录与信号!C393</f>
        <v>4527</v>
      </c>
      <c r="D393">
        <f>LLT差分与指数记录与信号!D393</f>
        <v>4498</v>
      </c>
      <c r="E393">
        <f>[1]!S_DQ_CLOSE($A$2,A393)</f>
        <v>28770</v>
      </c>
      <c r="H393">
        <f t="shared" si="50"/>
        <v>25686.744791156809</v>
      </c>
      <c r="I393">
        <f t="shared" si="51"/>
        <v>411.24300873825268</v>
      </c>
      <c r="N393">
        <f t="shared" ref="N393:N456" si="52">IF(ABS(I393)&lt;$P$2,N392,IF(I393&lt;0,-1,1))</f>
        <v>1</v>
      </c>
      <c r="O393">
        <f t="shared" si="45"/>
        <v>16700</v>
      </c>
      <c r="P393">
        <f t="shared" si="46"/>
        <v>16514.305417665422</v>
      </c>
      <c r="Q393">
        <f t="shared" si="47"/>
        <v>0</v>
      </c>
      <c r="S393">
        <f t="shared" si="48"/>
        <v>1</v>
      </c>
      <c r="V393">
        <f t="shared" si="49"/>
        <v>12500</v>
      </c>
      <c r="W393">
        <f>V393-MAX(V$8:V393)</f>
        <v>0</v>
      </c>
      <c r="X393">
        <f>-1*MIN(W$8:W393)</f>
        <v>2255</v>
      </c>
    </row>
    <row r="394" spans="1:24">
      <c r="A394" t="str">
        <f>LLT差分与指数记录与信号!A394</f>
        <v xml:space="preserve"> 2010/11/03</v>
      </c>
      <c r="B394">
        <f>LLT差分与指数记录与信号!B394</f>
        <v>4527</v>
      </c>
      <c r="C394">
        <f>LLT差分与指数记录与信号!C394</f>
        <v>4553</v>
      </c>
      <c r="D394">
        <f>LLT差分与指数记录与信号!D394</f>
        <v>4509</v>
      </c>
      <c r="E394">
        <f>[1]!S_DQ_CLOSE($A$2,A394)</f>
        <v>29715</v>
      </c>
      <c r="H394">
        <f t="shared" si="50"/>
        <v>26119.418426403343</v>
      </c>
      <c r="I394">
        <f t="shared" si="51"/>
        <v>432.6736352465341</v>
      </c>
      <c r="N394">
        <f t="shared" si="52"/>
        <v>1</v>
      </c>
      <c r="O394">
        <f t="shared" ref="O394:O457" si="53">IF(N394*N393=-1,E394,O393)</f>
        <v>16700</v>
      </c>
      <c r="P394">
        <f t="shared" si="46"/>
        <v>16514.305417665422</v>
      </c>
      <c r="Q394">
        <f t="shared" si="47"/>
        <v>0</v>
      </c>
      <c r="S394">
        <f t="shared" si="48"/>
        <v>1</v>
      </c>
      <c r="V394">
        <f t="shared" si="49"/>
        <v>13445</v>
      </c>
      <c r="W394">
        <f>V394-MAX(V$8:V394)</f>
        <v>0</v>
      </c>
      <c r="X394">
        <f>-1*MIN(W$8:W394)</f>
        <v>2255</v>
      </c>
    </row>
    <row r="395" spans="1:24">
      <c r="A395" t="str">
        <f>LLT差分与指数记录与信号!A395</f>
        <v xml:space="preserve"> 2010/11/04</v>
      </c>
      <c r="B395">
        <f>LLT差分与指数记录与信号!B395</f>
        <v>4539</v>
      </c>
      <c r="C395">
        <f>LLT差分与指数记录与信号!C395</f>
        <v>4580</v>
      </c>
      <c r="D395">
        <f>LLT差分与指数记录与信号!D395</f>
        <v>4529</v>
      </c>
      <c r="E395">
        <f>[1]!S_DQ_CLOSE($A$2,A395)</f>
        <v>29855</v>
      </c>
      <c r="H395">
        <f t="shared" si="50"/>
        <v>26567.08150450838</v>
      </c>
      <c r="I395">
        <f t="shared" si="51"/>
        <v>447.66307810503713</v>
      </c>
      <c r="N395">
        <f t="shared" si="52"/>
        <v>1</v>
      </c>
      <c r="O395">
        <f t="shared" si="53"/>
        <v>16700</v>
      </c>
      <c r="P395">
        <f t="shared" si="46"/>
        <v>16514.305417665422</v>
      </c>
      <c r="Q395">
        <f t="shared" si="47"/>
        <v>0</v>
      </c>
      <c r="S395">
        <f t="shared" si="48"/>
        <v>1</v>
      </c>
      <c r="V395">
        <f t="shared" si="49"/>
        <v>13585</v>
      </c>
      <c r="W395">
        <f>V395-MAX(V$8:V395)</f>
        <v>0</v>
      </c>
      <c r="X395">
        <f>-1*MIN(W$8:W395)</f>
        <v>2255</v>
      </c>
    </row>
    <row r="396" spans="1:24">
      <c r="A396" t="str">
        <f>LLT差分与指数记录与信号!A396</f>
        <v xml:space="preserve"> 2010/11/05</v>
      </c>
      <c r="B396">
        <f>LLT差分与指数记录与信号!B396</f>
        <v>4622</v>
      </c>
      <c r="C396">
        <f>LLT差分与指数记录与信号!C396</f>
        <v>4702</v>
      </c>
      <c r="D396">
        <f>LLT差分与指数记录与信号!D396</f>
        <v>4615</v>
      </c>
      <c r="E396">
        <f>[1]!S_DQ_CLOSE($A$2,A396)</f>
        <v>31235</v>
      </c>
      <c r="H396">
        <f t="shared" si="50"/>
        <v>27046.722407976144</v>
      </c>
      <c r="I396">
        <f t="shared" si="51"/>
        <v>479.64090346776356</v>
      </c>
      <c r="N396">
        <f t="shared" si="52"/>
        <v>1</v>
      </c>
      <c r="O396">
        <f t="shared" si="53"/>
        <v>16700</v>
      </c>
      <c r="P396">
        <f t="shared" si="46"/>
        <v>16514.305417665422</v>
      </c>
      <c r="Q396">
        <f t="shared" si="47"/>
        <v>0</v>
      </c>
      <c r="S396">
        <f t="shared" si="48"/>
        <v>1</v>
      </c>
      <c r="V396">
        <f t="shared" si="49"/>
        <v>14965</v>
      </c>
      <c r="W396">
        <f>V396-MAX(V$8:V396)</f>
        <v>0</v>
      </c>
      <c r="X396">
        <f>-1*MIN(W$8:W396)</f>
        <v>2255</v>
      </c>
    </row>
    <row r="397" spans="1:24">
      <c r="A397" t="str">
        <f>LLT差分与指数记录与信号!A397</f>
        <v xml:space="preserve"> 2010/11/08</v>
      </c>
      <c r="B397">
        <f>LLT差分与指数记录与信号!B397</f>
        <v>4706</v>
      </c>
      <c r="C397">
        <f>LLT差分与指数记录与信号!C397</f>
        <v>4706</v>
      </c>
      <c r="D397">
        <f>LLT差分与指数记录与信号!D397</f>
        <v>4657</v>
      </c>
      <c r="E397">
        <f>[1]!S_DQ_CLOSE($A$2,A397)</f>
        <v>32970</v>
      </c>
      <c r="H397">
        <f t="shared" si="50"/>
        <v>27622.400777073788</v>
      </c>
      <c r="I397">
        <f t="shared" si="51"/>
        <v>575.67836909764446</v>
      </c>
      <c r="N397">
        <f t="shared" si="52"/>
        <v>1</v>
      </c>
      <c r="O397">
        <f t="shared" si="53"/>
        <v>16700</v>
      </c>
      <c r="P397">
        <f t="shared" si="46"/>
        <v>16514.305417665422</v>
      </c>
      <c r="Q397">
        <f t="shared" si="47"/>
        <v>0</v>
      </c>
      <c r="S397">
        <f t="shared" si="48"/>
        <v>1</v>
      </c>
      <c r="V397">
        <f t="shared" si="49"/>
        <v>16700</v>
      </c>
      <c r="W397">
        <f>V397-MAX(V$8:V397)</f>
        <v>0</v>
      </c>
      <c r="X397">
        <f>-1*MIN(W$8:W397)</f>
        <v>2255</v>
      </c>
    </row>
    <row r="398" spans="1:24">
      <c r="A398" t="str">
        <f>LLT差分与指数记录与信号!A398</f>
        <v xml:space="preserve"> 2010/11/09</v>
      </c>
      <c r="B398">
        <f>LLT差分与指数记录与信号!B398</f>
        <v>4696</v>
      </c>
      <c r="C398">
        <f>LLT差分与指数记录与信号!C398</f>
        <v>4880</v>
      </c>
      <c r="D398">
        <f>LLT差分与指数记录与信号!D398</f>
        <v>4687</v>
      </c>
      <c r="E398">
        <f>[1]!S_DQ_CLOSE($A$2,A398)</f>
        <v>33005</v>
      </c>
      <c r="H398">
        <f t="shared" si="50"/>
        <v>28232.139392850288</v>
      </c>
      <c r="I398">
        <f t="shared" si="51"/>
        <v>609.7386157764995</v>
      </c>
      <c r="N398">
        <f t="shared" si="52"/>
        <v>1</v>
      </c>
      <c r="O398">
        <f t="shared" si="53"/>
        <v>16700</v>
      </c>
      <c r="P398">
        <f t="shared" si="46"/>
        <v>16514.305417665422</v>
      </c>
      <c r="Q398">
        <f t="shared" si="47"/>
        <v>0</v>
      </c>
      <c r="S398">
        <f t="shared" si="48"/>
        <v>1</v>
      </c>
      <c r="V398">
        <f t="shared" si="49"/>
        <v>16735</v>
      </c>
      <c r="W398">
        <f>V398-MAX(V$8:V398)</f>
        <v>0</v>
      </c>
      <c r="X398">
        <f>-1*MIN(W$8:W398)</f>
        <v>2255</v>
      </c>
    </row>
    <row r="399" spans="1:24">
      <c r="A399" t="str">
        <f>LLT差分与指数记录与信号!A399</f>
        <v xml:space="preserve"> 2010/11/10</v>
      </c>
      <c r="B399">
        <f>LLT差分与指数记录与信号!B399</f>
        <v>4821</v>
      </c>
      <c r="C399">
        <f>LLT差分与指数记录与信号!C399</f>
        <v>4863</v>
      </c>
      <c r="D399">
        <f>LLT差分与指数记录与信号!D399</f>
        <v>4717</v>
      </c>
      <c r="E399">
        <f>[1]!S_DQ_CLOSE($A$2,A399)</f>
        <v>32350</v>
      </c>
      <c r="H399">
        <f t="shared" si="50"/>
        <v>28774.440314388547</v>
      </c>
      <c r="I399">
        <f t="shared" si="51"/>
        <v>542.30092153825899</v>
      </c>
      <c r="N399">
        <f t="shared" si="52"/>
        <v>1</v>
      </c>
      <c r="O399">
        <f t="shared" si="53"/>
        <v>16700</v>
      </c>
      <c r="P399">
        <f t="shared" si="46"/>
        <v>16514.305417665422</v>
      </c>
      <c r="Q399">
        <f t="shared" si="47"/>
        <v>0</v>
      </c>
      <c r="S399">
        <f t="shared" si="48"/>
        <v>1</v>
      </c>
      <c r="V399">
        <f t="shared" si="49"/>
        <v>16080</v>
      </c>
      <c r="W399">
        <f>V399-MAX(V$8:V399)</f>
        <v>-655</v>
      </c>
      <c r="X399">
        <f>-1*MIN(W$8:W399)</f>
        <v>2255</v>
      </c>
    </row>
    <row r="400" spans="1:24">
      <c r="A400" t="str">
        <f>LLT差分与指数记录与信号!A400</f>
        <v xml:space="preserve"> 2010/11/11</v>
      </c>
      <c r="B400">
        <f>LLT差分与指数记录与信号!B400</f>
        <v>4762</v>
      </c>
      <c r="C400">
        <f>LLT差分与指数记录与信号!C400</f>
        <v>4829</v>
      </c>
      <c r="D400">
        <f>LLT差分与指数记录与信号!D400</f>
        <v>4725</v>
      </c>
      <c r="E400">
        <f>[1]!S_DQ_CLOSE($A$2,A400)</f>
        <v>31345</v>
      </c>
      <c r="H400">
        <f t="shared" si="50"/>
        <v>29210.182387620735</v>
      </c>
      <c r="I400">
        <f t="shared" si="51"/>
        <v>435.74207323218798</v>
      </c>
      <c r="N400">
        <f t="shared" si="52"/>
        <v>1</v>
      </c>
      <c r="O400">
        <f t="shared" si="53"/>
        <v>16700</v>
      </c>
      <c r="P400">
        <f t="shared" si="46"/>
        <v>16514.305417665422</v>
      </c>
      <c r="Q400">
        <f t="shared" si="47"/>
        <v>0</v>
      </c>
      <c r="S400">
        <f t="shared" si="48"/>
        <v>1</v>
      </c>
      <c r="V400">
        <f t="shared" si="49"/>
        <v>15075</v>
      </c>
      <c r="W400">
        <f>V400-MAX(V$8:V400)</f>
        <v>-1660</v>
      </c>
      <c r="X400">
        <f>-1*MIN(W$8:W400)</f>
        <v>2255</v>
      </c>
    </row>
    <row r="401" spans="1:24">
      <c r="A401" t="str">
        <f>LLT差分与指数记录与信号!A401</f>
        <v xml:space="preserve"> 2010/11/12</v>
      </c>
      <c r="B401">
        <f>LLT差分与指数记录与信号!B401</f>
        <v>4773</v>
      </c>
      <c r="C401">
        <f>LLT差分与指数记录与信号!C401</f>
        <v>4773</v>
      </c>
      <c r="D401">
        <f>LLT差分与指数记录与信号!D401</f>
        <v>4560</v>
      </c>
      <c r="E401">
        <f>[1]!S_DQ_CLOSE($A$2,A401)</f>
        <v>29290</v>
      </c>
      <c r="H401">
        <f t="shared" si="50"/>
        <v>29487.789881201923</v>
      </c>
      <c r="I401">
        <f t="shared" si="51"/>
        <v>277.60749358118846</v>
      </c>
      <c r="N401">
        <f t="shared" si="52"/>
        <v>1</v>
      </c>
      <c r="O401">
        <f t="shared" si="53"/>
        <v>16700</v>
      </c>
      <c r="P401">
        <f t="shared" si="46"/>
        <v>16514.305417665422</v>
      </c>
      <c r="Q401">
        <f t="shared" si="47"/>
        <v>0</v>
      </c>
      <c r="S401">
        <f t="shared" si="48"/>
        <v>1</v>
      </c>
      <c r="V401">
        <f t="shared" si="49"/>
        <v>13020</v>
      </c>
      <c r="W401">
        <f>V401-MAX(V$8:V401)</f>
        <v>-3715</v>
      </c>
      <c r="X401">
        <f>-1*MIN(W$8:W401)</f>
        <v>3715</v>
      </c>
    </row>
    <row r="402" spans="1:24">
      <c r="A402" t="str">
        <f>LLT差分与指数记录与信号!A402</f>
        <v xml:space="preserve"> 2010/11/15</v>
      </c>
      <c r="B402">
        <f>LLT差分与指数记录与信号!B402</f>
        <v>4579</v>
      </c>
      <c r="C402">
        <f>LLT差分与指数记录与信号!C402</f>
        <v>4679</v>
      </c>
      <c r="D402">
        <f>LLT差分与指数记录与信号!D402</f>
        <v>4579</v>
      </c>
      <c r="E402">
        <f>[1]!S_DQ_CLOSE($A$2,A402)</f>
        <v>28120</v>
      </c>
      <c r="H402">
        <f t="shared" si="50"/>
        <v>29610.221914582708</v>
      </c>
      <c r="I402">
        <f t="shared" si="51"/>
        <v>122.43203338078456</v>
      </c>
      <c r="N402">
        <f t="shared" si="52"/>
        <v>1</v>
      </c>
      <c r="O402">
        <f t="shared" si="53"/>
        <v>16700</v>
      </c>
      <c r="P402">
        <f t="shared" ref="P402:P465" si="54">O402+N402*$N$2</f>
        <v>16514.305417665422</v>
      </c>
      <c r="Q402">
        <f t="shared" ref="Q402:Q465" si="55">IF((E402-P402)*N402&lt;0,1,0)</f>
        <v>0</v>
      </c>
      <c r="S402">
        <f t="shared" ref="S402:S465" si="56">IF(N402*N401=-1,N402,IF(Q402=1,0,S401))</f>
        <v>1</v>
      </c>
      <c r="V402">
        <f t="shared" ref="V402:V465" si="57">S401*(E402-E401)*1*1+V401</f>
        <v>11850</v>
      </c>
      <c r="W402">
        <f>V402-MAX(V$8:V402)</f>
        <v>-4885</v>
      </c>
      <c r="X402">
        <f>-1*MIN(W$8:W402)</f>
        <v>4885</v>
      </c>
    </row>
    <row r="403" spans="1:24">
      <c r="A403" t="str">
        <f>LLT差分与指数记录与信号!A403</f>
        <v xml:space="preserve"> 2010/11/16</v>
      </c>
      <c r="B403">
        <f>LLT差分与指数记录与信号!B403</f>
        <v>4666</v>
      </c>
      <c r="C403">
        <f>LLT差分与指数记录与信号!C403</f>
        <v>4673</v>
      </c>
      <c r="D403">
        <f>LLT差分与指数记录与信号!D403</f>
        <v>4623</v>
      </c>
      <c r="E403">
        <f>[1]!S_DQ_CLOSE($A$2,A403)</f>
        <v>28330</v>
      </c>
      <c r="H403">
        <f t="shared" si="50"/>
        <v>29681.167498640978</v>
      </c>
      <c r="I403">
        <f t="shared" si="51"/>
        <v>70.94558405827047</v>
      </c>
      <c r="N403">
        <f t="shared" si="52"/>
        <v>1</v>
      </c>
      <c r="O403">
        <f t="shared" si="53"/>
        <v>16700</v>
      </c>
      <c r="P403">
        <f t="shared" si="54"/>
        <v>16514.305417665422</v>
      </c>
      <c r="Q403">
        <f t="shared" si="55"/>
        <v>0</v>
      </c>
      <c r="S403">
        <f t="shared" si="56"/>
        <v>1</v>
      </c>
      <c r="V403">
        <f t="shared" si="57"/>
        <v>12060</v>
      </c>
      <c r="W403">
        <f>V403-MAX(V$8:V403)</f>
        <v>-4675</v>
      </c>
      <c r="X403">
        <f>-1*MIN(W$8:W403)</f>
        <v>4885</v>
      </c>
    </row>
    <row r="404" spans="1:24">
      <c r="A404" t="str">
        <f>LLT差分与指数记录与信号!A404</f>
        <v xml:space="preserve"> 2010/11/17</v>
      </c>
      <c r="B404">
        <f>LLT差分与指数记录与信号!B404</f>
        <v>4520</v>
      </c>
      <c r="C404">
        <f>LLT差分与指数记录与信号!C404</f>
        <v>4564</v>
      </c>
      <c r="D404">
        <f>LLT差分与指数记录与信号!D404</f>
        <v>4484</v>
      </c>
      <c r="E404">
        <f>[1]!S_DQ_CLOSE($A$2,A404)</f>
        <v>27090</v>
      </c>
      <c r="H404">
        <f t="shared" si="50"/>
        <v>29700.980646416359</v>
      </c>
      <c r="I404">
        <f t="shared" si="51"/>
        <v>19.813147775381367</v>
      </c>
      <c r="N404">
        <f t="shared" si="52"/>
        <v>1</v>
      </c>
      <c r="O404">
        <f t="shared" si="53"/>
        <v>16700</v>
      </c>
      <c r="P404">
        <f t="shared" si="54"/>
        <v>16514.305417665422</v>
      </c>
      <c r="Q404">
        <f t="shared" si="55"/>
        <v>0</v>
      </c>
      <c r="S404">
        <f t="shared" si="56"/>
        <v>1</v>
      </c>
      <c r="V404">
        <f t="shared" si="57"/>
        <v>10820</v>
      </c>
      <c r="W404">
        <f>V404-MAX(V$8:V404)</f>
        <v>-5915</v>
      </c>
      <c r="X404">
        <f>-1*MIN(W$8:W404)</f>
        <v>5915</v>
      </c>
    </row>
    <row r="405" spans="1:24">
      <c r="A405" t="str">
        <f>LLT差分与指数记录与信号!A405</f>
        <v xml:space="preserve"> 2010/11/18</v>
      </c>
      <c r="B405">
        <f>LLT差分与指数记录与信号!B405</f>
        <v>4579</v>
      </c>
      <c r="C405">
        <f>LLT差分与指数记录与信号!C405</f>
        <v>4609</v>
      </c>
      <c r="D405">
        <f>LLT差分与指数记录与信号!D405</f>
        <v>4556</v>
      </c>
      <c r="E405">
        <f>[1]!S_DQ_CLOSE($A$2,A405)</f>
        <v>27430</v>
      </c>
      <c r="H405">
        <f t="shared" si="50"/>
        <v>29678.314680505653</v>
      </c>
      <c r="I405">
        <f t="shared" si="51"/>
        <v>-22.665965910706291</v>
      </c>
      <c r="N405">
        <f t="shared" si="52"/>
        <v>-1</v>
      </c>
      <c r="O405">
        <f t="shared" si="53"/>
        <v>27430</v>
      </c>
      <c r="P405">
        <f t="shared" si="54"/>
        <v>27615.694582334578</v>
      </c>
      <c r="Q405">
        <f t="shared" si="55"/>
        <v>0</v>
      </c>
      <c r="S405">
        <f t="shared" si="56"/>
        <v>-1</v>
      </c>
      <c r="V405">
        <f t="shared" si="57"/>
        <v>11160</v>
      </c>
      <c r="W405">
        <f>V405-MAX(V$8:V405)</f>
        <v>-5575</v>
      </c>
      <c r="X405">
        <f>-1*MIN(W$8:W405)</f>
        <v>5915</v>
      </c>
    </row>
    <row r="406" spans="1:24">
      <c r="A406" t="str">
        <f>LLT差分与指数记录与信号!A406</f>
        <v xml:space="preserve"> 2010/11/19</v>
      </c>
      <c r="B406">
        <f>LLT差分与指数记录与信号!B406</f>
        <v>4635</v>
      </c>
      <c r="C406">
        <f>LLT差分与指数记录与信号!C406</f>
        <v>4657</v>
      </c>
      <c r="D406">
        <f>LLT差分与指数记录与信号!D406</f>
        <v>4579</v>
      </c>
      <c r="E406">
        <f>[1]!S_DQ_CLOSE($A$2,A406)</f>
        <v>27180</v>
      </c>
      <c r="H406">
        <f t="shared" si="50"/>
        <v>29656.99137998177</v>
      </c>
      <c r="I406">
        <f t="shared" si="51"/>
        <v>-21.323300523883518</v>
      </c>
      <c r="N406">
        <f t="shared" si="52"/>
        <v>-1</v>
      </c>
      <c r="O406">
        <f t="shared" si="53"/>
        <v>27430</v>
      </c>
      <c r="P406">
        <f t="shared" si="54"/>
        <v>27615.694582334578</v>
      </c>
      <c r="Q406">
        <f t="shared" si="55"/>
        <v>0</v>
      </c>
      <c r="S406">
        <f t="shared" si="56"/>
        <v>-1</v>
      </c>
      <c r="V406">
        <f t="shared" si="57"/>
        <v>11410</v>
      </c>
      <c r="W406">
        <f>V406-MAX(V$8:V406)</f>
        <v>-5325</v>
      </c>
      <c r="X406">
        <f>-1*MIN(W$8:W406)</f>
        <v>5915</v>
      </c>
    </row>
    <row r="407" spans="1:24">
      <c r="A407" t="str">
        <f>LLT差分与指数记录与信号!A407</f>
        <v xml:space="preserve"> 2010/11/22</v>
      </c>
      <c r="B407">
        <f>LLT差分与指数记录与信号!B407</f>
        <v>4624</v>
      </c>
      <c r="C407">
        <f>LLT差分与指数记录与信号!C407</f>
        <v>4656</v>
      </c>
      <c r="D407">
        <f>LLT差分与指数记录与信号!D407</f>
        <v>4616</v>
      </c>
      <c r="E407">
        <f>[1]!S_DQ_CLOSE($A$2,A407)</f>
        <v>25870</v>
      </c>
      <c r="H407">
        <f t="shared" si="50"/>
        <v>29568.542099878287</v>
      </c>
      <c r="I407">
        <f t="shared" si="51"/>
        <v>-88.449280103483034</v>
      </c>
      <c r="N407">
        <f t="shared" si="52"/>
        <v>-1</v>
      </c>
      <c r="O407">
        <f t="shared" si="53"/>
        <v>27430</v>
      </c>
      <c r="P407">
        <f t="shared" si="54"/>
        <v>27615.694582334578</v>
      </c>
      <c r="Q407">
        <f t="shared" si="55"/>
        <v>0</v>
      </c>
      <c r="S407">
        <f t="shared" si="56"/>
        <v>-1</v>
      </c>
      <c r="V407">
        <f t="shared" si="57"/>
        <v>12720</v>
      </c>
      <c r="W407">
        <f>V407-MAX(V$8:V407)</f>
        <v>-4015</v>
      </c>
      <c r="X407">
        <f>-1*MIN(W$8:W407)</f>
        <v>5915</v>
      </c>
    </row>
    <row r="408" spans="1:24">
      <c r="A408" t="str">
        <f>LLT差分与指数记录与信号!A408</f>
        <v xml:space="preserve"> 2010/11/23</v>
      </c>
      <c r="B408">
        <f>LLT差分与指数记录与信号!B408</f>
        <v>4624</v>
      </c>
      <c r="C408">
        <f>LLT差分与指数记录与信号!C408</f>
        <v>4638</v>
      </c>
      <c r="D408">
        <f>LLT差分与指数记录与信号!D408</f>
        <v>4588</v>
      </c>
      <c r="E408">
        <f>[1]!S_DQ_CLOSE($A$2,A408)</f>
        <v>25225</v>
      </c>
      <c r="H408">
        <f t="shared" si="50"/>
        <v>29400.870355472667</v>
      </c>
      <c r="I408">
        <f t="shared" si="51"/>
        <v>-167.67174440561939</v>
      </c>
      <c r="N408">
        <f t="shared" si="52"/>
        <v>-1</v>
      </c>
      <c r="O408">
        <f t="shared" si="53"/>
        <v>27430</v>
      </c>
      <c r="P408">
        <f t="shared" si="54"/>
        <v>27615.694582334578</v>
      </c>
      <c r="Q408">
        <f t="shared" si="55"/>
        <v>0</v>
      </c>
      <c r="S408">
        <f t="shared" si="56"/>
        <v>-1</v>
      </c>
      <c r="V408">
        <f t="shared" si="57"/>
        <v>13365</v>
      </c>
      <c r="W408">
        <f>V408-MAX(V$8:V408)</f>
        <v>-3370</v>
      </c>
      <c r="X408">
        <f>-1*MIN(W$8:W408)</f>
        <v>5915</v>
      </c>
    </row>
    <row r="409" spans="1:24">
      <c r="A409" t="str">
        <f>LLT差分与指数记录与信号!A409</f>
        <v xml:space="preserve"> 2010/11/24</v>
      </c>
      <c r="B409">
        <f>LLT差分与指数记录与信号!B409</f>
        <v>4612</v>
      </c>
      <c r="C409">
        <f>LLT差分与指数记录与信号!C409</f>
        <v>4695</v>
      </c>
      <c r="D409">
        <f>LLT差分与指数记录与信号!D409</f>
        <v>4598</v>
      </c>
      <c r="E409">
        <f>[1]!S_DQ_CLOSE($A$2,A409)</f>
        <v>25755</v>
      </c>
      <c r="H409">
        <f t="shared" si="50"/>
        <v>29235.417547732814</v>
      </c>
      <c r="I409">
        <f t="shared" si="51"/>
        <v>-165.4528077398536</v>
      </c>
      <c r="N409">
        <f t="shared" si="52"/>
        <v>-1</v>
      </c>
      <c r="O409">
        <f t="shared" si="53"/>
        <v>27430</v>
      </c>
      <c r="P409">
        <f t="shared" si="54"/>
        <v>27615.694582334578</v>
      </c>
      <c r="Q409">
        <f t="shared" si="55"/>
        <v>0</v>
      </c>
      <c r="S409">
        <f t="shared" si="56"/>
        <v>-1</v>
      </c>
      <c r="V409">
        <f t="shared" si="57"/>
        <v>12835</v>
      </c>
      <c r="W409">
        <f>V409-MAX(V$8:V409)</f>
        <v>-3900</v>
      </c>
      <c r="X409">
        <f>-1*MIN(W$8:W409)</f>
        <v>5915</v>
      </c>
    </row>
    <row r="410" spans="1:24">
      <c r="A410" t="str">
        <f>LLT差分与指数记录与信号!A410</f>
        <v xml:space="preserve"> 2010/11/25</v>
      </c>
      <c r="B410">
        <f>LLT差分与指数记录与信号!B410</f>
        <v>4697</v>
      </c>
      <c r="C410">
        <f>LLT差分与指数记录与信号!C410</f>
        <v>4732</v>
      </c>
      <c r="D410">
        <f>LLT差分与指数记录与信号!D410</f>
        <v>4678</v>
      </c>
      <c r="E410">
        <f>[1]!S_DQ_CLOSE($A$2,A410)</f>
        <v>25270</v>
      </c>
      <c r="H410">
        <f t="shared" si="50"/>
        <v>29078.831343411071</v>
      </c>
      <c r="I410">
        <f t="shared" si="51"/>
        <v>-156.58620432174212</v>
      </c>
      <c r="N410">
        <f t="shared" si="52"/>
        <v>-1</v>
      </c>
      <c r="O410">
        <f t="shared" si="53"/>
        <v>27430</v>
      </c>
      <c r="P410">
        <f t="shared" si="54"/>
        <v>27615.694582334578</v>
      </c>
      <c r="Q410">
        <f t="shared" si="55"/>
        <v>0</v>
      </c>
      <c r="S410">
        <f t="shared" si="56"/>
        <v>-1</v>
      </c>
      <c r="V410">
        <f t="shared" si="57"/>
        <v>13320</v>
      </c>
      <c r="W410">
        <f>V410-MAX(V$8:V410)</f>
        <v>-3415</v>
      </c>
      <c r="X410">
        <f>-1*MIN(W$8:W410)</f>
        <v>5915</v>
      </c>
    </row>
    <row r="411" spans="1:24">
      <c r="A411" t="str">
        <f>LLT差分与指数记录与信号!A411</f>
        <v xml:space="preserve"> 2010/11/26</v>
      </c>
      <c r="B411">
        <f>LLT差分与指数记录与信号!B411</f>
        <v>4682</v>
      </c>
      <c r="C411">
        <f>LLT差分与指数记录与信号!C411</f>
        <v>4694</v>
      </c>
      <c r="D411">
        <f>LLT差分与指数记录与信号!D411</f>
        <v>4630</v>
      </c>
      <c r="E411">
        <f>[1]!S_DQ_CLOSE($A$2,A411)</f>
        <v>24460</v>
      </c>
      <c r="H411">
        <f t="shared" si="50"/>
        <v>28875.088579138159</v>
      </c>
      <c r="I411">
        <f t="shared" si="51"/>
        <v>-203.74276427291261</v>
      </c>
      <c r="N411">
        <f t="shared" si="52"/>
        <v>-1</v>
      </c>
      <c r="O411">
        <f t="shared" si="53"/>
        <v>27430</v>
      </c>
      <c r="P411">
        <f t="shared" si="54"/>
        <v>27615.694582334578</v>
      </c>
      <c r="Q411">
        <f t="shared" si="55"/>
        <v>0</v>
      </c>
      <c r="S411">
        <f t="shared" si="56"/>
        <v>-1</v>
      </c>
      <c r="V411">
        <f t="shared" si="57"/>
        <v>14130</v>
      </c>
      <c r="W411">
        <f>V411-MAX(V$8:V411)</f>
        <v>-2605</v>
      </c>
      <c r="X411">
        <f>-1*MIN(W$8:W411)</f>
        <v>5915</v>
      </c>
    </row>
    <row r="412" spans="1:24">
      <c r="A412" t="str">
        <f>LLT差分与指数记录与信号!A412</f>
        <v xml:space="preserve"> 2010/11/29</v>
      </c>
      <c r="B412">
        <f>LLT差分与指数记录与信号!B412</f>
        <v>4658</v>
      </c>
      <c r="C412">
        <f>LLT差分与指数记录与信号!C412</f>
        <v>4679</v>
      </c>
      <c r="D412">
        <f>LLT差分与指数记录与信号!D412</f>
        <v>4636</v>
      </c>
      <c r="E412">
        <f>[1]!S_DQ_CLOSE($A$2,A412)</f>
        <v>25240</v>
      </c>
      <c r="H412">
        <f t="shared" si="50"/>
        <v>28679.778768347074</v>
      </c>
      <c r="I412">
        <f t="shared" si="51"/>
        <v>-195.3098107910846</v>
      </c>
      <c r="N412">
        <f t="shared" si="52"/>
        <v>-1</v>
      </c>
      <c r="O412">
        <f t="shared" si="53"/>
        <v>27430</v>
      </c>
      <c r="P412">
        <f t="shared" si="54"/>
        <v>27615.694582334578</v>
      </c>
      <c r="Q412">
        <f t="shared" si="55"/>
        <v>0</v>
      </c>
      <c r="S412">
        <f t="shared" si="56"/>
        <v>-1</v>
      </c>
      <c r="V412">
        <f t="shared" si="57"/>
        <v>13350</v>
      </c>
      <c r="W412">
        <f>V412-MAX(V$8:V412)</f>
        <v>-3385</v>
      </c>
      <c r="X412">
        <f>-1*MIN(W$8:W412)</f>
        <v>5915</v>
      </c>
    </row>
    <row r="413" spans="1:24">
      <c r="A413" t="str">
        <f>LLT差分与指数记录与信号!A413</f>
        <v xml:space="preserve"> 2010/11/30</v>
      </c>
      <c r="B413">
        <f>LLT差分与指数记录与信号!B413</f>
        <v>4660</v>
      </c>
      <c r="C413">
        <f>LLT差分与指数记录与信号!C413</f>
        <v>4665</v>
      </c>
      <c r="D413">
        <f>LLT差分与指数记录与信号!D413</f>
        <v>4615</v>
      </c>
      <c r="E413">
        <f>[1]!S_DQ_CLOSE($A$2,A413)</f>
        <v>25515</v>
      </c>
      <c r="H413">
        <f t="shared" si="50"/>
        <v>28537.554075371918</v>
      </c>
      <c r="I413">
        <f t="shared" si="51"/>
        <v>-142.22469297515636</v>
      </c>
      <c r="N413">
        <f t="shared" si="52"/>
        <v>-1</v>
      </c>
      <c r="O413">
        <f t="shared" si="53"/>
        <v>27430</v>
      </c>
      <c r="P413">
        <f t="shared" si="54"/>
        <v>27615.694582334578</v>
      </c>
      <c r="Q413">
        <f t="shared" si="55"/>
        <v>0</v>
      </c>
      <c r="S413">
        <f t="shared" si="56"/>
        <v>-1</v>
      </c>
      <c r="V413">
        <f t="shared" si="57"/>
        <v>13075</v>
      </c>
      <c r="W413">
        <f>V413-MAX(V$8:V413)</f>
        <v>-3660</v>
      </c>
      <c r="X413">
        <f>-1*MIN(W$8:W413)</f>
        <v>5915</v>
      </c>
    </row>
    <row r="414" spans="1:24">
      <c r="A414" t="str">
        <f>LLT差分与指数记录与信号!A414</f>
        <v xml:space="preserve"> 2010/12/01</v>
      </c>
      <c r="B414">
        <f>LLT差分与指数记录与信号!B414</f>
        <v>4635</v>
      </c>
      <c r="C414">
        <f>LLT差分与指数记录与信号!C414</f>
        <v>4689</v>
      </c>
      <c r="D414">
        <f>LLT差分与指数记录与信号!D414</f>
        <v>4631</v>
      </c>
      <c r="E414">
        <f>[1]!S_DQ_CLOSE($A$2,A414)</f>
        <v>25380</v>
      </c>
      <c r="H414">
        <f t="shared" si="50"/>
        <v>28407.260603407496</v>
      </c>
      <c r="I414">
        <f t="shared" si="51"/>
        <v>-130.29347196442177</v>
      </c>
      <c r="N414">
        <f t="shared" si="52"/>
        <v>-1</v>
      </c>
      <c r="O414">
        <f t="shared" si="53"/>
        <v>27430</v>
      </c>
      <c r="P414">
        <f t="shared" si="54"/>
        <v>27615.694582334578</v>
      </c>
      <c r="Q414">
        <f t="shared" si="55"/>
        <v>0</v>
      </c>
      <c r="S414">
        <f t="shared" si="56"/>
        <v>-1</v>
      </c>
      <c r="V414">
        <f t="shared" si="57"/>
        <v>13210</v>
      </c>
      <c r="W414">
        <f>V414-MAX(V$8:V414)</f>
        <v>-3525</v>
      </c>
      <c r="X414">
        <f>-1*MIN(W$8:W414)</f>
        <v>5915</v>
      </c>
    </row>
    <row r="415" spans="1:24">
      <c r="A415" t="str">
        <f>LLT差分与指数记录与信号!A415</f>
        <v xml:space="preserve"> 2010/12/02</v>
      </c>
      <c r="B415">
        <f>LLT差分与指数记录与信号!B415</f>
        <v>4709</v>
      </c>
      <c r="C415">
        <f>LLT差分与指数记录与信号!C415</f>
        <v>4725</v>
      </c>
      <c r="D415">
        <f>LLT差分与指数记录与信号!D415</f>
        <v>4679</v>
      </c>
      <c r="E415">
        <f>[1]!S_DQ_CLOSE($A$2,A415)</f>
        <v>26365</v>
      </c>
      <c r="H415">
        <f t="shared" si="50"/>
        <v>28317.735877284715</v>
      </c>
      <c r="I415">
        <f t="shared" si="51"/>
        <v>-89.524726122781431</v>
      </c>
      <c r="N415">
        <f t="shared" si="52"/>
        <v>-1</v>
      </c>
      <c r="O415">
        <f t="shared" si="53"/>
        <v>27430</v>
      </c>
      <c r="P415">
        <f t="shared" si="54"/>
        <v>27615.694582334578</v>
      </c>
      <c r="Q415">
        <f t="shared" si="55"/>
        <v>0</v>
      </c>
      <c r="S415">
        <f t="shared" si="56"/>
        <v>-1</v>
      </c>
      <c r="V415">
        <f t="shared" si="57"/>
        <v>12225</v>
      </c>
      <c r="W415">
        <f>V415-MAX(V$8:V415)</f>
        <v>-4510</v>
      </c>
      <c r="X415">
        <f>-1*MIN(W$8:W415)</f>
        <v>5915</v>
      </c>
    </row>
    <row r="416" spans="1:24">
      <c r="A416" t="str">
        <f>LLT差分与指数记录与信号!A416</f>
        <v xml:space="preserve"> 2010/12/03</v>
      </c>
      <c r="B416">
        <f>LLT差分与指数记录与信号!B416</f>
        <v>4696</v>
      </c>
      <c r="C416">
        <f>LLT差分与指数记录与信号!C416</f>
        <v>4746</v>
      </c>
      <c r="D416">
        <f>LLT差分与指数记录与信号!D416</f>
        <v>4689</v>
      </c>
      <c r="E416">
        <f>[1]!S_DQ_CLOSE($A$2,A416)</f>
        <v>26815</v>
      </c>
      <c r="H416">
        <f t="shared" si="50"/>
        <v>28290.814479324861</v>
      </c>
      <c r="I416">
        <f t="shared" si="51"/>
        <v>-26.921397959853493</v>
      </c>
      <c r="N416">
        <f t="shared" si="52"/>
        <v>-1</v>
      </c>
      <c r="O416">
        <f t="shared" si="53"/>
        <v>27430</v>
      </c>
      <c r="P416">
        <f t="shared" si="54"/>
        <v>27615.694582334578</v>
      </c>
      <c r="Q416">
        <f t="shared" si="55"/>
        <v>0</v>
      </c>
      <c r="S416">
        <f t="shared" si="56"/>
        <v>-1</v>
      </c>
      <c r="V416">
        <f t="shared" si="57"/>
        <v>11775</v>
      </c>
      <c r="W416">
        <f>V416-MAX(V$8:V416)</f>
        <v>-4960</v>
      </c>
      <c r="X416">
        <f>-1*MIN(W$8:W416)</f>
        <v>5915</v>
      </c>
    </row>
    <row r="417" spans="1:24">
      <c r="A417" t="str">
        <f>LLT差分与指数记录与信号!A417</f>
        <v xml:space="preserve"> 2010/12/06</v>
      </c>
      <c r="B417">
        <f>LLT差分与指数记录与信号!B417</f>
        <v>4738</v>
      </c>
      <c r="C417">
        <f>LLT差分与指数记录与信号!C417</f>
        <v>4745</v>
      </c>
      <c r="D417">
        <f>LLT差分与指数记录与信号!D417</f>
        <v>4708</v>
      </c>
      <c r="E417">
        <f>[1]!S_DQ_CLOSE($A$2,A417)</f>
        <v>27020</v>
      </c>
      <c r="H417">
        <f t="shared" si="50"/>
        <v>28290.294762611258</v>
      </c>
      <c r="I417">
        <f t="shared" si="51"/>
        <v>-0.51971671360297478</v>
      </c>
      <c r="N417">
        <f t="shared" si="52"/>
        <v>-1</v>
      </c>
      <c r="O417">
        <f t="shared" si="53"/>
        <v>27430</v>
      </c>
      <c r="P417">
        <f t="shared" si="54"/>
        <v>27615.694582334578</v>
      </c>
      <c r="Q417">
        <f t="shared" si="55"/>
        <v>0</v>
      </c>
      <c r="S417">
        <f t="shared" si="56"/>
        <v>-1</v>
      </c>
      <c r="V417">
        <f t="shared" si="57"/>
        <v>11570</v>
      </c>
      <c r="W417">
        <f>V417-MAX(V$8:V417)</f>
        <v>-5165</v>
      </c>
      <c r="X417">
        <f>-1*MIN(W$8:W417)</f>
        <v>5915</v>
      </c>
    </row>
    <row r="418" spans="1:24">
      <c r="A418" t="str">
        <f>LLT差分与指数记录与信号!A418</f>
        <v xml:space="preserve"> 2010/12/07</v>
      </c>
      <c r="B418">
        <f>LLT差分与指数记录与信号!B418</f>
        <v>4726</v>
      </c>
      <c r="C418">
        <f>LLT差分与指数记录与信号!C418</f>
        <v>4772</v>
      </c>
      <c r="D418">
        <f>LLT差分与指数记录与信号!D418</f>
        <v>4713</v>
      </c>
      <c r="E418">
        <f>[1]!S_DQ_CLOSE($A$2,A418)</f>
        <v>27415</v>
      </c>
      <c r="H418">
        <f t="shared" si="50"/>
        <v>28312.303072496557</v>
      </c>
      <c r="I418">
        <f t="shared" si="51"/>
        <v>22.008309885299241</v>
      </c>
      <c r="N418">
        <f t="shared" si="52"/>
        <v>1</v>
      </c>
      <c r="O418">
        <f t="shared" si="53"/>
        <v>27415</v>
      </c>
      <c r="P418">
        <f t="shared" si="54"/>
        <v>27229.305417665422</v>
      </c>
      <c r="Q418">
        <f t="shared" si="55"/>
        <v>0</v>
      </c>
      <c r="S418">
        <f t="shared" si="56"/>
        <v>1</v>
      </c>
      <c r="V418">
        <f t="shared" si="57"/>
        <v>11175</v>
      </c>
      <c r="W418">
        <f>V418-MAX(V$8:V418)</f>
        <v>-5560</v>
      </c>
      <c r="X418">
        <f>-1*MIN(W$8:W418)</f>
        <v>5915</v>
      </c>
    </row>
    <row r="419" spans="1:24">
      <c r="A419" t="str">
        <f>LLT差分与指数记录与信号!A419</f>
        <v xml:space="preserve"> 2010/12/08</v>
      </c>
      <c r="B419">
        <f>LLT差分与指数记录与信号!B419</f>
        <v>4742</v>
      </c>
      <c r="C419">
        <f>LLT差分与指数记录与信号!C419</f>
        <v>4759</v>
      </c>
      <c r="D419">
        <f>LLT差分与指数记录与信号!D419</f>
        <v>4715</v>
      </c>
      <c r="E419">
        <f>[1]!S_DQ_CLOSE($A$2,A419)</f>
        <v>26350</v>
      </c>
      <c r="H419">
        <f t="shared" si="50"/>
        <v>28302.773332625165</v>
      </c>
      <c r="I419">
        <f t="shared" si="51"/>
        <v>-9.5297398713919392</v>
      </c>
      <c r="N419">
        <f t="shared" si="52"/>
        <v>1</v>
      </c>
      <c r="O419">
        <f t="shared" si="53"/>
        <v>27415</v>
      </c>
      <c r="P419">
        <f t="shared" si="54"/>
        <v>27229.305417665422</v>
      </c>
      <c r="Q419">
        <f t="shared" si="55"/>
        <v>1</v>
      </c>
      <c r="S419">
        <f t="shared" si="56"/>
        <v>0</v>
      </c>
      <c r="V419">
        <f t="shared" si="57"/>
        <v>10110</v>
      </c>
      <c r="W419">
        <f>V419-MAX(V$8:V419)</f>
        <v>-6625</v>
      </c>
      <c r="X419">
        <f>-1*MIN(W$8:W419)</f>
        <v>6625</v>
      </c>
    </row>
    <row r="420" spans="1:24">
      <c r="A420" t="str">
        <f>LLT差分与指数记录与信号!A420</f>
        <v xml:space="preserve"> 2010/12/09</v>
      </c>
      <c r="B420">
        <f>LLT差分与指数记录与信号!B420</f>
        <v>4738</v>
      </c>
      <c r="C420">
        <f>LLT差分与指数记录与信号!C420</f>
        <v>4746</v>
      </c>
      <c r="D420">
        <f>LLT差分与指数记录与信号!D420</f>
        <v>4718</v>
      </c>
      <c r="E420">
        <f>[1]!S_DQ_CLOSE($A$2,A420)</f>
        <v>26345</v>
      </c>
      <c r="H420">
        <f t="shared" si="50"/>
        <v>28247.122971577712</v>
      </c>
      <c r="I420">
        <f t="shared" si="51"/>
        <v>-55.650361047453771</v>
      </c>
      <c r="N420">
        <f t="shared" si="52"/>
        <v>-1</v>
      </c>
      <c r="O420">
        <f t="shared" si="53"/>
        <v>26345</v>
      </c>
      <c r="P420">
        <f t="shared" si="54"/>
        <v>26530.694582334578</v>
      </c>
      <c r="Q420">
        <f t="shared" si="55"/>
        <v>0</v>
      </c>
      <c r="S420">
        <f t="shared" si="56"/>
        <v>-1</v>
      </c>
      <c r="V420">
        <f t="shared" si="57"/>
        <v>10110</v>
      </c>
      <c r="W420">
        <f>V420-MAX(V$8:V420)</f>
        <v>-6625</v>
      </c>
      <c r="X420">
        <f>-1*MIN(W$8:W420)</f>
        <v>6625</v>
      </c>
    </row>
    <row r="421" spans="1:24">
      <c r="A421" t="str">
        <f>LLT差分与指数记录与信号!A421</f>
        <v xml:space="preserve"> 2010/12/10</v>
      </c>
      <c r="B421">
        <f>LLT差分与指数记录与信号!B421</f>
        <v>4713</v>
      </c>
      <c r="C421">
        <f>LLT差分与指数记录与信号!C421</f>
        <v>4737</v>
      </c>
      <c r="D421">
        <f>LLT差分与指数记录与信号!D421</f>
        <v>4700</v>
      </c>
      <c r="E421">
        <f>[1]!S_DQ_CLOSE($A$2,A421)</f>
        <v>26760</v>
      </c>
      <c r="H421">
        <f t="shared" si="50"/>
        <v>28209.716331523505</v>
      </c>
      <c r="I421">
        <f t="shared" si="51"/>
        <v>-37.406640054206946</v>
      </c>
      <c r="N421">
        <f t="shared" si="52"/>
        <v>-1</v>
      </c>
      <c r="O421">
        <f t="shared" si="53"/>
        <v>26345</v>
      </c>
      <c r="P421">
        <f t="shared" si="54"/>
        <v>26530.694582334578</v>
      </c>
      <c r="Q421">
        <f t="shared" si="55"/>
        <v>1</v>
      </c>
      <c r="S421">
        <f t="shared" si="56"/>
        <v>0</v>
      </c>
      <c r="V421">
        <f t="shared" si="57"/>
        <v>9695</v>
      </c>
      <c r="W421">
        <f>V421-MAX(V$8:V421)</f>
        <v>-7040</v>
      </c>
      <c r="X421">
        <f>-1*MIN(W$8:W421)</f>
        <v>7040</v>
      </c>
    </row>
    <row r="422" spans="1:24">
      <c r="A422" t="str">
        <f>LLT差分与指数记录与信号!A422</f>
        <v xml:space="preserve"> 2010/12/13</v>
      </c>
      <c r="B422">
        <f>LLT差分与指数记录与信号!B422</f>
        <v>4735</v>
      </c>
      <c r="C422">
        <f>LLT差分与指数记录与信号!C422</f>
        <v>4792</v>
      </c>
      <c r="D422">
        <f>LLT差分与指数记录与信号!D422</f>
        <v>4735</v>
      </c>
      <c r="E422">
        <f>[1]!S_DQ_CLOSE($A$2,A422)</f>
        <v>27570</v>
      </c>
      <c r="H422">
        <f t="shared" si="50"/>
        <v>28223.304128583477</v>
      </c>
      <c r="I422">
        <f t="shared" si="51"/>
        <v>13.587797059972218</v>
      </c>
      <c r="N422">
        <f t="shared" si="52"/>
        <v>-1</v>
      </c>
      <c r="O422">
        <f t="shared" si="53"/>
        <v>26345</v>
      </c>
      <c r="P422">
        <f t="shared" si="54"/>
        <v>26530.694582334578</v>
      </c>
      <c r="Q422">
        <f t="shared" si="55"/>
        <v>1</v>
      </c>
      <c r="S422">
        <f t="shared" si="56"/>
        <v>0</v>
      </c>
      <c r="V422">
        <f t="shared" si="57"/>
        <v>9695</v>
      </c>
      <c r="W422">
        <f>V422-MAX(V$8:V422)</f>
        <v>-7040</v>
      </c>
      <c r="X422">
        <f>-1*MIN(W$8:W422)</f>
        <v>7040</v>
      </c>
    </row>
    <row r="423" spans="1:24">
      <c r="A423" t="str">
        <f>LLT差分与指数记录与信号!A423</f>
        <v xml:space="preserve"> 2010/12/14</v>
      </c>
      <c r="B423">
        <f>LLT差分与指数记录与信号!B423</f>
        <v>4774</v>
      </c>
      <c r="C423">
        <f>LLT差分与指数记录与信号!C423</f>
        <v>4794</v>
      </c>
      <c r="D423">
        <f>LLT差分与指数记录与信号!D423</f>
        <v>4765</v>
      </c>
      <c r="E423">
        <f>[1]!S_DQ_CLOSE($A$2,A423)</f>
        <v>28105</v>
      </c>
      <c r="H423">
        <f t="shared" si="50"/>
        <v>28289.732125943163</v>
      </c>
      <c r="I423">
        <f t="shared" si="51"/>
        <v>66.427997359685833</v>
      </c>
      <c r="N423">
        <f t="shared" si="52"/>
        <v>1</v>
      </c>
      <c r="O423">
        <f t="shared" si="53"/>
        <v>28105</v>
      </c>
      <c r="P423">
        <f t="shared" si="54"/>
        <v>27919.305417665422</v>
      </c>
      <c r="Q423">
        <f t="shared" si="55"/>
        <v>0</v>
      </c>
      <c r="S423">
        <f t="shared" si="56"/>
        <v>1</v>
      </c>
      <c r="V423">
        <f t="shared" si="57"/>
        <v>9695</v>
      </c>
      <c r="W423">
        <f>V423-MAX(V$8:V423)</f>
        <v>-7040</v>
      </c>
      <c r="X423">
        <f>-1*MIN(W$8:W423)</f>
        <v>7040</v>
      </c>
    </row>
    <row r="424" spans="1:24">
      <c r="A424" t="str">
        <f>LLT差分与指数记录与信号!A424</f>
        <v xml:space="preserve"> 2010/12/15</v>
      </c>
      <c r="B424">
        <f>LLT差分与指数记录与信号!B424</f>
        <v>4782</v>
      </c>
      <c r="C424">
        <f>LLT差分与指数记录与信号!C424</f>
        <v>4817</v>
      </c>
      <c r="D424">
        <f>LLT差分与指数记录与信号!D424</f>
        <v>4756</v>
      </c>
      <c r="E424">
        <f>[1]!S_DQ_CLOSE($A$2,A424)</f>
        <v>27395</v>
      </c>
      <c r="H424">
        <f t="shared" si="50"/>
        <v>28342.647062137046</v>
      </c>
      <c r="I424">
        <f t="shared" si="51"/>
        <v>52.914936193883477</v>
      </c>
      <c r="N424">
        <f t="shared" si="52"/>
        <v>1</v>
      </c>
      <c r="O424">
        <f t="shared" si="53"/>
        <v>28105</v>
      </c>
      <c r="P424">
        <f t="shared" si="54"/>
        <v>27919.305417665422</v>
      </c>
      <c r="Q424">
        <f t="shared" si="55"/>
        <v>1</v>
      </c>
      <c r="S424">
        <f t="shared" si="56"/>
        <v>0</v>
      </c>
      <c r="V424">
        <f t="shared" si="57"/>
        <v>8985</v>
      </c>
      <c r="W424">
        <f>V424-MAX(V$8:V424)</f>
        <v>-7750</v>
      </c>
      <c r="X424">
        <f>-1*MIN(W$8:W424)</f>
        <v>7750</v>
      </c>
    </row>
    <row r="425" spans="1:24">
      <c r="A425" t="str">
        <f>LLT差分与指数记录与信号!A425</f>
        <v xml:space="preserve"> 2010/12/16</v>
      </c>
      <c r="B425">
        <f>LLT差分与指数记录与信号!B425</f>
        <v>4769</v>
      </c>
      <c r="C425">
        <f>LLT差分与指数记录与信号!C425</f>
        <v>4790</v>
      </c>
      <c r="D425">
        <f>LLT差分与指数记录与信号!D425</f>
        <v>4765</v>
      </c>
      <c r="E425">
        <f>[1]!S_DQ_CLOSE($A$2,A425)</f>
        <v>27650</v>
      </c>
      <c r="H425">
        <f t="shared" si="50"/>
        <v>28371.291648261598</v>
      </c>
      <c r="I425">
        <f t="shared" si="51"/>
        <v>28.644586124552006</v>
      </c>
      <c r="N425">
        <f t="shared" si="52"/>
        <v>1</v>
      </c>
      <c r="O425">
        <f t="shared" si="53"/>
        <v>28105</v>
      </c>
      <c r="P425">
        <f t="shared" si="54"/>
        <v>27919.305417665422</v>
      </c>
      <c r="Q425">
        <f t="shared" si="55"/>
        <v>1</v>
      </c>
      <c r="S425">
        <f t="shared" si="56"/>
        <v>0</v>
      </c>
      <c r="V425">
        <f t="shared" si="57"/>
        <v>8985</v>
      </c>
      <c r="W425">
        <f>V425-MAX(V$8:V425)</f>
        <v>-7750</v>
      </c>
      <c r="X425">
        <f>-1*MIN(W$8:W425)</f>
        <v>7750</v>
      </c>
    </row>
    <row r="426" spans="1:24">
      <c r="A426" t="str">
        <f>LLT差分与指数记录与信号!A426</f>
        <v xml:space="preserve"> 2010/12/17</v>
      </c>
      <c r="B426">
        <f>LLT差分与指数记录与信号!B426</f>
        <v>4771</v>
      </c>
      <c r="C426">
        <f>LLT差分与指数记录与信号!C426</f>
        <v>4797</v>
      </c>
      <c r="D426">
        <f>LLT差分与指数记录与信号!D426</f>
        <v>4771</v>
      </c>
      <c r="E426">
        <f>[1]!S_DQ_CLOSE($A$2,A426)</f>
        <v>27845</v>
      </c>
      <c r="H426">
        <f t="shared" si="50"/>
        <v>28414.765959500321</v>
      </c>
      <c r="I426">
        <f t="shared" si="51"/>
        <v>43.474311238722294</v>
      </c>
      <c r="N426">
        <f t="shared" si="52"/>
        <v>1</v>
      </c>
      <c r="O426">
        <f t="shared" si="53"/>
        <v>28105</v>
      </c>
      <c r="P426">
        <f t="shared" si="54"/>
        <v>27919.305417665422</v>
      </c>
      <c r="Q426">
        <f t="shared" si="55"/>
        <v>1</v>
      </c>
      <c r="S426">
        <f t="shared" si="56"/>
        <v>0</v>
      </c>
      <c r="V426">
        <f t="shared" si="57"/>
        <v>8985</v>
      </c>
      <c r="W426">
        <f>V426-MAX(V$8:V426)</f>
        <v>-7750</v>
      </c>
      <c r="X426">
        <f>-1*MIN(W$8:W426)</f>
        <v>7750</v>
      </c>
    </row>
    <row r="427" spans="1:24">
      <c r="A427" t="str">
        <f>LLT差分与指数记录与信号!A427</f>
        <v xml:space="preserve"> 2010/12/20</v>
      </c>
      <c r="B427">
        <f>LLT差分与指数记录与信号!B427</f>
        <v>4813</v>
      </c>
      <c r="C427">
        <f>LLT差分与指数记录与信号!C427</f>
        <v>4829</v>
      </c>
      <c r="D427">
        <f>LLT差分与指数记录与信号!D427</f>
        <v>4776</v>
      </c>
      <c r="E427">
        <f>[1]!S_DQ_CLOSE($A$2,A427)</f>
        <v>28425</v>
      </c>
      <c r="H427">
        <f t="shared" si="50"/>
        <v>28485.658972231118</v>
      </c>
      <c r="I427">
        <f t="shared" si="51"/>
        <v>70.893012730797636</v>
      </c>
      <c r="N427">
        <f t="shared" si="52"/>
        <v>1</v>
      </c>
      <c r="O427">
        <f t="shared" si="53"/>
        <v>28105</v>
      </c>
      <c r="P427">
        <f t="shared" si="54"/>
        <v>27919.305417665422</v>
      </c>
      <c r="Q427">
        <f t="shared" si="55"/>
        <v>0</v>
      </c>
      <c r="S427">
        <f t="shared" si="56"/>
        <v>0</v>
      </c>
      <c r="V427">
        <f t="shared" si="57"/>
        <v>8985</v>
      </c>
      <c r="W427">
        <f>V427-MAX(V$8:V427)</f>
        <v>-7750</v>
      </c>
      <c r="X427">
        <f>-1*MIN(W$8:W427)</f>
        <v>7750</v>
      </c>
    </row>
    <row r="428" spans="1:24">
      <c r="A428" t="str">
        <f>LLT差分与指数记录与信号!A428</f>
        <v xml:space="preserve"> 2010/12/21</v>
      </c>
      <c r="B428">
        <f>LLT差分与指数记录与信号!B428</f>
        <v>4815</v>
      </c>
      <c r="C428">
        <f>LLT差分与指数记录与信号!C428</f>
        <v>4836</v>
      </c>
      <c r="D428">
        <f>LLT差分与指数记录与信号!D428</f>
        <v>4807</v>
      </c>
      <c r="E428">
        <f>[1]!S_DQ_CLOSE($A$2,A428)</f>
        <v>28995</v>
      </c>
      <c r="H428">
        <f t="shared" si="50"/>
        <v>28597.83845048958</v>
      </c>
      <c r="I428">
        <f t="shared" si="51"/>
        <v>112.17947825846204</v>
      </c>
      <c r="N428">
        <f t="shared" si="52"/>
        <v>1</v>
      </c>
      <c r="O428">
        <f t="shared" si="53"/>
        <v>28105</v>
      </c>
      <c r="P428">
        <f t="shared" si="54"/>
        <v>27919.305417665422</v>
      </c>
      <c r="Q428">
        <f t="shared" si="55"/>
        <v>0</v>
      </c>
      <c r="S428">
        <f t="shared" si="56"/>
        <v>0</v>
      </c>
      <c r="V428">
        <f t="shared" si="57"/>
        <v>8985</v>
      </c>
      <c r="W428">
        <f>V428-MAX(V$8:V428)</f>
        <v>-7750</v>
      </c>
      <c r="X428">
        <f>-1*MIN(W$8:W428)</f>
        <v>7750</v>
      </c>
    </row>
    <row r="429" spans="1:24">
      <c r="A429" t="str">
        <f>LLT差分与指数记录与信号!A429</f>
        <v xml:space="preserve"> 2010/12/22</v>
      </c>
      <c r="B429">
        <f>LLT差分与指数记录与信号!B429</f>
        <v>4835</v>
      </c>
      <c r="C429">
        <f>LLT差分与指数记录与信号!C429</f>
        <v>4835</v>
      </c>
      <c r="D429">
        <f>LLT差分与指数记录与信号!D429</f>
        <v>4789</v>
      </c>
      <c r="E429">
        <f>[1]!S_DQ_CLOSE($A$2,A429)</f>
        <v>27675</v>
      </c>
      <c r="H429">
        <f t="shared" si="50"/>
        <v>28669.877950929273</v>
      </c>
      <c r="I429">
        <f t="shared" si="51"/>
        <v>72.039500439692347</v>
      </c>
      <c r="N429">
        <f t="shared" si="52"/>
        <v>1</v>
      </c>
      <c r="O429">
        <f t="shared" si="53"/>
        <v>28105</v>
      </c>
      <c r="P429">
        <f t="shared" si="54"/>
        <v>27919.305417665422</v>
      </c>
      <c r="Q429">
        <f t="shared" si="55"/>
        <v>1</v>
      </c>
      <c r="S429">
        <f t="shared" si="56"/>
        <v>0</v>
      </c>
      <c r="V429">
        <f t="shared" si="57"/>
        <v>8985</v>
      </c>
      <c r="W429">
        <f>V429-MAX(V$8:V429)</f>
        <v>-7750</v>
      </c>
      <c r="X429">
        <f>-1*MIN(W$8:W429)</f>
        <v>7750</v>
      </c>
    </row>
    <row r="430" spans="1:24">
      <c r="A430" t="str">
        <f>LLT差分与指数记录与信号!A430</f>
        <v xml:space="preserve"> 2010/12/23</v>
      </c>
      <c r="B430">
        <f>LLT差分与指数记录与信号!B430</f>
        <v>4803</v>
      </c>
      <c r="C430">
        <f>LLT差分与指数记录与信号!C430</f>
        <v>4803</v>
      </c>
      <c r="D430">
        <f>LLT差分与指数记录与信号!D430</f>
        <v>4770</v>
      </c>
      <c r="E430">
        <f>[1]!S_DQ_CLOSE($A$2,A430)</f>
        <v>27870</v>
      </c>
      <c r="H430">
        <f t="shared" si="50"/>
        <v>28688.724964673824</v>
      </c>
      <c r="I430">
        <f t="shared" si="51"/>
        <v>18.847013744551077</v>
      </c>
      <c r="N430">
        <f t="shared" si="52"/>
        <v>1</v>
      </c>
      <c r="O430">
        <f t="shared" si="53"/>
        <v>28105</v>
      </c>
      <c r="P430">
        <f t="shared" si="54"/>
        <v>27919.305417665422</v>
      </c>
      <c r="Q430">
        <f t="shared" si="55"/>
        <v>1</v>
      </c>
      <c r="S430">
        <f t="shared" si="56"/>
        <v>0</v>
      </c>
      <c r="V430">
        <f t="shared" si="57"/>
        <v>8985</v>
      </c>
      <c r="W430">
        <f>V430-MAX(V$8:V430)</f>
        <v>-7750</v>
      </c>
      <c r="X430">
        <f>-1*MIN(W$8:W430)</f>
        <v>7750</v>
      </c>
    </row>
    <row r="431" spans="1:24">
      <c r="A431" t="str">
        <f>LLT差分与指数记录与信号!A431</f>
        <v xml:space="preserve"> 2010/12/24</v>
      </c>
      <c r="B431">
        <f>LLT差分与指数记录与信号!B431</f>
        <v>4782</v>
      </c>
      <c r="C431">
        <f>LLT差分与指数记录与信号!C431</f>
        <v>4790</v>
      </c>
      <c r="D431">
        <f>LLT差分与指数记录与信号!D431</f>
        <v>4751</v>
      </c>
      <c r="E431">
        <f>[1]!S_DQ_CLOSE($A$2,A431)</f>
        <v>27815</v>
      </c>
      <c r="H431">
        <f t="shared" si="50"/>
        <v>28710.222666298978</v>
      </c>
      <c r="I431">
        <f t="shared" si="51"/>
        <v>21.49770162515415</v>
      </c>
      <c r="N431">
        <f t="shared" si="52"/>
        <v>1</v>
      </c>
      <c r="O431">
        <f t="shared" si="53"/>
        <v>28105</v>
      </c>
      <c r="P431">
        <f t="shared" si="54"/>
        <v>27919.305417665422</v>
      </c>
      <c r="Q431">
        <f t="shared" si="55"/>
        <v>1</v>
      </c>
      <c r="S431">
        <f t="shared" si="56"/>
        <v>0</v>
      </c>
      <c r="V431">
        <f t="shared" si="57"/>
        <v>8985</v>
      </c>
      <c r="W431">
        <f>V431-MAX(V$8:V431)</f>
        <v>-7750</v>
      </c>
      <c r="X431">
        <f>-1*MIN(W$8:W431)</f>
        <v>7750</v>
      </c>
    </row>
    <row r="432" spans="1:24">
      <c r="A432" t="str">
        <f>LLT差分与指数记录与信号!A432</f>
        <v xml:space="preserve"> 2010/12/27</v>
      </c>
      <c r="B432">
        <f>LLT差分与指数记录与信号!B432</f>
        <v>4743</v>
      </c>
      <c r="C432">
        <f>LLT差分与指数记录与信号!C432</f>
        <v>4777</v>
      </c>
      <c r="D432">
        <f>LLT差分与指数记录与信号!D432</f>
        <v>4728</v>
      </c>
      <c r="E432">
        <f>[1]!S_DQ_CLOSE($A$2,A432)</f>
        <v>27680</v>
      </c>
      <c r="H432">
        <f t="shared" si="50"/>
        <v>28720.543683895692</v>
      </c>
      <c r="I432">
        <f t="shared" si="51"/>
        <v>10.321017596714228</v>
      </c>
      <c r="N432">
        <f t="shared" si="52"/>
        <v>1</v>
      </c>
      <c r="O432">
        <f t="shared" si="53"/>
        <v>28105</v>
      </c>
      <c r="P432">
        <f t="shared" si="54"/>
        <v>27919.305417665422</v>
      </c>
      <c r="Q432">
        <f t="shared" si="55"/>
        <v>1</v>
      </c>
      <c r="S432">
        <f t="shared" si="56"/>
        <v>0</v>
      </c>
      <c r="V432">
        <f t="shared" si="57"/>
        <v>8985</v>
      </c>
      <c r="W432">
        <f>V432-MAX(V$8:V432)</f>
        <v>-7750</v>
      </c>
      <c r="X432">
        <f>-1*MIN(W$8:W432)</f>
        <v>7750</v>
      </c>
    </row>
    <row r="433" spans="1:24">
      <c r="A433" t="str">
        <f>LLT差分与指数记录与信号!A433</f>
        <v xml:space="preserve"> 2010/12/28</v>
      </c>
      <c r="B433">
        <f>LLT差分与指数记录与信号!B433</f>
        <v>4746</v>
      </c>
      <c r="C433">
        <f>LLT差分与指数记录与信号!C433</f>
        <v>4762</v>
      </c>
      <c r="D433">
        <f>LLT差分与指数记录与信号!D433</f>
        <v>4746</v>
      </c>
      <c r="E433">
        <f>[1]!S_DQ_CLOSE($A$2,A433)</f>
        <v>27780</v>
      </c>
      <c r="H433">
        <f t="shared" si="50"/>
        <v>28726.853103594392</v>
      </c>
      <c r="I433">
        <f t="shared" si="51"/>
        <v>6.309419698700367</v>
      </c>
      <c r="N433">
        <f t="shared" si="52"/>
        <v>1</v>
      </c>
      <c r="O433">
        <f t="shared" si="53"/>
        <v>28105</v>
      </c>
      <c r="P433">
        <f t="shared" si="54"/>
        <v>27919.305417665422</v>
      </c>
      <c r="Q433">
        <f t="shared" si="55"/>
        <v>1</v>
      </c>
      <c r="S433">
        <f t="shared" si="56"/>
        <v>0</v>
      </c>
      <c r="V433">
        <f t="shared" si="57"/>
        <v>8985</v>
      </c>
      <c r="W433">
        <f>V433-MAX(V$8:V433)</f>
        <v>-7750</v>
      </c>
      <c r="X433">
        <f>-1*MIN(W$8:W433)</f>
        <v>7750</v>
      </c>
    </row>
    <row r="434" spans="1:24">
      <c r="A434" t="str">
        <f>LLT差分与指数记录与信号!A434</f>
        <v xml:space="preserve"> 2010/12/29</v>
      </c>
      <c r="B434">
        <f>LLT差分与指数记录与信号!B434</f>
        <v>4755</v>
      </c>
      <c r="C434">
        <f>LLT差分与指数记录与信号!C434</f>
        <v>4784</v>
      </c>
      <c r="D434">
        <f>LLT差分与指数记录与信号!D434</f>
        <v>4730</v>
      </c>
      <c r="E434">
        <f>[1]!S_DQ_CLOSE($A$2,A434)</f>
        <v>27665</v>
      </c>
      <c r="H434">
        <f t="shared" si="50"/>
        <v>28730.268481243507</v>
      </c>
      <c r="I434">
        <f t="shared" si="51"/>
        <v>3.4153776491148164</v>
      </c>
      <c r="N434">
        <f t="shared" si="52"/>
        <v>1</v>
      </c>
      <c r="O434">
        <f t="shared" si="53"/>
        <v>28105</v>
      </c>
      <c r="P434">
        <f t="shared" si="54"/>
        <v>27919.305417665422</v>
      </c>
      <c r="Q434">
        <f t="shared" si="55"/>
        <v>1</v>
      </c>
      <c r="S434">
        <f t="shared" si="56"/>
        <v>0</v>
      </c>
      <c r="V434">
        <f t="shared" si="57"/>
        <v>8985</v>
      </c>
      <c r="W434">
        <f>V434-MAX(V$8:V434)</f>
        <v>-7750</v>
      </c>
      <c r="X434">
        <f>-1*MIN(W$8:W434)</f>
        <v>7750</v>
      </c>
    </row>
    <row r="435" spans="1:24">
      <c r="A435" t="str">
        <f>LLT差分与指数记录与信号!A435</f>
        <v xml:space="preserve"> 2010/12/30</v>
      </c>
      <c r="B435">
        <f>LLT差分与指数记录与信号!B435</f>
        <v>4774</v>
      </c>
      <c r="C435">
        <f>LLT差分与指数记录与信号!C435</f>
        <v>4800</v>
      </c>
      <c r="D435">
        <f>LLT差分与指数记录与信号!D435</f>
        <v>4761</v>
      </c>
      <c r="E435">
        <f>[1]!S_DQ_CLOSE($A$2,A435)</f>
        <v>27950</v>
      </c>
      <c r="H435">
        <f t="shared" si="50"/>
        <v>28738.685782594941</v>
      </c>
      <c r="I435">
        <f t="shared" si="51"/>
        <v>8.4173013514337072</v>
      </c>
      <c r="N435">
        <f t="shared" si="52"/>
        <v>1</v>
      </c>
      <c r="O435">
        <f t="shared" si="53"/>
        <v>28105</v>
      </c>
      <c r="P435">
        <f t="shared" si="54"/>
        <v>27919.305417665422</v>
      </c>
      <c r="Q435">
        <f t="shared" si="55"/>
        <v>0</v>
      </c>
      <c r="S435">
        <f t="shared" si="56"/>
        <v>0</v>
      </c>
      <c r="V435">
        <f t="shared" si="57"/>
        <v>8985</v>
      </c>
      <c r="W435">
        <f>V435-MAX(V$8:V435)</f>
        <v>-7750</v>
      </c>
      <c r="X435">
        <f>-1*MIN(W$8:W435)</f>
        <v>7750</v>
      </c>
    </row>
    <row r="436" spans="1:24">
      <c r="A436" t="str">
        <f>LLT差分与指数记录与信号!A436</f>
        <v xml:space="preserve"> 2010/12/31</v>
      </c>
      <c r="B436">
        <f>LLT差分与指数记录与信号!B436</f>
        <v>4786</v>
      </c>
      <c r="C436">
        <f>LLT差分与指数记录与信号!C436</f>
        <v>4822</v>
      </c>
      <c r="D436">
        <f>LLT差分与指数记录与信号!D436</f>
        <v>4786</v>
      </c>
      <c r="E436">
        <f>[1]!S_DQ_CLOSE($A$2,A436)</f>
        <v>28365</v>
      </c>
      <c r="H436">
        <f t="shared" si="50"/>
        <v>28773.823965378881</v>
      </c>
      <c r="I436">
        <f t="shared" si="51"/>
        <v>35.138182783939556</v>
      </c>
      <c r="N436">
        <f t="shared" si="52"/>
        <v>1</v>
      </c>
      <c r="O436">
        <f t="shared" si="53"/>
        <v>28105</v>
      </c>
      <c r="P436">
        <f t="shared" si="54"/>
        <v>27919.305417665422</v>
      </c>
      <c r="Q436">
        <f t="shared" si="55"/>
        <v>0</v>
      </c>
      <c r="S436">
        <f t="shared" si="56"/>
        <v>0</v>
      </c>
      <c r="V436">
        <f t="shared" si="57"/>
        <v>8985</v>
      </c>
      <c r="W436">
        <f>V436-MAX(V$8:V436)</f>
        <v>-7750</v>
      </c>
      <c r="X436">
        <f>-1*MIN(W$8:W436)</f>
        <v>7750</v>
      </c>
    </row>
    <row r="437" spans="1:24">
      <c r="A437" t="str">
        <f>LLT差分与指数记录与信号!A437</f>
        <v xml:space="preserve"> 2011/01/04</v>
      </c>
      <c r="B437">
        <f>LLT差分与指数记录与信号!B437</f>
        <v>4838</v>
      </c>
      <c r="C437">
        <f>LLT差分与指数记录与信号!C437</f>
        <v>4849</v>
      </c>
      <c r="D437">
        <f>LLT差分与指数记录与信号!D437</f>
        <v>4816</v>
      </c>
      <c r="E437">
        <f>[1]!S_DQ_CLOSE($A$2,A437)</f>
        <v>28145</v>
      </c>
      <c r="H437">
        <f t="shared" si="50"/>
        <v>28813.085006188379</v>
      </c>
      <c r="I437">
        <f t="shared" si="51"/>
        <v>39.261040809498809</v>
      </c>
      <c r="N437">
        <f t="shared" si="52"/>
        <v>1</v>
      </c>
      <c r="O437">
        <f t="shared" si="53"/>
        <v>28105</v>
      </c>
      <c r="P437">
        <f t="shared" si="54"/>
        <v>27919.305417665422</v>
      </c>
      <c r="Q437">
        <f t="shared" si="55"/>
        <v>0</v>
      </c>
      <c r="S437">
        <f t="shared" si="56"/>
        <v>0</v>
      </c>
      <c r="V437">
        <f t="shared" si="57"/>
        <v>8985</v>
      </c>
      <c r="W437">
        <f>V437-MAX(V$8:V437)</f>
        <v>-7750</v>
      </c>
      <c r="X437">
        <f>-1*MIN(W$8:W437)</f>
        <v>7750</v>
      </c>
    </row>
    <row r="438" spans="1:24">
      <c r="A438" t="str">
        <f>LLT差分与指数记录与信号!A438</f>
        <v xml:space="preserve"> 2011/01/05</v>
      </c>
      <c r="B438">
        <f>LLT差分与指数记录与信号!B438</f>
        <v>4811</v>
      </c>
      <c r="C438">
        <f>LLT差分与指数记录与信号!C438</f>
        <v>4833</v>
      </c>
      <c r="D438">
        <f>LLT差分与指数记录与信号!D438</f>
        <v>4809</v>
      </c>
      <c r="E438">
        <f>[1]!S_DQ_CLOSE($A$2,A438)</f>
        <v>28270</v>
      </c>
      <c r="H438">
        <f t="shared" si="50"/>
        <v>28844.19776493821</v>
      </c>
      <c r="I438">
        <f t="shared" si="51"/>
        <v>31.112758749830391</v>
      </c>
      <c r="N438">
        <f t="shared" si="52"/>
        <v>1</v>
      </c>
      <c r="O438">
        <f t="shared" si="53"/>
        <v>28105</v>
      </c>
      <c r="P438">
        <f t="shared" si="54"/>
        <v>27919.305417665422</v>
      </c>
      <c r="Q438">
        <f t="shared" si="55"/>
        <v>0</v>
      </c>
      <c r="S438">
        <f t="shared" si="56"/>
        <v>0</v>
      </c>
      <c r="V438">
        <f t="shared" si="57"/>
        <v>8985</v>
      </c>
      <c r="W438">
        <f>V438-MAX(V$8:V438)</f>
        <v>-7750</v>
      </c>
      <c r="X438">
        <f>-1*MIN(W$8:W438)</f>
        <v>7750</v>
      </c>
    </row>
    <row r="439" spans="1:24">
      <c r="A439" t="str">
        <f>LLT差分与指数记录与信号!A439</f>
        <v xml:space="preserve"> 2011/01/06</v>
      </c>
      <c r="B439">
        <f>LLT差分与指数记录与信号!B439</f>
        <v>4824</v>
      </c>
      <c r="C439">
        <f>LLT差分与指数记录与信号!C439</f>
        <v>4845</v>
      </c>
      <c r="D439">
        <f>LLT差分与指数记录与信号!D439</f>
        <v>4821</v>
      </c>
      <c r="E439">
        <f>[1]!S_DQ_CLOSE($A$2,A439)</f>
        <v>29270</v>
      </c>
      <c r="H439">
        <f t="shared" si="50"/>
        <v>28918.323140000033</v>
      </c>
      <c r="I439">
        <f t="shared" si="51"/>
        <v>74.125375061823433</v>
      </c>
      <c r="N439">
        <f t="shared" si="52"/>
        <v>1</v>
      </c>
      <c r="O439">
        <f t="shared" si="53"/>
        <v>28105</v>
      </c>
      <c r="P439">
        <f t="shared" si="54"/>
        <v>27919.305417665422</v>
      </c>
      <c r="Q439">
        <f t="shared" si="55"/>
        <v>0</v>
      </c>
      <c r="S439">
        <f t="shared" si="56"/>
        <v>0</v>
      </c>
      <c r="V439">
        <f t="shared" si="57"/>
        <v>8985</v>
      </c>
      <c r="W439">
        <f>V439-MAX(V$8:V439)</f>
        <v>-7750</v>
      </c>
      <c r="X439">
        <f>-1*MIN(W$8:W439)</f>
        <v>7750</v>
      </c>
    </row>
    <row r="440" spans="1:24">
      <c r="A440" t="str">
        <f>LLT差分与指数记录与信号!A440</f>
        <v xml:space="preserve"> 2011/01/07</v>
      </c>
      <c r="B440">
        <f>LLT差分与指数记录与信号!B440</f>
        <v>4822</v>
      </c>
      <c r="C440">
        <f>LLT差分与指数记录与信号!C440</f>
        <v>4848</v>
      </c>
      <c r="D440">
        <f>LLT差分与指数记录与信号!D440</f>
        <v>4802</v>
      </c>
      <c r="E440">
        <f>[1]!S_DQ_CLOSE($A$2,A440)</f>
        <v>28215</v>
      </c>
      <c r="H440">
        <f t="shared" si="50"/>
        <v>28983.817902711777</v>
      </c>
      <c r="I440">
        <f t="shared" si="51"/>
        <v>65.494762711743533</v>
      </c>
      <c r="N440">
        <f t="shared" si="52"/>
        <v>1</v>
      </c>
      <c r="O440">
        <f t="shared" si="53"/>
        <v>28105</v>
      </c>
      <c r="P440">
        <f t="shared" si="54"/>
        <v>27919.305417665422</v>
      </c>
      <c r="Q440">
        <f t="shared" si="55"/>
        <v>0</v>
      </c>
      <c r="S440">
        <f t="shared" si="56"/>
        <v>0</v>
      </c>
      <c r="V440">
        <f t="shared" si="57"/>
        <v>8985</v>
      </c>
      <c r="W440">
        <f>V440-MAX(V$8:V440)</f>
        <v>-7750</v>
      </c>
      <c r="X440">
        <f>-1*MIN(W$8:W440)</f>
        <v>7750</v>
      </c>
    </row>
    <row r="441" spans="1:24">
      <c r="A441" t="str">
        <f>LLT差分与指数记录与信号!A441</f>
        <v xml:space="preserve"> 2011/01/10</v>
      </c>
      <c r="B441">
        <f>LLT差分与指数记录与信号!B441</f>
        <v>4825</v>
      </c>
      <c r="C441">
        <f>LLT差分与指数记录与信号!C441</f>
        <v>4884</v>
      </c>
      <c r="D441">
        <f>LLT差分与指数记录与信号!D441</f>
        <v>4825</v>
      </c>
      <c r="E441">
        <f>[1]!S_DQ_CLOSE($A$2,A441)</f>
        <v>28405</v>
      </c>
      <c r="H441">
        <f t="shared" si="50"/>
        <v>29007.612210092735</v>
      </c>
      <c r="I441">
        <f t="shared" si="51"/>
        <v>23.794307380958344</v>
      </c>
      <c r="N441">
        <f t="shared" si="52"/>
        <v>1</v>
      </c>
      <c r="O441">
        <f t="shared" si="53"/>
        <v>28105</v>
      </c>
      <c r="P441">
        <f t="shared" si="54"/>
        <v>27919.305417665422</v>
      </c>
      <c r="Q441">
        <f t="shared" si="55"/>
        <v>0</v>
      </c>
      <c r="S441">
        <f t="shared" si="56"/>
        <v>0</v>
      </c>
      <c r="V441">
        <f t="shared" si="57"/>
        <v>8985</v>
      </c>
      <c r="W441">
        <f>V441-MAX(V$8:V441)</f>
        <v>-7750</v>
      </c>
      <c r="X441">
        <f>-1*MIN(W$8:W441)</f>
        <v>7750</v>
      </c>
    </row>
    <row r="442" spans="1:24">
      <c r="A442" t="str">
        <f>LLT差分与指数记录与信号!A442</f>
        <v xml:space="preserve"> 2011/01/11</v>
      </c>
      <c r="B442">
        <f>LLT差分与指数记录与信号!B442</f>
        <v>4870</v>
      </c>
      <c r="C442">
        <f>LLT差分与指数记录与信号!C442</f>
        <v>4883</v>
      </c>
      <c r="D442">
        <f>LLT差分与指数记录与信号!D442</f>
        <v>4862</v>
      </c>
      <c r="E442">
        <f>[1]!S_DQ_CLOSE($A$2,A442)</f>
        <v>28810</v>
      </c>
      <c r="H442">
        <f t="shared" si="50"/>
        <v>29052.917970228122</v>
      </c>
      <c r="I442">
        <f t="shared" si="51"/>
        <v>45.305760135386663</v>
      </c>
      <c r="N442">
        <f t="shared" si="52"/>
        <v>1</v>
      </c>
      <c r="O442">
        <f t="shared" si="53"/>
        <v>28105</v>
      </c>
      <c r="P442">
        <f t="shared" si="54"/>
        <v>27919.305417665422</v>
      </c>
      <c r="Q442">
        <f t="shared" si="55"/>
        <v>0</v>
      </c>
      <c r="S442">
        <f t="shared" si="56"/>
        <v>0</v>
      </c>
      <c r="V442">
        <f t="shared" si="57"/>
        <v>8985</v>
      </c>
      <c r="W442">
        <f>V442-MAX(V$8:V442)</f>
        <v>-7750</v>
      </c>
      <c r="X442">
        <f>-1*MIN(W$8:W442)</f>
        <v>7750</v>
      </c>
    </row>
    <row r="443" spans="1:24">
      <c r="A443" t="str">
        <f>LLT差分与指数记录与信号!A443</f>
        <v xml:space="preserve"> 2011/01/12</v>
      </c>
      <c r="B443">
        <f>LLT差分与指数记录与信号!B443</f>
        <v>4900</v>
      </c>
      <c r="C443">
        <f>LLT差分与指数记录与信号!C443</f>
        <v>4904</v>
      </c>
      <c r="D443">
        <f>LLT差分与指数记录与信号!D443</f>
        <v>4871</v>
      </c>
      <c r="E443">
        <f>[1]!S_DQ_CLOSE($A$2,A443)</f>
        <v>29160</v>
      </c>
      <c r="H443">
        <f t="shared" si="50"/>
        <v>29125.052249795372</v>
      </c>
      <c r="I443">
        <f t="shared" si="51"/>
        <v>72.134279567249905</v>
      </c>
      <c r="N443">
        <f t="shared" si="52"/>
        <v>1</v>
      </c>
      <c r="O443">
        <f t="shared" si="53"/>
        <v>28105</v>
      </c>
      <c r="P443">
        <f t="shared" si="54"/>
        <v>27919.305417665422</v>
      </c>
      <c r="Q443">
        <f t="shared" si="55"/>
        <v>0</v>
      </c>
      <c r="S443">
        <f t="shared" si="56"/>
        <v>0</v>
      </c>
      <c r="V443">
        <f t="shared" si="57"/>
        <v>8985</v>
      </c>
      <c r="W443">
        <f>V443-MAX(V$8:V443)</f>
        <v>-7750</v>
      </c>
      <c r="X443">
        <f>-1*MIN(W$8:W443)</f>
        <v>7750</v>
      </c>
    </row>
    <row r="444" spans="1:24">
      <c r="A444" t="str">
        <f>LLT差分与指数记录与信号!A444</f>
        <v xml:space="preserve"> 2011/01/13</v>
      </c>
      <c r="B444">
        <f>LLT差分与指数记录与信号!B444</f>
        <v>4897</v>
      </c>
      <c r="C444">
        <f>LLT差分与指数记录与信号!C444</f>
        <v>4912</v>
      </c>
      <c r="D444">
        <f>LLT差分与指数记录与信号!D444</f>
        <v>4882</v>
      </c>
      <c r="E444">
        <f>[1]!S_DQ_CLOSE($A$2,A444)</f>
        <v>29075</v>
      </c>
      <c r="H444">
        <f t="shared" si="50"/>
        <v>29202.013983388333</v>
      </c>
      <c r="I444">
        <f t="shared" si="51"/>
        <v>76.961733592961536</v>
      </c>
      <c r="N444">
        <f t="shared" si="52"/>
        <v>1</v>
      </c>
      <c r="O444">
        <f t="shared" si="53"/>
        <v>28105</v>
      </c>
      <c r="P444">
        <f t="shared" si="54"/>
        <v>27919.305417665422</v>
      </c>
      <c r="Q444">
        <f t="shared" si="55"/>
        <v>0</v>
      </c>
      <c r="S444">
        <f t="shared" si="56"/>
        <v>0</v>
      </c>
      <c r="V444">
        <f t="shared" si="57"/>
        <v>8985</v>
      </c>
      <c r="W444">
        <f>V444-MAX(V$8:V444)</f>
        <v>-7750</v>
      </c>
      <c r="X444">
        <f>-1*MIN(W$8:W444)</f>
        <v>7750</v>
      </c>
    </row>
    <row r="445" spans="1:24">
      <c r="A445" t="str">
        <f>LLT差分与指数记录与信号!A445</f>
        <v xml:space="preserve"> 2011/01/14</v>
      </c>
      <c r="B445">
        <f>LLT差分与指数记录与信号!B445</f>
        <v>4914</v>
      </c>
      <c r="C445">
        <f>LLT差分与指数记录与信号!C445</f>
        <v>4953</v>
      </c>
      <c r="D445">
        <f>LLT差分与指数记录与信号!D445</f>
        <v>4900</v>
      </c>
      <c r="E445">
        <f>[1]!S_DQ_CLOSE($A$2,A445)</f>
        <v>28910</v>
      </c>
      <c r="H445">
        <f t="shared" si="50"/>
        <v>29262.131912797035</v>
      </c>
      <c r="I445">
        <f t="shared" si="51"/>
        <v>60.117929408701457</v>
      </c>
      <c r="N445">
        <f t="shared" si="52"/>
        <v>1</v>
      </c>
      <c r="O445">
        <f t="shared" si="53"/>
        <v>28105</v>
      </c>
      <c r="P445">
        <f t="shared" si="54"/>
        <v>27919.305417665422</v>
      </c>
      <c r="Q445">
        <f t="shared" si="55"/>
        <v>0</v>
      </c>
      <c r="S445">
        <f t="shared" si="56"/>
        <v>0</v>
      </c>
      <c r="V445">
        <f t="shared" si="57"/>
        <v>8985</v>
      </c>
      <c r="W445">
        <f>V445-MAX(V$8:V445)</f>
        <v>-7750</v>
      </c>
      <c r="X445">
        <f>-1*MIN(W$8:W445)</f>
        <v>7750</v>
      </c>
    </row>
    <row r="446" spans="1:24">
      <c r="A446" t="str">
        <f>LLT差分与指数记录与信号!A446</f>
        <v xml:space="preserve"> 2011/01/17</v>
      </c>
      <c r="B446">
        <f>LLT差分与指数记录与信号!B446</f>
        <v>4946</v>
      </c>
      <c r="C446">
        <f>LLT差分与指数记录与信号!C446</f>
        <v>4971</v>
      </c>
      <c r="D446">
        <f>LLT差分与指数记录与信号!D446</f>
        <v>4935</v>
      </c>
      <c r="E446">
        <f>[1]!S_DQ_CLOSE($A$2,A446)</f>
        <v>29040</v>
      </c>
      <c r="H446">
        <f t="shared" si="50"/>
        <v>29315.386154659005</v>
      </c>
      <c r="I446">
        <f t="shared" si="51"/>
        <v>53.254241861970513</v>
      </c>
      <c r="N446">
        <f t="shared" si="52"/>
        <v>1</v>
      </c>
      <c r="O446">
        <f t="shared" si="53"/>
        <v>28105</v>
      </c>
      <c r="P446">
        <f t="shared" si="54"/>
        <v>27919.305417665422</v>
      </c>
      <c r="Q446">
        <f t="shared" si="55"/>
        <v>0</v>
      </c>
      <c r="S446">
        <f t="shared" si="56"/>
        <v>0</v>
      </c>
      <c r="V446">
        <f t="shared" si="57"/>
        <v>8985</v>
      </c>
      <c r="W446">
        <f>V446-MAX(V$8:V446)</f>
        <v>-7750</v>
      </c>
      <c r="X446">
        <f>-1*MIN(W$8:W446)</f>
        <v>7750</v>
      </c>
    </row>
    <row r="447" spans="1:24">
      <c r="A447" t="str">
        <f>LLT差分与指数记录与信号!A447</f>
        <v xml:space="preserve"> 2011/01/18</v>
      </c>
      <c r="B447">
        <f>LLT差分与指数记录与信号!B447</f>
        <v>4954</v>
      </c>
      <c r="C447">
        <f>LLT差分与指数记录与信号!C447</f>
        <v>4963</v>
      </c>
      <c r="D447">
        <f>LLT差分与指数记录与信号!D447</f>
        <v>4926</v>
      </c>
      <c r="E447">
        <f>[1]!S_DQ_CLOSE($A$2,A447)</f>
        <v>29200</v>
      </c>
      <c r="H447">
        <f t="shared" si="50"/>
        <v>29375.703414816413</v>
      </c>
      <c r="I447">
        <f t="shared" si="51"/>
        <v>60.317260157407873</v>
      </c>
      <c r="N447">
        <f t="shared" si="52"/>
        <v>1</v>
      </c>
      <c r="O447">
        <f t="shared" si="53"/>
        <v>28105</v>
      </c>
      <c r="P447">
        <f t="shared" si="54"/>
        <v>27919.305417665422</v>
      </c>
      <c r="Q447">
        <f t="shared" si="55"/>
        <v>0</v>
      </c>
      <c r="S447">
        <f t="shared" si="56"/>
        <v>0</v>
      </c>
      <c r="V447">
        <f t="shared" si="57"/>
        <v>8985</v>
      </c>
      <c r="W447">
        <f>V447-MAX(V$8:V447)</f>
        <v>-7750</v>
      </c>
      <c r="X447">
        <f>-1*MIN(W$8:W447)</f>
        <v>7750</v>
      </c>
    </row>
    <row r="448" spans="1:24">
      <c r="A448" t="str">
        <f>LLT差分与指数记录与信号!A448</f>
        <v xml:space="preserve"> 2011/01/19</v>
      </c>
      <c r="B448">
        <f>LLT差分与指数记录与信号!B448</f>
        <v>4955</v>
      </c>
      <c r="C448">
        <f>LLT差分与指数记录与信号!C448</f>
        <v>4978</v>
      </c>
      <c r="D448">
        <f>LLT差分与指数记录与信号!D448</f>
        <v>4945</v>
      </c>
      <c r="E448">
        <f>[1]!S_DQ_CLOSE($A$2,A448)</f>
        <v>29685</v>
      </c>
      <c r="H448">
        <f t="shared" si="50"/>
        <v>29457.385135621636</v>
      </c>
      <c r="I448">
        <f t="shared" si="51"/>
        <v>81.681720805223449</v>
      </c>
      <c r="N448">
        <f t="shared" si="52"/>
        <v>1</v>
      </c>
      <c r="O448">
        <f t="shared" si="53"/>
        <v>28105</v>
      </c>
      <c r="P448">
        <f t="shared" si="54"/>
        <v>27919.305417665422</v>
      </c>
      <c r="Q448">
        <f t="shared" si="55"/>
        <v>0</v>
      </c>
      <c r="S448">
        <f t="shared" si="56"/>
        <v>0</v>
      </c>
      <c r="V448">
        <f t="shared" si="57"/>
        <v>8985</v>
      </c>
      <c r="W448">
        <f>V448-MAX(V$8:V448)</f>
        <v>-7750</v>
      </c>
      <c r="X448">
        <f>-1*MIN(W$8:W448)</f>
        <v>7750</v>
      </c>
    </row>
    <row r="449" spans="1:24">
      <c r="A449" t="str">
        <f>LLT差分与指数记录与信号!A449</f>
        <v xml:space="preserve"> 2011/01/20</v>
      </c>
      <c r="B449">
        <f>LLT差分与指数记录与信号!B449</f>
        <v>4955</v>
      </c>
      <c r="C449">
        <f>LLT差分与指数记录与信号!C449</f>
        <v>4963</v>
      </c>
      <c r="D449">
        <f>LLT差分与指数记录与信号!D449</f>
        <v>4949</v>
      </c>
      <c r="E449">
        <f>[1]!S_DQ_CLOSE($A$2,A449)</f>
        <v>29640</v>
      </c>
      <c r="H449">
        <f t="shared" si="50"/>
        <v>29550.592935542907</v>
      </c>
      <c r="I449">
        <f t="shared" si="51"/>
        <v>93.207799921270635</v>
      </c>
      <c r="N449">
        <f t="shared" si="52"/>
        <v>1</v>
      </c>
      <c r="O449">
        <f t="shared" si="53"/>
        <v>28105</v>
      </c>
      <c r="P449">
        <f t="shared" si="54"/>
        <v>27919.305417665422</v>
      </c>
      <c r="Q449">
        <f t="shared" si="55"/>
        <v>0</v>
      </c>
      <c r="S449">
        <f t="shared" si="56"/>
        <v>0</v>
      </c>
      <c r="V449">
        <f t="shared" si="57"/>
        <v>8985</v>
      </c>
      <c r="W449">
        <f>V449-MAX(V$8:V449)</f>
        <v>-7750</v>
      </c>
      <c r="X449">
        <f>-1*MIN(W$8:W449)</f>
        <v>7750</v>
      </c>
    </row>
    <row r="450" spans="1:24">
      <c r="A450" t="str">
        <f>LLT差分与指数记录与信号!A450</f>
        <v xml:space="preserve"> 2011/01/21</v>
      </c>
      <c r="B450">
        <f>LLT差分与指数记录与信号!B450</f>
        <v>4935</v>
      </c>
      <c r="C450">
        <f>LLT差分与指数记录与信号!C450</f>
        <v>4990</v>
      </c>
      <c r="D450">
        <f>LLT差分与指数记录与信号!D450</f>
        <v>4930</v>
      </c>
      <c r="E450">
        <f>[1]!S_DQ_CLOSE($A$2,A450)</f>
        <v>30875</v>
      </c>
      <c r="H450">
        <f t="shared" si="50"/>
        <v>29685.728326356264</v>
      </c>
      <c r="I450">
        <f t="shared" si="51"/>
        <v>135.13539081335693</v>
      </c>
      <c r="N450">
        <f t="shared" si="52"/>
        <v>1</v>
      </c>
      <c r="O450">
        <f t="shared" si="53"/>
        <v>28105</v>
      </c>
      <c r="P450">
        <f t="shared" si="54"/>
        <v>27919.305417665422</v>
      </c>
      <c r="Q450">
        <f t="shared" si="55"/>
        <v>0</v>
      </c>
      <c r="S450">
        <f t="shared" si="56"/>
        <v>0</v>
      </c>
      <c r="V450">
        <f t="shared" si="57"/>
        <v>8985</v>
      </c>
      <c r="W450">
        <f>V450-MAX(V$8:V450)</f>
        <v>-7750</v>
      </c>
      <c r="X450">
        <f>-1*MIN(W$8:W450)</f>
        <v>7750</v>
      </c>
    </row>
    <row r="451" spans="1:24">
      <c r="A451" t="str">
        <f>LLT差分与指数记录与信号!A451</f>
        <v xml:space="preserve"> 2011/01/24</v>
      </c>
      <c r="B451">
        <f>LLT差分与指数记录与信号!B451</f>
        <v>4995</v>
      </c>
      <c r="C451">
        <f>LLT差分与指数记录与信号!C451</f>
        <v>5016</v>
      </c>
      <c r="D451">
        <f>LLT差分与指数记录与信号!D451</f>
        <v>4987</v>
      </c>
      <c r="E451">
        <f>[1]!S_DQ_CLOSE($A$2,A451)</f>
        <v>32120</v>
      </c>
      <c r="H451">
        <f t="shared" si="50"/>
        <v>29913.692099854961</v>
      </c>
      <c r="I451">
        <f t="shared" si="51"/>
        <v>227.96377349869726</v>
      </c>
      <c r="N451">
        <f t="shared" si="52"/>
        <v>1</v>
      </c>
      <c r="O451">
        <f t="shared" si="53"/>
        <v>28105</v>
      </c>
      <c r="P451">
        <f t="shared" si="54"/>
        <v>27919.305417665422</v>
      </c>
      <c r="Q451">
        <f t="shared" si="55"/>
        <v>0</v>
      </c>
      <c r="S451">
        <f t="shared" si="56"/>
        <v>0</v>
      </c>
      <c r="V451">
        <f t="shared" si="57"/>
        <v>8985</v>
      </c>
      <c r="W451">
        <f>V451-MAX(V$8:V451)</f>
        <v>-7750</v>
      </c>
      <c r="X451">
        <f>-1*MIN(W$8:W451)</f>
        <v>7750</v>
      </c>
    </row>
    <row r="452" spans="1:24">
      <c r="A452" t="str">
        <f>LLT差分与指数记录与信号!A452</f>
        <v xml:space="preserve"> 2011/01/25</v>
      </c>
      <c r="B452">
        <f>LLT差分与指数记录与信号!B452</f>
        <v>5002</v>
      </c>
      <c r="C452">
        <f>LLT差分与指数记录与信号!C452</f>
        <v>5023</v>
      </c>
      <c r="D452">
        <f>LLT差分与指数记录与信号!D452</f>
        <v>4993</v>
      </c>
      <c r="E452">
        <f>[1]!S_DQ_CLOSE($A$2,A452)</f>
        <v>31505</v>
      </c>
      <c r="H452">
        <f t="shared" si="50"/>
        <v>30151.866201315155</v>
      </c>
      <c r="I452">
        <f t="shared" si="51"/>
        <v>238.17410146019392</v>
      </c>
      <c r="N452">
        <f t="shared" si="52"/>
        <v>1</v>
      </c>
      <c r="O452">
        <f t="shared" si="53"/>
        <v>28105</v>
      </c>
      <c r="P452">
        <f t="shared" si="54"/>
        <v>27919.305417665422</v>
      </c>
      <c r="Q452">
        <f t="shared" si="55"/>
        <v>0</v>
      </c>
      <c r="S452">
        <f t="shared" si="56"/>
        <v>0</v>
      </c>
      <c r="V452">
        <f t="shared" si="57"/>
        <v>8985</v>
      </c>
      <c r="W452">
        <f>V452-MAX(V$8:V452)</f>
        <v>-7750</v>
      </c>
      <c r="X452">
        <f>-1*MIN(W$8:W452)</f>
        <v>7750</v>
      </c>
    </row>
    <row r="453" spans="1:24">
      <c r="A453" t="str">
        <f>LLT差分与指数记录与信号!A453</f>
        <v xml:space="preserve"> 2011/01/26</v>
      </c>
      <c r="B453">
        <f>LLT差分与指数记录与信号!B453</f>
        <v>4999</v>
      </c>
      <c r="C453">
        <f>LLT差分与指数记录与信号!C453</f>
        <v>5007</v>
      </c>
      <c r="D453">
        <f>LLT差分与指数记录与信号!D453</f>
        <v>4970</v>
      </c>
      <c r="E453">
        <f>[1]!S_DQ_CLOSE($A$2,A453)</f>
        <v>31510</v>
      </c>
      <c r="H453">
        <f t="shared" si="50"/>
        <v>30348.087252444846</v>
      </c>
      <c r="I453">
        <f t="shared" si="51"/>
        <v>196.22105112969075</v>
      </c>
      <c r="N453">
        <f t="shared" si="52"/>
        <v>1</v>
      </c>
      <c r="O453">
        <f t="shared" si="53"/>
        <v>28105</v>
      </c>
      <c r="P453">
        <f t="shared" si="54"/>
        <v>27919.305417665422</v>
      </c>
      <c r="Q453">
        <f t="shared" si="55"/>
        <v>0</v>
      </c>
      <c r="S453">
        <f t="shared" si="56"/>
        <v>0</v>
      </c>
      <c r="V453">
        <f t="shared" si="57"/>
        <v>8985</v>
      </c>
      <c r="W453">
        <f>V453-MAX(V$8:V453)</f>
        <v>-7750</v>
      </c>
      <c r="X453">
        <f>-1*MIN(W$8:W453)</f>
        <v>7750</v>
      </c>
    </row>
    <row r="454" spans="1:24">
      <c r="A454" t="str">
        <f>LLT差分与指数记录与信号!A454</f>
        <v xml:space="preserve"> 2011/01/27</v>
      </c>
      <c r="B454">
        <f>LLT差分与指数记录与信号!B454</f>
        <v>4998</v>
      </c>
      <c r="C454">
        <f>LLT差分与指数记录与信号!C454</f>
        <v>5003</v>
      </c>
      <c r="D454">
        <f>LLT差分与指数记录与信号!D454</f>
        <v>4936</v>
      </c>
      <c r="E454">
        <f>[1]!S_DQ_CLOSE($A$2,A454)</f>
        <v>32635</v>
      </c>
      <c r="H454">
        <f t="shared" si="50"/>
        <v>30577.12888834035</v>
      </c>
      <c r="I454">
        <f t="shared" si="51"/>
        <v>229.04163589550444</v>
      </c>
      <c r="N454">
        <f t="shared" si="52"/>
        <v>1</v>
      </c>
      <c r="O454">
        <f t="shared" si="53"/>
        <v>28105</v>
      </c>
      <c r="P454">
        <f t="shared" si="54"/>
        <v>27919.305417665422</v>
      </c>
      <c r="Q454">
        <f t="shared" si="55"/>
        <v>0</v>
      </c>
      <c r="S454">
        <f t="shared" si="56"/>
        <v>0</v>
      </c>
      <c r="V454">
        <f t="shared" si="57"/>
        <v>8985</v>
      </c>
      <c r="W454">
        <f>V454-MAX(V$8:V454)</f>
        <v>-7750</v>
      </c>
      <c r="X454">
        <f>-1*MIN(W$8:W454)</f>
        <v>7750</v>
      </c>
    </row>
    <row r="455" spans="1:24">
      <c r="A455" t="str">
        <f>LLT差分与指数记录与信号!A455</f>
        <v xml:space="preserve"> 2011/01/28</v>
      </c>
      <c r="B455">
        <f>LLT差分与指数记录与信号!B455</f>
        <v>4963</v>
      </c>
      <c r="C455">
        <f>LLT差分与指数记录与信号!C455</f>
        <v>4990</v>
      </c>
      <c r="D455">
        <f>LLT差分与指数记录与信号!D455</f>
        <v>4961</v>
      </c>
      <c r="E455">
        <f>[1]!S_DQ_CLOSE($A$2,A455)</f>
        <v>32230</v>
      </c>
      <c r="H455">
        <f t="shared" si="50"/>
        <v>30819.871784553263</v>
      </c>
      <c r="I455">
        <f t="shared" si="51"/>
        <v>242.74289621291246</v>
      </c>
      <c r="N455">
        <f t="shared" si="52"/>
        <v>1</v>
      </c>
      <c r="O455">
        <f t="shared" si="53"/>
        <v>28105</v>
      </c>
      <c r="P455">
        <f t="shared" si="54"/>
        <v>27919.305417665422</v>
      </c>
      <c r="Q455">
        <f t="shared" si="55"/>
        <v>0</v>
      </c>
      <c r="S455">
        <f t="shared" si="56"/>
        <v>0</v>
      </c>
      <c r="V455">
        <f t="shared" si="57"/>
        <v>8985</v>
      </c>
      <c r="W455">
        <f>V455-MAX(V$8:V455)</f>
        <v>-7750</v>
      </c>
      <c r="X455">
        <f>-1*MIN(W$8:W455)</f>
        <v>7750</v>
      </c>
    </row>
    <row r="456" spans="1:24">
      <c r="A456" t="str">
        <f>LLT差分与指数记录与信号!A456</f>
        <v xml:space="preserve"> 2011/01/31</v>
      </c>
      <c r="B456">
        <f>LLT差分与指数记录与信号!B456</f>
        <v>4981</v>
      </c>
      <c r="C456">
        <f>LLT差分与指数记录与信号!C456</f>
        <v>5054</v>
      </c>
      <c r="D456">
        <f>LLT差分与指数记录与信号!D456</f>
        <v>4981</v>
      </c>
      <c r="E456">
        <f>[1]!S_DQ_CLOSE($A$2,A456)</f>
        <v>32810</v>
      </c>
      <c r="H456">
        <f t="shared" ref="H456:H519" si="58">E456*($I$2-$I$2^2/4)+($I$2^2/2)*E455-($I$2-3/4*$I$2^2)*E454+2*(1-$I$2)*H455-(1-$I$2)^2*H454</f>
        <v>31052.779519914133</v>
      </c>
      <c r="I456">
        <f t="shared" ref="I456:I519" si="59">H456-H455</f>
        <v>232.90773536086999</v>
      </c>
      <c r="N456">
        <f t="shared" si="52"/>
        <v>1</v>
      </c>
      <c r="O456">
        <f t="shared" si="53"/>
        <v>28105</v>
      </c>
      <c r="P456">
        <f t="shared" si="54"/>
        <v>27919.305417665422</v>
      </c>
      <c r="Q456">
        <f t="shared" si="55"/>
        <v>0</v>
      </c>
      <c r="S456">
        <f t="shared" si="56"/>
        <v>0</v>
      </c>
      <c r="V456">
        <f t="shared" si="57"/>
        <v>8985</v>
      </c>
      <c r="W456">
        <f>V456-MAX(V$8:V456)</f>
        <v>-7750</v>
      </c>
      <c r="X456">
        <f>-1*MIN(W$8:W456)</f>
        <v>7750</v>
      </c>
    </row>
    <row r="457" spans="1:24">
      <c r="A457" t="str">
        <f>LLT差分与指数记录与信号!A457</f>
        <v xml:space="preserve"> 2011/02/01</v>
      </c>
      <c r="B457">
        <f>LLT差分与指数记录与信号!B457</f>
        <v>5056</v>
      </c>
      <c r="C457">
        <f>LLT差分与指数记录与信号!C457</f>
        <v>5073</v>
      </c>
      <c r="D457">
        <f>LLT差分与指数记录与信号!D457</f>
        <v>5036</v>
      </c>
      <c r="E457">
        <f>[1]!S_DQ_CLOSE($A$2,A457)</f>
        <v>33725</v>
      </c>
      <c r="H457">
        <f t="shared" si="58"/>
        <v>31331.184034293958</v>
      </c>
      <c r="I457">
        <f t="shared" si="59"/>
        <v>278.40451437982483</v>
      </c>
      <c r="N457">
        <f t="shared" ref="N457:N520" si="60">IF(ABS(I457)&lt;$P$2,N456,IF(I457&lt;0,-1,1))</f>
        <v>1</v>
      </c>
      <c r="O457">
        <f t="shared" si="53"/>
        <v>28105</v>
      </c>
      <c r="P457">
        <f t="shared" si="54"/>
        <v>27919.305417665422</v>
      </c>
      <c r="Q457">
        <f t="shared" si="55"/>
        <v>0</v>
      </c>
      <c r="S457">
        <f t="shared" si="56"/>
        <v>0</v>
      </c>
      <c r="V457">
        <f t="shared" si="57"/>
        <v>8985</v>
      </c>
      <c r="W457">
        <f>V457-MAX(V$8:V457)</f>
        <v>-7750</v>
      </c>
      <c r="X457">
        <f>-1*MIN(W$8:W457)</f>
        <v>7750</v>
      </c>
    </row>
    <row r="458" spans="1:24">
      <c r="A458" t="str">
        <f>LLT差分与指数记录与信号!A458</f>
        <v xml:space="preserve"> 2011/02/09</v>
      </c>
      <c r="B458">
        <f>LLT差分与指数记录与信号!B458</f>
        <v>5064</v>
      </c>
      <c r="C458">
        <f>LLT差分与指数记录与信号!C458</f>
        <v>5086</v>
      </c>
      <c r="D458">
        <f>LLT差分与指数记录与信号!D458</f>
        <v>5054</v>
      </c>
      <c r="E458">
        <f>[1]!S_DQ_CLOSE($A$2,A458)</f>
        <v>33180</v>
      </c>
      <c r="H458">
        <f t="shared" si="58"/>
        <v>31605.486688674893</v>
      </c>
      <c r="I458">
        <f t="shared" si="59"/>
        <v>274.30265438093556</v>
      </c>
      <c r="N458">
        <f t="shared" si="60"/>
        <v>1</v>
      </c>
      <c r="O458">
        <f t="shared" ref="O458:O521" si="61">IF(N458*N457=-1,E458,O457)</f>
        <v>28105</v>
      </c>
      <c r="P458">
        <f t="shared" si="54"/>
        <v>27919.305417665422</v>
      </c>
      <c r="Q458">
        <f t="shared" si="55"/>
        <v>0</v>
      </c>
      <c r="S458">
        <f t="shared" si="56"/>
        <v>0</v>
      </c>
      <c r="V458">
        <f t="shared" si="57"/>
        <v>8985</v>
      </c>
      <c r="W458">
        <f>V458-MAX(V$8:V458)</f>
        <v>-7750</v>
      </c>
      <c r="X458">
        <f>-1*MIN(W$8:W458)</f>
        <v>7750</v>
      </c>
    </row>
    <row r="459" spans="1:24">
      <c r="A459" t="str">
        <f>LLT差分与指数记录与信号!A459</f>
        <v xml:space="preserve"> 2011/02/10</v>
      </c>
      <c r="B459">
        <f>LLT差分与指数记录与信号!B459</f>
        <v>5066</v>
      </c>
      <c r="C459">
        <f>LLT差分与指数记录与信号!C459</f>
        <v>5148</v>
      </c>
      <c r="D459">
        <f>LLT差分与指数记录与信号!D459</f>
        <v>5066</v>
      </c>
      <c r="E459">
        <f>[1]!S_DQ_CLOSE($A$2,A459)</f>
        <v>33585</v>
      </c>
      <c r="H459">
        <f t="shared" si="58"/>
        <v>31854.702238413887</v>
      </c>
      <c r="I459">
        <f t="shared" si="59"/>
        <v>249.21554973899401</v>
      </c>
      <c r="N459">
        <f t="shared" si="60"/>
        <v>1</v>
      </c>
      <c r="O459">
        <f t="shared" si="61"/>
        <v>28105</v>
      </c>
      <c r="P459">
        <f t="shared" si="54"/>
        <v>27919.305417665422</v>
      </c>
      <c r="Q459">
        <f t="shared" si="55"/>
        <v>0</v>
      </c>
      <c r="S459">
        <f t="shared" si="56"/>
        <v>0</v>
      </c>
      <c r="V459">
        <f t="shared" si="57"/>
        <v>8985</v>
      </c>
      <c r="W459">
        <f>V459-MAX(V$8:V459)</f>
        <v>-7750</v>
      </c>
      <c r="X459">
        <f>-1*MIN(W$8:W459)</f>
        <v>7750</v>
      </c>
    </row>
    <row r="460" spans="1:24">
      <c r="A460" t="str">
        <f>LLT差分与指数记录与信号!A460</f>
        <v xml:space="preserve"> 2011/02/11</v>
      </c>
      <c r="B460">
        <f>LLT差分与指数记录与信号!B460</f>
        <v>5141</v>
      </c>
      <c r="C460">
        <f>LLT差分与指数记录与信号!C460</f>
        <v>5185</v>
      </c>
      <c r="D460">
        <f>LLT差分与指数记录与信号!D460</f>
        <v>5125</v>
      </c>
      <c r="E460">
        <f>[1]!S_DQ_CLOSE($A$2,A460)</f>
        <v>33795</v>
      </c>
      <c r="H460">
        <f t="shared" si="58"/>
        <v>32111.661888832579</v>
      </c>
      <c r="I460">
        <f t="shared" si="59"/>
        <v>256.95965041869204</v>
      </c>
      <c r="N460">
        <f t="shared" si="60"/>
        <v>1</v>
      </c>
      <c r="O460">
        <f t="shared" si="61"/>
        <v>28105</v>
      </c>
      <c r="P460">
        <f t="shared" si="54"/>
        <v>27919.305417665422</v>
      </c>
      <c r="Q460">
        <f t="shared" si="55"/>
        <v>0</v>
      </c>
      <c r="S460">
        <f t="shared" si="56"/>
        <v>0</v>
      </c>
      <c r="V460">
        <f t="shared" si="57"/>
        <v>8985</v>
      </c>
      <c r="W460">
        <f>V460-MAX(V$8:V460)</f>
        <v>-7750</v>
      </c>
      <c r="X460">
        <f>-1*MIN(W$8:W460)</f>
        <v>7750</v>
      </c>
    </row>
    <row r="461" spans="1:24">
      <c r="A461" t="str">
        <f>LLT差分与指数记录与信号!A461</f>
        <v xml:space="preserve"> 2011/02/14</v>
      </c>
      <c r="B461">
        <f>LLT差分与指数记录与信号!B461</f>
        <v>5140</v>
      </c>
      <c r="C461">
        <f>LLT差分与指数记录与信号!C461</f>
        <v>5142</v>
      </c>
      <c r="D461">
        <f>LLT差分与指数记录与信号!D461</f>
        <v>5106</v>
      </c>
      <c r="E461">
        <f>[1]!S_DQ_CLOSE($A$2,A461)</f>
        <v>33245</v>
      </c>
      <c r="H461">
        <f t="shared" si="58"/>
        <v>32336.18606236187</v>
      </c>
      <c r="I461">
        <f t="shared" si="59"/>
        <v>224.52417352929115</v>
      </c>
      <c r="N461">
        <f t="shared" si="60"/>
        <v>1</v>
      </c>
      <c r="O461">
        <f t="shared" si="61"/>
        <v>28105</v>
      </c>
      <c r="P461">
        <f t="shared" si="54"/>
        <v>27919.305417665422</v>
      </c>
      <c r="Q461">
        <f t="shared" si="55"/>
        <v>0</v>
      </c>
      <c r="S461">
        <f t="shared" si="56"/>
        <v>0</v>
      </c>
      <c r="V461">
        <f t="shared" si="57"/>
        <v>8985</v>
      </c>
      <c r="W461">
        <f>V461-MAX(V$8:V461)</f>
        <v>-7750</v>
      </c>
      <c r="X461">
        <f>-1*MIN(W$8:W461)</f>
        <v>7750</v>
      </c>
    </row>
    <row r="462" spans="1:24">
      <c r="A462" t="str">
        <f>LLT差分与指数记录与信号!A462</f>
        <v xml:space="preserve"> 2011/02/15</v>
      </c>
      <c r="B462">
        <f>LLT差分与指数记录与信号!B462</f>
        <v>5125</v>
      </c>
      <c r="C462">
        <f>LLT差分与指数记录与信号!C462</f>
        <v>5156</v>
      </c>
      <c r="D462">
        <f>LLT差分与指数记录与信号!D462</f>
        <v>5123</v>
      </c>
      <c r="E462">
        <f>[1]!S_DQ_CLOSE($A$2,A462)</f>
        <v>33430</v>
      </c>
      <c r="H462">
        <f t="shared" si="58"/>
        <v>32529.206932752626</v>
      </c>
      <c r="I462">
        <f t="shared" si="59"/>
        <v>193.02087039075559</v>
      </c>
      <c r="N462">
        <f t="shared" si="60"/>
        <v>1</v>
      </c>
      <c r="O462">
        <f t="shared" si="61"/>
        <v>28105</v>
      </c>
      <c r="P462">
        <f t="shared" si="54"/>
        <v>27919.305417665422</v>
      </c>
      <c r="Q462">
        <f t="shared" si="55"/>
        <v>0</v>
      </c>
      <c r="S462">
        <f t="shared" si="56"/>
        <v>0</v>
      </c>
      <c r="V462">
        <f t="shared" si="57"/>
        <v>8985</v>
      </c>
      <c r="W462">
        <f>V462-MAX(V$8:V462)</f>
        <v>-7750</v>
      </c>
      <c r="X462">
        <f>-1*MIN(W$8:W462)</f>
        <v>7750</v>
      </c>
    </row>
    <row r="463" spans="1:24">
      <c r="A463" t="str">
        <f>LLT差分与指数记录与信号!A463</f>
        <v xml:space="preserve"> 2011/02/16</v>
      </c>
      <c r="B463">
        <f>LLT差分与指数记录与信号!B463</f>
        <v>5105</v>
      </c>
      <c r="C463">
        <f>LLT差分与指数记录与信号!C463</f>
        <v>5111</v>
      </c>
      <c r="D463">
        <f>LLT差分与指数记录与信号!D463</f>
        <v>5052</v>
      </c>
      <c r="E463">
        <f>[1]!S_DQ_CLOSE($A$2,A463)</f>
        <v>33910</v>
      </c>
      <c r="H463">
        <f t="shared" si="58"/>
        <v>32735.396076629477</v>
      </c>
      <c r="I463">
        <f t="shared" si="59"/>
        <v>206.18914387685072</v>
      </c>
      <c r="N463">
        <f t="shared" si="60"/>
        <v>1</v>
      </c>
      <c r="O463">
        <f t="shared" si="61"/>
        <v>28105</v>
      </c>
      <c r="P463">
        <f t="shared" si="54"/>
        <v>27919.305417665422</v>
      </c>
      <c r="Q463">
        <f t="shared" si="55"/>
        <v>0</v>
      </c>
      <c r="S463">
        <f t="shared" si="56"/>
        <v>0</v>
      </c>
      <c r="V463">
        <f t="shared" si="57"/>
        <v>8985</v>
      </c>
      <c r="W463">
        <f>V463-MAX(V$8:V463)</f>
        <v>-7750</v>
      </c>
      <c r="X463">
        <f>-1*MIN(W$8:W463)</f>
        <v>7750</v>
      </c>
    </row>
    <row r="464" spans="1:24">
      <c r="A464" t="str">
        <f>LLT差分与指数记录与信号!A464</f>
        <v xml:space="preserve"> 2011/02/17</v>
      </c>
      <c r="B464">
        <f>LLT差分与指数记录与信号!B464</f>
        <v>5077</v>
      </c>
      <c r="C464">
        <f>LLT差分与指数记录与信号!C464</f>
        <v>5089</v>
      </c>
      <c r="D464">
        <f>LLT差分与指数记录与信号!D464</f>
        <v>4987</v>
      </c>
      <c r="E464">
        <f>[1]!S_DQ_CLOSE($A$2,A464)</f>
        <v>34245</v>
      </c>
      <c r="H464">
        <f t="shared" si="58"/>
        <v>32960.119285354653</v>
      </c>
      <c r="I464">
        <f t="shared" si="59"/>
        <v>224.72320872517594</v>
      </c>
      <c r="N464">
        <f t="shared" si="60"/>
        <v>1</v>
      </c>
      <c r="O464">
        <f t="shared" si="61"/>
        <v>28105</v>
      </c>
      <c r="P464">
        <f t="shared" si="54"/>
        <v>27919.305417665422</v>
      </c>
      <c r="Q464">
        <f t="shared" si="55"/>
        <v>0</v>
      </c>
      <c r="S464">
        <f t="shared" si="56"/>
        <v>0</v>
      </c>
      <c r="V464">
        <f t="shared" si="57"/>
        <v>8985</v>
      </c>
      <c r="W464">
        <f>V464-MAX(V$8:V464)</f>
        <v>-7750</v>
      </c>
      <c r="X464">
        <f>-1*MIN(W$8:W464)</f>
        <v>7750</v>
      </c>
    </row>
    <row r="465" spans="1:24">
      <c r="A465" t="str">
        <f>LLT差分与指数记录与信号!A465</f>
        <v xml:space="preserve"> 2011/02/18</v>
      </c>
      <c r="B465">
        <f>LLT差分与指数记录与信号!B465</f>
        <v>5015</v>
      </c>
      <c r="C465">
        <f>LLT差分与指数记录与信号!C465</f>
        <v>5021</v>
      </c>
      <c r="D465">
        <f>LLT差分与指数记录与信号!D465</f>
        <v>4967</v>
      </c>
      <c r="E465">
        <f>[1]!S_DQ_CLOSE($A$2,A465)</f>
        <v>33455</v>
      </c>
      <c r="H465">
        <f t="shared" si="58"/>
        <v>33149.470991388967</v>
      </c>
      <c r="I465">
        <f t="shared" si="59"/>
        <v>189.3517060343147</v>
      </c>
      <c r="N465">
        <f t="shared" si="60"/>
        <v>1</v>
      </c>
      <c r="O465">
        <f t="shared" si="61"/>
        <v>28105</v>
      </c>
      <c r="P465">
        <f t="shared" si="54"/>
        <v>27919.305417665422</v>
      </c>
      <c r="Q465">
        <f t="shared" si="55"/>
        <v>0</v>
      </c>
      <c r="S465">
        <f t="shared" si="56"/>
        <v>0</v>
      </c>
      <c r="V465">
        <f t="shared" si="57"/>
        <v>8985</v>
      </c>
      <c r="W465">
        <f>V465-MAX(V$8:V465)</f>
        <v>-7750</v>
      </c>
      <c r="X465">
        <f>-1*MIN(W$8:W465)</f>
        <v>7750</v>
      </c>
    </row>
    <row r="466" spans="1:24">
      <c r="A466" t="str">
        <f>LLT差分与指数记录与信号!A466</f>
        <v xml:space="preserve"> 2011/02/21</v>
      </c>
      <c r="B466">
        <f>LLT差分与指数记录与信号!B466</f>
        <v>4974</v>
      </c>
      <c r="C466">
        <f>LLT差分与指数记录与信号!C466</f>
        <v>5020</v>
      </c>
      <c r="D466">
        <f>LLT差分与指数记录与信号!D466</f>
        <v>4955</v>
      </c>
      <c r="E466">
        <f>[1]!S_DQ_CLOSE($A$2,A466)</f>
        <v>32200</v>
      </c>
      <c r="H466">
        <f t="shared" si="58"/>
        <v>33239.637662540532</v>
      </c>
      <c r="I466">
        <f t="shared" si="59"/>
        <v>90.166671151564515</v>
      </c>
      <c r="N466">
        <f t="shared" si="60"/>
        <v>1</v>
      </c>
      <c r="O466">
        <f t="shared" si="61"/>
        <v>28105</v>
      </c>
      <c r="P466">
        <f t="shared" ref="P466:P529" si="62">O466+N466*$N$2</f>
        <v>27919.305417665422</v>
      </c>
      <c r="Q466">
        <f t="shared" ref="Q466:Q529" si="63">IF((E466-P466)*N466&lt;0,1,0)</f>
        <v>0</v>
      </c>
      <c r="S466">
        <f t="shared" ref="S466:S529" si="64">IF(N466*N465=-1,N466,IF(Q466=1,0,S465))</f>
        <v>0</v>
      </c>
      <c r="V466">
        <f t="shared" ref="V466:V529" si="65">S465*(E466-E465)*1*1+V465</f>
        <v>8985</v>
      </c>
      <c r="W466">
        <f>V466-MAX(V$8:V466)</f>
        <v>-7750</v>
      </c>
      <c r="X466">
        <f>-1*MIN(W$8:W466)</f>
        <v>7750</v>
      </c>
    </row>
    <row r="467" spans="1:24">
      <c r="A467" t="str">
        <f>LLT差分与指数记录与信号!A467</f>
        <v xml:space="preserve"> 2011/02/22</v>
      </c>
      <c r="B467">
        <f>LLT差分与指数记录与信号!B467</f>
        <v>5012</v>
      </c>
      <c r="C467">
        <f>LLT差分与指数记录与信号!C467</f>
        <v>5044</v>
      </c>
      <c r="D467">
        <f>LLT差分与指数记录与信号!D467</f>
        <v>4942</v>
      </c>
      <c r="E467">
        <f>[1]!S_DQ_CLOSE($A$2,A467)</f>
        <v>31910</v>
      </c>
      <c r="H467">
        <f t="shared" si="58"/>
        <v>33257.557326668379</v>
      </c>
      <c r="I467">
        <f t="shared" si="59"/>
        <v>17.919664127846772</v>
      </c>
      <c r="N467">
        <f t="shared" si="60"/>
        <v>1</v>
      </c>
      <c r="O467">
        <f t="shared" si="61"/>
        <v>28105</v>
      </c>
      <c r="P467">
        <f t="shared" si="62"/>
        <v>27919.305417665422</v>
      </c>
      <c r="Q467">
        <f t="shared" si="63"/>
        <v>0</v>
      </c>
      <c r="S467">
        <f t="shared" si="64"/>
        <v>0</v>
      </c>
      <c r="V467">
        <f t="shared" si="65"/>
        <v>8985</v>
      </c>
      <c r="W467">
        <f>V467-MAX(V$8:V467)</f>
        <v>-7750</v>
      </c>
      <c r="X467">
        <f>-1*MIN(W$8:W467)</f>
        <v>7750</v>
      </c>
    </row>
    <row r="468" spans="1:24">
      <c r="A468" t="str">
        <f>LLT差分与指数记录与信号!A468</f>
        <v xml:space="preserve"> 2011/02/23</v>
      </c>
      <c r="B468">
        <f>LLT差分与指数记录与信号!B468</f>
        <v>4943</v>
      </c>
      <c r="C468">
        <f>LLT差分与指数记录与信号!C468</f>
        <v>4962</v>
      </c>
      <c r="D468">
        <f>LLT差分与指数记录与信号!D468</f>
        <v>4925</v>
      </c>
      <c r="E468">
        <f>[1]!S_DQ_CLOSE($A$2,A468)</f>
        <v>31750</v>
      </c>
      <c r="H468">
        <f t="shared" si="58"/>
        <v>33253.215175135876</v>
      </c>
      <c r="I468">
        <f t="shared" si="59"/>
        <v>-4.3421515325026121</v>
      </c>
      <c r="N468">
        <f t="shared" si="60"/>
        <v>1</v>
      </c>
      <c r="O468">
        <f t="shared" si="61"/>
        <v>28105</v>
      </c>
      <c r="P468">
        <f t="shared" si="62"/>
        <v>27919.305417665422</v>
      </c>
      <c r="Q468">
        <f t="shared" si="63"/>
        <v>0</v>
      </c>
      <c r="S468">
        <f t="shared" si="64"/>
        <v>0</v>
      </c>
      <c r="V468">
        <f t="shared" si="65"/>
        <v>8985</v>
      </c>
      <c r="W468">
        <f>V468-MAX(V$8:V468)</f>
        <v>-7750</v>
      </c>
      <c r="X468">
        <f>-1*MIN(W$8:W468)</f>
        <v>7750</v>
      </c>
    </row>
    <row r="469" spans="1:24">
      <c r="A469" t="str">
        <f>LLT差分与指数记录与信号!A469</f>
        <v xml:space="preserve"> 2011/02/24</v>
      </c>
      <c r="B469">
        <f>LLT差分与指数记录与信号!B469</f>
        <v>4949</v>
      </c>
      <c r="C469">
        <f>LLT差分与指数记录与信号!C469</f>
        <v>4953</v>
      </c>
      <c r="D469">
        <f>LLT差分与指数记录与信号!D469</f>
        <v>4880</v>
      </c>
      <c r="E469">
        <f>[1]!S_DQ_CLOSE($A$2,A469)</f>
        <v>30280</v>
      </c>
      <c r="H469">
        <f t="shared" si="58"/>
        <v>33179.081205376569</v>
      </c>
      <c r="I469">
        <f t="shared" si="59"/>
        <v>-74.133969759306638</v>
      </c>
      <c r="N469">
        <f t="shared" si="60"/>
        <v>-1</v>
      </c>
      <c r="O469">
        <f t="shared" si="61"/>
        <v>30280</v>
      </c>
      <c r="P469">
        <f t="shared" si="62"/>
        <v>30465.694582334578</v>
      </c>
      <c r="Q469">
        <f t="shared" si="63"/>
        <v>0</v>
      </c>
      <c r="S469">
        <f t="shared" si="64"/>
        <v>-1</v>
      </c>
      <c r="V469">
        <f t="shared" si="65"/>
        <v>8985</v>
      </c>
      <c r="W469">
        <f>V469-MAX(V$8:V469)</f>
        <v>-7750</v>
      </c>
      <c r="X469">
        <f>-1*MIN(W$8:W469)</f>
        <v>7750</v>
      </c>
    </row>
    <row r="470" spans="1:24">
      <c r="A470" t="str">
        <f>LLT差分与指数记录与信号!A470</f>
        <v xml:space="preserve"> 2011/02/25</v>
      </c>
      <c r="B470">
        <f>LLT差分与指数记录与信号!B470</f>
        <v>4902</v>
      </c>
      <c r="C470">
        <f>LLT差分与指数记录与信号!C470</f>
        <v>4912</v>
      </c>
      <c r="D470">
        <f>LLT差分与指数记录与信号!D470</f>
        <v>4862</v>
      </c>
      <c r="E470">
        <f>[1]!S_DQ_CLOSE($A$2,A470)</f>
        <v>30590</v>
      </c>
      <c r="H470">
        <f t="shared" si="58"/>
        <v>33059.088632814026</v>
      </c>
      <c r="I470">
        <f t="shared" si="59"/>
        <v>-119.9925725625435</v>
      </c>
      <c r="N470">
        <f t="shared" si="60"/>
        <v>-1</v>
      </c>
      <c r="O470">
        <f t="shared" si="61"/>
        <v>30280</v>
      </c>
      <c r="P470">
        <f t="shared" si="62"/>
        <v>30465.694582334578</v>
      </c>
      <c r="Q470">
        <f t="shared" si="63"/>
        <v>1</v>
      </c>
      <c r="S470">
        <f t="shared" si="64"/>
        <v>0</v>
      </c>
      <c r="V470">
        <f t="shared" si="65"/>
        <v>8675</v>
      </c>
      <c r="W470">
        <f>V470-MAX(V$8:V470)</f>
        <v>-8060</v>
      </c>
      <c r="X470">
        <f>-1*MIN(W$8:W470)</f>
        <v>8060</v>
      </c>
    </row>
    <row r="471" spans="1:24">
      <c r="A471" t="str">
        <f>LLT差分与指数记录与信号!A471</f>
        <v xml:space="preserve"> 2011/02/28</v>
      </c>
      <c r="B471">
        <f>LLT差分与指数记录与信号!B471</f>
        <v>4880</v>
      </c>
      <c r="C471">
        <f>LLT差分与指数记录与信号!C471</f>
        <v>4909</v>
      </c>
      <c r="D471">
        <f>LLT差分与指数记录与信号!D471</f>
        <v>4870</v>
      </c>
      <c r="E471">
        <f>[1]!S_DQ_CLOSE($A$2,A471)</f>
        <v>32435</v>
      </c>
      <c r="H471">
        <f t="shared" si="58"/>
        <v>33033.766852702742</v>
      </c>
      <c r="I471">
        <f t="shared" si="59"/>
        <v>-25.32178011128417</v>
      </c>
      <c r="N471">
        <f t="shared" si="60"/>
        <v>-1</v>
      </c>
      <c r="O471">
        <f t="shared" si="61"/>
        <v>30280</v>
      </c>
      <c r="P471">
        <f t="shared" si="62"/>
        <v>30465.694582334578</v>
      </c>
      <c r="Q471">
        <f t="shared" si="63"/>
        <v>1</v>
      </c>
      <c r="S471">
        <f t="shared" si="64"/>
        <v>0</v>
      </c>
      <c r="V471">
        <f t="shared" si="65"/>
        <v>8675</v>
      </c>
      <c r="W471">
        <f>V471-MAX(V$8:V471)</f>
        <v>-8060</v>
      </c>
      <c r="X471">
        <f>-1*MIN(W$8:W471)</f>
        <v>8060</v>
      </c>
    </row>
    <row r="472" spans="1:24">
      <c r="A472" t="str">
        <f>LLT差分与指数记录与信号!A472</f>
        <v xml:space="preserve"> 2011/03/01</v>
      </c>
      <c r="B472">
        <f>LLT差分与指数记录与信号!B472</f>
        <v>4910</v>
      </c>
      <c r="C472">
        <f>LLT差分与指数记录与信号!C472</f>
        <v>4922</v>
      </c>
      <c r="D472">
        <f>LLT差分与指数记录与信号!D472</f>
        <v>4819</v>
      </c>
      <c r="E472">
        <f>[1]!S_DQ_CLOSE($A$2,A472)</f>
        <v>32970</v>
      </c>
      <c r="H472">
        <f t="shared" si="58"/>
        <v>33106.618751878894</v>
      </c>
      <c r="I472">
        <f t="shared" si="59"/>
        <v>72.851899176152074</v>
      </c>
      <c r="N472">
        <f t="shared" si="60"/>
        <v>1</v>
      </c>
      <c r="O472">
        <f t="shared" si="61"/>
        <v>32970</v>
      </c>
      <c r="P472">
        <f t="shared" si="62"/>
        <v>32784.305417665426</v>
      </c>
      <c r="Q472">
        <f t="shared" si="63"/>
        <v>0</v>
      </c>
      <c r="S472">
        <f t="shared" si="64"/>
        <v>1</v>
      </c>
      <c r="V472">
        <f t="shared" si="65"/>
        <v>8675</v>
      </c>
      <c r="W472">
        <f>V472-MAX(V$8:V472)</f>
        <v>-8060</v>
      </c>
      <c r="X472">
        <f>-1*MIN(W$8:W472)</f>
        <v>8060</v>
      </c>
    </row>
    <row r="473" spans="1:24">
      <c r="A473" t="str">
        <f>LLT差分与指数记录与信号!A473</f>
        <v xml:space="preserve"> 2011/03/02</v>
      </c>
      <c r="B473">
        <f>LLT差分与指数记录与信号!B473</f>
        <v>4829</v>
      </c>
      <c r="C473">
        <f>LLT差分与指数记录与信号!C473</f>
        <v>4857</v>
      </c>
      <c r="D473">
        <f>LLT差分与指数记录与信号!D473</f>
        <v>4800</v>
      </c>
      <c r="E473">
        <f>[1]!S_DQ_CLOSE($A$2,A473)</f>
        <v>33200</v>
      </c>
      <c r="H473">
        <f t="shared" si="58"/>
        <v>33204.524708810452</v>
      </c>
      <c r="I473">
        <f t="shared" si="59"/>
        <v>97.905956931557739</v>
      </c>
      <c r="N473">
        <f t="shared" si="60"/>
        <v>1</v>
      </c>
      <c r="O473">
        <f t="shared" si="61"/>
        <v>32970</v>
      </c>
      <c r="P473">
        <f t="shared" si="62"/>
        <v>32784.305417665426</v>
      </c>
      <c r="Q473">
        <f t="shared" si="63"/>
        <v>0</v>
      </c>
      <c r="S473">
        <f t="shared" si="64"/>
        <v>1</v>
      </c>
      <c r="V473">
        <f t="shared" si="65"/>
        <v>8905</v>
      </c>
      <c r="W473">
        <f>V473-MAX(V$8:V473)</f>
        <v>-7830</v>
      </c>
      <c r="X473">
        <f>-1*MIN(W$8:W473)</f>
        <v>8060</v>
      </c>
    </row>
    <row r="474" spans="1:24">
      <c r="A474" t="str">
        <f>LLT差分与指数记录与信号!A474</f>
        <v xml:space="preserve"> 2011/03/03</v>
      </c>
      <c r="B474">
        <f>LLT差分与指数记录与信号!B474</f>
        <v>4846</v>
      </c>
      <c r="C474">
        <f>LLT差分与指数记录与信号!C474</f>
        <v>4878</v>
      </c>
      <c r="D474">
        <f>LLT差分与指数记录与信号!D474</f>
        <v>4802</v>
      </c>
      <c r="E474">
        <f>[1]!S_DQ_CLOSE($A$2,A474)</f>
        <v>32500</v>
      </c>
      <c r="H474">
        <f t="shared" si="58"/>
        <v>33274.675322084622</v>
      </c>
      <c r="I474">
        <f t="shared" si="59"/>
        <v>70.15061327417061</v>
      </c>
      <c r="N474">
        <f t="shared" si="60"/>
        <v>1</v>
      </c>
      <c r="O474">
        <f t="shared" si="61"/>
        <v>32970</v>
      </c>
      <c r="P474">
        <f t="shared" si="62"/>
        <v>32784.305417665426</v>
      </c>
      <c r="Q474">
        <f t="shared" si="63"/>
        <v>1</v>
      </c>
      <c r="S474">
        <f t="shared" si="64"/>
        <v>0</v>
      </c>
      <c r="V474">
        <f t="shared" si="65"/>
        <v>8205</v>
      </c>
      <c r="W474">
        <f>V474-MAX(V$8:V474)</f>
        <v>-8530</v>
      </c>
      <c r="X474">
        <f>-1*MIN(W$8:W474)</f>
        <v>8530</v>
      </c>
    </row>
    <row r="475" spans="1:24">
      <c r="A475" t="str">
        <f>LLT差分与指数记录与信号!A475</f>
        <v xml:space="preserve"> 2011/03/04</v>
      </c>
      <c r="B475">
        <f>LLT差分与指数记录与信号!B475</f>
        <v>4822</v>
      </c>
      <c r="C475">
        <f>LLT差分与指数记录与信号!C475</f>
        <v>4831</v>
      </c>
      <c r="D475">
        <f>LLT差分与指数记录与信号!D475</f>
        <v>4776</v>
      </c>
      <c r="E475">
        <f>[1]!S_DQ_CLOSE($A$2,A475)</f>
        <v>32450</v>
      </c>
      <c r="H475">
        <f t="shared" si="58"/>
        <v>33307.193126534228</v>
      </c>
      <c r="I475">
        <f t="shared" si="59"/>
        <v>32.517804449606047</v>
      </c>
      <c r="N475">
        <f t="shared" si="60"/>
        <v>1</v>
      </c>
      <c r="O475">
        <f t="shared" si="61"/>
        <v>32970</v>
      </c>
      <c r="P475">
        <f t="shared" si="62"/>
        <v>32784.305417665426</v>
      </c>
      <c r="Q475">
        <f t="shared" si="63"/>
        <v>1</v>
      </c>
      <c r="S475">
        <f t="shared" si="64"/>
        <v>0</v>
      </c>
      <c r="V475">
        <f t="shared" si="65"/>
        <v>8205</v>
      </c>
      <c r="W475">
        <f>V475-MAX(V$8:V475)</f>
        <v>-8530</v>
      </c>
      <c r="X475">
        <f>-1*MIN(W$8:W475)</f>
        <v>8530</v>
      </c>
    </row>
    <row r="476" spans="1:24">
      <c r="A476" t="str">
        <f>LLT差分与指数记录与信号!A476</f>
        <v xml:space="preserve"> 2011/03/07</v>
      </c>
      <c r="B476">
        <f>LLT差分与指数记录与信号!B476</f>
        <v>4823</v>
      </c>
      <c r="C476">
        <f>LLT差分与指数记录与信号!C476</f>
        <v>4844</v>
      </c>
      <c r="D476">
        <f>LLT差分与指数记录与信号!D476</f>
        <v>4806</v>
      </c>
      <c r="E476">
        <f>[1]!S_DQ_CLOSE($A$2,A476)</f>
        <v>33090</v>
      </c>
      <c r="H476">
        <f t="shared" si="58"/>
        <v>33360.061784710932</v>
      </c>
      <c r="I476">
        <f t="shared" si="59"/>
        <v>52.86865817670332</v>
      </c>
      <c r="N476">
        <f t="shared" si="60"/>
        <v>1</v>
      </c>
      <c r="O476">
        <f t="shared" si="61"/>
        <v>32970</v>
      </c>
      <c r="P476">
        <f t="shared" si="62"/>
        <v>32784.305417665426</v>
      </c>
      <c r="Q476">
        <f t="shared" si="63"/>
        <v>0</v>
      </c>
      <c r="S476">
        <f t="shared" si="64"/>
        <v>0</v>
      </c>
      <c r="V476">
        <f t="shared" si="65"/>
        <v>8205</v>
      </c>
      <c r="W476">
        <f>V476-MAX(V$8:V476)</f>
        <v>-8530</v>
      </c>
      <c r="X476">
        <f>-1*MIN(W$8:W476)</f>
        <v>8530</v>
      </c>
    </row>
    <row r="477" spans="1:24">
      <c r="A477" t="str">
        <f>LLT差分与指数记录与信号!A477</f>
        <v xml:space="preserve"> 2011/03/08</v>
      </c>
      <c r="B477">
        <f>LLT差分与指数记录与信号!B477</f>
        <v>4806</v>
      </c>
      <c r="C477">
        <f>LLT差分与指数记录与信号!C477</f>
        <v>4842</v>
      </c>
      <c r="D477">
        <f>LLT差分与指数记录与信号!D477</f>
        <v>4760</v>
      </c>
      <c r="E477">
        <f>[1]!S_DQ_CLOSE($A$2,A477)</f>
        <v>31325</v>
      </c>
      <c r="H477">
        <f t="shared" si="58"/>
        <v>33360.863422908427</v>
      </c>
      <c r="I477">
        <f t="shared" si="59"/>
        <v>0.80163819749577669</v>
      </c>
      <c r="N477">
        <f t="shared" si="60"/>
        <v>1</v>
      </c>
      <c r="O477">
        <f t="shared" si="61"/>
        <v>32970</v>
      </c>
      <c r="P477">
        <f t="shared" si="62"/>
        <v>32784.305417665426</v>
      </c>
      <c r="Q477">
        <f t="shared" si="63"/>
        <v>1</v>
      </c>
      <c r="S477">
        <f t="shared" si="64"/>
        <v>0</v>
      </c>
      <c r="V477">
        <f t="shared" si="65"/>
        <v>8205</v>
      </c>
      <c r="W477">
        <f>V477-MAX(V$8:V477)</f>
        <v>-8530</v>
      </c>
      <c r="X477">
        <f>-1*MIN(W$8:W477)</f>
        <v>8530</v>
      </c>
    </row>
    <row r="478" spans="1:24">
      <c r="A478" t="str">
        <f>LLT差分与指数记录与信号!A478</f>
        <v xml:space="preserve"> 2011/03/09</v>
      </c>
      <c r="B478">
        <f>LLT差分与指数记录与信号!B478</f>
        <v>4775</v>
      </c>
      <c r="C478">
        <f>LLT差分与指数记录与信号!C478</f>
        <v>4795</v>
      </c>
      <c r="D478">
        <f>LLT差分与指数记录与信号!D478</f>
        <v>4761</v>
      </c>
      <c r="E478">
        <f>[1]!S_DQ_CLOSE($A$2,A478)</f>
        <v>31755</v>
      </c>
      <c r="H478">
        <f t="shared" si="58"/>
        <v>33304.167993675837</v>
      </c>
      <c r="I478">
        <f t="shared" si="59"/>
        <v>-56.695429232589959</v>
      </c>
      <c r="N478">
        <f t="shared" si="60"/>
        <v>-1</v>
      </c>
      <c r="O478">
        <f t="shared" si="61"/>
        <v>31755</v>
      </c>
      <c r="P478">
        <f t="shared" si="62"/>
        <v>31940.694582334578</v>
      </c>
      <c r="Q478">
        <f t="shared" si="63"/>
        <v>0</v>
      </c>
      <c r="S478">
        <f t="shared" si="64"/>
        <v>-1</v>
      </c>
      <c r="V478">
        <f t="shared" si="65"/>
        <v>8205</v>
      </c>
      <c r="W478">
        <f>V478-MAX(V$8:V478)</f>
        <v>-8530</v>
      </c>
      <c r="X478">
        <f>-1*MIN(W$8:W478)</f>
        <v>8530</v>
      </c>
    </row>
    <row r="479" spans="1:24">
      <c r="A479" t="str">
        <f>LLT差分与指数记录与信号!A479</f>
        <v xml:space="preserve"> 2011/03/10</v>
      </c>
      <c r="B479">
        <f>LLT差分与指数记录与信号!B479</f>
        <v>4754</v>
      </c>
      <c r="C479">
        <f>LLT差分与指数记录与信号!C479</f>
        <v>4755</v>
      </c>
      <c r="D479">
        <f>LLT差分与指数记录与信号!D479</f>
        <v>4680</v>
      </c>
      <c r="E479">
        <f>[1]!S_DQ_CLOSE($A$2,A479)</f>
        <v>31185</v>
      </c>
      <c r="H479">
        <f t="shared" si="58"/>
        <v>33243.21535023256</v>
      </c>
      <c r="I479">
        <f t="shared" si="59"/>
        <v>-60.952643443277339</v>
      </c>
      <c r="N479">
        <f t="shared" si="60"/>
        <v>-1</v>
      </c>
      <c r="O479">
        <f t="shared" si="61"/>
        <v>31755</v>
      </c>
      <c r="P479">
        <f t="shared" si="62"/>
        <v>31940.694582334578</v>
      </c>
      <c r="Q479">
        <f t="shared" si="63"/>
        <v>0</v>
      </c>
      <c r="S479">
        <f t="shared" si="64"/>
        <v>-1</v>
      </c>
      <c r="V479">
        <f t="shared" si="65"/>
        <v>8775</v>
      </c>
      <c r="W479">
        <f>V479-MAX(V$8:V479)</f>
        <v>-7960</v>
      </c>
      <c r="X479">
        <f>-1*MIN(W$8:W479)</f>
        <v>8530</v>
      </c>
    </row>
    <row r="480" spans="1:24">
      <c r="A480" t="str">
        <f>LLT差分与指数记录与信号!A480</f>
        <v xml:space="preserve"> 2011/03/11</v>
      </c>
      <c r="B480">
        <f>LLT差分与指数记录与信号!B480</f>
        <v>4675</v>
      </c>
      <c r="C480">
        <f>LLT差分与指数记录与信号!C480</f>
        <v>4693</v>
      </c>
      <c r="D480">
        <f>LLT差分与指数记录与信号!D480</f>
        <v>4652</v>
      </c>
      <c r="E480">
        <f>[1]!S_DQ_CLOSE($A$2,A480)</f>
        <v>30780</v>
      </c>
      <c r="H480">
        <f t="shared" si="58"/>
        <v>33143.686661701664</v>
      </c>
      <c r="I480">
        <f t="shared" si="59"/>
        <v>-99.528688530896034</v>
      </c>
      <c r="N480">
        <f t="shared" si="60"/>
        <v>-1</v>
      </c>
      <c r="O480">
        <f t="shared" si="61"/>
        <v>31755</v>
      </c>
      <c r="P480">
        <f t="shared" si="62"/>
        <v>31940.694582334578</v>
      </c>
      <c r="Q480">
        <f t="shared" si="63"/>
        <v>0</v>
      </c>
      <c r="S480">
        <f t="shared" si="64"/>
        <v>-1</v>
      </c>
      <c r="V480">
        <f t="shared" si="65"/>
        <v>9180</v>
      </c>
      <c r="W480">
        <f>V480-MAX(V$8:V480)</f>
        <v>-7555</v>
      </c>
      <c r="X480">
        <f>-1*MIN(W$8:W480)</f>
        <v>8530</v>
      </c>
    </row>
    <row r="481" spans="1:24">
      <c r="A481" t="str">
        <f>LLT差分与指数记录与信号!A481</f>
        <v xml:space="preserve"> 2011/03/14</v>
      </c>
      <c r="B481">
        <f>LLT差分与指数记录与信号!B481</f>
        <v>4660</v>
      </c>
      <c r="C481">
        <f>LLT差分与指数记录与信号!C481</f>
        <v>4738</v>
      </c>
      <c r="D481">
        <f>LLT差分与指数记录与信号!D481</f>
        <v>4642</v>
      </c>
      <c r="E481">
        <f>[1]!S_DQ_CLOSE($A$2,A481)</f>
        <v>29650</v>
      </c>
      <c r="H481">
        <f t="shared" si="58"/>
        <v>32984.827380886767</v>
      </c>
      <c r="I481">
        <f t="shared" si="59"/>
        <v>-158.85928081489692</v>
      </c>
      <c r="N481">
        <f t="shared" si="60"/>
        <v>-1</v>
      </c>
      <c r="O481">
        <f t="shared" si="61"/>
        <v>31755</v>
      </c>
      <c r="P481">
        <f t="shared" si="62"/>
        <v>31940.694582334578</v>
      </c>
      <c r="Q481">
        <f t="shared" si="63"/>
        <v>0</v>
      </c>
      <c r="S481">
        <f t="shared" si="64"/>
        <v>-1</v>
      </c>
      <c r="V481">
        <f t="shared" si="65"/>
        <v>10310</v>
      </c>
      <c r="W481">
        <f>V481-MAX(V$8:V481)</f>
        <v>-6425</v>
      </c>
      <c r="X481">
        <f>-1*MIN(W$8:W481)</f>
        <v>8530</v>
      </c>
    </row>
    <row r="482" spans="1:24">
      <c r="A482" t="str">
        <f>LLT差分与指数记录与信号!A482</f>
        <v xml:space="preserve"> 2011/03/15</v>
      </c>
      <c r="B482">
        <f>LLT差分与指数记录与信号!B482</f>
        <v>4731</v>
      </c>
      <c r="C482">
        <f>LLT差分与指数记录与信号!C482</f>
        <v>4779</v>
      </c>
      <c r="D482">
        <f>LLT差分与指数记录与信号!D482</f>
        <v>4712</v>
      </c>
      <c r="E482">
        <f>[1]!S_DQ_CLOSE($A$2,A482)</f>
        <v>28980</v>
      </c>
      <c r="H482">
        <f t="shared" si="58"/>
        <v>32759.441698776252</v>
      </c>
      <c r="I482">
        <f t="shared" si="59"/>
        <v>-225.38568211051461</v>
      </c>
      <c r="N482">
        <f t="shared" si="60"/>
        <v>-1</v>
      </c>
      <c r="O482">
        <f t="shared" si="61"/>
        <v>31755</v>
      </c>
      <c r="P482">
        <f t="shared" si="62"/>
        <v>31940.694582334578</v>
      </c>
      <c r="Q482">
        <f t="shared" si="63"/>
        <v>0</v>
      </c>
      <c r="S482">
        <f t="shared" si="64"/>
        <v>-1</v>
      </c>
      <c r="V482">
        <f t="shared" si="65"/>
        <v>10980</v>
      </c>
      <c r="W482">
        <f>V482-MAX(V$8:V482)</f>
        <v>-5755</v>
      </c>
      <c r="X482">
        <f>-1*MIN(W$8:W482)</f>
        <v>8530</v>
      </c>
    </row>
    <row r="483" spans="1:24">
      <c r="A483" t="str">
        <f>LLT差分与指数记录与信号!A483</f>
        <v xml:space="preserve"> 2011/03/16</v>
      </c>
      <c r="B483">
        <f>LLT差分与指数记录与信号!B483</f>
        <v>4769</v>
      </c>
      <c r="C483">
        <f>LLT差分与指数记录与信号!C483</f>
        <v>4834</v>
      </c>
      <c r="D483">
        <f>LLT差分与指数记录与信号!D483</f>
        <v>4755</v>
      </c>
      <c r="E483">
        <f>[1]!S_DQ_CLOSE($A$2,A483)</f>
        <v>29825</v>
      </c>
      <c r="H483">
        <f t="shared" si="58"/>
        <v>32553.768745522964</v>
      </c>
      <c r="I483">
        <f t="shared" si="59"/>
        <v>-205.67295325328814</v>
      </c>
      <c r="N483">
        <f t="shared" si="60"/>
        <v>-1</v>
      </c>
      <c r="O483">
        <f t="shared" si="61"/>
        <v>31755</v>
      </c>
      <c r="P483">
        <f t="shared" si="62"/>
        <v>31940.694582334578</v>
      </c>
      <c r="Q483">
        <f t="shared" si="63"/>
        <v>0</v>
      </c>
      <c r="S483">
        <f t="shared" si="64"/>
        <v>-1</v>
      </c>
      <c r="V483">
        <f t="shared" si="65"/>
        <v>10135</v>
      </c>
      <c r="W483">
        <f>V483-MAX(V$8:V483)</f>
        <v>-6600</v>
      </c>
      <c r="X483">
        <f>-1*MIN(W$8:W483)</f>
        <v>8530</v>
      </c>
    </row>
    <row r="484" spans="1:24">
      <c r="A484" t="str">
        <f>LLT差分与指数记录与信号!A484</f>
        <v xml:space="preserve"> 2011/03/17</v>
      </c>
      <c r="B484">
        <f>LLT差分与指数记录与信号!B484</f>
        <v>4804</v>
      </c>
      <c r="C484">
        <f>LLT差分与指数记录与信号!C484</f>
        <v>4847</v>
      </c>
      <c r="D484">
        <f>LLT差分与指数记录与信号!D484</f>
        <v>4796</v>
      </c>
      <c r="E484">
        <f>[1]!S_DQ_CLOSE($A$2,A484)</f>
        <v>29535</v>
      </c>
      <c r="H484">
        <f t="shared" si="58"/>
        <v>32382.475385097401</v>
      </c>
      <c r="I484">
        <f t="shared" si="59"/>
        <v>-171.29336042556315</v>
      </c>
      <c r="N484">
        <f t="shared" si="60"/>
        <v>-1</v>
      </c>
      <c r="O484">
        <f t="shared" si="61"/>
        <v>31755</v>
      </c>
      <c r="P484">
        <f t="shared" si="62"/>
        <v>31940.694582334578</v>
      </c>
      <c r="Q484">
        <f t="shared" si="63"/>
        <v>0</v>
      </c>
      <c r="S484">
        <f t="shared" si="64"/>
        <v>-1</v>
      </c>
      <c r="V484">
        <f t="shared" si="65"/>
        <v>10425</v>
      </c>
      <c r="W484">
        <f>V484-MAX(V$8:V484)</f>
        <v>-6310</v>
      </c>
      <c r="X484">
        <f>-1*MIN(W$8:W484)</f>
        <v>8530</v>
      </c>
    </row>
    <row r="485" spans="1:24">
      <c r="A485" t="str">
        <f>LLT差分与指数记录与信号!A485</f>
        <v xml:space="preserve"> 2011/03/18</v>
      </c>
      <c r="B485">
        <f>LLT差分与指数记录与信号!B485</f>
        <v>4836</v>
      </c>
      <c r="C485">
        <f>LLT差分与指数记录与信号!C485</f>
        <v>4846</v>
      </c>
      <c r="D485">
        <f>LLT差分与指数记录与信号!D485</f>
        <v>4743</v>
      </c>
      <c r="E485">
        <f>[1]!S_DQ_CLOSE($A$2,A485)</f>
        <v>30540</v>
      </c>
      <c r="H485">
        <f t="shared" si="58"/>
        <v>32250.167751816003</v>
      </c>
      <c r="I485">
        <f t="shared" si="59"/>
        <v>-132.30763328139801</v>
      </c>
      <c r="N485">
        <f t="shared" si="60"/>
        <v>-1</v>
      </c>
      <c r="O485">
        <f t="shared" si="61"/>
        <v>31755</v>
      </c>
      <c r="P485">
        <f t="shared" si="62"/>
        <v>31940.694582334578</v>
      </c>
      <c r="Q485">
        <f t="shared" si="63"/>
        <v>0</v>
      </c>
      <c r="S485">
        <f t="shared" si="64"/>
        <v>-1</v>
      </c>
      <c r="V485">
        <f t="shared" si="65"/>
        <v>9420</v>
      </c>
      <c r="W485">
        <f>V485-MAX(V$8:V485)</f>
        <v>-7315</v>
      </c>
      <c r="X485">
        <f>-1*MIN(W$8:W485)</f>
        <v>8530</v>
      </c>
    </row>
    <row r="486" spans="1:24">
      <c r="A486" t="str">
        <f>LLT差分与指数记录与信号!A486</f>
        <v xml:space="preserve"> 2011/03/21</v>
      </c>
      <c r="B486">
        <f>LLT差分与指数记录与信号!B486</f>
        <v>4753</v>
      </c>
      <c r="C486">
        <f>LLT差分与指数记录与信号!C486</f>
        <v>4753</v>
      </c>
      <c r="D486">
        <f>LLT差分与指数记录与信号!D486</f>
        <v>4653</v>
      </c>
      <c r="E486">
        <f>[1]!S_DQ_CLOSE($A$2,A486)</f>
        <v>30195</v>
      </c>
      <c r="H486">
        <f t="shared" si="58"/>
        <v>32152.223357702675</v>
      </c>
      <c r="I486">
        <f t="shared" si="59"/>
        <v>-97.944394113328599</v>
      </c>
      <c r="N486">
        <f t="shared" si="60"/>
        <v>-1</v>
      </c>
      <c r="O486">
        <f t="shared" si="61"/>
        <v>31755</v>
      </c>
      <c r="P486">
        <f t="shared" si="62"/>
        <v>31940.694582334578</v>
      </c>
      <c r="Q486">
        <f t="shared" si="63"/>
        <v>0</v>
      </c>
      <c r="S486">
        <f t="shared" si="64"/>
        <v>-1</v>
      </c>
      <c r="V486">
        <f t="shared" si="65"/>
        <v>9765</v>
      </c>
      <c r="W486">
        <f>V486-MAX(V$8:V486)</f>
        <v>-6970</v>
      </c>
      <c r="X486">
        <f>-1*MIN(W$8:W486)</f>
        <v>8530</v>
      </c>
    </row>
    <row r="487" spans="1:24">
      <c r="A487" t="str">
        <f>LLT差分与指数记录与信号!A487</f>
        <v xml:space="preserve"> 2011/03/22</v>
      </c>
      <c r="B487">
        <f>LLT差分与指数记录与信号!B487</f>
        <v>4642</v>
      </c>
      <c r="C487">
        <f>LLT差分与指数记录与信号!C487</f>
        <v>4686</v>
      </c>
      <c r="D487">
        <f>LLT差分与指数记录与信号!D487</f>
        <v>4628</v>
      </c>
      <c r="E487">
        <f>[1]!S_DQ_CLOSE($A$2,A487)</f>
        <v>30195</v>
      </c>
      <c r="H487">
        <f t="shared" si="58"/>
        <v>32044.865477207819</v>
      </c>
      <c r="I487">
        <f t="shared" si="59"/>
        <v>-107.35788049485564</v>
      </c>
      <c r="N487">
        <f t="shared" si="60"/>
        <v>-1</v>
      </c>
      <c r="O487">
        <f t="shared" si="61"/>
        <v>31755</v>
      </c>
      <c r="P487">
        <f t="shared" si="62"/>
        <v>31940.694582334578</v>
      </c>
      <c r="Q487">
        <f t="shared" si="63"/>
        <v>0</v>
      </c>
      <c r="S487">
        <f t="shared" si="64"/>
        <v>-1</v>
      </c>
      <c r="V487">
        <f t="shared" si="65"/>
        <v>9765</v>
      </c>
      <c r="W487">
        <f>V487-MAX(V$8:V487)</f>
        <v>-6970</v>
      </c>
      <c r="X487">
        <f>-1*MIN(W$8:W487)</f>
        <v>8530</v>
      </c>
    </row>
    <row r="488" spans="1:24">
      <c r="A488" t="str">
        <f>LLT差分与指数记录与信号!A488</f>
        <v xml:space="preserve"> 2011/03/23</v>
      </c>
      <c r="B488">
        <f>LLT差分与指数记录与信号!B488</f>
        <v>4658</v>
      </c>
      <c r="C488">
        <f>LLT差分与指数记录与信号!C488</f>
        <v>4736</v>
      </c>
      <c r="D488">
        <f>LLT差分与指数记录与信号!D488</f>
        <v>4652</v>
      </c>
      <c r="E488">
        <f>[1]!S_DQ_CLOSE($A$2,A488)</f>
        <v>30830</v>
      </c>
      <c r="H488">
        <f t="shared" si="58"/>
        <v>31969.422595791813</v>
      </c>
      <c r="I488">
        <f t="shared" si="59"/>
        <v>-75.442881416005548</v>
      </c>
      <c r="N488">
        <f t="shared" si="60"/>
        <v>-1</v>
      </c>
      <c r="O488">
        <f t="shared" si="61"/>
        <v>31755</v>
      </c>
      <c r="P488">
        <f t="shared" si="62"/>
        <v>31940.694582334578</v>
      </c>
      <c r="Q488">
        <f t="shared" si="63"/>
        <v>0</v>
      </c>
      <c r="S488">
        <f t="shared" si="64"/>
        <v>-1</v>
      </c>
      <c r="V488">
        <f t="shared" si="65"/>
        <v>9130</v>
      </c>
      <c r="W488">
        <f>V488-MAX(V$8:V488)</f>
        <v>-7605</v>
      </c>
      <c r="X488">
        <f>-1*MIN(W$8:W488)</f>
        <v>8530</v>
      </c>
    </row>
    <row r="489" spans="1:24">
      <c r="A489" t="str">
        <f>LLT差分与指数记录与信号!A489</f>
        <v xml:space="preserve"> 2011/03/24</v>
      </c>
      <c r="B489">
        <f>LLT差分与指数记录与信号!B489</f>
        <v>4737</v>
      </c>
      <c r="C489">
        <f>LLT差分与指数记录与信号!C489</f>
        <v>4760</v>
      </c>
      <c r="D489">
        <f>LLT差分与指数记录与信号!D489</f>
        <v>4685</v>
      </c>
      <c r="E489">
        <f>[1]!S_DQ_CLOSE($A$2,A489)</f>
        <v>30265</v>
      </c>
      <c r="H489">
        <f t="shared" si="58"/>
        <v>31900.517484702148</v>
      </c>
      <c r="I489">
        <f t="shared" si="59"/>
        <v>-68.905111089665297</v>
      </c>
      <c r="N489">
        <f t="shared" si="60"/>
        <v>-1</v>
      </c>
      <c r="O489">
        <f t="shared" si="61"/>
        <v>31755</v>
      </c>
      <c r="P489">
        <f t="shared" si="62"/>
        <v>31940.694582334578</v>
      </c>
      <c r="Q489">
        <f t="shared" si="63"/>
        <v>0</v>
      </c>
      <c r="S489">
        <f t="shared" si="64"/>
        <v>-1</v>
      </c>
      <c r="V489">
        <f t="shared" si="65"/>
        <v>9695</v>
      </c>
      <c r="W489">
        <f>V489-MAX(V$8:V489)</f>
        <v>-7040</v>
      </c>
      <c r="X489">
        <f>-1*MIN(W$8:W489)</f>
        <v>8530</v>
      </c>
    </row>
    <row r="490" spans="1:24">
      <c r="A490" t="str">
        <f>LLT差分与指数记录与信号!A490</f>
        <v xml:space="preserve"> 2011/03/25</v>
      </c>
      <c r="B490">
        <f>LLT差分与指数记录与信号!B490</f>
        <v>4735</v>
      </c>
      <c r="C490">
        <f>LLT差分与指数记录与信号!C490</f>
        <v>4743</v>
      </c>
      <c r="D490">
        <f>LLT差分与指数记录与信号!D490</f>
        <v>4706</v>
      </c>
      <c r="E490">
        <f>[1]!S_DQ_CLOSE($A$2,A490)</f>
        <v>30210</v>
      </c>
      <c r="H490">
        <f t="shared" si="58"/>
        <v>31809.161003506764</v>
      </c>
      <c r="I490">
        <f t="shared" si="59"/>
        <v>-91.356481195383822</v>
      </c>
      <c r="N490">
        <f t="shared" si="60"/>
        <v>-1</v>
      </c>
      <c r="O490">
        <f t="shared" si="61"/>
        <v>31755</v>
      </c>
      <c r="P490">
        <f t="shared" si="62"/>
        <v>31940.694582334578</v>
      </c>
      <c r="Q490">
        <f t="shared" si="63"/>
        <v>0</v>
      </c>
      <c r="S490">
        <f t="shared" si="64"/>
        <v>-1</v>
      </c>
      <c r="V490">
        <f t="shared" si="65"/>
        <v>9750</v>
      </c>
      <c r="W490">
        <f>V490-MAX(V$8:V490)</f>
        <v>-6985</v>
      </c>
      <c r="X490">
        <f>-1*MIN(W$8:W490)</f>
        <v>8530</v>
      </c>
    </row>
    <row r="491" spans="1:24">
      <c r="A491" t="str">
        <f>LLT差分与指数记录与信号!A491</f>
        <v xml:space="preserve"> 2011/03/28</v>
      </c>
      <c r="B491">
        <f>LLT差分与指数记录与信号!B491</f>
        <v>4749</v>
      </c>
      <c r="C491">
        <f>LLT差分与指数记录与信号!C491</f>
        <v>4795</v>
      </c>
      <c r="D491">
        <f>LLT差分与指数记录与信号!D491</f>
        <v>4744</v>
      </c>
      <c r="E491">
        <f>[1]!S_DQ_CLOSE($A$2,A491)</f>
        <v>28825</v>
      </c>
      <c r="H491">
        <f t="shared" si="58"/>
        <v>31662.782268533574</v>
      </c>
      <c r="I491">
        <f t="shared" si="59"/>
        <v>-146.37873497319015</v>
      </c>
      <c r="N491">
        <f t="shared" si="60"/>
        <v>-1</v>
      </c>
      <c r="O491">
        <f t="shared" si="61"/>
        <v>31755</v>
      </c>
      <c r="P491">
        <f t="shared" si="62"/>
        <v>31940.694582334578</v>
      </c>
      <c r="Q491">
        <f t="shared" si="63"/>
        <v>0</v>
      </c>
      <c r="S491">
        <f t="shared" si="64"/>
        <v>-1</v>
      </c>
      <c r="V491">
        <f t="shared" si="65"/>
        <v>11135</v>
      </c>
      <c r="W491">
        <f>V491-MAX(V$8:V491)</f>
        <v>-5600</v>
      </c>
      <c r="X491">
        <f>-1*MIN(W$8:W491)</f>
        <v>8530</v>
      </c>
    </row>
    <row r="492" spans="1:24">
      <c r="A492" t="str">
        <f>LLT差分与指数记录与信号!A492</f>
        <v xml:space="preserve"> 2011/03/29</v>
      </c>
      <c r="B492">
        <f>LLT差分与指数记录与信号!B492</f>
        <v>4780</v>
      </c>
      <c r="C492">
        <f>LLT差分与指数记录与信号!C492</f>
        <v>4823</v>
      </c>
      <c r="D492">
        <f>LLT差分与指数记录与信号!D492</f>
        <v>4765</v>
      </c>
      <c r="E492">
        <f>[1]!S_DQ_CLOSE($A$2,A492)</f>
        <v>28885</v>
      </c>
      <c r="H492">
        <f t="shared" si="58"/>
        <v>31469.663274764687</v>
      </c>
      <c r="I492">
        <f t="shared" si="59"/>
        <v>-193.11899376888687</v>
      </c>
      <c r="N492">
        <f t="shared" si="60"/>
        <v>-1</v>
      </c>
      <c r="O492">
        <f t="shared" si="61"/>
        <v>31755</v>
      </c>
      <c r="P492">
        <f t="shared" si="62"/>
        <v>31940.694582334578</v>
      </c>
      <c r="Q492">
        <f t="shared" si="63"/>
        <v>0</v>
      </c>
      <c r="S492">
        <f t="shared" si="64"/>
        <v>-1</v>
      </c>
      <c r="V492">
        <f t="shared" si="65"/>
        <v>11075</v>
      </c>
      <c r="W492">
        <f>V492-MAX(V$8:V492)</f>
        <v>-5660</v>
      </c>
      <c r="X492">
        <f>-1*MIN(W$8:W492)</f>
        <v>8530</v>
      </c>
    </row>
    <row r="493" spans="1:24">
      <c r="A493" t="str">
        <f>LLT差分与指数记录与信号!A493</f>
        <v xml:space="preserve"> 2011/03/30</v>
      </c>
      <c r="B493">
        <f>LLT差分与指数记录与信号!B493</f>
        <v>4826</v>
      </c>
      <c r="C493">
        <f>LLT差分与指数记录与信号!C493</f>
        <v>4832</v>
      </c>
      <c r="D493">
        <f>LLT差分与指数记录与信号!D493</f>
        <v>4775</v>
      </c>
      <c r="E493">
        <f>[1]!S_DQ_CLOSE($A$2,A493)</f>
        <v>28730</v>
      </c>
      <c r="H493">
        <f t="shared" si="58"/>
        <v>31283.861777050053</v>
      </c>
      <c r="I493">
        <f t="shared" si="59"/>
        <v>-185.80149771463402</v>
      </c>
      <c r="N493">
        <f t="shared" si="60"/>
        <v>-1</v>
      </c>
      <c r="O493">
        <f t="shared" si="61"/>
        <v>31755</v>
      </c>
      <c r="P493">
        <f t="shared" si="62"/>
        <v>31940.694582334578</v>
      </c>
      <c r="Q493">
        <f t="shared" si="63"/>
        <v>0</v>
      </c>
      <c r="S493">
        <f t="shared" si="64"/>
        <v>-1</v>
      </c>
      <c r="V493">
        <f t="shared" si="65"/>
        <v>11230</v>
      </c>
      <c r="W493">
        <f>V493-MAX(V$8:V493)</f>
        <v>-5505</v>
      </c>
      <c r="X493">
        <f>-1*MIN(W$8:W493)</f>
        <v>8530</v>
      </c>
    </row>
    <row r="494" spans="1:24">
      <c r="A494" t="str">
        <f>LLT差分与指数记录与信号!A494</f>
        <v xml:space="preserve"> 2011/03/31</v>
      </c>
      <c r="B494">
        <f>LLT差分与指数记录与信号!B494</f>
        <v>4785</v>
      </c>
      <c r="C494">
        <f>LLT差分与指数记录与信号!C494</f>
        <v>4817</v>
      </c>
      <c r="D494">
        <f>LLT差分与指数记录与信号!D494</f>
        <v>4767</v>
      </c>
      <c r="E494">
        <f>[1]!S_DQ_CLOSE($A$2,A494)</f>
        <v>28400</v>
      </c>
      <c r="H494">
        <f t="shared" si="58"/>
        <v>31088.83511263473</v>
      </c>
      <c r="I494">
        <f t="shared" si="59"/>
        <v>-195.02666441532347</v>
      </c>
      <c r="N494">
        <f t="shared" si="60"/>
        <v>-1</v>
      </c>
      <c r="O494">
        <f t="shared" si="61"/>
        <v>31755</v>
      </c>
      <c r="P494">
        <f t="shared" si="62"/>
        <v>31940.694582334578</v>
      </c>
      <c r="Q494">
        <f t="shared" si="63"/>
        <v>0</v>
      </c>
      <c r="S494">
        <f t="shared" si="64"/>
        <v>-1</v>
      </c>
      <c r="V494">
        <f t="shared" si="65"/>
        <v>11560</v>
      </c>
      <c r="W494">
        <f>V494-MAX(V$8:V494)</f>
        <v>-5175</v>
      </c>
      <c r="X494">
        <f>-1*MIN(W$8:W494)</f>
        <v>8530</v>
      </c>
    </row>
    <row r="495" spans="1:24">
      <c r="A495" t="str">
        <f>LLT差分与指数记录与信号!A495</f>
        <v xml:space="preserve"> 2011/04/01</v>
      </c>
      <c r="B495">
        <f>LLT差分与指数记录与信号!B495</f>
        <v>4799</v>
      </c>
      <c r="C495">
        <f>LLT差分与指数记录与信号!C495</f>
        <v>4801</v>
      </c>
      <c r="D495">
        <f>LLT差分与指数记录与信号!D495</f>
        <v>4758</v>
      </c>
      <c r="E495">
        <f>[1]!S_DQ_CLOSE($A$2,A495)</f>
        <v>28170</v>
      </c>
      <c r="H495">
        <f t="shared" si="58"/>
        <v>30882.144852668844</v>
      </c>
      <c r="I495">
        <f t="shared" si="59"/>
        <v>-206.69025996588607</v>
      </c>
      <c r="N495">
        <f t="shared" si="60"/>
        <v>-1</v>
      </c>
      <c r="O495">
        <f t="shared" si="61"/>
        <v>31755</v>
      </c>
      <c r="P495">
        <f t="shared" si="62"/>
        <v>31940.694582334578</v>
      </c>
      <c r="Q495">
        <f t="shared" si="63"/>
        <v>0</v>
      </c>
      <c r="S495">
        <f t="shared" si="64"/>
        <v>-1</v>
      </c>
      <c r="V495">
        <f t="shared" si="65"/>
        <v>11790</v>
      </c>
      <c r="W495">
        <f>V495-MAX(V$8:V495)</f>
        <v>-4945</v>
      </c>
      <c r="X495">
        <f>-1*MIN(W$8:W495)</f>
        <v>8530</v>
      </c>
    </row>
    <row r="496" spans="1:24">
      <c r="A496" t="str">
        <f>LLT差分与指数记录与信号!A496</f>
        <v xml:space="preserve"> 2011/04/06</v>
      </c>
      <c r="B496">
        <f>LLT差分与指数记录与信号!B496</f>
        <v>4779</v>
      </c>
      <c r="C496">
        <f>LLT差分与指数记录与信号!C496</f>
        <v>4875</v>
      </c>
      <c r="D496">
        <f>LLT差分与指数记录与信号!D496</f>
        <v>4779</v>
      </c>
      <c r="E496">
        <f>[1]!S_DQ_CLOSE($A$2,A496)</f>
        <v>28755</v>
      </c>
      <c r="H496">
        <f t="shared" si="58"/>
        <v>30702.592394788539</v>
      </c>
      <c r="I496">
        <f t="shared" si="59"/>
        <v>-179.55245788030516</v>
      </c>
      <c r="N496">
        <f t="shared" si="60"/>
        <v>-1</v>
      </c>
      <c r="O496">
        <f t="shared" si="61"/>
        <v>31755</v>
      </c>
      <c r="P496">
        <f t="shared" si="62"/>
        <v>31940.694582334578</v>
      </c>
      <c r="Q496">
        <f t="shared" si="63"/>
        <v>0</v>
      </c>
      <c r="S496">
        <f t="shared" si="64"/>
        <v>-1</v>
      </c>
      <c r="V496">
        <f t="shared" si="65"/>
        <v>11205</v>
      </c>
      <c r="W496">
        <f>V496-MAX(V$8:V496)</f>
        <v>-5530</v>
      </c>
      <c r="X496">
        <f>-1*MIN(W$8:W496)</f>
        <v>8530</v>
      </c>
    </row>
    <row r="497" spans="1:24">
      <c r="A497" t="str">
        <f>LLT差分与指数记录与信号!A497</f>
        <v xml:space="preserve"> 2011/04/07</v>
      </c>
      <c r="B497">
        <f>LLT差分与指数记录与信号!B497</f>
        <v>4876</v>
      </c>
      <c r="C497">
        <f>LLT差分与指数记录与信号!C497</f>
        <v>4887</v>
      </c>
      <c r="D497">
        <f>LLT差分与指数记录与信号!D497</f>
        <v>4854</v>
      </c>
      <c r="E497">
        <f>[1]!S_DQ_CLOSE($A$2,A497)</f>
        <v>28565</v>
      </c>
      <c r="H497">
        <f t="shared" si="58"/>
        <v>30550.237203133402</v>
      </c>
      <c r="I497">
        <f t="shared" si="59"/>
        <v>-152.35519165513688</v>
      </c>
      <c r="N497">
        <f t="shared" si="60"/>
        <v>-1</v>
      </c>
      <c r="O497">
        <f t="shared" si="61"/>
        <v>31755</v>
      </c>
      <c r="P497">
        <f t="shared" si="62"/>
        <v>31940.694582334578</v>
      </c>
      <c r="Q497">
        <f t="shared" si="63"/>
        <v>0</v>
      </c>
      <c r="S497">
        <f t="shared" si="64"/>
        <v>-1</v>
      </c>
      <c r="V497">
        <f t="shared" si="65"/>
        <v>11395</v>
      </c>
      <c r="W497">
        <f>V497-MAX(V$8:V497)</f>
        <v>-5340</v>
      </c>
      <c r="X497">
        <f>-1*MIN(W$8:W497)</f>
        <v>8530</v>
      </c>
    </row>
    <row r="498" spans="1:24">
      <c r="A498" t="str">
        <f>LLT差分与指数记录与信号!A498</f>
        <v xml:space="preserve"> 2011/04/08</v>
      </c>
      <c r="B498">
        <f>LLT差分与指数记录与信号!B498</f>
        <v>4889</v>
      </c>
      <c r="C498">
        <f>LLT差分与指数记录与信号!C498</f>
        <v>4914</v>
      </c>
      <c r="D498">
        <f>LLT差分与指数记录与信号!D498</f>
        <v>4865</v>
      </c>
      <c r="E498">
        <f>[1]!S_DQ_CLOSE($A$2,A498)</f>
        <v>29370</v>
      </c>
      <c r="H498">
        <f t="shared" si="58"/>
        <v>30432.59120376797</v>
      </c>
      <c r="I498">
        <f t="shared" si="59"/>
        <v>-117.64599936543163</v>
      </c>
      <c r="N498">
        <f t="shared" si="60"/>
        <v>-1</v>
      </c>
      <c r="O498">
        <f t="shared" si="61"/>
        <v>31755</v>
      </c>
      <c r="P498">
        <f t="shared" si="62"/>
        <v>31940.694582334578</v>
      </c>
      <c r="Q498">
        <f t="shared" si="63"/>
        <v>0</v>
      </c>
      <c r="S498">
        <f t="shared" si="64"/>
        <v>-1</v>
      </c>
      <c r="V498">
        <f t="shared" si="65"/>
        <v>10590</v>
      </c>
      <c r="W498">
        <f>V498-MAX(V$8:V498)</f>
        <v>-6145</v>
      </c>
      <c r="X498">
        <f>-1*MIN(W$8:W498)</f>
        <v>8530</v>
      </c>
    </row>
    <row r="499" spans="1:24">
      <c r="A499" t="str">
        <f>LLT差分与指数记录与信号!A499</f>
        <v xml:space="preserve"> 2011/04/11</v>
      </c>
      <c r="B499">
        <f>LLT差分与指数记录与信号!B499</f>
        <v>4920</v>
      </c>
      <c r="C499">
        <f>LLT差分与指数记录与信号!C499</f>
        <v>4935</v>
      </c>
      <c r="D499">
        <f>LLT差分与指数记录与信号!D499</f>
        <v>4893</v>
      </c>
      <c r="E499">
        <f>[1]!S_DQ_CLOSE($A$2,A499)</f>
        <v>30110</v>
      </c>
      <c r="H499">
        <f t="shared" si="58"/>
        <v>30386.146890012107</v>
      </c>
      <c r="I499">
        <f t="shared" si="59"/>
        <v>-46.444313755862822</v>
      </c>
      <c r="N499">
        <f t="shared" si="60"/>
        <v>-1</v>
      </c>
      <c r="O499">
        <f t="shared" si="61"/>
        <v>31755</v>
      </c>
      <c r="P499">
        <f t="shared" si="62"/>
        <v>31940.694582334578</v>
      </c>
      <c r="Q499">
        <f t="shared" si="63"/>
        <v>0</v>
      </c>
      <c r="S499">
        <f t="shared" si="64"/>
        <v>-1</v>
      </c>
      <c r="V499">
        <f t="shared" si="65"/>
        <v>9850</v>
      </c>
      <c r="W499">
        <f>V499-MAX(V$8:V499)</f>
        <v>-6885</v>
      </c>
      <c r="X499">
        <f>-1*MIN(W$8:W499)</f>
        <v>8530</v>
      </c>
    </row>
    <row r="500" spans="1:24">
      <c r="A500" t="str">
        <f>LLT差分与指数记录与信号!A500</f>
        <v xml:space="preserve"> 2011/04/12</v>
      </c>
      <c r="B500">
        <f>LLT差分与指数记录与信号!B500</f>
        <v>4902</v>
      </c>
      <c r="C500">
        <f>LLT差分与指数记录与信号!C500</f>
        <v>4917</v>
      </c>
      <c r="D500">
        <f>LLT差分与指数记录与信号!D500</f>
        <v>4878</v>
      </c>
      <c r="E500">
        <f>[1]!S_DQ_CLOSE($A$2,A500)</f>
        <v>29915</v>
      </c>
      <c r="H500">
        <f t="shared" si="58"/>
        <v>30364.997588657563</v>
      </c>
      <c r="I500">
        <f t="shared" si="59"/>
        <v>-21.14930135454415</v>
      </c>
      <c r="N500">
        <f t="shared" si="60"/>
        <v>-1</v>
      </c>
      <c r="O500">
        <f t="shared" si="61"/>
        <v>31755</v>
      </c>
      <c r="P500">
        <f t="shared" si="62"/>
        <v>31940.694582334578</v>
      </c>
      <c r="Q500">
        <f t="shared" si="63"/>
        <v>0</v>
      </c>
      <c r="S500">
        <f t="shared" si="64"/>
        <v>-1</v>
      </c>
      <c r="V500">
        <f t="shared" si="65"/>
        <v>10045</v>
      </c>
      <c r="W500">
        <f>V500-MAX(V$8:V500)</f>
        <v>-6690</v>
      </c>
      <c r="X500">
        <f>-1*MIN(W$8:W500)</f>
        <v>8530</v>
      </c>
    </row>
    <row r="501" spans="1:24">
      <c r="A501" t="str">
        <f>LLT差分与指数记录与信号!A501</f>
        <v xml:space="preserve"> 2011/04/13</v>
      </c>
      <c r="B501">
        <f>LLT差分与指数记录与信号!B501</f>
        <v>4870</v>
      </c>
      <c r="C501">
        <f>LLT差分与指数记录与信号!C501</f>
        <v>4921</v>
      </c>
      <c r="D501">
        <f>LLT差分与指数记录与信号!D501</f>
        <v>4860</v>
      </c>
      <c r="E501">
        <f>[1]!S_DQ_CLOSE($A$2,A501)</f>
        <v>29660</v>
      </c>
      <c r="H501">
        <f t="shared" si="58"/>
        <v>30326.29004496575</v>
      </c>
      <c r="I501">
        <f t="shared" si="59"/>
        <v>-38.707543691813044</v>
      </c>
      <c r="N501">
        <f t="shared" si="60"/>
        <v>-1</v>
      </c>
      <c r="O501">
        <f t="shared" si="61"/>
        <v>31755</v>
      </c>
      <c r="P501">
        <f t="shared" si="62"/>
        <v>31940.694582334578</v>
      </c>
      <c r="Q501">
        <f t="shared" si="63"/>
        <v>0</v>
      </c>
      <c r="S501">
        <f t="shared" si="64"/>
        <v>-1</v>
      </c>
      <c r="V501">
        <f t="shared" si="65"/>
        <v>10300</v>
      </c>
      <c r="W501">
        <f>V501-MAX(V$8:V501)</f>
        <v>-6435</v>
      </c>
      <c r="X501">
        <f>-1*MIN(W$8:W501)</f>
        <v>8530</v>
      </c>
    </row>
    <row r="502" spans="1:24">
      <c r="A502" t="str">
        <f>LLT差分与指数记录与信号!A502</f>
        <v xml:space="preserve"> 2011/04/14</v>
      </c>
      <c r="B502">
        <f>LLT差分与指数记录与信号!B502</f>
        <v>4910</v>
      </c>
      <c r="C502">
        <f>LLT差分与指数记录与信号!C502</f>
        <v>4930</v>
      </c>
      <c r="D502">
        <f>LLT差分与指数记录与信号!D502</f>
        <v>4902</v>
      </c>
      <c r="E502">
        <f>[1]!S_DQ_CLOSE($A$2,A502)</f>
        <v>28585</v>
      </c>
      <c r="H502">
        <f t="shared" si="58"/>
        <v>30234.618450886144</v>
      </c>
      <c r="I502">
        <f t="shared" si="59"/>
        <v>-91.671594079605711</v>
      </c>
      <c r="N502">
        <f t="shared" si="60"/>
        <v>-1</v>
      </c>
      <c r="O502">
        <f t="shared" si="61"/>
        <v>31755</v>
      </c>
      <c r="P502">
        <f t="shared" si="62"/>
        <v>31940.694582334578</v>
      </c>
      <c r="Q502">
        <f t="shared" si="63"/>
        <v>0</v>
      </c>
      <c r="S502">
        <f t="shared" si="64"/>
        <v>-1</v>
      </c>
      <c r="V502">
        <f t="shared" si="65"/>
        <v>11375</v>
      </c>
      <c r="W502">
        <f>V502-MAX(V$8:V502)</f>
        <v>-5360</v>
      </c>
      <c r="X502">
        <f>-1*MIN(W$8:W502)</f>
        <v>8530</v>
      </c>
    </row>
    <row r="503" spans="1:24">
      <c r="A503" t="str">
        <f>LLT差分与指数记录与信号!A503</f>
        <v xml:space="preserve"> 2011/04/15</v>
      </c>
      <c r="B503">
        <f>LLT差分与指数记录与信号!B503</f>
        <v>4905</v>
      </c>
      <c r="C503">
        <f>LLT差分与指数记录与信号!C503</f>
        <v>4916</v>
      </c>
      <c r="D503">
        <f>LLT差分与指数记录与信号!D503</f>
        <v>4820</v>
      </c>
      <c r="E503">
        <f>[1]!S_DQ_CLOSE($A$2,A503)</f>
        <v>28250</v>
      </c>
      <c r="H503">
        <f t="shared" si="58"/>
        <v>30090.003790530205</v>
      </c>
      <c r="I503">
        <f t="shared" si="59"/>
        <v>-144.61466035593912</v>
      </c>
      <c r="N503">
        <f t="shared" si="60"/>
        <v>-1</v>
      </c>
      <c r="O503">
        <f t="shared" si="61"/>
        <v>31755</v>
      </c>
      <c r="P503">
        <f t="shared" si="62"/>
        <v>31940.694582334578</v>
      </c>
      <c r="Q503">
        <f t="shared" si="63"/>
        <v>0</v>
      </c>
      <c r="S503">
        <f t="shared" si="64"/>
        <v>-1</v>
      </c>
      <c r="V503">
        <f t="shared" si="65"/>
        <v>11710</v>
      </c>
      <c r="W503">
        <f>V503-MAX(V$8:V503)</f>
        <v>-5025</v>
      </c>
      <c r="X503">
        <f>-1*MIN(W$8:W503)</f>
        <v>8530</v>
      </c>
    </row>
    <row r="504" spans="1:24">
      <c r="A504" t="str">
        <f>LLT差分与指数记录与信号!A504</f>
        <v xml:space="preserve"> 2011/04/18</v>
      </c>
      <c r="B504">
        <f>LLT差分与指数记录与信号!B504</f>
        <v>4820</v>
      </c>
      <c r="C504">
        <f>LLT差分与指数记录与信号!C504</f>
        <v>4852</v>
      </c>
      <c r="D504">
        <f>LLT差分与指数记录与信号!D504</f>
        <v>4798</v>
      </c>
      <c r="E504">
        <f>[1]!S_DQ_CLOSE($A$2,A504)</f>
        <v>28175</v>
      </c>
      <c r="H504">
        <f t="shared" si="58"/>
        <v>29937.308119348778</v>
      </c>
      <c r="I504">
        <f t="shared" si="59"/>
        <v>-152.69567118142731</v>
      </c>
      <c r="N504">
        <f t="shared" si="60"/>
        <v>-1</v>
      </c>
      <c r="O504">
        <f t="shared" si="61"/>
        <v>31755</v>
      </c>
      <c r="P504">
        <f t="shared" si="62"/>
        <v>31940.694582334578</v>
      </c>
      <c r="Q504">
        <f t="shared" si="63"/>
        <v>0</v>
      </c>
      <c r="S504">
        <f t="shared" si="64"/>
        <v>-1</v>
      </c>
      <c r="V504">
        <f t="shared" si="65"/>
        <v>11785</v>
      </c>
      <c r="W504">
        <f>V504-MAX(V$8:V504)</f>
        <v>-4950</v>
      </c>
      <c r="X504">
        <f>-1*MIN(W$8:W504)</f>
        <v>8530</v>
      </c>
    </row>
    <row r="505" spans="1:24">
      <c r="A505" t="str">
        <f>LLT差分与指数记录与信号!A505</f>
        <v xml:space="preserve"> 2011/04/19</v>
      </c>
      <c r="B505">
        <f>LLT差分与指数记录与信号!B505</f>
        <v>4828</v>
      </c>
      <c r="C505">
        <f>LLT差分与指数记录与信号!C505</f>
        <v>4840</v>
      </c>
      <c r="D505">
        <f>LLT差分与指数记录与信号!D505</f>
        <v>4759</v>
      </c>
      <c r="E505">
        <f>[1]!S_DQ_CLOSE($A$2,A505)</f>
        <v>27655</v>
      </c>
      <c r="H505">
        <f t="shared" si="58"/>
        <v>29769.425549405114</v>
      </c>
      <c r="I505">
        <f t="shared" si="59"/>
        <v>-167.88256994366384</v>
      </c>
      <c r="N505">
        <f t="shared" si="60"/>
        <v>-1</v>
      </c>
      <c r="O505">
        <f t="shared" si="61"/>
        <v>31755</v>
      </c>
      <c r="P505">
        <f t="shared" si="62"/>
        <v>31940.694582334578</v>
      </c>
      <c r="Q505">
        <f t="shared" si="63"/>
        <v>0</v>
      </c>
      <c r="S505">
        <f t="shared" si="64"/>
        <v>-1</v>
      </c>
      <c r="V505">
        <f t="shared" si="65"/>
        <v>12305</v>
      </c>
      <c r="W505">
        <f>V505-MAX(V$8:V505)</f>
        <v>-4430</v>
      </c>
      <c r="X505">
        <f>-1*MIN(W$8:W505)</f>
        <v>8530</v>
      </c>
    </row>
    <row r="506" spans="1:24">
      <c r="A506" t="str">
        <f>LLT差分与指数记录与信号!A506</f>
        <v xml:space="preserve"> 2011/04/20</v>
      </c>
      <c r="B506">
        <f>LLT差分与指数记录与信号!B506</f>
        <v>4788</v>
      </c>
      <c r="C506">
        <f>LLT差分与指数记录与信号!C506</f>
        <v>4821</v>
      </c>
      <c r="D506">
        <f>LLT差分与指数记录与信号!D506</f>
        <v>4784</v>
      </c>
      <c r="E506">
        <f>[1]!S_DQ_CLOSE($A$2,A506)</f>
        <v>27810</v>
      </c>
      <c r="H506">
        <f t="shared" si="58"/>
        <v>29596.920253947454</v>
      </c>
      <c r="I506">
        <f t="shared" si="59"/>
        <v>-172.5052954576604</v>
      </c>
      <c r="N506">
        <f t="shared" si="60"/>
        <v>-1</v>
      </c>
      <c r="O506">
        <f t="shared" si="61"/>
        <v>31755</v>
      </c>
      <c r="P506">
        <f t="shared" si="62"/>
        <v>31940.694582334578</v>
      </c>
      <c r="Q506">
        <f t="shared" si="63"/>
        <v>0</v>
      </c>
      <c r="S506">
        <f t="shared" si="64"/>
        <v>-1</v>
      </c>
      <c r="V506">
        <f t="shared" si="65"/>
        <v>12150</v>
      </c>
      <c r="W506">
        <f>V506-MAX(V$8:V506)</f>
        <v>-4585</v>
      </c>
      <c r="X506">
        <f>-1*MIN(W$8:W506)</f>
        <v>8530</v>
      </c>
    </row>
    <row r="507" spans="1:24">
      <c r="A507" t="str">
        <f>LLT差分与指数记录与信号!A507</f>
        <v xml:space="preserve"> 2011/04/21</v>
      </c>
      <c r="B507">
        <f>LLT差分与指数记录与信号!B507</f>
        <v>4833</v>
      </c>
      <c r="C507">
        <f>LLT差分与指数记录与信号!C507</f>
        <v>4874</v>
      </c>
      <c r="D507">
        <f>LLT差分与指数记录与信号!D507</f>
        <v>4833</v>
      </c>
      <c r="E507">
        <f>[1]!S_DQ_CLOSE($A$2,A507)</f>
        <v>27860</v>
      </c>
      <c r="H507">
        <f t="shared" si="58"/>
        <v>29443.809288769222</v>
      </c>
      <c r="I507">
        <f t="shared" si="59"/>
        <v>-153.11096517823171</v>
      </c>
      <c r="N507">
        <f t="shared" si="60"/>
        <v>-1</v>
      </c>
      <c r="O507">
        <f t="shared" si="61"/>
        <v>31755</v>
      </c>
      <c r="P507">
        <f t="shared" si="62"/>
        <v>31940.694582334578</v>
      </c>
      <c r="Q507">
        <f t="shared" si="63"/>
        <v>0</v>
      </c>
      <c r="S507">
        <f t="shared" si="64"/>
        <v>-1</v>
      </c>
      <c r="V507">
        <f t="shared" si="65"/>
        <v>12100</v>
      </c>
      <c r="W507">
        <f>V507-MAX(V$8:V507)</f>
        <v>-4635</v>
      </c>
      <c r="X507">
        <f>-1*MIN(W$8:W507)</f>
        <v>8530</v>
      </c>
    </row>
    <row r="508" spans="1:24">
      <c r="A508" t="str">
        <f>LLT差分与指数记录与信号!A508</f>
        <v xml:space="preserve"> 2011/04/22</v>
      </c>
      <c r="B508">
        <f>LLT差分与指数记录与信号!B508</f>
        <v>4860</v>
      </c>
      <c r="C508">
        <f>LLT差分与指数记录与信号!C508</f>
        <v>4880</v>
      </c>
      <c r="D508">
        <f>LLT差分与指数记录与信号!D508</f>
        <v>4837</v>
      </c>
      <c r="E508">
        <f>[1]!S_DQ_CLOSE($A$2,A508)</f>
        <v>28335</v>
      </c>
      <c r="H508">
        <f t="shared" si="58"/>
        <v>29322.229593916225</v>
      </c>
      <c r="I508">
        <f t="shared" si="59"/>
        <v>-121.57969485299691</v>
      </c>
      <c r="N508">
        <f t="shared" si="60"/>
        <v>-1</v>
      </c>
      <c r="O508">
        <f t="shared" si="61"/>
        <v>31755</v>
      </c>
      <c r="P508">
        <f t="shared" si="62"/>
        <v>31940.694582334578</v>
      </c>
      <c r="Q508">
        <f t="shared" si="63"/>
        <v>0</v>
      </c>
      <c r="S508">
        <f t="shared" si="64"/>
        <v>-1</v>
      </c>
      <c r="V508">
        <f t="shared" si="65"/>
        <v>11625</v>
      </c>
      <c r="W508">
        <f>V508-MAX(V$8:V508)</f>
        <v>-5110</v>
      </c>
      <c r="X508">
        <f>-1*MIN(W$8:W508)</f>
        <v>8530</v>
      </c>
    </row>
    <row r="509" spans="1:24">
      <c r="A509" t="str">
        <f>LLT差分与指数记录与信号!A509</f>
        <v xml:space="preserve"> 2011/04/25</v>
      </c>
      <c r="B509">
        <f>LLT差分与指数记录与信号!B509</f>
        <v>4885</v>
      </c>
      <c r="C509">
        <f>LLT差分与指数记录与信号!C509</f>
        <v>4892</v>
      </c>
      <c r="D509">
        <f>LLT差分与指数记录与信号!D509</f>
        <v>4864</v>
      </c>
      <c r="E509">
        <f>[1]!S_DQ_CLOSE($A$2,A509)</f>
        <v>27855</v>
      </c>
      <c r="H509">
        <f t="shared" si="58"/>
        <v>29208.272363740052</v>
      </c>
      <c r="I509">
        <f t="shared" si="59"/>
        <v>-113.95723017617274</v>
      </c>
      <c r="N509">
        <f t="shared" si="60"/>
        <v>-1</v>
      </c>
      <c r="O509">
        <f t="shared" si="61"/>
        <v>31755</v>
      </c>
      <c r="P509">
        <f t="shared" si="62"/>
        <v>31940.694582334578</v>
      </c>
      <c r="Q509">
        <f t="shared" si="63"/>
        <v>0</v>
      </c>
      <c r="S509">
        <f t="shared" si="64"/>
        <v>-1</v>
      </c>
      <c r="V509">
        <f t="shared" si="65"/>
        <v>12105</v>
      </c>
      <c r="W509">
        <f>V509-MAX(V$8:V509)</f>
        <v>-4630</v>
      </c>
      <c r="X509">
        <f>-1*MIN(W$8:W509)</f>
        <v>8530</v>
      </c>
    </row>
    <row r="510" spans="1:24">
      <c r="A510" t="str">
        <f>LLT差分与指数记录与信号!A510</f>
        <v xml:space="preserve"> 2011/04/26</v>
      </c>
      <c r="B510">
        <f>LLT差分与指数记录与信号!B510</f>
        <v>4862</v>
      </c>
      <c r="C510">
        <f>LLT差分与指数记录与信号!C510</f>
        <v>4906</v>
      </c>
      <c r="D510">
        <f>LLT差分与指数记录与信号!D510</f>
        <v>4841</v>
      </c>
      <c r="E510">
        <f>[1]!S_DQ_CLOSE($A$2,A510)</f>
        <v>27275</v>
      </c>
      <c r="H510">
        <f t="shared" si="58"/>
        <v>29057.72515621801</v>
      </c>
      <c r="I510">
        <f t="shared" si="59"/>
        <v>-150.5472075220423</v>
      </c>
      <c r="N510">
        <f t="shared" si="60"/>
        <v>-1</v>
      </c>
      <c r="O510">
        <f t="shared" si="61"/>
        <v>31755</v>
      </c>
      <c r="P510">
        <f t="shared" si="62"/>
        <v>31940.694582334578</v>
      </c>
      <c r="Q510">
        <f t="shared" si="63"/>
        <v>0</v>
      </c>
      <c r="S510">
        <f t="shared" si="64"/>
        <v>-1</v>
      </c>
      <c r="V510">
        <f t="shared" si="65"/>
        <v>12685</v>
      </c>
      <c r="W510">
        <f>V510-MAX(V$8:V510)</f>
        <v>-4050</v>
      </c>
      <c r="X510">
        <f>-1*MIN(W$8:W510)</f>
        <v>8530</v>
      </c>
    </row>
    <row r="511" spans="1:24">
      <c r="A511" t="str">
        <f>LLT差分与指数记录与信号!A511</f>
        <v xml:space="preserve"> 2011/04/27</v>
      </c>
      <c r="B511">
        <f>LLT差分与指数记录与信号!B511</f>
        <v>4910</v>
      </c>
      <c r="C511">
        <f>LLT差分与指数记录与信号!C511</f>
        <v>4922</v>
      </c>
      <c r="D511">
        <f>LLT差分与指数记录与信号!D511</f>
        <v>4878</v>
      </c>
      <c r="E511">
        <f>[1]!S_DQ_CLOSE($A$2,A511)</f>
        <v>26595</v>
      </c>
      <c r="H511">
        <f t="shared" si="58"/>
        <v>28864.625320192943</v>
      </c>
      <c r="I511">
        <f t="shared" si="59"/>
        <v>-193.09983602506691</v>
      </c>
      <c r="N511">
        <f t="shared" si="60"/>
        <v>-1</v>
      </c>
      <c r="O511">
        <f t="shared" si="61"/>
        <v>31755</v>
      </c>
      <c r="P511">
        <f t="shared" si="62"/>
        <v>31940.694582334578</v>
      </c>
      <c r="Q511">
        <f t="shared" si="63"/>
        <v>0</v>
      </c>
      <c r="S511">
        <f t="shared" si="64"/>
        <v>-1</v>
      </c>
      <c r="V511">
        <f t="shared" si="65"/>
        <v>13365</v>
      </c>
      <c r="W511">
        <f>V511-MAX(V$8:V511)</f>
        <v>-3370</v>
      </c>
      <c r="X511">
        <f>-1*MIN(W$8:W511)</f>
        <v>8530</v>
      </c>
    </row>
    <row r="512" spans="1:24">
      <c r="A512" t="str">
        <f>LLT差分与指数记录与信号!A512</f>
        <v xml:space="preserve"> 2011/04/28</v>
      </c>
      <c r="B512">
        <f>LLT差分与指数记录与信号!B512</f>
        <v>4898</v>
      </c>
      <c r="C512">
        <f>LLT差分与指数记录与信号!C512</f>
        <v>4933</v>
      </c>
      <c r="D512">
        <f>LLT差分与指数记录与信号!D512</f>
        <v>4892</v>
      </c>
      <c r="E512">
        <f>[1]!S_DQ_CLOSE($A$2,A512)</f>
        <v>26420</v>
      </c>
      <c r="H512">
        <f t="shared" si="58"/>
        <v>28648.506330127406</v>
      </c>
      <c r="I512">
        <f t="shared" si="59"/>
        <v>-216.11899006553722</v>
      </c>
      <c r="N512">
        <f t="shared" si="60"/>
        <v>-1</v>
      </c>
      <c r="O512">
        <f t="shared" si="61"/>
        <v>31755</v>
      </c>
      <c r="P512">
        <f t="shared" si="62"/>
        <v>31940.694582334578</v>
      </c>
      <c r="Q512">
        <f t="shared" si="63"/>
        <v>0</v>
      </c>
      <c r="S512">
        <f t="shared" si="64"/>
        <v>-1</v>
      </c>
      <c r="V512">
        <f t="shared" si="65"/>
        <v>13540</v>
      </c>
      <c r="W512">
        <f>V512-MAX(V$8:V512)</f>
        <v>-3195</v>
      </c>
      <c r="X512">
        <f>-1*MIN(W$8:W512)</f>
        <v>8530</v>
      </c>
    </row>
    <row r="513" spans="1:24">
      <c r="A513" t="str">
        <f>LLT差分与指数记录与信号!A513</f>
        <v xml:space="preserve"> 2011/04/29</v>
      </c>
      <c r="B513">
        <f>LLT差分与指数记录与信号!B513</f>
        <v>4901</v>
      </c>
      <c r="C513">
        <f>LLT差分与指数记录与信号!C513</f>
        <v>4917</v>
      </c>
      <c r="D513">
        <f>LLT差分与指数记录与信号!D513</f>
        <v>4861</v>
      </c>
      <c r="E513">
        <f>[1]!S_DQ_CLOSE($A$2,A513)</f>
        <v>26280</v>
      </c>
      <c r="H513">
        <f t="shared" si="58"/>
        <v>28433.29673925618</v>
      </c>
      <c r="I513">
        <f t="shared" si="59"/>
        <v>-215.20959087122537</v>
      </c>
      <c r="N513">
        <f t="shared" si="60"/>
        <v>-1</v>
      </c>
      <c r="O513">
        <f t="shared" si="61"/>
        <v>31755</v>
      </c>
      <c r="P513">
        <f t="shared" si="62"/>
        <v>31940.694582334578</v>
      </c>
      <c r="Q513">
        <f t="shared" si="63"/>
        <v>0</v>
      </c>
      <c r="S513">
        <f t="shared" si="64"/>
        <v>-1</v>
      </c>
      <c r="V513">
        <f t="shared" si="65"/>
        <v>13680</v>
      </c>
      <c r="W513">
        <f>V513-MAX(V$8:V513)</f>
        <v>-3055</v>
      </c>
      <c r="X513">
        <f>-1*MIN(W$8:W513)</f>
        <v>8530</v>
      </c>
    </row>
    <row r="514" spans="1:24">
      <c r="A514" t="str">
        <f>LLT差分与指数记录与信号!A514</f>
        <v xml:space="preserve"> 2011/05/03</v>
      </c>
      <c r="B514">
        <f>LLT差分与指数记录与信号!B514</f>
        <v>4924</v>
      </c>
      <c r="C514">
        <f>LLT差分与指数记录与信号!C514</f>
        <v>4965</v>
      </c>
      <c r="D514">
        <f>LLT差分与指数记录与信号!D514</f>
        <v>4924</v>
      </c>
      <c r="E514">
        <f>[1]!S_DQ_CLOSE($A$2,A514)</f>
        <v>26495</v>
      </c>
      <c r="H514">
        <f t="shared" si="58"/>
        <v>28235.208385378945</v>
      </c>
      <c r="I514">
        <f t="shared" si="59"/>
        <v>-198.08835387723593</v>
      </c>
      <c r="N514">
        <f t="shared" si="60"/>
        <v>-1</v>
      </c>
      <c r="O514">
        <f t="shared" si="61"/>
        <v>31755</v>
      </c>
      <c r="P514">
        <f t="shared" si="62"/>
        <v>31940.694582334578</v>
      </c>
      <c r="Q514">
        <f t="shared" si="63"/>
        <v>0</v>
      </c>
      <c r="S514">
        <f t="shared" si="64"/>
        <v>-1</v>
      </c>
      <c r="V514">
        <f t="shared" si="65"/>
        <v>13465</v>
      </c>
      <c r="W514">
        <f>V514-MAX(V$8:V514)</f>
        <v>-3270</v>
      </c>
      <c r="X514">
        <f>-1*MIN(W$8:W514)</f>
        <v>8530</v>
      </c>
    </row>
    <row r="515" spans="1:24">
      <c r="A515" t="str">
        <f>LLT差分与指数记录与信号!A515</f>
        <v xml:space="preserve"> 2011/05/04</v>
      </c>
      <c r="B515">
        <f>LLT差分与指数记录与信号!B515</f>
        <v>4954</v>
      </c>
      <c r="C515">
        <f>LLT差分与指数记录与信号!C515</f>
        <v>4959</v>
      </c>
      <c r="D515">
        <f>LLT差分与指数记录与信号!D515</f>
        <v>4917</v>
      </c>
      <c r="E515">
        <f>[1]!S_DQ_CLOSE($A$2,A515)</f>
        <v>25830</v>
      </c>
      <c r="H515">
        <f t="shared" si="58"/>
        <v>28031.462135383666</v>
      </c>
      <c r="I515">
        <f t="shared" si="59"/>
        <v>-203.74624999527805</v>
      </c>
      <c r="N515">
        <f t="shared" si="60"/>
        <v>-1</v>
      </c>
      <c r="O515">
        <f t="shared" si="61"/>
        <v>31755</v>
      </c>
      <c r="P515">
        <f t="shared" si="62"/>
        <v>31940.694582334578</v>
      </c>
      <c r="Q515">
        <f t="shared" si="63"/>
        <v>0</v>
      </c>
      <c r="S515">
        <f t="shared" si="64"/>
        <v>-1</v>
      </c>
      <c r="V515">
        <f t="shared" si="65"/>
        <v>14130</v>
      </c>
      <c r="W515">
        <f>V515-MAX(V$8:V515)</f>
        <v>-2605</v>
      </c>
      <c r="X515">
        <f>-1*MIN(W$8:W515)</f>
        <v>8530</v>
      </c>
    </row>
    <row r="516" spans="1:24">
      <c r="A516" t="str">
        <f>LLT差分与指数记录与信号!A516</f>
        <v xml:space="preserve"> 2011/05/05</v>
      </c>
      <c r="B516">
        <f>LLT差分与指数记录与信号!B516</f>
        <v>4928</v>
      </c>
      <c r="C516">
        <f>LLT差分与指数记录与信号!C516</f>
        <v>4936</v>
      </c>
      <c r="D516">
        <f>LLT差分与指数记录与信号!D516</f>
        <v>4885</v>
      </c>
      <c r="E516">
        <f>[1]!S_DQ_CLOSE($A$2,A516)</f>
        <v>24640</v>
      </c>
      <c r="H516">
        <f t="shared" si="58"/>
        <v>27764.177697835577</v>
      </c>
      <c r="I516">
        <f t="shared" si="59"/>
        <v>-267.28443754808904</v>
      </c>
      <c r="N516">
        <f t="shared" si="60"/>
        <v>-1</v>
      </c>
      <c r="O516">
        <f t="shared" si="61"/>
        <v>31755</v>
      </c>
      <c r="P516">
        <f t="shared" si="62"/>
        <v>31940.694582334578</v>
      </c>
      <c r="Q516">
        <f t="shared" si="63"/>
        <v>0</v>
      </c>
      <c r="S516">
        <f t="shared" si="64"/>
        <v>-1</v>
      </c>
      <c r="V516">
        <f t="shared" si="65"/>
        <v>15320</v>
      </c>
      <c r="W516">
        <f>V516-MAX(V$8:V516)</f>
        <v>-1415</v>
      </c>
      <c r="X516">
        <f>-1*MIN(W$8:W516)</f>
        <v>8530</v>
      </c>
    </row>
    <row r="517" spans="1:24">
      <c r="A517" t="str">
        <f>LLT差分与指数记录与信号!A517</f>
        <v xml:space="preserve"> 2011/05/06</v>
      </c>
      <c r="B517">
        <f>LLT差分与指数记录与信号!B517</f>
        <v>4851</v>
      </c>
      <c r="C517">
        <f>LLT差分与指数记录与信号!C517</f>
        <v>4859</v>
      </c>
      <c r="D517">
        <f>LLT差分与指数记录与信号!D517</f>
        <v>4800</v>
      </c>
      <c r="E517">
        <f>[1]!S_DQ_CLOSE($A$2,A517)</f>
        <v>24785</v>
      </c>
      <c r="H517">
        <f t="shared" si="58"/>
        <v>27471.026604957831</v>
      </c>
      <c r="I517">
        <f t="shared" si="59"/>
        <v>-293.15109287774612</v>
      </c>
      <c r="N517">
        <f t="shared" si="60"/>
        <v>-1</v>
      </c>
      <c r="O517">
        <f t="shared" si="61"/>
        <v>31755</v>
      </c>
      <c r="P517">
        <f t="shared" si="62"/>
        <v>31940.694582334578</v>
      </c>
      <c r="Q517">
        <f t="shared" si="63"/>
        <v>0</v>
      </c>
      <c r="S517">
        <f t="shared" si="64"/>
        <v>-1</v>
      </c>
      <c r="V517">
        <f t="shared" si="65"/>
        <v>15175</v>
      </c>
      <c r="W517">
        <f>V517-MAX(V$8:V517)</f>
        <v>-1560</v>
      </c>
      <c r="X517">
        <f>-1*MIN(W$8:W517)</f>
        <v>8530</v>
      </c>
    </row>
    <row r="518" spans="1:24">
      <c r="A518" t="str">
        <f>LLT差分与指数记录与信号!A518</f>
        <v xml:space="preserve"> 2011/05/09</v>
      </c>
      <c r="B518">
        <f>LLT差分与指数记录与信号!B518</f>
        <v>4821</v>
      </c>
      <c r="C518">
        <f>LLT差分与指数记录与信号!C518</f>
        <v>4830</v>
      </c>
      <c r="D518">
        <f>LLT差分与指数记录与信号!D518</f>
        <v>4796</v>
      </c>
      <c r="E518">
        <f>[1]!S_DQ_CLOSE($A$2,A518)</f>
        <v>24845</v>
      </c>
      <c r="H518">
        <f t="shared" si="58"/>
        <v>27205.604662624533</v>
      </c>
      <c r="I518">
        <f t="shared" si="59"/>
        <v>-265.42194233329792</v>
      </c>
      <c r="N518">
        <f t="shared" si="60"/>
        <v>-1</v>
      </c>
      <c r="O518">
        <f t="shared" si="61"/>
        <v>31755</v>
      </c>
      <c r="P518">
        <f t="shared" si="62"/>
        <v>31940.694582334578</v>
      </c>
      <c r="Q518">
        <f t="shared" si="63"/>
        <v>0</v>
      </c>
      <c r="S518">
        <f t="shared" si="64"/>
        <v>-1</v>
      </c>
      <c r="V518">
        <f t="shared" si="65"/>
        <v>15115</v>
      </c>
      <c r="W518">
        <f>V518-MAX(V$8:V518)</f>
        <v>-1620</v>
      </c>
      <c r="X518">
        <f>-1*MIN(W$8:W518)</f>
        <v>8530</v>
      </c>
    </row>
    <row r="519" spans="1:24">
      <c r="A519" t="str">
        <f>LLT差分与指数记录与信号!A519</f>
        <v xml:space="preserve"> 2011/05/10</v>
      </c>
      <c r="B519">
        <f>LLT差分与指数记录与信号!B519</f>
        <v>4830</v>
      </c>
      <c r="C519">
        <f>LLT差分与指数记录与信号!C519</f>
        <v>4853</v>
      </c>
      <c r="D519">
        <f>LLT差分与指数记录与信号!D519</f>
        <v>4817</v>
      </c>
      <c r="E519">
        <f>[1]!S_DQ_CLOSE($A$2,A519)</f>
        <v>25150</v>
      </c>
      <c r="H519">
        <f t="shared" si="58"/>
        <v>26972.921895067357</v>
      </c>
      <c r="I519">
        <f t="shared" si="59"/>
        <v>-232.6827675571767</v>
      </c>
      <c r="N519">
        <f t="shared" si="60"/>
        <v>-1</v>
      </c>
      <c r="O519">
        <f t="shared" si="61"/>
        <v>31755</v>
      </c>
      <c r="P519">
        <f t="shared" si="62"/>
        <v>31940.694582334578</v>
      </c>
      <c r="Q519">
        <f t="shared" si="63"/>
        <v>0</v>
      </c>
      <c r="S519">
        <f t="shared" si="64"/>
        <v>-1</v>
      </c>
      <c r="V519">
        <f t="shared" si="65"/>
        <v>14810</v>
      </c>
      <c r="W519">
        <f>V519-MAX(V$8:V519)</f>
        <v>-1925</v>
      </c>
      <c r="X519">
        <f>-1*MIN(W$8:W519)</f>
        <v>8530</v>
      </c>
    </row>
    <row r="520" spans="1:24">
      <c r="A520" t="str">
        <f>LLT差分与指数记录与信号!A520</f>
        <v xml:space="preserve"> 2011/05/11</v>
      </c>
      <c r="B520">
        <f>LLT差分与指数记录与信号!B520</f>
        <v>4859</v>
      </c>
      <c r="C520">
        <f>LLT差分与指数记录与信号!C520</f>
        <v>4867</v>
      </c>
      <c r="D520">
        <f>LLT差分与指数记录与信号!D520</f>
        <v>4820</v>
      </c>
      <c r="E520">
        <f>[1]!S_DQ_CLOSE($A$2,A520)</f>
        <v>25180</v>
      </c>
      <c r="H520">
        <f t="shared" ref="H520:H583" si="66">E520*($I$2-$I$2^2/4)+($I$2^2/2)*E519-($I$2-3/4*$I$2^2)*E518+2*(1-$I$2)*H519-(1-$I$2)^2*H518</f>
        <v>26769.775024543058</v>
      </c>
      <c r="I520">
        <f t="shared" ref="I520:I583" si="67">H520-H519</f>
        <v>-203.14687052429872</v>
      </c>
      <c r="N520">
        <f t="shared" si="60"/>
        <v>-1</v>
      </c>
      <c r="O520">
        <f t="shared" si="61"/>
        <v>31755</v>
      </c>
      <c r="P520">
        <f t="shared" si="62"/>
        <v>31940.694582334578</v>
      </c>
      <c r="Q520">
        <f t="shared" si="63"/>
        <v>0</v>
      </c>
      <c r="S520">
        <f t="shared" si="64"/>
        <v>-1</v>
      </c>
      <c r="V520">
        <f t="shared" si="65"/>
        <v>14780</v>
      </c>
      <c r="W520">
        <f>V520-MAX(V$8:V520)</f>
        <v>-1955</v>
      </c>
      <c r="X520">
        <f>-1*MIN(W$8:W520)</f>
        <v>8530</v>
      </c>
    </row>
    <row r="521" spans="1:24">
      <c r="A521" t="str">
        <f>LLT差分与指数记录与信号!A521</f>
        <v xml:space="preserve"> 2011/05/12</v>
      </c>
      <c r="B521">
        <f>LLT差分与指数记录与信号!B521</f>
        <v>4781</v>
      </c>
      <c r="C521">
        <f>LLT差分与指数记录与信号!C521</f>
        <v>4811</v>
      </c>
      <c r="D521">
        <f>LLT差分与指数记录与信号!D521</f>
        <v>4769</v>
      </c>
      <c r="E521">
        <f>[1]!S_DQ_CLOSE($A$2,A521)</f>
        <v>24315</v>
      </c>
      <c r="H521">
        <f t="shared" si="66"/>
        <v>26545.835462181018</v>
      </c>
      <c r="I521">
        <f t="shared" si="67"/>
        <v>-223.93956236204031</v>
      </c>
      <c r="N521">
        <f t="shared" ref="N521:N584" si="68">IF(ABS(I521)&lt;$P$2,N520,IF(I521&lt;0,-1,1))</f>
        <v>-1</v>
      </c>
      <c r="O521">
        <f t="shared" si="61"/>
        <v>31755</v>
      </c>
      <c r="P521">
        <f t="shared" si="62"/>
        <v>31940.694582334578</v>
      </c>
      <c r="Q521">
        <f t="shared" si="63"/>
        <v>0</v>
      </c>
      <c r="S521">
        <f t="shared" si="64"/>
        <v>-1</v>
      </c>
      <c r="V521">
        <f t="shared" si="65"/>
        <v>15645</v>
      </c>
      <c r="W521">
        <f>V521-MAX(V$8:V521)</f>
        <v>-1090</v>
      </c>
      <c r="X521">
        <f>-1*MIN(W$8:W521)</f>
        <v>8530</v>
      </c>
    </row>
    <row r="522" spans="1:24">
      <c r="A522" t="str">
        <f>LLT差分与指数记录与信号!A522</f>
        <v xml:space="preserve"> 2011/05/13</v>
      </c>
      <c r="B522">
        <f>LLT差分与指数记录与信号!B522</f>
        <v>4805</v>
      </c>
      <c r="C522">
        <f>LLT差分与指数记录与信号!C522</f>
        <v>4854</v>
      </c>
      <c r="D522">
        <f>LLT差分与指数记录与信号!D522</f>
        <v>4805</v>
      </c>
      <c r="E522">
        <f>[1]!S_DQ_CLOSE($A$2,A522)</f>
        <v>25410</v>
      </c>
      <c r="H522">
        <f t="shared" si="66"/>
        <v>26346.667782055534</v>
      </c>
      <c r="I522">
        <f t="shared" si="67"/>
        <v>-199.16768012548346</v>
      </c>
      <c r="N522">
        <f t="shared" si="68"/>
        <v>-1</v>
      </c>
      <c r="O522">
        <f t="shared" ref="O522:O585" si="69">IF(N522*N521=-1,E522,O521)</f>
        <v>31755</v>
      </c>
      <c r="P522">
        <f t="shared" si="62"/>
        <v>31940.694582334578</v>
      </c>
      <c r="Q522">
        <f t="shared" si="63"/>
        <v>0</v>
      </c>
      <c r="S522">
        <f t="shared" si="64"/>
        <v>-1</v>
      </c>
      <c r="V522">
        <f t="shared" si="65"/>
        <v>14550</v>
      </c>
      <c r="W522">
        <f>V522-MAX(V$8:V522)</f>
        <v>-2185</v>
      </c>
      <c r="X522">
        <f>-1*MIN(W$8:W522)</f>
        <v>8530</v>
      </c>
    </row>
    <row r="523" spans="1:24">
      <c r="A523" t="str">
        <f>LLT差分与指数记录与信号!A523</f>
        <v xml:space="preserve"> 2011/05/16</v>
      </c>
      <c r="B523">
        <f>LLT差分与指数记录与信号!B523</f>
        <v>4843</v>
      </c>
      <c r="C523">
        <f>LLT差分与指数记录与信号!C523</f>
        <v>4858</v>
      </c>
      <c r="D523">
        <f>LLT差分与指数记录与信号!D523</f>
        <v>4818</v>
      </c>
      <c r="E523">
        <f>[1]!S_DQ_CLOSE($A$2,A523)</f>
        <v>25310</v>
      </c>
      <c r="H523">
        <f t="shared" si="66"/>
        <v>26202.537826203908</v>
      </c>
      <c r="I523">
        <f t="shared" si="67"/>
        <v>-144.12995585162571</v>
      </c>
      <c r="N523">
        <f t="shared" si="68"/>
        <v>-1</v>
      </c>
      <c r="O523">
        <f t="shared" si="69"/>
        <v>31755</v>
      </c>
      <c r="P523">
        <f t="shared" si="62"/>
        <v>31940.694582334578</v>
      </c>
      <c r="Q523">
        <f t="shared" si="63"/>
        <v>0</v>
      </c>
      <c r="S523">
        <f t="shared" si="64"/>
        <v>-1</v>
      </c>
      <c r="V523">
        <f t="shared" si="65"/>
        <v>14650</v>
      </c>
      <c r="W523">
        <f>V523-MAX(V$8:V523)</f>
        <v>-2085</v>
      </c>
      <c r="X523">
        <f>-1*MIN(W$8:W523)</f>
        <v>8530</v>
      </c>
    </row>
    <row r="524" spans="1:24">
      <c r="A524" t="str">
        <f>LLT差分与指数记录与信号!A524</f>
        <v xml:space="preserve"> 2011/05/17</v>
      </c>
      <c r="B524">
        <f>LLT差分与指数记录与信号!B524</f>
        <v>4822</v>
      </c>
      <c r="C524">
        <f>LLT差分与指数记录与信号!C524</f>
        <v>4834</v>
      </c>
      <c r="D524">
        <f>LLT差分与指数记录与信号!D524</f>
        <v>4795</v>
      </c>
      <c r="E524">
        <f>[1]!S_DQ_CLOSE($A$2,A524)</f>
        <v>25340</v>
      </c>
      <c r="H524">
        <f t="shared" si="66"/>
        <v>26065.856927634442</v>
      </c>
      <c r="I524">
        <f t="shared" si="67"/>
        <v>-136.68089856946608</v>
      </c>
      <c r="N524">
        <f t="shared" si="68"/>
        <v>-1</v>
      </c>
      <c r="O524">
        <f t="shared" si="69"/>
        <v>31755</v>
      </c>
      <c r="P524">
        <f t="shared" si="62"/>
        <v>31940.694582334578</v>
      </c>
      <c r="Q524">
        <f t="shared" si="63"/>
        <v>0</v>
      </c>
      <c r="S524">
        <f t="shared" si="64"/>
        <v>-1</v>
      </c>
      <c r="V524">
        <f t="shared" si="65"/>
        <v>14620</v>
      </c>
      <c r="W524">
        <f>V524-MAX(V$8:V524)</f>
        <v>-2115</v>
      </c>
      <c r="X524">
        <f>-1*MIN(W$8:W524)</f>
        <v>8530</v>
      </c>
    </row>
    <row r="525" spans="1:24">
      <c r="A525" t="str">
        <f>LLT差分与指数记录与信号!A525</f>
        <v xml:space="preserve"> 2011/05/18</v>
      </c>
      <c r="B525">
        <f>LLT差分与指数记录与信号!B525</f>
        <v>4831</v>
      </c>
      <c r="C525">
        <f>LLT差分与指数记录与信号!C525</f>
        <v>4847</v>
      </c>
      <c r="D525">
        <f>LLT差分与指数记录与信号!D525</f>
        <v>4804</v>
      </c>
      <c r="E525">
        <f>[1]!S_DQ_CLOSE($A$2,A525)</f>
        <v>25280</v>
      </c>
      <c r="H525">
        <f t="shared" si="66"/>
        <v>25937.852217461463</v>
      </c>
      <c r="I525">
        <f t="shared" si="67"/>
        <v>-128.00471017297969</v>
      </c>
      <c r="N525">
        <f t="shared" si="68"/>
        <v>-1</v>
      </c>
      <c r="O525">
        <f t="shared" si="69"/>
        <v>31755</v>
      </c>
      <c r="P525">
        <f t="shared" si="62"/>
        <v>31940.694582334578</v>
      </c>
      <c r="Q525">
        <f t="shared" si="63"/>
        <v>0</v>
      </c>
      <c r="S525">
        <f t="shared" si="64"/>
        <v>-1</v>
      </c>
      <c r="V525">
        <f t="shared" si="65"/>
        <v>14680</v>
      </c>
      <c r="W525">
        <f>V525-MAX(V$8:V525)</f>
        <v>-2055</v>
      </c>
      <c r="X525">
        <f>-1*MIN(W$8:W525)</f>
        <v>8530</v>
      </c>
    </row>
    <row r="526" spans="1:24">
      <c r="A526" t="str">
        <f>LLT差分与指数记录与信号!A526</f>
        <v xml:space="preserve"> 2011/05/19</v>
      </c>
      <c r="B526">
        <f>LLT差分与指数记录与信号!B526</f>
        <v>4842</v>
      </c>
      <c r="C526">
        <f>LLT差分与指数记录与信号!C526</f>
        <v>4848</v>
      </c>
      <c r="D526">
        <f>LLT差分与指数记录与信号!D526</f>
        <v>4818</v>
      </c>
      <c r="E526">
        <f>[1]!S_DQ_CLOSE($A$2,A526)</f>
        <v>25150</v>
      </c>
      <c r="H526">
        <f t="shared" si="66"/>
        <v>25811.369966758884</v>
      </c>
      <c r="I526">
        <f t="shared" si="67"/>
        <v>-126.48225070257831</v>
      </c>
      <c r="N526">
        <f t="shared" si="68"/>
        <v>-1</v>
      </c>
      <c r="O526">
        <f t="shared" si="69"/>
        <v>31755</v>
      </c>
      <c r="P526">
        <f t="shared" si="62"/>
        <v>31940.694582334578</v>
      </c>
      <c r="Q526">
        <f t="shared" si="63"/>
        <v>0</v>
      </c>
      <c r="S526">
        <f t="shared" si="64"/>
        <v>-1</v>
      </c>
      <c r="V526">
        <f t="shared" si="65"/>
        <v>14810</v>
      </c>
      <c r="W526">
        <f>V526-MAX(V$8:V526)</f>
        <v>-1925</v>
      </c>
      <c r="X526">
        <f>-1*MIN(W$8:W526)</f>
        <v>8530</v>
      </c>
    </row>
    <row r="527" spans="1:24">
      <c r="A527" t="str">
        <f>LLT差分与指数记录与信号!A527</f>
        <v xml:space="preserve"> 2011/05/20</v>
      </c>
      <c r="B527">
        <f>LLT差分与指数记录与信号!B527</f>
        <v>4831</v>
      </c>
      <c r="C527">
        <f>LLT差分与指数记录与信号!C527</f>
        <v>4835</v>
      </c>
      <c r="D527">
        <f>LLT差分与指数记录与信号!D527</f>
        <v>4811</v>
      </c>
      <c r="E527">
        <f>[1]!S_DQ_CLOSE($A$2,A527)</f>
        <v>25005</v>
      </c>
      <c r="H527">
        <f t="shared" si="66"/>
        <v>25682.813023537354</v>
      </c>
      <c r="I527">
        <f t="shared" si="67"/>
        <v>-128.55694322153067</v>
      </c>
      <c r="N527">
        <f t="shared" si="68"/>
        <v>-1</v>
      </c>
      <c r="O527">
        <f t="shared" si="69"/>
        <v>31755</v>
      </c>
      <c r="P527">
        <f t="shared" si="62"/>
        <v>31940.694582334578</v>
      </c>
      <c r="Q527">
        <f t="shared" si="63"/>
        <v>0</v>
      </c>
      <c r="S527">
        <f t="shared" si="64"/>
        <v>-1</v>
      </c>
      <c r="V527">
        <f t="shared" si="65"/>
        <v>14955</v>
      </c>
      <c r="W527">
        <f>V527-MAX(V$8:V527)</f>
        <v>-1780</v>
      </c>
      <c r="X527">
        <f>-1*MIN(W$8:W527)</f>
        <v>8530</v>
      </c>
    </row>
    <row r="528" spans="1:24">
      <c r="A528" t="str">
        <f>LLT差分与指数记录与信号!A528</f>
        <v xml:space="preserve"> 2011/05/23</v>
      </c>
      <c r="B528">
        <f>LLT差分与指数记录与信号!B528</f>
        <v>4836</v>
      </c>
      <c r="C528">
        <f>LLT差分与指数记录与信号!C528</f>
        <v>4839</v>
      </c>
      <c r="D528">
        <f>LLT差分与指数记录与信号!D528</f>
        <v>4778</v>
      </c>
      <c r="E528">
        <f>[1]!S_DQ_CLOSE($A$2,A528)</f>
        <v>25000</v>
      </c>
      <c r="H528">
        <f t="shared" si="66"/>
        <v>25557.523535710563</v>
      </c>
      <c r="I528">
        <f t="shared" si="67"/>
        <v>-125.28948782679072</v>
      </c>
      <c r="N528">
        <f t="shared" si="68"/>
        <v>-1</v>
      </c>
      <c r="O528">
        <f t="shared" si="69"/>
        <v>31755</v>
      </c>
      <c r="P528">
        <f t="shared" si="62"/>
        <v>31940.694582334578</v>
      </c>
      <c r="Q528">
        <f t="shared" si="63"/>
        <v>0</v>
      </c>
      <c r="S528">
        <f t="shared" si="64"/>
        <v>-1</v>
      </c>
      <c r="V528">
        <f t="shared" si="65"/>
        <v>14960</v>
      </c>
      <c r="W528">
        <f>V528-MAX(V$8:V528)</f>
        <v>-1775</v>
      </c>
      <c r="X528">
        <f>-1*MIN(W$8:W528)</f>
        <v>8530</v>
      </c>
    </row>
    <row r="529" spans="1:24">
      <c r="A529" t="str">
        <f>LLT差分与指数记录与信号!A529</f>
        <v xml:space="preserve"> 2011/05/24</v>
      </c>
      <c r="B529">
        <f>LLT差分与指数记录与信号!B529</f>
        <v>4776</v>
      </c>
      <c r="C529">
        <f>LLT差分与指数记录与信号!C529</f>
        <v>4812</v>
      </c>
      <c r="D529">
        <f>LLT差分与指数记录与信号!D529</f>
        <v>4775</v>
      </c>
      <c r="E529">
        <f>[1]!S_DQ_CLOSE($A$2,A529)</f>
        <v>25220</v>
      </c>
      <c r="H529">
        <f t="shared" si="66"/>
        <v>25450.469143931776</v>
      </c>
      <c r="I529">
        <f t="shared" si="67"/>
        <v>-107.05439177878725</v>
      </c>
      <c r="N529">
        <f t="shared" si="68"/>
        <v>-1</v>
      </c>
      <c r="O529">
        <f t="shared" si="69"/>
        <v>31755</v>
      </c>
      <c r="P529">
        <f t="shared" si="62"/>
        <v>31940.694582334578</v>
      </c>
      <c r="Q529">
        <f t="shared" si="63"/>
        <v>0</v>
      </c>
      <c r="S529">
        <f t="shared" si="64"/>
        <v>-1</v>
      </c>
      <c r="V529">
        <f t="shared" si="65"/>
        <v>14740</v>
      </c>
      <c r="W529">
        <f>V529-MAX(V$8:V529)</f>
        <v>-1995</v>
      </c>
      <c r="X529">
        <f>-1*MIN(W$8:W529)</f>
        <v>8530</v>
      </c>
    </row>
    <row r="530" spans="1:24">
      <c r="A530" t="str">
        <f>LLT差分与指数记录与信号!A530</f>
        <v xml:space="preserve"> 2011/05/25</v>
      </c>
      <c r="B530">
        <f>LLT差分与指数记录与信号!B530</f>
        <v>4803</v>
      </c>
      <c r="C530">
        <f>LLT差分与指数记录与信号!C530</f>
        <v>4835</v>
      </c>
      <c r="D530">
        <f>LLT差分与指数记录与信号!D530</f>
        <v>4796</v>
      </c>
      <c r="E530">
        <f>[1]!S_DQ_CLOSE($A$2,A530)</f>
        <v>25260</v>
      </c>
      <c r="H530">
        <f t="shared" si="66"/>
        <v>25362.397261793543</v>
      </c>
      <c r="I530">
        <f t="shared" si="67"/>
        <v>-88.071882138232468</v>
      </c>
      <c r="N530">
        <f t="shared" si="68"/>
        <v>-1</v>
      </c>
      <c r="O530">
        <f t="shared" si="69"/>
        <v>31755</v>
      </c>
      <c r="P530">
        <f t="shared" ref="P530:P593" si="70">O530+N530*$N$2</f>
        <v>31940.694582334578</v>
      </c>
      <c r="Q530">
        <f t="shared" ref="Q530:Q593" si="71">IF((E530-P530)*N530&lt;0,1,0)</f>
        <v>0</v>
      </c>
      <c r="S530">
        <f t="shared" ref="S530:S593" si="72">IF(N530*N529=-1,N530,IF(Q530=1,0,S529))</f>
        <v>-1</v>
      </c>
      <c r="V530">
        <f t="shared" ref="V530:V593" si="73">S529*(E530-E529)*1*1+V529</f>
        <v>14700</v>
      </c>
      <c r="W530">
        <f>V530-MAX(V$8:V530)</f>
        <v>-2035</v>
      </c>
      <c r="X530">
        <f>-1*MIN(W$8:W530)</f>
        <v>8530</v>
      </c>
    </row>
    <row r="531" spans="1:24">
      <c r="A531" t="str">
        <f>LLT差分与指数记录与信号!A531</f>
        <v xml:space="preserve"> 2011/05/26</v>
      </c>
      <c r="B531">
        <f>LLT差分与指数记录与信号!B531</f>
        <v>4837</v>
      </c>
      <c r="C531">
        <f>LLT差分与指数记录与信号!C531</f>
        <v>4845</v>
      </c>
      <c r="D531">
        <f>LLT差分与指数记录与信号!D531</f>
        <v>4819</v>
      </c>
      <c r="E531">
        <f>[1]!S_DQ_CLOSE($A$2,A531)</f>
        <v>25535</v>
      </c>
      <c r="H531">
        <f t="shared" si="66"/>
        <v>25294.41511218077</v>
      </c>
      <c r="I531">
        <f t="shared" si="67"/>
        <v>-67.982149612773355</v>
      </c>
      <c r="N531">
        <f t="shared" si="68"/>
        <v>-1</v>
      </c>
      <c r="O531">
        <f t="shared" si="69"/>
        <v>31755</v>
      </c>
      <c r="P531">
        <f t="shared" si="70"/>
        <v>31940.694582334578</v>
      </c>
      <c r="Q531">
        <f t="shared" si="71"/>
        <v>0</v>
      </c>
      <c r="S531">
        <f t="shared" si="72"/>
        <v>-1</v>
      </c>
      <c r="V531">
        <f t="shared" si="73"/>
        <v>14425</v>
      </c>
      <c r="W531">
        <f>V531-MAX(V$8:V531)</f>
        <v>-2310</v>
      </c>
      <c r="X531">
        <f>-1*MIN(W$8:W531)</f>
        <v>8530</v>
      </c>
    </row>
    <row r="532" spans="1:24">
      <c r="A532" t="str">
        <f>LLT差分与指数记录与信号!A532</f>
        <v xml:space="preserve"> 2011/05/27</v>
      </c>
      <c r="B532">
        <f>LLT差分与指数记录与信号!B532</f>
        <v>4824</v>
      </c>
      <c r="C532">
        <f>LLT差分与指数记录与信号!C532</f>
        <v>4840</v>
      </c>
      <c r="D532">
        <f>LLT差分与指数记录与信号!D532</f>
        <v>4820</v>
      </c>
      <c r="E532">
        <f>[1]!S_DQ_CLOSE($A$2,A532)</f>
        <v>25455</v>
      </c>
      <c r="H532">
        <f t="shared" si="66"/>
        <v>25240.289521826187</v>
      </c>
      <c r="I532">
        <f t="shared" si="67"/>
        <v>-54.125590354582528</v>
      </c>
      <c r="N532">
        <f t="shared" si="68"/>
        <v>-1</v>
      </c>
      <c r="O532">
        <f t="shared" si="69"/>
        <v>31755</v>
      </c>
      <c r="P532">
        <f t="shared" si="70"/>
        <v>31940.694582334578</v>
      </c>
      <c r="Q532">
        <f t="shared" si="71"/>
        <v>0</v>
      </c>
      <c r="S532">
        <f t="shared" si="72"/>
        <v>-1</v>
      </c>
      <c r="V532">
        <f t="shared" si="73"/>
        <v>14505</v>
      </c>
      <c r="W532">
        <f>V532-MAX(V$8:V532)</f>
        <v>-2230</v>
      </c>
      <c r="X532">
        <f>-1*MIN(W$8:W532)</f>
        <v>8530</v>
      </c>
    </row>
    <row r="533" spans="1:24">
      <c r="A533" t="str">
        <f>LLT差分与指数记录与信号!A533</f>
        <v xml:space="preserve"> 2011/05/30</v>
      </c>
      <c r="B533">
        <f>LLT差分与指数记录与信号!B533</f>
        <v>4843</v>
      </c>
      <c r="C533">
        <f>LLT差分与指数记录与信号!C533</f>
        <v>4887</v>
      </c>
      <c r="D533">
        <f>LLT差分与指数记录与信号!D533</f>
        <v>4843</v>
      </c>
      <c r="E533">
        <f>[1]!S_DQ_CLOSE($A$2,A533)</f>
        <v>25455</v>
      </c>
      <c r="H533">
        <f t="shared" si="66"/>
        <v>25187.736775663216</v>
      </c>
      <c r="I533">
        <f t="shared" si="67"/>
        <v>-52.552746162971744</v>
      </c>
      <c r="N533">
        <f t="shared" si="68"/>
        <v>-1</v>
      </c>
      <c r="O533">
        <f t="shared" si="69"/>
        <v>31755</v>
      </c>
      <c r="P533">
        <f t="shared" si="70"/>
        <v>31940.694582334578</v>
      </c>
      <c r="Q533">
        <f t="shared" si="71"/>
        <v>0</v>
      </c>
      <c r="S533">
        <f t="shared" si="72"/>
        <v>-1</v>
      </c>
      <c r="V533">
        <f t="shared" si="73"/>
        <v>14505</v>
      </c>
      <c r="W533">
        <f>V533-MAX(V$8:V533)</f>
        <v>-2230</v>
      </c>
      <c r="X533">
        <f>-1*MIN(W$8:W533)</f>
        <v>8530</v>
      </c>
    </row>
    <row r="534" spans="1:24">
      <c r="A534" t="str">
        <f>LLT差分与指数记录与信号!A534</f>
        <v xml:space="preserve"> 2011/05/31</v>
      </c>
      <c r="B534">
        <f>LLT差分与指数记录与信号!B534</f>
        <v>4880</v>
      </c>
      <c r="C534">
        <f>LLT差分与指数记录与信号!C534</f>
        <v>4894</v>
      </c>
      <c r="D534">
        <f>LLT差分与指数记录与信号!D534</f>
        <v>4862</v>
      </c>
      <c r="E534">
        <f>[1]!S_DQ_CLOSE($A$2,A534)</f>
        <v>26230</v>
      </c>
      <c r="H534">
        <f t="shared" si="66"/>
        <v>25172.132312903483</v>
      </c>
      <c r="I534">
        <f t="shared" si="67"/>
        <v>-15.604462759732996</v>
      </c>
      <c r="N534">
        <f t="shared" si="68"/>
        <v>-1</v>
      </c>
      <c r="O534">
        <f t="shared" si="69"/>
        <v>31755</v>
      </c>
      <c r="P534">
        <f t="shared" si="70"/>
        <v>31940.694582334578</v>
      </c>
      <c r="Q534">
        <f t="shared" si="71"/>
        <v>0</v>
      </c>
      <c r="S534">
        <f t="shared" si="72"/>
        <v>-1</v>
      </c>
      <c r="V534">
        <f t="shared" si="73"/>
        <v>13730</v>
      </c>
      <c r="W534">
        <f>V534-MAX(V$8:V534)</f>
        <v>-3005</v>
      </c>
      <c r="X534">
        <f>-1*MIN(W$8:W534)</f>
        <v>8530</v>
      </c>
    </row>
    <row r="535" spans="1:24">
      <c r="A535" t="str">
        <f>LLT差分与指数记录与信号!A535</f>
        <v xml:space="preserve"> 2011/06/01</v>
      </c>
      <c r="B535">
        <f>LLT差分与指数记录与信号!B535</f>
        <v>4879</v>
      </c>
      <c r="C535">
        <f>LLT差分与指数记录与信号!C535</f>
        <v>4887</v>
      </c>
      <c r="D535">
        <f>LLT差分与指数记录与信号!D535</f>
        <v>4869</v>
      </c>
      <c r="E535">
        <f>[1]!S_DQ_CLOSE($A$2,A535)</f>
        <v>26235</v>
      </c>
      <c r="H535">
        <f t="shared" si="66"/>
        <v>25191.358457222574</v>
      </c>
      <c r="I535">
        <f t="shared" si="67"/>
        <v>19.226144319090963</v>
      </c>
      <c r="N535">
        <f t="shared" si="68"/>
        <v>1</v>
      </c>
      <c r="O535">
        <f t="shared" si="69"/>
        <v>26235</v>
      </c>
      <c r="P535">
        <f t="shared" si="70"/>
        <v>26049.305417665422</v>
      </c>
      <c r="Q535">
        <f t="shared" si="71"/>
        <v>0</v>
      </c>
      <c r="S535">
        <f t="shared" si="72"/>
        <v>1</v>
      </c>
      <c r="V535">
        <f t="shared" si="73"/>
        <v>13725</v>
      </c>
      <c r="W535">
        <f>V535-MAX(V$8:V535)</f>
        <v>-3010</v>
      </c>
      <c r="X535">
        <f>-1*MIN(W$8:W535)</f>
        <v>8530</v>
      </c>
    </row>
    <row r="536" spans="1:24">
      <c r="A536" t="str">
        <f>LLT差分与指数记录与信号!A536</f>
        <v xml:space="preserve"> 2011/06/02</v>
      </c>
      <c r="B536">
        <f>LLT差分与指数记录与信号!B536</f>
        <v>4858</v>
      </c>
      <c r="C536">
        <f>LLT差分与指数记录与信号!C536</f>
        <v>4866</v>
      </c>
      <c r="D536">
        <f>LLT差分与指数记录与信号!D536</f>
        <v>4842</v>
      </c>
      <c r="E536">
        <f>[1]!S_DQ_CLOSE($A$2,A536)</f>
        <v>26205</v>
      </c>
      <c r="H536">
        <f t="shared" si="66"/>
        <v>25209.799548057745</v>
      </c>
      <c r="I536">
        <f t="shared" si="67"/>
        <v>18.441090835171053</v>
      </c>
      <c r="N536">
        <f t="shared" si="68"/>
        <v>1</v>
      </c>
      <c r="O536">
        <f t="shared" si="69"/>
        <v>26235</v>
      </c>
      <c r="P536">
        <f t="shared" si="70"/>
        <v>26049.305417665422</v>
      </c>
      <c r="Q536">
        <f t="shared" si="71"/>
        <v>0</v>
      </c>
      <c r="S536">
        <f t="shared" si="72"/>
        <v>1</v>
      </c>
      <c r="V536">
        <f t="shared" si="73"/>
        <v>13695</v>
      </c>
      <c r="W536">
        <f>V536-MAX(V$8:V536)</f>
        <v>-3040</v>
      </c>
      <c r="X536">
        <f>-1*MIN(W$8:W536)</f>
        <v>8530</v>
      </c>
    </row>
    <row r="537" spans="1:24">
      <c r="A537" t="str">
        <f>LLT差分与指数记录与信号!A537</f>
        <v xml:space="preserve"> 2011/06/03</v>
      </c>
      <c r="B537">
        <f>LLT差分与指数记录与信号!B537</f>
        <v>4867</v>
      </c>
      <c r="C537">
        <f>LLT差分与指数记录与信号!C537</f>
        <v>4877</v>
      </c>
      <c r="D537">
        <f>LLT差分与指数记录与信号!D537</f>
        <v>4858</v>
      </c>
      <c r="E537">
        <f>[1]!S_DQ_CLOSE($A$2,A537)</f>
        <v>26880</v>
      </c>
      <c r="H537">
        <f t="shared" si="66"/>
        <v>25255.270648466481</v>
      </c>
      <c r="I537">
        <f t="shared" si="67"/>
        <v>45.471100408736675</v>
      </c>
      <c r="N537">
        <f t="shared" si="68"/>
        <v>1</v>
      </c>
      <c r="O537">
        <f t="shared" si="69"/>
        <v>26235</v>
      </c>
      <c r="P537">
        <f t="shared" si="70"/>
        <v>26049.305417665422</v>
      </c>
      <c r="Q537">
        <f t="shared" si="71"/>
        <v>0</v>
      </c>
      <c r="S537">
        <f t="shared" si="72"/>
        <v>1</v>
      </c>
      <c r="V537">
        <f t="shared" si="73"/>
        <v>14370</v>
      </c>
      <c r="W537">
        <f>V537-MAX(V$8:V537)</f>
        <v>-2365</v>
      </c>
      <c r="X537">
        <f>-1*MIN(W$8:W537)</f>
        <v>8530</v>
      </c>
    </row>
    <row r="538" spans="1:24">
      <c r="A538" t="str">
        <f>LLT差分与指数记录与信号!A538</f>
        <v xml:space="preserve"> 2011/06/07</v>
      </c>
      <c r="B538">
        <f>LLT差分与指数记录与信号!B538</f>
        <v>4860</v>
      </c>
      <c r="C538">
        <f>LLT差分与指数记录与信号!C538</f>
        <v>4868</v>
      </c>
      <c r="D538">
        <f>LLT差分与指数记录与信号!D538</f>
        <v>4850</v>
      </c>
      <c r="E538">
        <f>[1]!S_DQ_CLOSE($A$2,A538)</f>
        <v>26305</v>
      </c>
      <c r="H538">
        <f t="shared" si="66"/>
        <v>25303.421802235411</v>
      </c>
      <c r="I538">
        <f t="shared" si="67"/>
        <v>48.151153768929362</v>
      </c>
      <c r="N538">
        <f t="shared" si="68"/>
        <v>1</v>
      </c>
      <c r="O538">
        <f t="shared" si="69"/>
        <v>26235</v>
      </c>
      <c r="P538">
        <f t="shared" si="70"/>
        <v>26049.305417665422</v>
      </c>
      <c r="Q538">
        <f t="shared" si="71"/>
        <v>0</v>
      </c>
      <c r="S538">
        <f t="shared" si="72"/>
        <v>1</v>
      </c>
      <c r="V538">
        <f t="shared" si="73"/>
        <v>13795</v>
      </c>
      <c r="W538">
        <f>V538-MAX(V$8:V538)</f>
        <v>-2940</v>
      </c>
      <c r="X538">
        <f>-1*MIN(W$8:W538)</f>
        <v>8530</v>
      </c>
    </row>
    <row r="539" spans="1:24">
      <c r="A539" t="str">
        <f>LLT差分与指数记录与信号!A539</f>
        <v xml:space="preserve"> 2011/06/08</v>
      </c>
      <c r="B539">
        <f>LLT差分与指数记录与信号!B539</f>
        <v>4867</v>
      </c>
      <c r="C539">
        <f>LLT差分与指数记录与信号!C539</f>
        <v>4889</v>
      </c>
      <c r="D539">
        <f>LLT差分与指数记录与信号!D539</f>
        <v>4835</v>
      </c>
      <c r="E539">
        <f>[1]!S_DQ_CLOSE($A$2,A539)</f>
        <v>25910</v>
      </c>
      <c r="H539">
        <f t="shared" si="66"/>
        <v>25309.631145663134</v>
      </c>
      <c r="I539">
        <f t="shared" si="67"/>
        <v>6.2093434277230699</v>
      </c>
      <c r="N539">
        <f t="shared" si="68"/>
        <v>1</v>
      </c>
      <c r="O539">
        <f t="shared" si="69"/>
        <v>26235</v>
      </c>
      <c r="P539">
        <f t="shared" si="70"/>
        <v>26049.305417665422</v>
      </c>
      <c r="Q539">
        <f t="shared" si="71"/>
        <v>1</v>
      </c>
      <c r="S539">
        <f t="shared" si="72"/>
        <v>0</v>
      </c>
      <c r="V539">
        <f t="shared" si="73"/>
        <v>13400</v>
      </c>
      <c r="W539">
        <f>V539-MAX(V$8:V539)</f>
        <v>-3335</v>
      </c>
      <c r="X539">
        <f>-1*MIN(W$8:W539)</f>
        <v>8530</v>
      </c>
    </row>
    <row r="540" spans="1:24">
      <c r="A540" t="str">
        <f>LLT差分与指数记录与信号!A540</f>
        <v xml:space="preserve"> 2011/06/09</v>
      </c>
      <c r="B540">
        <f>LLT差分与指数记录与信号!B540</f>
        <v>4879</v>
      </c>
      <c r="C540">
        <f>LLT差分与指数记录与信号!C540</f>
        <v>4879</v>
      </c>
      <c r="D540">
        <f>LLT差分与指数记录与信号!D540</f>
        <v>4850</v>
      </c>
      <c r="E540">
        <f>[1]!S_DQ_CLOSE($A$2,A540)</f>
        <v>25820</v>
      </c>
      <c r="H540">
        <f t="shared" si="66"/>
        <v>25296.606467790072</v>
      </c>
      <c r="I540">
        <f t="shared" si="67"/>
        <v>-13.024677873061592</v>
      </c>
      <c r="N540">
        <f t="shared" si="68"/>
        <v>1</v>
      </c>
      <c r="O540">
        <f t="shared" si="69"/>
        <v>26235</v>
      </c>
      <c r="P540">
        <f t="shared" si="70"/>
        <v>26049.305417665422</v>
      </c>
      <c r="Q540">
        <f t="shared" si="71"/>
        <v>1</v>
      </c>
      <c r="S540">
        <f t="shared" si="72"/>
        <v>0</v>
      </c>
      <c r="V540">
        <f t="shared" si="73"/>
        <v>13400</v>
      </c>
      <c r="W540">
        <f>V540-MAX(V$8:V540)</f>
        <v>-3335</v>
      </c>
      <c r="X540">
        <f>-1*MIN(W$8:W540)</f>
        <v>8530</v>
      </c>
    </row>
    <row r="541" spans="1:24">
      <c r="A541" t="str">
        <f>LLT差分与指数记录与信号!A541</f>
        <v xml:space="preserve"> 2011/06/10</v>
      </c>
      <c r="B541">
        <f>LLT差分与指数记录与信号!B541</f>
        <v>4862</v>
      </c>
      <c r="C541">
        <f>LLT差分与指数记录与信号!C541</f>
        <v>4868</v>
      </c>
      <c r="D541">
        <f>LLT差分与指数记录与信号!D541</f>
        <v>4851</v>
      </c>
      <c r="E541">
        <f>[1]!S_DQ_CLOSE($A$2,A541)</f>
        <v>25975</v>
      </c>
      <c r="H541">
        <f t="shared" si="66"/>
        <v>25288.348657939543</v>
      </c>
      <c r="I541">
        <f t="shared" si="67"/>
        <v>-8.2578098505291564</v>
      </c>
      <c r="N541">
        <f t="shared" si="68"/>
        <v>1</v>
      </c>
      <c r="O541">
        <f t="shared" si="69"/>
        <v>26235</v>
      </c>
      <c r="P541">
        <f t="shared" si="70"/>
        <v>26049.305417665422</v>
      </c>
      <c r="Q541">
        <f t="shared" si="71"/>
        <v>1</v>
      </c>
      <c r="S541">
        <f t="shared" si="72"/>
        <v>0</v>
      </c>
      <c r="V541">
        <f t="shared" si="73"/>
        <v>13400</v>
      </c>
      <c r="W541">
        <f>V541-MAX(V$8:V541)</f>
        <v>-3335</v>
      </c>
      <c r="X541">
        <f>-1*MIN(W$8:W541)</f>
        <v>8530</v>
      </c>
    </row>
    <row r="542" spans="1:24">
      <c r="A542" t="str">
        <f>LLT差分与指数记录与信号!A542</f>
        <v xml:space="preserve"> 2011/06/13</v>
      </c>
      <c r="B542">
        <f>LLT差分与指数记录与信号!B542</f>
        <v>4841</v>
      </c>
      <c r="C542">
        <f>LLT差分与指数记录与信号!C542</f>
        <v>4841</v>
      </c>
      <c r="D542">
        <f>LLT差分与指数记录与信号!D542</f>
        <v>4801</v>
      </c>
      <c r="E542">
        <f>[1]!S_DQ_CLOSE($A$2,A542)</f>
        <v>25490</v>
      </c>
      <c r="H542">
        <f t="shared" si="66"/>
        <v>25268.145438429296</v>
      </c>
      <c r="I542">
        <f t="shared" si="67"/>
        <v>-20.203219510247436</v>
      </c>
      <c r="N542">
        <f t="shared" si="68"/>
        <v>-1</v>
      </c>
      <c r="O542">
        <f t="shared" si="69"/>
        <v>25490</v>
      </c>
      <c r="P542">
        <f t="shared" si="70"/>
        <v>25675.694582334578</v>
      </c>
      <c r="Q542">
        <f t="shared" si="71"/>
        <v>0</v>
      </c>
      <c r="S542">
        <f t="shared" si="72"/>
        <v>-1</v>
      </c>
      <c r="V542">
        <f t="shared" si="73"/>
        <v>13400</v>
      </c>
      <c r="W542">
        <f>V542-MAX(V$8:V542)</f>
        <v>-3335</v>
      </c>
      <c r="X542">
        <f>-1*MIN(W$8:W542)</f>
        <v>8530</v>
      </c>
    </row>
    <row r="543" spans="1:24">
      <c r="A543" t="str">
        <f>LLT差分与指数记录与信号!A543</f>
        <v xml:space="preserve"> 2011/06/14</v>
      </c>
      <c r="B543">
        <f>LLT差分与指数记录与信号!B543</f>
        <v>4800</v>
      </c>
      <c r="C543">
        <f>LLT差分与指数记录与信号!C543</f>
        <v>4826</v>
      </c>
      <c r="D543">
        <f>LLT差分与指数记录与信号!D543</f>
        <v>4795</v>
      </c>
      <c r="E543">
        <f>[1]!S_DQ_CLOSE($A$2,A543)</f>
        <v>23870</v>
      </c>
      <c r="H543">
        <f t="shared" si="66"/>
        <v>25163.060537114568</v>
      </c>
      <c r="I543">
        <f t="shared" si="67"/>
        <v>-105.08490131472718</v>
      </c>
      <c r="N543">
        <f t="shared" si="68"/>
        <v>-1</v>
      </c>
      <c r="O543">
        <f t="shared" si="69"/>
        <v>25490</v>
      </c>
      <c r="P543">
        <f t="shared" si="70"/>
        <v>25675.694582334578</v>
      </c>
      <c r="Q543">
        <f t="shared" si="71"/>
        <v>0</v>
      </c>
      <c r="S543">
        <f t="shared" si="72"/>
        <v>-1</v>
      </c>
      <c r="V543">
        <f t="shared" si="73"/>
        <v>15020</v>
      </c>
      <c r="W543">
        <f>V543-MAX(V$8:V543)</f>
        <v>-1715</v>
      </c>
      <c r="X543">
        <f>-1*MIN(W$8:W543)</f>
        <v>8530</v>
      </c>
    </row>
    <row r="544" spans="1:24">
      <c r="A544" t="str">
        <f>LLT差分与指数记录与信号!A544</f>
        <v xml:space="preserve"> 2011/06/15</v>
      </c>
      <c r="B544">
        <f>LLT差分与指数记录与信号!B544</f>
        <v>4824</v>
      </c>
      <c r="C544">
        <f>LLT差分与指数记录与信号!C544</f>
        <v>4825</v>
      </c>
      <c r="D544">
        <f>LLT差分与指数记录与信号!D544</f>
        <v>4800</v>
      </c>
      <c r="E544">
        <f>[1]!S_DQ_CLOSE($A$2,A544)</f>
        <v>24185</v>
      </c>
      <c r="H544">
        <f t="shared" si="66"/>
        <v>25011.598058297597</v>
      </c>
      <c r="I544">
        <f t="shared" si="67"/>
        <v>-151.46247881697127</v>
      </c>
      <c r="N544">
        <f t="shared" si="68"/>
        <v>-1</v>
      </c>
      <c r="O544">
        <f t="shared" si="69"/>
        <v>25490</v>
      </c>
      <c r="P544">
        <f t="shared" si="70"/>
        <v>25675.694582334578</v>
      </c>
      <c r="Q544">
        <f t="shared" si="71"/>
        <v>0</v>
      </c>
      <c r="S544">
        <f t="shared" si="72"/>
        <v>-1</v>
      </c>
      <c r="V544">
        <f t="shared" si="73"/>
        <v>14705</v>
      </c>
      <c r="W544">
        <f>V544-MAX(V$8:V544)</f>
        <v>-2030</v>
      </c>
      <c r="X544">
        <f>-1*MIN(W$8:W544)</f>
        <v>8530</v>
      </c>
    </row>
    <row r="545" spans="1:24">
      <c r="A545" t="str">
        <f>LLT差分与指数记录与信号!A545</f>
        <v xml:space="preserve"> 2011/06/16</v>
      </c>
      <c r="B545">
        <f>LLT差分与指数记录与信号!B545</f>
        <v>4790</v>
      </c>
      <c r="C545">
        <f>LLT差分与指数记录与信号!C545</f>
        <v>4798</v>
      </c>
      <c r="D545">
        <f>LLT差分与指数记录与信号!D545</f>
        <v>4772</v>
      </c>
      <c r="E545">
        <f>[1]!S_DQ_CLOSE($A$2,A545)</f>
        <v>23720</v>
      </c>
      <c r="H545">
        <f t="shared" si="66"/>
        <v>24864.617789228483</v>
      </c>
      <c r="I545">
        <f t="shared" si="67"/>
        <v>-146.980269069114</v>
      </c>
      <c r="N545">
        <f t="shared" si="68"/>
        <v>-1</v>
      </c>
      <c r="O545">
        <f t="shared" si="69"/>
        <v>25490</v>
      </c>
      <c r="P545">
        <f t="shared" si="70"/>
        <v>25675.694582334578</v>
      </c>
      <c r="Q545">
        <f t="shared" si="71"/>
        <v>0</v>
      </c>
      <c r="S545">
        <f t="shared" si="72"/>
        <v>-1</v>
      </c>
      <c r="V545">
        <f t="shared" si="73"/>
        <v>15170</v>
      </c>
      <c r="W545">
        <f>V545-MAX(V$8:V545)</f>
        <v>-1565</v>
      </c>
      <c r="X545">
        <f>-1*MIN(W$8:W545)</f>
        <v>8530</v>
      </c>
    </row>
    <row r="546" spans="1:24">
      <c r="A546" t="str">
        <f>LLT差分与指数记录与信号!A546</f>
        <v xml:space="preserve"> 2011/06/17</v>
      </c>
      <c r="B546">
        <f>LLT差分与指数记录与信号!B546</f>
        <v>4785</v>
      </c>
      <c r="C546">
        <f>LLT差分与指数记录与信号!C546</f>
        <v>4788</v>
      </c>
      <c r="D546">
        <f>LLT差分与指数记录与信号!D546</f>
        <v>4725</v>
      </c>
      <c r="E546">
        <f>[1]!S_DQ_CLOSE($A$2,A546)</f>
        <v>23715</v>
      </c>
      <c r="H546">
        <f t="shared" si="66"/>
        <v>24708.598249049624</v>
      </c>
      <c r="I546">
        <f t="shared" si="67"/>
        <v>-156.01954017885873</v>
      </c>
      <c r="N546">
        <f t="shared" si="68"/>
        <v>-1</v>
      </c>
      <c r="O546">
        <f t="shared" si="69"/>
        <v>25490</v>
      </c>
      <c r="P546">
        <f t="shared" si="70"/>
        <v>25675.694582334578</v>
      </c>
      <c r="Q546">
        <f t="shared" si="71"/>
        <v>0</v>
      </c>
      <c r="S546">
        <f t="shared" si="72"/>
        <v>-1</v>
      </c>
      <c r="V546">
        <f t="shared" si="73"/>
        <v>15175</v>
      </c>
      <c r="W546">
        <f>V546-MAX(V$8:V546)</f>
        <v>-1560</v>
      </c>
      <c r="X546">
        <f>-1*MIN(W$8:W546)</f>
        <v>8530</v>
      </c>
    </row>
    <row r="547" spans="1:24">
      <c r="A547" t="str">
        <f>LLT差分与指数记录与信号!A547</f>
        <v xml:space="preserve"> 2011/06/20</v>
      </c>
      <c r="B547">
        <f>LLT差分与指数记录与信号!B547</f>
        <v>4724</v>
      </c>
      <c r="C547">
        <f>LLT差分与指数记录与信号!C547</f>
        <v>4733</v>
      </c>
      <c r="D547">
        <f>LLT差分与指数记录与信号!D547</f>
        <v>4688</v>
      </c>
      <c r="E547">
        <f>[1]!S_DQ_CLOSE($A$2,A547)</f>
        <v>23745</v>
      </c>
      <c r="H547">
        <f t="shared" si="66"/>
        <v>24564.685338812207</v>
      </c>
      <c r="I547">
        <f t="shared" si="67"/>
        <v>-143.91291023741724</v>
      </c>
      <c r="N547">
        <f t="shared" si="68"/>
        <v>-1</v>
      </c>
      <c r="O547">
        <f t="shared" si="69"/>
        <v>25490</v>
      </c>
      <c r="P547">
        <f t="shared" si="70"/>
        <v>25675.694582334578</v>
      </c>
      <c r="Q547">
        <f t="shared" si="71"/>
        <v>0</v>
      </c>
      <c r="S547">
        <f t="shared" si="72"/>
        <v>-1</v>
      </c>
      <c r="V547">
        <f t="shared" si="73"/>
        <v>15145</v>
      </c>
      <c r="W547">
        <f>V547-MAX(V$8:V547)</f>
        <v>-1590</v>
      </c>
      <c r="X547">
        <f>-1*MIN(W$8:W547)</f>
        <v>8530</v>
      </c>
    </row>
    <row r="548" spans="1:24">
      <c r="A548" t="str">
        <f>LLT差分与指数记录与信号!A548</f>
        <v xml:space="preserve"> 2011/06/21</v>
      </c>
      <c r="B548">
        <f>LLT差分与指数记录与信号!B548</f>
        <v>4698</v>
      </c>
      <c r="C548">
        <f>LLT差分与指数记录与信号!C548</f>
        <v>4716</v>
      </c>
      <c r="D548">
        <f>LLT差分与指数记录与信号!D548</f>
        <v>4672</v>
      </c>
      <c r="E548">
        <f>[1]!S_DQ_CLOSE($A$2,A548)</f>
        <v>23975</v>
      </c>
      <c r="H548">
        <f t="shared" si="66"/>
        <v>24441.912482718693</v>
      </c>
      <c r="I548">
        <f t="shared" si="67"/>
        <v>-122.77285609351384</v>
      </c>
      <c r="N548">
        <f t="shared" si="68"/>
        <v>-1</v>
      </c>
      <c r="O548">
        <f t="shared" si="69"/>
        <v>25490</v>
      </c>
      <c r="P548">
        <f t="shared" si="70"/>
        <v>25675.694582334578</v>
      </c>
      <c r="Q548">
        <f t="shared" si="71"/>
        <v>0</v>
      </c>
      <c r="S548">
        <f t="shared" si="72"/>
        <v>-1</v>
      </c>
      <c r="V548">
        <f t="shared" si="73"/>
        <v>14915</v>
      </c>
      <c r="W548">
        <f>V548-MAX(V$8:V548)</f>
        <v>-1820</v>
      </c>
      <c r="X548">
        <f>-1*MIN(W$8:W548)</f>
        <v>8530</v>
      </c>
    </row>
    <row r="549" spans="1:24">
      <c r="A549" t="str">
        <f>LLT差分与指数记录与信号!A549</f>
        <v xml:space="preserve"> 2011/06/22</v>
      </c>
      <c r="B549">
        <f>LLT差分与指数记录与信号!B549</f>
        <v>4706</v>
      </c>
      <c r="C549">
        <f>LLT差分与指数记录与信号!C549</f>
        <v>4723</v>
      </c>
      <c r="D549">
        <f>LLT差分与指数记录与信号!D549</f>
        <v>4686</v>
      </c>
      <c r="E549">
        <f>[1]!S_DQ_CLOSE($A$2,A549)</f>
        <v>23790</v>
      </c>
      <c r="H549">
        <f t="shared" si="66"/>
        <v>24330.065754793624</v>
      </c>
      <c r="I549">
        <f t="shared" si="67"/>
        <v>-111.84672792506899</v>
      </c>
      <c r="N549">
        <f t="shared" si="68"/>
        <v>-1</v>
      </c>
      <c r="O549">
        <f t="shared" si="69"/>
        <v>25490</v>
      </c>
      <c r="P549">
        <f t="shared" si="70"/>
        <v>25675.694582334578</v>
      </c>
      <c r="Q549">
        <f t="shared" si="71"/>
        <v>0</v>
      </c>
      <c r="S549">
        <f t="shared" si="72"/>
        <v>-1</v>
      </c>
      <c r="V549">
        <f t="shared" si="73"/>
        <v>15100</v>
      </c>
      <c r="W549">
        <f>V549-MAX(V$8:V549)</f>
        <v>-1635</v>
      </c>
      <c r="X549">
        <f>-1*MIN(W$8:W549)</f>
        <v>8530</v>
      </c>
    </row>
    <row r="550" spans="1:24">
      <c r="A550" t="str">
        <f>LLT差分与指数记录与信号!A550</f>
        <v xml:space="preserve"> 2011/06/23</v>
      </c>
      <c r="B550">
        <f>LLT差分与指数记录与信号!B550</f>
        <v>4689</v>
      </c>
      <c r="C550">
        <f>LLT差分与指数记录与信号!C550</f>
        <v>4742</v>
      </c>
      <c r="D550">
        <f>LLT差分与指数记录与信号!D550</f>
        <v>4683</v>
      </c>
      <c r="E550">
        <f>[1]!S_DQ_CLOSE($A$2,A550)</f>
        <v>23370</v>
      </c>
      <c r="H550">
        <f t="shared" si="66"/>
        <v>24201.509186252286</v>
      </c>
      <c r="I550">
        <f t="shared" si="67"/>
        <v>-128.55656854133849</v>
      </c>
      <c r="N550">
        <f t="shared" si="68"/>
        <v>-1</v>
      </c>
      <c r="O550">
        <f t="shared" si="69"/>
        <v>25490</v>
      </c>
      <c r="P550">
        <f t="shared" si="70"/>
        <v>25675.694582334578</v>
      </c>
      <c r="Q550">
        <f t="shared" si="71"/>
        <v>0</v>
      </c>
      <c r="S550">
        <f t="shared" si="72"/>
        <v>-1</v>
      </c>
      <c r="V550">
        <f t="shared" si="73"/>
        <v>15520</v>
      </c>
      <c r="W550">
        <f>V550-MAX(V$8:V550)</f>
        <v>-1215</v>
      </c>
      <c r="X550">
        <f>-1*MIN(W$8:W550)</f>
        <v>8530</v>
      </c>
    </row>
    <row r="551" spans="1:24">
      <c r="A551" t="str">
        <f>LLT差分与指数记录与信号!A551</f>
        <v xml:space="preserve"> 2011/06/24</v>
      </c>
      <c r="B551">
        <f>LLT差分与指数记录与信号!B551</f>
        <v>4734</v>
      </c>
      <c r="C551">
        <f>LLT差分与指数记录与信号!C551</f>
        <v>4750</v>
      </c>
      <c r="D551">
        <f>LLT差分与指数记录与信号!D551</f>
        <v>4713</v>
      </c>
      <c r="E551">
        <f>[1]!S_DQ_CLOSE($A$2,A551)</f>
        <v>23475</v>
      </c>
      <c r="H551">
        <f t="shared" si="66"/>
        <v>24069.344049853666</v>
      </c>
      <c r="I551">
        <f t="shared" si="67"/>
        <v>-132.16513639862023</v>
      </c>
      <c r="N551">
        <f t="shared" si="68"/>
        <v>-1</v>
      </c>
      <c r="O551">
        <f t="shared" si="69"/>
        <v>25490</v>
      </c>
      <c r="P551">
        <f t="shared" si="70"/>
        <v>25675.694582334578</v>
      </c>
      <c r="Q551">
        <f t="shared" si="71"/>
        <v>0</v>
      </c>
      <c r="S551">
        <f t="shared" si="72"/>
        <v>-1</v>
      </c>
      <c r="V551">
        <f t="shared" si="73"/>
        <v>15415</v>
      </c>
      <c r="W551">
        <f>V551-MAX(V$8:V551)</f>
        <v>-1320</v>
      </c>
      <c r="X551">
        <f>-1*MIN(W$8:W551)</f>
        <v>8530</v>
      </c>
    </row>
    <row r="552" spans="1:24">
      <c r="A552" t="str">
        <f>LLT差分与指数记录与信号!A552</f>
        <v xml:space="preserve"> 2011/06/27</v>
      </c>
      <c r="B552">
        <f>LLT差分与指数记录与信号!B552</f>
        <v>4721</v>
      </c>
      <c r="C552">
        <f>LLT差分与指数记录与信号!C552</f>
        <v>4735</v>
      </c>
      <c r="D552">
        <f>LLT差分与指数记录与信号!D552</f>
        <v>4702</v>
      </c>
      <c r="E552">
        <f>[1]!S_DQ_CLOSE($A$2,A552)</f>
        <v>22305</v>
      </c>
      <c r="H552">
        <f t="shared" si="66"/>
        <v>23902.697100936839</v>
      </c>
      <c r="I552">
        <f t="shared" si="67"/>
        <v>-166.64694891682666</v>
      </c>
      <c r="N552">
        <f t="shared" si="68"/>
        <v>-1</v>
      </c>
      <c r="O552">
        <f t="shared" si="69"/>
        <v>25490</v>
      </c>
      <c r="P552">
        <f t="shared" si="70"/>
        <v>25675.694582334578</v>
      </c>
      <c r="Q552">
        <f t="shared" si="71"/>
        <v>0</v>
      </c>
      <c r="S552">
        <f t="shared" si="72"/>
        <v>-1</v>
      </c>
      <c r="V552">
        <f t="shared" si="73"/>
        <v>16585</v>
      </c>
      <c r="W552">
        <f>V552-MAX(V$8:V552)</f>
        <v>-150</v>
      </c>
      <c r="X552">
        <f>-1*MIN(W$8:W552)</f>
        <v>8530</v>
      </c>
    </row>
    <row r="553" spans="1:24">
      <c r="A553" t="str">
        <f>LLT差分与指数记录与信号!A553</f>
        <v xml:space="preserve"> 2011/06/28</v>
      </c>
      <c r="B553">
        <f>LLT差分与指数记录与信号!B553</f>
        <v>4705</v>
      </c>
      <c r="C553">
        <f>LLT差分与指数记录与信号!C553</f>
        <v>4718</v>
      </c>
      <c r="D553">
        <f>LLT差分与指数记录与信号!D553</f>
        <v>4695</v>
      </c>
      <c r="E553">
        <f>[1]!S_DQ_CLOSE($A$2,A553)</f>
        <v>22235</v>
      </c>
      <c r="H553">
        <f t="shared" si="66"/>
        <v>23696.493986461759</v>
      </c>
      <c r="I553">
        <f t="shared" si="67"/>
        <v>-206.20311447507993</v>
      </c>
      <c r="N553">
        <f t="shared" si="68"/>
        <v>-1</v>
      </c>
      <c r="O553">
        <f t="shared" si="69"/>
        <v>25490</v>
      </c>
      <c r="P553">
        <f t="shared" si="70"/>
        <v>25675.694582334578</v>
      </c>
      <c r="Q553">
        <f t="shared" si="71"/>
        <v>0</v>
      </c>
      <c r="S553">
        <f t="shared" si="72"/>
        <v>-1</v>
      </c>
      <c r="V553">
        <f t="shared" si="73"/>
        <v>16655</v>
      </c>
      <c r="W553">
        <f>V553-MAX(V$8:V553)</f>
        <v>-80</v>
      </c>
      <c r="X553">
        <f>-1*MIN(W$8:W553)</f>
        <v>8530</v>
      </c>
    </row>
    <row r="554" spans="1:24">
      <c r="A554" t="str">
        <f>LLT差分与指数记录与信号!A554</f>
        <v xml:space="preserve"> 2011/06/29</v>
      </c>
      <c r="B554">
        <f>LLT差分与指数记录与信号!B554</f>
        <v>4718</v>
      </c>
      <c r="C554">
        <f>LLT差分与指数记录与信号!C554</f>
        <v>4730</v>
      </c>
      <c r="D554">
        <f>LLT差分与指数记录与信号!D554</f>
        <v>4707</v>
      </c>
      <c r="E554">
        <f>[1]!S_DQ_CLOSE($A$2,A554)</f>
        <v>22565</v>
      </c>
      <c r="H554">
        <f t="shared" si="66"/>
        <v>23515.505275816089</v>
      </c>
      <c r="I554">
        <f t="shared" si="67"/>
        <v>-180.98871064566993</v>
      </c>
      <c r="N554">
        <f t="shared" si="68"/>
        <v>-1</v>
      </c>
      <c r="O554">
        <f t="shared" si="69"/>
        <v>25490</v>
      </c>
      <c r="P554">
        <f t="shared" si="70"/>
        <v>25675.694582334578</v>
      </c>
      <c r="Q554">
        <f t="shared" si="71"/>
        <v>0</v>
      </c>
      <c r="S554">
        <f t="shared" si="72"/>
        <v>-1</v>
      </c>
      <c r="V554">
        <f t="shared" si="73"/>
        <v>16325</v>
      </c>
      <c r="W554">
        <f>V554-MAX(V$8:V554)</f>
        <v>-410</v>
      </c>
      <c r="X554">
        <f>-1*MIN(W$8:W554)</f>
        <v>8530</v>
      </c>
    </row>
    <row r="555" spans="1:24">
      <c r="A555" t="str">
        <f>LLT差分与指数记录与信号!A555</f>
        <v xml:space="preserve"> 2011/06/30</v>
      </c>
      <c r="B555">
        <f>LLT差分与指数记录与信号!B555</f>
        <v>4736</v>
      </c>
      <c r="C555">
        <f>LLT差分与指数记录与信号!C555</f>
        <v>4754</v>
      </c>
      <c r="D555">
        <f>LLT差分与指数记录与信号!D555</f>
        <v>4729</v>
      </c>
      <c r="E555">
        <f>[1]!S_DQ_CLOSE($A$2,A555)</f>
        <v>22800</v>
      </c>
      <c r="H555">
        <f t="shared" si="66"/>
        <v>23370.864867164299</v>
      </c>
      <c r="I555">
        <f t="shared" si="67"/>
        <v>-144.64040865179049</v>
      </c>
      <c r="N555">
        <f t="shared" si="68"/>
        <v>-1</v>
      </c>
      <c r="O555">
        <f t="shared" si="69"/>
        <v>25490</v>
      </c>
      <c r="P555">
        <f t="shared" si="70"/>
        <v>25675.694582334578</v>
      </c>
      <c r="Q555">
        <f t="shared" si="71"/>
        <v>0</v>
      </c>
      <c r="S555">
        <f t="shared" si="72"/>
        <v>-1</v>
      </c>
      <c r="V555">
        <f t="shared" si="73"/>
        <v>16090</v>
      </c>
      <c r="W555">
        <f>V555-MAX(V$8:V555)</f>
        <v>-645</v>
      </c>
      <c r="X555">
        <f>-1*MIN(W$8:W555)</f>
        <v>8530</v>
      </c>
    </row>
    <row r="556" spans="1:24">
      <c r="A556" t="str">
        <f>LLT差分与指数记录与信号!A556</f>
        <v xml:space="preserve"> 2011/07/01</v>
      </c>
      <c r="B556">
        <f>LLT差分与指数记录与信号!B556</f>
        <v>4744</v>
      </c>
      <c r="C556">
        <f>LLT差分与指数记录与信号!C556</f>
        <v>4748</v>
      </c>
      <c r="D556">
        <f>LLT差分与指数记录与信号!D556</f>
        <v>4723</v>
      </c>
      <c r="E556">
        <f>[1]!S_DQ_CLOSE($A$2,A556)</f>
        <v>22285</v>
      </c>
      <c r="H556">
        <f t="shared" si="66"/>
        <v>23225.271610493102</v>
      </c>
      <c r="I556">
        <f t="shared" si="67"/>
        <v>-145.59325667119629</v>
      </c>
      <c r="N556">
        <f t="shared" si="68"/>
        <v>-1</v>
      </c>
      <c r="O556">
        <f t="shared" si="69"/>
        <v>25490</v>
      </c>
      <c r="P556">
        <f t="shared" si="70"/>
        <v>25675.694582334578</v>
      </c>
      <c r="Q556">
        <f t="shared" si="71"/>
        <v>0</v>
      </c>
      <c r="S556">
        <f t="shared" si="72"/>
        <v>-1</v>
      </c>
      <c r="V556">
        <f t="shared" si="73"/>
        <v>16605</v>
      </c>
      <c r="W556">
        <f>V556-MAX(V$8:V556)</f>
        <v>-130</v>
      </c>
      <c r="X556">
        <f>-1*MIN(W$8:W556)</f>
        <v>8530</v>
      </c>
    </row>
    <row r="557" spans="1:24">
      <c r="A557" t="str">
        <f>LLT差分与指数记录与信号!A557</f>
        <v xml:space="preserve"> 2011/07/04</v>
      </c>
      <c r="B557">
        <f>LLT差分与指数记录与信号!B557</f>
        <v>4730</v>
      </c>
      <c r="C557">
        <f>LLT差分与指数记录与信号!C557</f>
        <v>4799</v>
      </c>
      <c r="D557">
        <f>LLT差分与指数记录与信号!D557</f>
        <v>4730</v>
      </c>
      <c r="E557">
        <f>[1]!S_DQ_CLOSE($A$2,A557)</f>
        <v>22480</v>
      </c>
      <c r="H557">
        <f t="shared" si="66"/>
        <v>23077.153591405233</v>
      </c>
      <c r="I557">
        <f t="shared" si="67"/>
        <v>-148.11801908786947</v>
      </c>
      <c r="N557">
        <f t="shared" si="68"/>
        <v>-1</v>
      </c>
      <c r="O557">
        <f t="shared" si="69"/>
        <v>25490</v>
      </c>
      <c r="P557">
        <f t="shared" si="70"/>
        <v>25675.694582334578</v>
      </c>
      <c r="Q557">
        <f t="shared" si="71"/>
        <v>0</v>
      </c>
      <c r="S557">
        <f t="shared" si="72"/>
        <v>-1</v>
      </c>
      <c r="V557">
        <f t="shared" si="73"/>
        <v>16410</v>
      </c>
      <c r="W557">
        <f>V557-MAX(V$8:V557)</f>
        <v>-325</v>
      </c>
      <c r="X557">
        <f>-1*MIN(W$8:W557)</f>
        <v>8530</v>
      </c>
    </row>
    <row r="558" spans="1:24">
      <c r="A558" t="str">
        <f>LLT差分与指数记录与信号!A558</f>
        <v xml:space="preserve"> 2011/07/05</v>
      </c>
      <c r="B558">
        <f>LLT差分与指数记录与信号!B558</f>
        <v>4795</v>
      </c>
      <c r="C558">
        <f>LLT差分与指数记录与信号!C558</f>
        <v>4819</v>
      </c>
      <c r="D558">
        <f>LLT差分与指数记录与信号!D558</f>
        <v>4784</v>
      </c>
      <c r="E558">
        <f>[1]!S_DQ_CLOSE($A$2,A558)</f>
        <v>22515</v>
      </c>
      <c r="H558">
        <f t="shared" si="66"/>
        <v>22949.522259606463</v>
      </c>
      <c r="I558">
        <f t="shared" si="67"/>
        <v>-127.63133179876968</v>
      </c>
      <c r="N558">
        <f t="shared" si="68"/>
        <v>-1</v>
      </c>
      <c r="O558">
        <f t="shared" si="69"/>
        <v>25490</v>
      </c>
      <c r="P558">
        <f t="shared" si="70"/>
        <v>25675.694582334578</v>
      </c>
      <c r="Q558">
        <f t="shared" si="71"/>
        <v>0</v>
      </c>
      <c r="S558">
        <f t="shared" si="72"/>
        <v>-1</v>
      </c>
      <c r="V558">
        <f t="shared" si="73"/>
        <v>16375</v>
      </c>
      <c r="W558">
        <f>V558-MAX(V$8:V558)</f>
        <v>-360</v>
      </c>
      <c r="X558">
        <f>-1*MIN(W$8:W558)</f>
        <v>8530</v>
      </c>
    </row>
    <row r="559" spans="1:24">
      <c r="A559" t="str">
        <f>LLT差分与指数记录与信号!A559</f>
        <v xml:space="preserve"> 2011/07/06</v>
      </c>
      <c r="B559">
        <f>LLT差分与指数记录与信号!B559</f>
        <v>4795</v>
      </c>
      <c r="C559">
        <f>LLT差分与指数记录与信号!C559</f>
        <v>4817</v>
      </c>
      <c r="D559">
        <f>LLT差分与指数记录与信号!D559</f>
        <v>4786</v>
      </c>
      <c r="E559">
        <f>[1]!S_DQ_CLOSE($A$2,A559)</f>
        <v>22840</v>
      </c>
      <c r="H559">
        <f t="shared" si="66"/>
        <v>22846.517014702909</v>
      </c>
      <c r="I559">
        <f t="shared" si="67"/>
        <v>-103.00524490355383</v>
      </c>
      <c r="N559">
        <f t="shared" si="68"/>
        <v>-1</v>
      </c>
      <c r="O559">
        <f t="shared" si="69"/>
        <v>25490</v>
      </c>
      <c r="P559">
        <f t="shared" si="70"/>
        <v>25675.694582334578</v>
      </c>
      <c r="Q559">
        <f t="shared" si="71"/>
        <v>0</v>
      </c>
      <c r="S559">
        <f t="shared" si="72"/>
        <v>-1</v>
      </c>
      <c r="V559">
        <f t="shared" si="73"/>
        <v>16050</v>
      </c>
      <c r="W559">
        <f>V559-MAX(V$8:V559)</f>
        <v>-685</v>
      </c>
      <c r="X559">
        <f>-1*MIN(W$8:W559)</f>
        <v>8530</v>
      </c>
    </row>
    <row r="560" spans="1:24">
      <c r="A560" t="str">
        <f>LLT差分与指数记录与信号!A560</f>
        <v xml:space="preserve"> 2011/07/07</v>
      </c>
      <c r="B560">
        <f>LLT差分与指数记录与信号!B560</f>
        <v>4806</v>
      </c>
      <c r="C560">
        <f>LLT差分与指数记录与信号!C560</f>
        <v>4827</v>
      </c>
      <c r="D560">
        <f>LLT差分与指数记录与信号!D560</f>
        <v>4803</v>
      </c>
      <c r="E560">
        <f>[1]!S_DQ_CLOSE($A$2,A560)</f>
        <v>22645</v>
      </c>
      <c r="H560">
        <f t="shared" si="66"/>
        <v>22757.068332358253</v>
      </c>
      <c r="I560">
        <f t="shared" si="67"/>
        <v>-89.448682344656845</v>
      </c>
      <c r="N560">
        <f t="shared" si="68"/>
        <v>-1</v>
      </c>
      <c r="O560">
        <f t="shared" si="69"/>
        <v>25490</v>
      </c>
      <c r="P560">
        <f t="shared" si="70"/>
        <v>25675.694582334578</v>
      </c>
      <c r="Q560">
        <f t="shared" si="71"/>
        <v>0</v>
      </c>
      <c r="S560">
        <f t="shared" si="72"/>
        <v>-1</v>
      </c>
      <c r="V560">
        <f t="shared" si="73"/>
        <v>16245</v>
      </c>
      <c r="W560">
        <f>V560-MAX(V$8:V560)</f>
        <v>-490</v>
      </c>
      <c r="X560">
        <f>-1*MIN(W$8:W560)</f>
        <v>8530</v>
      </c>
    </row>
    <row r="561" spans="1:24">
      <c r="A561" t="str">
        <f>LLT差分与指数记录与信号!A561</f>
        <v xml:space="preserve"> 2011/07/08</v>
      </c>
      <c r="B561">
        <f>LLT差分与指数记录与信号!B561</f>
        <v>4825</v>
      </c>
      <c r="C561">
        <f>LLT差分与指数记录与信号!C561</f>
        <v>4833</v>
      </c>
      <c r="D561">
        <f>LLT差分与指数记录与信号!D561</f>
        <v>4809</v>
      </c>
      <c r="E561">
        <f>[1]!S_DQ_CLOSE($A$2,A561)</f>
        <v>22830</v>
      </c>
      <c r="H561">
        <f t="shared" si="66"/>
        <v>22674.524602624177</v>
      </c>
      <c r="I561">
        <f t="shared" si="67"/>
        <v>-82.543729734075896</v>
      </c>
      <c r="N561">
        <f t="shared" si="68"/>
        <v>-1</v>
      </c>
      <c r="O561">
        <f t="shared" si="69"/>
        <v>25490</v>
      </c>
      <c r="P561">
        <f t="shared" si="70"/>
        <v>25675.694582334578</v>
      </c>
      <c r="Q561">
        <f t="shared" si="71"/>
        <v>0</v>
      </c>
      <c r="S561">
        <f t="shared" si="72"/>
        <v>-1</v>
      </c>
      <c r="V561">
        <f t="shared" si="73"/>
        <v>16060</v>
      </c>
      <c r="W561">
        <f>V561-MAX(V$8:V561)</f>
        <v>-675</v>
      </c>
      <c r="X561">
        <f>-1*MIN(W$8:W561)</f>
        <v>8530</v>
      </c>
    </row>
    <row r="562" spans="1:24">
      <c r="A562" t="str">
        <f>LLT差分与指数记录与信号!A562</f>
        <v xml:space="preserve"> 2011/07/11</v>
      </c>
      <c r="B562">
        <f>LLT差分与指数记录与信号!B562</f>
        <v>4807</v>
      </c>
      <c r="C562">
        <f>LLT差分与指数记录与信号!C562</f>
        <v>4870</v>
      </c>
      <c r="D562">
        <f>LLT差分与指数记录与信号!D562</f>
        <v>4803</v>
      </c>
      <c r="E562">
        <f>[1]!S_DQ_CLOSE($A$2,A562)</f>
        <v>22200</v>
      </c>
      <c r="H562">
        <f t="shared" si="66"/>
        <v>22580.402670377214</v>
      </c>
      <c r="I562">
        <f t="shared" si="67"/>
        <v>-94.121932246962388</v>
      </c>
      <c r="N562">
        <f t="shared" si="68"/>
        <v>-1</v>
      </c>
      <c r="O562">
        <f t="shared" si="69"/>
        <v>25490</v>
      </c>
      <c r="P562">
        <f t="shared" si="70"/>
        <v>25675.694582334578</v>
      </c>
      <c r="Q562">
        <f t="shared" si="71"/>
        <v>0</v>
      </c>
      <c r="S562">
        <f t="shared" si="72"/>
        <v>-1</v>
      </c>
      <c r="V562">
        <f t="shared" si="73"/>
        <v>16690</v>
      </c>
      <c r="W562">
        <f>V562-MAX(V$8:V562)</f>
        <v>-45</v>
      </c>
      <c r="X562">
        <f>-1*MIN(W$8:W562)</f>
        <v>8530</v>
      </c>
    </row>
    <row r="563" spans="1:24">
      <c r="A563" t="str">
        <f>LLT差分与指数记录与信号!A563</f>
        <v xml:space="preserve"> 2011/07/12</v>
      </c>
      <c r="B563">
        <f>LLT差分与指数记录与信号!B563</f>
        <v>4855</v>
      </c>
      <c r="C563">
        <f>LLT差分与指数记录与信号!C563</f>
        <v>4876</v>
      </c>
      <c r="D563">
        <f>LLT差分与指数记录与信号!D563</f>
        <v>4840</v>
      </c>
      <c r="E563">
        <f>[1]!S_DQ_CLOSE($A$2,A563)</f>
        <v>21460</v>
      </c>
      <c r="H563">
        <f t="shared" si="66"/>
        <v>22437.040010184333</v>
      </c>
      <c r="I563">
        <f t="shared" si="67"/>
        <v>-143.36266019288087</v>
      </c>
      <c r="N563">
        <f t="shared" si="68"/>
        <v>-1</v>
      </c>
      <c r="O563">
        <f t="shared" si="69"/>
        <v>25490</v>
      </c>
      <c r="P563">
        <f t="shared" si="70"/>
        <v>25675.694582334578</v>
      </c>
      <c r="Q563">
        <f t="shared" si="71"/>
        <v>0</v>
      </c>
      <c r="S563">
        <f t="shared" si="72"/>
        <v>-1</v>
      </c>
      <c r="V563">
        <f t="shared" si="73"/>
        <v>17430</v>
      </c>
      <c r="W563">
        <f>V563-MAX(V$8:V563)</f>
        <v>0</v>
      </c>
      <c r="X563">
        <f>-1*MIN(W$8:W563)</f>
        <v>8530</v>
      </c>
    </row>
    <row r="564" spans="1:24">
      <c r="A564" t="str">
        <f>LLT差分与指数记录与信号!A564</f>
        <v xml:space="preserve"> 2011/07/13</v>
      </c>
      <c r="B564">
        <f>LLT差分与指数记录与信号!B564</f>
        <v>4866</v>
      </c>
      <c r="C564">
        <f>LLT差分与指数记录与信号!C564</f>
        <v>4894</v>
      </c>
      <c r="D564">
        <f>LLT差分与指数记录与信号!D564</f>
        <v>4861</v>
      </c>
      <c r="E564">
        <f>[1]!S_DQ_CLOSE($A$2,A564)</f>
        <v>21770</v>
      </c>
      <c r="H564">
        <f t="shared" si="66"/>
        <v>22286.537614417481</v>
      </c>
      <c r="I564">
        <f t="shared" si="67"/>
        <v>-150.50239576685271</v>
      </c>
      <c r="N564">
        <f t="shared" si="68"/>
        <v>-1</v>
      </c>
      <c r="O564">
        <f t="shared" si="69"/>
        <v>25490</v>
      </c>
      <c r="P564">
        <f t="shared" si="70"/>
        <v>25675.694582334578</v>
      </c>
      <c r="Q564">
        <f t="shared" si="71"/>
        <v>0</v>
      </c>
      <c r="S564">
        <f t="shared" si="72"/>
        <v>-1</v>
      </c>
      <c r="V564">
        <f t="shared" si="73"/>
        <v>17120</v>
      </c>
      <c r="W564">
        <f>V564-MAX(V$8:V564)</f>
        <v>-310</v>
      </c>
      <c r="X564">
        <f>-1*MIN(W$8:W564)</f>
        <v>8530</v>
      </c>
    </row>
    <row r="565" spans="1:24">
      <c r="A565" t="str">
        <f>LLT差分与指数记录与信号!A565</f>
        <v xml:space="preserve"> 2011/07/14</v>
      </c>
      <c r="B565">
        <f>LLT差分与指数记录与信号!B565</f>
        <v>4886</v>
      </c>
      <c r="C565">
        <f>LLT差分与指数记录与信号!C565</f>
        <v>4890</v>
      </c>
      <c r="D565">
        <f>LLT差分与指数记录与信号!D565</f>
        <v>4866</v>
      </c>
      <c r="E565">
        <f>[1]!S_DQ_CLOSE($A$2,A565)</f>
        <v>21695</v>
      </c>
      <c r="H565">
        <f t="shared" si="66"/>
        <v>22156.965872170345</v>
      </c>
      <c r="I565">
        <f t="shared" si="67"/>
        <v>-129.57174224713526</v>
      </c>
      <c r="N565">
        <f t="shared" si="68"/>
        <v>-1</v>
      </c>
      <c r="O565">
        <f t="shared" si="69"/>
        <v>25490</v>
      </c>
      <c r="P565">
        <f t="shared" si="70"/>
        <v>25675.694582334578</v>
      </c>
      <c r="Q565">
        <f t="shared" si="71"/>
        <v>0</v>
      </c>
      <c r="S565">
        <f t="shared" si="72"/>
        <v>-1</v>
      </c>
      <c r="V565">
        <f t="shared" si="73"/>
        <v>17195</v>
      </c>
      <c r="W565">
        <f>V565-MAX(V$8:V565)</f>
        <v>-235</v>
      </c>
      <c r="X565">
        <f>-1*MIN(W$8:W565)</f>
        <v>8530</v>
      </c>
    </row>
    <row r="566" spans="1:24">
      <c r="A566" t="str">
        <f>LLT差分与指数记录与信号!A566</f>
        <v xml:space="preserve"> 2011/07/15</v>
      </c>
      <c r="B566">
        <f>LLT差分与指数记录与信号!B566</f>
        <v>4866</v>
      </c>
      <c r="C566">
        <f>LLT差分与指数记录与信号!C566</f>
        <v>4881</v>
      </c>
      <c r="D566">
        <f>LLT差分与指数记录与信号!D566</f>
        <v>4851</v>
      </c>
      <c r="E566">
        <f>[1]!S_DQ_CLOSE($A$2,A566)</f>
        <v>21520</v>
      </c>
      <c r="H566">
        <f t="shared" si="66"/>
        <v>22026.913018519692</v>
      </c>
      <c r="I566">
        <f t="shared" si="67"/>
        <v>-130.05285365065356</v>
      </c>
      <c r="N566">
        <f t="shared" si="68"/>
        <v>-1</v>
      </c>
      <c r="O566">
        <f t="shared" si="69"/>
        <v>25490</v>
      </c>
      <c r="P566">
        <f t="shared" si="70"/>
        <v>25675.694582334578</v>
      </c>
      <c r="Q566">
        <f t="shared" si="71"/>
        <v>0</v>
      </c>
      <c r="S566">
        <f t="shared" si="72"/>
        <v>-1</v>
      </c>
      <c r="V566">
        <f t="shared" si="73"/>
        <v>17370</v>
      </c>
      <c r="W566">
        <f>V566-MAX(V$8:V566)</f>
        <v>-60</v>
      </c>
      <c r="X566">
        <f>-1*MIN(W$8:W566)</f>
        <v>8530</v>
      </c>
    </row>
    <row r="567" spans="1:24">
      <c r="A567" t="str">
        <f>LLT差分与指数记录与信号!A567</f>
        <v xml:space="preserve"> 2011/07/18</v>
      </c>
      <c r="B567">
        <f>LLT差分与指数记录与信号!B567</f>
        <v>4863</v>
      </c>
      <c r="C567">
        <f>LLT差分与指数记录与信号!C567</f>
        <v>4921</v>
      </c>
      <c r="D567">
        <f>LLT差分与指数记录与信号!D567</f>
        <v>4863</v>
      </c>
      <c r="E567">
        <f>[1]!S_DQ_CLOSE($A$2,A567)</f>
        <v>21670</v>
      </c>
      <c r="H567">
        <f t="shared" si="66"/>
        <v>21905.764956223829</v>
      </c>
      <c r="I567">
        <f t="shared" si="67"/>
        <v>-121.14806229586247</v>
      </c>
      <c r="N567">
        <f t="shared" si="68"/>
        <v>-1</v>
      </c>
      <c r="O567">
        <f t="shared" si="69"/>
        <v>25490</v>
      </c>
      <c r="P567">
        <f t="shared" si="70"/>
        <v>25675.694582334578</v>
      </c>
      <c r="Q567">
        <f t="shared" si="71"/>
        <v>0</v>
      </c>
      <c r="S567">
        <f t="shared" si="72"/>
        <v>-1</v>
      </c>
      <c r="V567">
        <f t="shared" si="73"/>
        <v>17220</v>
      </c>
      <c r="W567">
        <f>V567-MAX(V$8:V567)</f>
        <v>-210</v>
      </c>
      <c r="X567">
        <f>-1*MIN(W$8:W567)</f>
        <v>8530</v>
      </c>
    </row>
    <row r="568" spans="1:24">
      <c r="A568" t="str">
        <f>LLT差分与指数记录与信号!A568</f>
        <v xml:space="preserve"> 2011/07/19</v>
      </c>
      <c r="B568">
        <f>LLT差分与指数记录与信号!B568</f>
        <v>4899</v>
      </c>
      <c r="C568">
        <f>LLT差分与指数记录与信号!C568</f>
        <v>4917</v>
      </c>
      <c r="D568">
        <f>LLT差分与指数记录与信号!D568</f>
        <v>4884</v>
      </c>
      <c r="E568">
        <f>[1]!S_DQ_CLOSE($A$2,A568)</f>
        <v>21810</v>
      </c>
      <c r="H568">
        <f t="shared" si="66"/>
        <v>21806.054032760221</v>
      </c>
      <c r="I568">
        <f t="shared" si="67"/>
        <v>-99.710923463608196</v>
      </c>
      <c r="N568">
        <f t="shared" si="68"/>
        <v>-1</v>
      </c>
      <c r="O568">
        <f t="shared" si="69"/>
        <v>25490</v>
      </c>
      <c r="P568">
        <f t="shared" si="70"/>
        <v>25675.694582334578</v>
      </c>
      <c r="Q568">
        <f t="shared" si="71"/>
        <v>0</v>
      </c>
      <c r="S568">
        <f t="shared" si="72"/>
        <v>-1</v>
      </c>
      <c r="V568">
        <f t="shared" si="73"/>
        <v>17080</v>
      </c>
      <c r="W568">
        <f>V568-MAX(V$8:V568)</f>
        <v>-350</v>
      </c>
      <c r="X568">
        <f>-1*MIN(W$8:W568)</f>
        <v>8530</v>
      </c>
    </row>
    <row r="569" spans="1:24">
      <c r="A569" t="str">
        <f>LLT差分与指数记录与信号!A569</f>
        <v xml:space="preserve"> 2011/07/20</v>
      </c>
      <c r="B569">
        <f>LLT差分与指数记录与信号!B569</f>
        <v>4931</v>
      </c>
      <c r="C569">
        <f>LLT差分与指数记录与信号!C569</f>
        <v>4935</v>
      </c>
      <c r="D569">
        <f>LLT差分与指数记录与信号!D569</f>
        <v>4915</v>
      </c>
      <c r="E569">
        <f>[1]!S_DQ_CLOSE($A$2,A569)</f>
        <v>21550</v>
      </c>
      <c r="H569">
        <f t="shared" si="66"/>
        <v>21709.435239765531</v>
      </c>
      <c r="I569">
        <f t="shared" si="67"/>
        <v>-96.618792994690011</v>
      </c>
      <c r="N569">
        <f t="shared" si="68"/>
        <v>-1</v>
      </c>
      <c r="O569">
        <f t="shared" si="69"/>
        <v>25490</v>
      </c>
      <c r="P569">
        <f t="shared" si="70"/>
        <v>25675.694582334578</v>
      </c>
      <c r="Q569">
        <f t="shared" si="71"/>
        <v>0</v>
      </c>
      <c r="S569">
        <f t="shared" si="72"/>
        <v>-1</v>
      </c>
      <c r="V569">
        <f t="shared" si="73"/>
        <v>17340</v>
      </c>
      <c r="W569">
        <f>V569-MAX(V$8:V569)</f>
        <v>-90</v>
      </c>
      <c r="X569">
        <f>-1*MIN(W$8:W569)</f>
        <v>8530</v>
      </c>
    </row>
    <row r="570" spans="1:24">
      <c r="A570" t="str">
        <f>LLT差分与指数记录与信号!A570</f>
        <v xml:space="preserve"> 2011/07/21</v>
      </c>
      <c r="B570">
        <f>LLT差分与指数记录与信号!B570</f>
        <v>4918</v>
      </c>
      <c r="C570">
        <f>LLT差分与指数记录与信号!C570</f>
        <v>4924</v>
      </c>
      <c r="D570">
        <f>LLT差分与指数记录与信号!D570</f>
        <v>4908</v>
      </c>
      <c r="E570">
        <f>[1]!S_DQ_CLOSE($A$2,A570)</f>
        <v>21585</v>
      </c>
      <c r="H570">
        <f t="shared" si="66"/>
        <v>21611.361557318054</v>
      </c>
      <c r="I570">
        <f t="shared" si="67"/>
        <v>-98.07368244747704</v>
      </c>
      <c r="N570">
        <f t="shared" si="68"/>
        <v>-1</v>
      </c>
      <c r="O570">
        <f t="shared" si="69"/>
        <v>25490</v>
      </c>
      <c r="P570">
        <f t="shared" si="70"/>
        <v>25675.694582334578</v>
      </c>
      <c r="Q570">
        <f t="shared" si="71"/>
        <v>0</v>
      </c>
      <c r="S570">
        <f t="shared" si="72"/>
        <v>-1</v>
      </c>
      <c r="V570">
        <f t="shared" si="73"/>
        <v>17305</v>
      </c>
      <c r="W570">
        <f>V570-MAX(V$8:V570)</f>
        <v>-125</v>
      </c>
      <c r="X570">
        <f>-1*MIN(W$8:W570)</f>
        <v>8530</v>
      </c>
    </row>
    <row r="571" spans="1:24">
      <c r="A571" t="str">
        <f>LLT差分与指数记录与信号!A571</f>
        <v xml:space="preserve"> 2011/07/22</v>
      </c>
      <c r="B571">
        <f>LLT差分与指数记录与信号!B571</f>
        <v>4913</v>
      </c>
      <c r="C571">
        <f>LLT差分与指数记录与信号!C571</f>
        <v>4930</v>
      </c>
      <c r="D571">
        <f>LLT差分与指数记录与信号!D571</f>
        <v>4911</v>
      </c>
      <c r="E571">
        <f>[1]!S_DQ_CLOSE($A$2,A571)</f>
        <v>21710</v>
      </c>
      <c r="H571">
        <f t="shared" si="66"/>
        <v>21527.904596844161</v>
      </c>
      <c r="I571">
        <f t="shared" si="67"/>
        <v>-83.45696047389356</v>
      </c>
      <c r="N571">
        <f t="shared" si="68"/>
        <v>-1</v>
      </c>
      <c r="O571">
        <f t="shared" si="69"/>
        <v>25490</v>
      </c>
      <c r="P571">
        <f t="shared" si="70"/>
        <v>25675.694582334578</v>
      </c>
      <c r="Q571">
        <f t="shared" si="71"/>
        <v>0</v>
      </c>
      <c r="S571">
        <f t="shared" si="72"/>
        <v>-1</v>
      </c>
      <c r="V571">
        <f t="shared" si="73"/>
        <v>17180</v>
      </c>
      <c r="W571">
        <f>V571-MAX(V$8:V571)</f>
        <v>-250</v>
      </c>
      <c r="X571">
        <f>-1*MIN(W$8:W571)</f>
        <v>8530</v>
      </c>
    </row>
    <row r="572" spans="1:24">
      <c r="A572" t="str">
        <f>LLT差分与指数记录与信号!A572</f>
        <v xml:space="preserve"> 2011/07/25</v>
      </c>
      <c r="B572">
        <f>LLT差分与指数记录与信号!B572</f>
        <v>4918</v>
      </c>
      <c r="C572">
        <f>LLT差分与指数记录与信号!C572</f>
        <v>4922</v>
      </c>
      <c r="D572">
        <f>LLT差分与指数记录与信号!D572</f>
        <v>4871</v>
      </c>
      <c r="E572">
        <f>[1]!S_DQ_CLOSE($A$2,A572)</f>
        <v>21585</v>
      </c>
      <c r="H572">
        <f t="shared" si="66"/>
        <v>21451.511532015589</v>
      </c>
      <c r="I572">
        <f t="shared" si="67"/>
        <v>-76.393064828571369</v>
      </c>
      <c r="N572">
        <f t="shared" si="68"/>
        <v>-1</v>
      </c>
      <c r="O572">
        <f t="shared" si="69"/>
        <v>25490</v>
      </c>
      <c r="P572">
        <f t="shared" si="70"/>
        <v>25675.694582334578</v>
      </c>
      <c r="Q572">
        <f t="shared" si="71"/>
        <v>0</v>
      </c>
      <c r="S572">
        <f t="shared" si="72"/>
        <v>-1</v>
      </c>
      <c r="V572">
        <f t="shared" si="73"/>
        <v>17305</v>
      </c>
      <c r="W572">
        <f>V572-MAX(V$8:V572)</f>
        <v>-125</v>
      </c>
      <c r="X572">
        <f>-1*MIN(W$8:W572)</f>
        <v>8530</v>
      </c>
    </row>
    <row r="573" spans="1:24">
      <c r="A573" t="str">
        <f>LLT差分与指数记录与信号!A573</f>
        <v xml:space="preserve"> 2011/07/26</v>
      </c>
      <c r="B573">
        <f>LLT差分与指数记录与信号!B573</f>
        <v>4875</v>
      </c>
      <c r="C573">
        <f>LLT差分与指数记录与信号!C573</f>
        <v>4897</v>
      </c>
      <c r="D573">
        <f>LLT差分与指数记录与信号!D573</f>
        <v>4869</v>
      </c>
      <c r="E573">
        <f>[1]!S_DQ_CLOSE($A$2,A573)</f>
        <v>21485</v>
      </c>
      <c r="H573">
        <f t="shared" si="66"/>
        <v>21372.399136790278</v>
      </c>
      <c r="I573">
        <f t="shared" si="67"/>
        <v>-79.112395225311047</v>
      </c>
      <c r="N573">
        <f t="shared" si="68"/>
        <v>-1</v>
      </c>
      <c r="O573">
        <f t="shared" si="69"/>
        <v>25490</v>
      </c>
      <c r="P573">
        <f t="shared" si="70"/>
        <v>25675.694582334578</v>
      </c>
      <c r="Q573">
        <f t="shared" si="71"/>
        <v>0</v>
      </c>
      <c r="S573">
        <f t="shared" si="72"/>
        <v>-1</v>
      </c>
      <c r="V573">
        <f t="shared" si="73"/>
        <v>17405</v>
      </c>
      <c r="W573">
        <f>V573-MAX(V$8:V573)</f>
        <v>-25</v>
      </c>
      <c r="X573">
        <f>-1*MIN(W$8:W573)</f>
        <v>8530</v>
      </c>
    </row>
    <row r="574" spans="1:24">
      <c r="A574" t="str">
        <f>LLT差分与指数记录与信号!A574</f>
        <v xml:space="preserve"> 2011/07/27</v>
      </c>
      <c r="B574">
        <f>LLT差分与指数记录与信号!B574</f>
        <v>4905</v>
      </c>
      <c r="C574">
        <f>LLT差分与指数记录与信号!C574</f>
        <v>4922</v>
      </c>
      <c r="D574">
        <f>LLT差分与指数记录与信号!D574</f>
        <v>4902</v>
      </c>
      <c r="E574">
        <f>[1]!S_DQ_CLOSE($A$2,A574)</f>
        <v>21855</v>
      </c>
      <c r="H574">
        <f t="shared" si="66"/>
        <v>21311.274510280386</v>
      </c>
      <c r="I574">
        <f t="shared" si="67"/>
        <v>-61.124626509892551</v>
      </c>
      <c r="N574">
        <f t="shared" si="68"/>
        <v>-1</v>
      </c>
      <c r="O574">
        <f t="shared" si="69"/>
        <v>25490</v>
      </c>
      <c r="P574">
        <f t="shared" si="70"/>
        <v>25675.694582334578</v>
      </c>
      <c r="Q574">
        <f t="shared" si="71"/>
        <v>0</v>
      </c>
      <c r="S574">
        <f t="shared" si="72"/>
        <v>-1</v>
      </c>
      <c r="V574">
        <f t="shared" si="73"/>
        <v>17035</v>
      </c>
      <c r="W574">
        <f>V574-MAX(V$8:V574)</f>
        <v>-395</v>
      </c>
      <c r="X574">
        <f>-1*MIN(W$8:W574)</f>
        <v>8530</v>
      </c>
    </row>
    <row r="575" spans="1:24">
      <c r="A575" t="str">
        <f>LLT差分与指数记录与信号!A575</f>
        <v xml:space="preserve"> 2011/07/28</v>
      </c>
      <c r="B575">
        <f>LLT差分与指数记录与信号!B575</f>
        <v>4904</v>
      </c>
      <c r="C575">
        <f>LLT差分与指数记录与信号!C575</f>
        <v>4936</v>
      </c>
      <c r="D575">
        <f>LLT差分与指数记录与信号!D575</f>
        <v>4887</v>
      </c>
      <c r="E575">
        <f>[1]!S_DQ_CLOSE($A$2,A575)</f>
        <v>21620</v>
      </c>
      <c r="H575">
        <f t="shared" si="66"/>
        <v>21261.402955083533</v>
      </c>
      <c r="I575">
        <f t="shared" si="67"/>
        <v>-49.871555196852569</v>
      </c>
      <c r="N575">
        <f t="shared" si="68"/>
        <v>-1</v>
      </c>
      <c r="O575">
        <f t="shared" si="69"/>
        <v>25490</v>
      </c>
      <c r="P575">
        <f t="shared" si="70"/>
        <v>25675.694582334578</v>
      </c>
      <c r="Q575">
        <f t="shared" si="71"/>
        <v>0</v>
      </c>
      <c r="S575">
        <f t="shared" si="72"/>
        <v>-1</v>
      </c>
      <c r="V575">
        <f t="shared" si="73"/>
        <v>17270</v>
      </c>
      <c r="W575">
        <f>V575-MAX(V$8:V575)</f>
        <v>-160</v>
      </c>
      <c r="X575">
        <f>-1*MIN(W$8:W575)</f>
        <v>8530</v>
      </c>
    </row>
    <row r="576" spans="1:24">
      <c r="A576" t="str">
        <f>LLT差分与指数记录与信号!A576</f>
        <v xml:space="preserve"> 2011/07/29</v>
      </c>
      <c r="B576">
        <f>LLT差分与指数记录与信号!B576</f>
        <v>4945</v>
      </c>
      <c r="C576">
        <f>LLT差分与指数记录与信号!C576</f>
        <v>4945</v>
      </c>
      <c r="D576">
        <f>LLT差分与指数记录与信号!D576</f>
        <v>4921</v>
      </c>
      <c r="E576">
        <f>[1]!S_DQ_CLOSE($A$2,A576)</f>
        <v>21395</v>
      </c>
      <c r="H576">
        <f t="shared" si="66"/>
        <v>21197.37429673013</v>
      </c>
      <c r="I576">
        <f t="shared" si="67"/>
        <v>-64.028658353403443</v>
      </c>
      <c r="N576">
        <f t="shared" si="68"/>
        <v>-1</v>
      </c>
      <c r="O576">
        <f t="shared" si="69"/>
        <v>25490</v>
      </c>
      <c r="P576">
        <f t="shared" si="70"/>
        <v>25675.694582334578</v>
      </c>
      <c r="Q576">
        <f t="shared" si="71"/>
        <v>0</v>
      </c>
      <c r="S576">
        <f t="shared" si="72"/>
        <v>-1</v>
      </c>
      <c r="V576">
        <f t="shared" si="73"/>
        <v>17495</v>
      </c>
      <c r="W576">
        <f>V576-MAX(V$8:V576)</f>
        <v>0</v>
      </c>
      <c r="X576">
        <f>-1*MIN(W$8:W576)</f>
        <v>8530</v>
      </c>
    </row>
    <row r="577" spans="1:24">
      <c r="A577" t="str">
        <f>LLT差分与指数记录与信号!A577</f>
        <v xml:space="preserve"> 2011/08/01</v>
      </c>
      <c r="B577">
        <f>LLT差分与指数记录与信号!B577</f>
        <v>4937</v>
      </c>
      <c r="C577">
        <f>LLT差分与指数记录与信号!C577</f>
        <v>4974</v>
      </c>
      <c r="D577">
        <f>LLT差分与指数记录与信号!D577</f>
        <v>4937</v>
      </c>
      <c r="E577">
        <f>[1]!S_DQ_CLOSE($A$2,A577)</f>
        <v>21320</v>
      </c>
      <c r="H577">
        <f t="shared" si="66"/>
        <v>21126.699194729401</v>
      </c>
      <c r="I577">
        <f t="shared" si="67"/>
        <v>-70.675102000728657</v>
      </c>
      <c r="N577">
        <f t="shared" si="68"/>
        <v>-1</v>
      </c>
      <c r="O577">
        <f t="shared" si="69"/>
        <v>25490</v>
      </c>
      <c r="P577">
        <f t="shared" si="70"/>
        <v>25675.694582334578</v>
      </c>
      <c r="Q577">
        <f t="shared" si="71"/>
        <v>0</v>
      </c>
      <c r="S577">
        <f t="shared" si="72"/>
        <v>-1</v>
      </c>
      <c r="V577">
        <f t="shared" si="73"/>
        <v>17570</v>
      </c>
      <c r="W577">
        <f>V577-MAX(V$8:V577)</f>
        <v>0</v>
      </c>
      <c r="X577">
        <f>-1*MIN(W$8:W577)</f>
        <v>8530</v>
      </c>
    </row>
    <row r="578" spans="1:24">
      <c r="A578" t="str">
        <f>LLT差分与指数记录与信号!A578</f>
        <v xml:space="preserve"> 2011/08/02</v>
      </c>
      <c r="B578">
        <f>LLT差分与指数记录与信号!B578</f>
        <v>4958</v>
      </c>
      <c r="C578">
        <f>LLT差分与指数记录与信号!C578</f>
        <v>4974</v>
      </c>
      <c r="D578">
        <f>LLT差分与指数记录与信号!D578</f>
        <v>4955</v>
      </c>
      <c r="E578">
        <f>[1]!S_DQ_CLOSE($A$2,A578)</f>
        <v>21385</v>
      </c>
      <c r="H578">
        <f t="shared" si="66"/>
        <v>21061.818938505312</v>
      </c>
      <c r="I578">
        <f t="shared" si="67"/>
        <v>-64.880256224088953</v>
      </c>
      <c r="N578">
        <f t="shared" si="68"/>
        <v>-1</v>
      </c>
      <c r="O578">
        <f t="shared" si="69"/>
        <v>25490</v>
      </c>
      <c r="P578">
        <f t="shared" si="70"/>
        <v>25675.694582334578</v>
      </c>
      <c r="Q578">
        <f t="shared" si="71"/>
        <v>0</v>
      </c>
      <c r="S578">
        <f t="shared" si="72"/>
        <v>-1</v>
      </c>
      <c r="V578">
        <f t="shared" si="73"/>
        <v>17505</v>
      </c>
      <c r="W578">
        <f>V578-MAX(V$8:V578)</f>
        <v>-65</v>
      </c>
      <c r="X578">
        <f>-1*MIN(W$8:W578)</f>
        <v>8530</v>
      </c>
    </row>
    <row r="579" spans="1:24">
      <c r="A579" t="str">
        <f>LLT差分与指数记录与信号!A579</f>
        <v xml:space="preserve"> 2011/08/03</v>
      </c>
      <c r="B579">
        <f>LLT差分与指数记录与信号!B579</f>
        <v>4970</v>
      </c>
      <c r="C579">
        <f>LLT差分与指数记录与信号!C579</f>
        <v>4985</v>
      </c>
      <c r="D579">
        <f>LLT差分与指数记录与信号!D579</f>
        <v>4957</v>
      </c>
      <c r="E579">
        <f>[1]!S_DQ_CLOSE($A$2,A579)</f>
        <v>21210</v>
      </c>
      <c r="H579">
        <f t="shared" si="66"/>
        <v>20998.212975320133</v>
      </c>
      <c r="I579">
        <f t="shared" si="67"/>
        <v>-63.605963185178553</v>
      </c>
      <c r="N579">
        <f t="shared" si="68"/>
        <v>-1</v>
      </c>
      <c r="O579">
        <f t="shared" si="69"/>
        <v>25490</v>
      </c>
      <c r="P579">
        <f t="shared" si="70"/>
        <v>25675.694582334578</v>
      </c>
      <c r="Q579">
        <f t="shared" si="71"/>
        <v>0</v>
      </c>
      <c r="S579">
        <f t="shared" si="72"/>
        <v>-1</v>
      </c>
      <c r="V579">
        <f t="shared" si="73"/>
        <v>17680</v>
      </c>
      <c r="W579">
        <f>V579-MAX(V$8:V579)</f>
        <v>0</v>
      </c>
      <c r="X579">
        <f>-1*MIN(W$8:W579)</f>
        <v>8530</v>
      </c>
    </row>
    <row r="580" spans="1:24">
      <c r="A580" t="str">
        <f>LLT差分与指数记录与信号!A580</f>
        <v xml:space="preserve"> 2011/08/04</v>
      </c>
      <c r="B580">
        <f>LLT差分与指数记录与信号!B580</f>
        <v>4959</v>
      </c>
      <c r="C580">
        <f>LLT差分与指数记录与信号!C580</f>
        <v>4966</v>
      </c>
      <c r="D580">
        <f>LLT差分与指数记录与信号!D580</f>
        <v>4950</v>
      </c>
      <c r="E580">
        <f>[1]!S_DQ_CLOSE($A$2,A580)</f>
        <v>20910</v>
      </c>
      <c r="H580">
        <f t="shared" si="66"/>
        <v>20920.6442872812</v>
      </c>
      <c r="I580">
        <f t="shared" si="67"/>
        <v>-77.568688038933033</v>
      </c>
      <c r="N580">
        <f t="shared" si="68"/>
        <v>-1</v>
      </c>
      <c r="O580">
        <f t="shared" si="69"/>
        <v>25490</v>
      </c>
      <c r="P580">
        <f t="shared" si="70"/>
        <v>25675.694582334578</v>
      </c>
      <c r="Q580">
        <f t="shared" si="71"/>
        <v>0</v>
      </c>
      <c r="S580">
        <f t="shared" si="72"/>
        <v>-1</v>
      </c>
      <c r="V580">
        <f t="shared" si="73"/>
        <v>17980</v>
      </c>
      <c r="W580">
        <f>V580-MAX(V$8:V580)</f>
        <v>0</v>
      </c>
      <c r="X580">
        <f>-1*MIN(W$8:W580)</f>
        <v>8530</v>
      </c>
    </row>
    <row r="581" spans="1:24">
      <c r="A581" t="str">
        <f>LLT差分与指数记录与信号!A581</f>
        <v xml:space="preserve"> 2011/08/05</v>
      </c>
      <c r="B581">
        <f>LLT差分与指数记录与信号!B581</f>
        <v>4906</v>
      </c>
      <c r="C581">
        <f>LLT差分与指数记录与信号!C581</f>
        <v>4907</v>
      </c>
      <c r="D581">
        <f>LLT差分与指数记录与信号!D581</f>
        <v>4853</v>
      </c>
      <c r="E581">
        <f>[1]!S_DQ_CLOSE($A$2,A581)</f>
        <v>21000</v>
      </c>
      <c r="H581">
        <f t="shared" si="66"/>
        <v>20840.975698275764</v>
      </c>
      <c r="I581">
        <f t="shared" si="67"/>
        <v>-79.668589005435933</v>
      </c>
      <c r="N581">
        <f t="shared" si="68"/>
        <v>-1</v>
      </c>
      <c r="O581">
        <f t="shared" si="69"/>
        <v>25490</v>
      </c>
      <c r="P581">
        <f t="shared" si="70"/>
        <v>25675.694582334578</v>
      </c>
      <c r="Q581">
        <f t="shared" si="71"/>
        <v>0</v>
      </c>
      <c r="S581">
        <f t="shared" si="72"/>
        <v>-1</v>
      </c>
      <c r="V581">
        <f t="shared" si="73"/>
        <v>17890</v>
      </c>
      <c r="W581">
        <f>V581-MAX(V$8:V581)</f>
        <v>-90</v>
      </c>
      <c r="X581">
        <f>-1*MIN(W$8:W581)</f>
        <v>8530</v>
      </c>
    </row>
    <row r="582" spans="1:24">
      <c r="A582" t="str">
        <f>LLT差分与指数记录与信号!A582</f>
        <v xml:space="preserve"> 2011/08/08</v>
      </c>
      <c r="B582">
        <f>LLT差分与指数记录与信号!B582</f>
        <v>4821</v>
      </c>
      <c r="C582">
        <f>LLT差分与指数记录与信号!C582</f>
        <v>4854</v>
      </c>
      <c r="D582">
        <f>LLT差分与指数记录与信号!D582</f>
        <v>4818</v>
      </c>
      <c r="E582">
        <f>[1]!S_DQ_CLOSE($A$2,A582)</f>
        <v>20795</v>
      </c>
      <c r="H582">
        <f t="shared" si="66"/>
        <v>20763.277599368084</v>
      </c>
      <c r="I582">
        <f t="shared" si="67"/>
        <v>-77.698098907680105</v>
      </c>
      <c r="N582">
        <f t="shared" si="68"/>
        <v>-1</v>
      </c>
      <c r="O582">
        <f t="shared" si="69"/>
        <v>25490</v>
      </c>
      <c r="P582">
        <f t="shared" si="70"/>
        <v>25675.694582334578</v>
      </c>
      <c r="Q582">
        <f t="shared" si="71"/>
        <v>0</v>
      </c>
      <c r="S582">
        <f t="shared" si="72"/>
        <v>-1</v>
      </c>
      <c r="V582">
        <f t="shared" si="73"/>
        <v>18095</v>
      </c>
      <c r="W582">
        <f>V582-MAX(V$8:V582)</f>
        <v>0</v>
      </c>
      <c r="X582">
        <f>-1*MIN(W$8:W582)</f>
        <v>8530</v>
      </c>
    </row>
    <row r="583" spans="1:24">
      <c r="A583" t="str">
        <f>LLT差分与指数记录与信号!A583</f>
        <v xml:space="preserve"> 2011/08/09</v>
      </c>
      <c r="B583">
        <f>LLT差分与指数记录与信号!B583</f>
        <v>4770</v>
      </c>
      <c r="C583">
        <f>LLT差分与指数记录与信号!C583</f>
        <v>4811</v>
      </c>
      <c r="D583">
        <f>LLT差分与指数记录与信号!D583</f>
        <v>4673</v>
      </c>
      <c r="E583">
        <f>[1]!S_DQ_CLOSE($A$2,A583)</f>
        <v>20640</v>
      </c>
      <c r="H583">
        <f t="shared" si="66"/>
        <v>20677.256193632529</v>
      </c>
      <c r="I583">
        <f t="shared" si="67"/>
        <v>-86.021405735555163</v>
      </c>
      <c r="N583">
        <f t="shared" si="68"/>
        <v>-1</v>
      </c>
      <c r="O583">
        <f t="shared" si="69"/>
        <v>25490</v>
      </c>
      <c r="P583">
        <f t="shared" si="70"/>
        <v>25675.694582334578</v>
      </c>
      <c r="Q583">
        <f t="shared" si="71"/>
        <v>0</v>
      </c>
      <c r="S583">
        <f t="shared" si="72"/>
        <v>-1</v>
      </c>
      <c r="V583">
        <f t="shared" si="73"/>
        <v>18250</v>
      </c>
      <c r="W583">
        <f>V583-MAX(V$8:V583)</f>
        <v>0</v>
      </c>
      <c r="X583">
        <f>-1*MIN(W$8:W583)</f>
        <v>8530</v>
      </c>
    </row>
    <row r="584" spans="1:24">
      <c r="A584" t="str">
        <f>LLT差分与指数记录与信号!A584</f>
        <v xml:space="preserve"> 2011/08/10</v>
      </c>
      <c r="B584">
        <f>LLT差分与指数记录与信号!B584</f>
        <v>4828</v>
      </c>
      <c r="C584">
        <f>LLT差分与指数记录与信号!C584</f>
        <v>4849</v>
      </c>
      <c r="D584">
        <f>LLT差分与指数记录与信号!D584</f>
        <v>4800</v>
      </c>
      <c r="E584">
        <f>[1]!S_DQ_CLOSE($A$2,A584)</f>
        <v>20635</v>
      </c>
      <c r="H584">
        <f t="shared" ref="H584:H647" si="74">E584*($I$2-$I$2^2/4)+($I$2^2/2)*E583-($I$2-3/4*$I$2^2)*E582+2*(1-$I$2)*H583-(1-$I$2)^2*H582</f>
        <v>20591.729698075131</v>
      </c>
      <c r="I584">
        <f t="shared" ref="I584:I647" si="75">H584-H583</f>
        <v>-85.526495557398448</v>
      </c>
      <c r="N584">
        <f t="shared" si="68"/>
        <v>-1</v>
      </c>
      <c r="O584">
        <f t="shared" si="69"/>
        <v>25490</v>
      </c>
      <c r="P584">
        <f t="shared" si="70"/>
        <v>25675.694582334578</v>
      </c>
      <c r="Q584">
        <f t="shared" si="71"/>
        <v>0</v>
      </c>
      <c r="S584">
        <f t="shared" si="72"/>
        <v>-1</v>
      </c>
      <c r="V584">
        <f t="shared" si="73"/>
        <v>18255</v>
      </c>
      <c r="W584">
        <f>V584-MAX(V$8:V584)</f>
        <v>0</v>
      </c>
      <c r="X584">
        <f>-1*MIN(W$8:W584)</f>
        <v>8530</v>
      </c>
    </row>
    <row r="585" spans="1:24">
      <c r="A585" t="str">
        <f>LLT差分与指数记录与信号!A585</f>
        <v xml:space="preserve"> 2011/08/11</v>
      </c>
      <c r="B585">
        <f>LLT差分与指数记录与信号!B585</f>
        <v>4778</v>
      </c>
      <c r="C585">
        <f>LLT差分与指数记录与信号!C585</f>
        <v>4843</v>
      </c>
      <c r="D585">
        <f>LLT差分与指数记录与信号!D585</f>
        <v>4771</v>
      </c>
      <c r="E585">
        <f>[1]!S_DQ_CLOSE($A$2,A585)</f>
        <v>20605</v>
      </c>
      <c r="H585">
        <f t="shared" si="74"/>
        <v>20511.854694470861</v>
      </c>
      <c r="I585">
        <f t="shared" si="75"/>
        <v>-79.875003604269295</v>
      </c>
      <c r="N585">
        <f t="shared" ref="N585:N648" si="76">IF(ABS(I585)&lt;$P$2,N584,IF(I585&lt;0,-1,1))</f>
        <v>-1</v>
      </c>
      <c r="O585">
        <f t="shared" si="69"/>
        <v>25490</v>
      </c>
      <c r="P585">
        <f t="shared" si="70"/>
        <v>25675.694582334578</v>
      </c>
      <c r="Q585">
        <f t="shared" si="71"/>
        <v>0</v>
      </c>
      <c r="S585">
        <f t="shared" si="72"/>
        <v>-1</v>
      </c>
      <c r="V585">
        <f t="shared" si="73"/>
        <v>18285</v>
      </c>
      <c r="W585">
        <f>V585-MAX(V$8:V585)</f>
        <v>0</v>
      </c>
      <c r="X585">
        <f>-1*MIN(W$8:W585)</f>
        <v>8530</v>
      </c>
    </row>
    <row r="586" spans="1:24">
      <c r="A586" t="str">
        <f>LLT差分与指数记录与信号!A586</f>
        <v xml:space="preserve"> 2011/08/12</v>
      </c>
      <c r="B586">
        <f>LLT差分与指数记录与信号!B586</f>
        <v>4845</v>
      </c>
      <c r="C586">
        <f>LLT差分与指数记录与信号!C586</f>
        <v>4861</v>
      </c>
      <c r="D586">
        <f>LLT差分与指数记录与信号!D586</f>
        <v>4840</v>
      </c>
      <c r="E586">
        <f>[1]!S_DQ_CLOSE($A$2,A586)</f>
        <v>20670</v>
      </c>
      <c r="H586">
        <f t="shared" si="74"/>
        <v>20440.181794978373</v>
      </c>
      <c r="I586">
        <f t="shared" si="75"/>
        <v>-71.672899492488796</v>
      </c>
      <c r="N586">
        <f t="shared" si="76"/>
        <v>-1</v>
      </c>
      <c r="O586">
        <f t="shared" ref="O586:O649" si="77">IF(N586*N585=-1,E586,O585)</f>
        <v>25490</v>
      </c>
      <c r="P586">
        <f t="shared" si="70"/>
        <v>25675.694582334578</v>
      </c>
      <c r="Q586">
        <f t="shared" si="71"/>
        <v>0</v>
      </c>
      <c r="S586">
        <f t="shared" si="72"/>
        <v>-1</v>
      </c>
      <c r="V586">
        <f t="shared" si="73"/>
        <v>18220</v>
      </c>
      <c r="W586">
        <f>V586-MAX(V$8:V586)</f>
        <v>-65</v>
      </c>
      <c r="X586">
        <f>-1*MIN(W$8:W586)</f>
        <v>8530</v>
      </c>
    </row>
    <row r="587" spans="1:24">
      <c r="A587" t="str">
        <f>LLT差分与指数记录与信号!A587</f>
        <v xml:space="preserve"> 2011/08/15</v>
      </c>
      <c r="B587">
        <f>LLT差分与指数记录与信号!B587</f>
        <v>4859</v>
      </c>
      <c r="C587">
        <f>LLT差分与指数记录与信号!C587</f>
        <v>4881</v>
      </c>
      <c r="D587">
        <f>LLT差分与指数记录与信号!D587</f>
        <v>4858</v>
      </c>
      <c r="E587">
        <f>[1]!S_DQ_CLOSE($A$2,A587)</f>
        <v>21255</v>
      </c>
      <c r="H587">
        <f t="shared" si="74"/>
        <v>20401.716804346284</v>
      </c>
      <c r="I587">
        <f t="shared" si="75"/>
        <v>-38.464990632088302</v>
      </c>
      <c r="N587">
        <f t="shared" si="76"/>
        <v>-1</v>
      </c>
      <c r="O587">
        <f t="shared" si="77"/>
        <v>25490</v>
      </c>
      <c r="P587">
        <f t="shared" si="70"/>
        <v>25675.694582334578</v>
      </c>
      <c r="Q587">
        <f t="shared" si="71"/>
        <v>0</v>
      </c>
      <c r="S587">
        <f t="shared" si="72"/>
        <v>-1</v>
      </c>
      <c r="V587">
        <f t="shared" si="73"/>
        <v>17635</v>
      </c>
      <c r="W587">
        <f>V587-MAX(V$8:V587)</f>
        <v>-650</v>
      </c>
      <c r="X587">
        <f>-1*MIN(W$8:W587)</f>
        <v>8530</v>
      </c>
    </row>
    <row r="588" spans="1:24">
      <c r="A588" t="str">
        <f>LLT差分与指数记录与信号!A588</f>
        <v xml:space="preserve"> 2011/08/16</v>
      </c>
      <c r="B588">
        <f>LLT差分与指数记录与信号!B588</f>
        <v>4889</v>
      </c>
      <c r="C588">
        <f>LLT差分与指数记录与信号!C588</f>
        <v>4893</v>
      </c>
      <c r="D588">
        <f>LLT差分与指数记录与信号!D588</f>
        <v>4852</v>
      </c>
      <c r="E588">
        <f>[1]!S_DQ_CLOSE($A$2,A588)</f>
        <v>21135</v>
      </c>
      <c r="H588">
        <f t="shared" si="74"/>
        <v>20386.694479378348</v>
      </c>
      <c r="I588">
        <f t="shared" si="75"/>
        <v>-15.022324967936584</v>
      </c>
      <c r="N588">
        <f t="shared" si="76"/>
        <v>-1</v>
      </c>
      <c r="O588">
        <f t="shared" si="77"/>
        <v>25490</v>
      </c>
      <c r="P588">
        <f t="shared" si="70"/>
        <v>25675.694582334578</v>
      </c>
      <c r="Q588">
        <f t="shared" si="71"/>
        <v>0</v>
      </c>
      <c r="S588">
        <f t="shared" si="72"/>
        <v>-1</v>
      </c>
      <c r="V588">
        <f t="shared" si="73"/>
        <v>17755</v>
      </c>
      <c r="W588">
        <f>V588-MAX(V$8:V588)</f>
        <v>-530</v>
      </c>
      <c r="X588">
        <f>-1*MIN(W$8:W588)</f>
        <v>8530</v>
      </c>
    </row>
    <row r="589" spans="1:24">
      <c r="A589" t="str">
        <f>LLT差分与指数记录与信号!A589</f>
        <v xml:space="preserve"> 2011/08/17</v>
      </c>
      <c r="B589">
        <f>LLT差分与指数记录与信号!B589</f>
        <v>4859</v>
      </c>
      <c r="C589">
        <f>LLT差分与指数记录与信号!C589</f>
        <v>4886</v>
      </c>
      <c r="D589">
        <f>LLT差分与指数记录与信号!D589</f>
        <v>4859</v>
      </c>
      <c r="E589">
        <f>[1]!S_DQ_CLOSE($A$2,A589)</f>
        <v>21300</v>
      </c>
      <c r="H589">
        <f t="shared" si="74"/>
        <v>20376.195061516377</v>
      </c>
      <c r="I589">
        <f t="shared" si="75"/>
        <v>-10.499417861970869</v>
      </c>
      <c r="N589">
        <f t="shared" si="76"/>
        <v>-1</v>
      </c>
      <c r="O589">
        <f t="shared" si="77"/>
        <v>25490</v>
      </c>
      <c r="P589">
        <f t="shared" si="70"/>
        <v>25675.694582334578</v>
      </c>
      <c r="Q589">
        <f t="shared" si="71"/>
        <v>0</v>
      </c>
      <c r="S589">
        <f t="shared" si="72"/>
        <v>-1</v>
      </c>
      <c r="V589">
        <f t="shared" si="73"/>
        <v>17590</v>
      </c>
      <c r="W589">
        <f>V589-MAX(V$8:V589)</f>
        <v>-695</v>
      </c>
      <c r="X589">
        <f>-1*MIN(W$8:W589)</f>
        <v>8530</v>
      </c>
    </row>
    <row r="590" spans="1:24">
      <c r="A590" t="str">
        <f>LLT差分与指数记录与信号!A590</f>
        <v xml:space="preserve"> 2011/08/18</v>
      </c>
      <c r="B590">
        <f>LLT差分与指数记录与信号!B590</f>
        <v>4879</v>
      </c>
      <c r="C590">
        <f>LLT差分与指数记录与信号!C590</f>
        <v>4894</v>
      </c>
      <c r="D590">
        <f>LLT差分与指数记录与信号!D590</f>
        <v>4850</v>
      </c>
      <c r="E590">
        <f>[1]!S_DQ_CLOSE($A$2,A590)</f>
        <v>21305</v>
      </c>
      <c r="H590">
        <f t="shared" si="74"/>
        <v>20375.092674410436</v>
      </c>
      <c r="I590">
        <f t="shared" si="75"/>
        <v>-1.1023871059405792</v>
      </c>
      <c r="N590">
        <f t="shared" si="76"/>
        <v>-1</v>
      </c>
      <c r="O590">
        <f t="shared" si="77"/>
        <v>25490</v>
      </c>
      <c r="P590">
        <f t="shared" si="70"/>
        <v>25675.694582334578</v>
      </c>
      <c r="Q590">
        <f t="shared" si="71"/>
        <v>0</v>
      </c>
      <c r="S590">
        <f t="shared" si="72"/>
        <v>-1</v>
      </c>
      <c r="V590">
        <f t="shared" si="73"/>
        <v>17585</v>
      </c>
      <c r="W590">
        <f>V590-MAX(V$8:V590)</f>
        <v>-700</v>
      </c>
      <c r="X590">
        <f>-1*MIN(W$8:W590)</f>
        <v>8530</v>
      </c>
    </row>
    <row r="591" spans="1:24">
      <c r="A591" t="str">
        <f>LLT差分与指数记录与信号!A591</f>
        <v xml:space="preserve"> 2011/08/19</v>
      </c>
      <c r="B591">
        <f>LLT差分与指数记录与信号!B591</f>
        <v>4824</v>
      </c>
      <c r="C591">
        <f>LLT差分与指数记录与信号!C591</f>
        <v>4842</v>
      </c>
      <c r="D591">
        <f>LLT差分与指数记录与信号!D591</f>
        <v>4820</v>
      </c>
      <c r="E591">
        <f>[1]!S_DQ_CLOSE($A$2,A591)</f>
        <v>21495</v>
      </c>
      <c r="H591">
        <f t="shared" si="74"/>
        <v>20383.804578342741</v>
      </c>
      <c r="I591">
        <f t="shared" si="75"/>
        <v>8.7119039323042671</v>
      </c>
      <c r="N591">
        <f t="shared" si="76"/>
        <v>-1</v>
      </c>
      <c r="O591">
        <f t="shared" si="77"/>
        <v>25490</v>
      </c>
      <c r="P591">
        <f t="shared" si="70"/>
        <v>25675.694582334578</v>
      </c>
      <c r="Q591">
        <f t="shared" si="71"/>
        <v>0</v>
      </c>
      <c r="S591">
        <f t="shared" si="72"/>
        <v>-1</v>
      </c>
      <c r="V591">
        <f t="shared" si="73"/>
        <v>17395</v>
      </c>
      <c r="W591">
        <f>V591-MAX(V$8:V591)</f>
        <v>-890</v>
      </c>
      <c r="X591">
        <f>-1*MIN(W$8:W591)</f>
        <v>8530</v>
      </c>
    </row>
    <row r="592" spans="1:24">
      <c r="A592" t="str">
        <f>LLT差分与指数记录与信号!A592</f>
        <v xml:space="preserve"> 2011/08/22</v>
      </c>
      <c r="B592">
        <f>LLT差分与指数记录与信号!B592</f>
        <v>4843</v>
      </c>
      <c r="C592">
        <f>LLT差分与指数记录与信号!C592</f>
        <v>4868</v>
      </c>
      <c r="D592">
        <f>LLT差分与指数记录与信号!D592</f>
        <v>4835</v>
      </c>
      <c r="E592">
        <f>[1]!S_DQ_CLOSE($A$2,A592)</f>
        <v>21350</v>
      </c>
      <c r="H592">
        <f t="shared" si="74"/>
        <v>20395.455987340778</v>
      </c>
      <c r="I592">
        <f t="shared" si="75"/>
        <v>11.651408998037368</v>
      </c>
      <c r="N592">
        <f t="shared" si="76"/>
        <v>-1</v>
      </c>
      <c r="O592">
        <f t="shared" si="77"/>
        <v>25490</v>
      </c>
      <c r="P592">
        <f t="shared" si="70"/>
        <v>25675.694582334578</v>
      </c>
      <c r="Q592">
        <f t="shared" si="71"/>
        <v>0</v>
      </c>
      <c r="S592">
        <f t="shared" si="72"/>
        <v>-1</v>
      </c>
      <c r="V592">
        <f t="shared" si="73"/>
        <v>17540</v>
      </c>
      <c r="W592">
        <f>V592-MAX(V$8:V592)</f>
        <v>-745</v>
      </c>
      <c r="X592">
        <f>-1*MIN(W$8:W592)</f>
        <v>8530</v>
      </c>
    </row>
    <row r="593" spans="1:24">
      <c r="A593" t="str">
        <f>LLT差分与指数记录与信号!A593</f>
        <v xml:space="preserve"> 2011/08/23</v>
      </c>
      <c r="B593">
        <f>LLT差分与指数记录与信号!B593</f>
        <v>4849</v>
      </c>
      <c r="C593">
        <f>LLT差分与指数记录与信号!C593</f>
        <v>4858</v>
      </c>
      <c r="D593">
        <f>LLT差分与指数记录与信号!D593</f>
        <v>4834</v>
      </c>
      <c r="E593">
        <f>[1]!S_DQ_CLOSE($A$2,A593)</f>
        <v>21455</v>
      </c>
      <c r="H593">
        <f t="shared" si="74"/>
        <v>20406.297087362967</v>
      </c>
      <c r="I593">
        <f t="shared" si="75"/>
        <v>10.841100022189494</v>
      </c>
      <c r="N593">
        <f t="shared" si="76"/>
        <v>-1</v>
      </c>
      <c r="O593">
        <f t="shared" si="77"/>
        <v>25490</v>
      </c>
      <c r="P593">
        <f t="shared" si="70"/>
        <v>25675.694582334578</v>
      </c>
      <c r="Q593">
        <f t="shared" si="71"/>
        <v>0</v>
      </c>
      <c r="S593">
        <f t="shared" si="72"/>
        <v>-1</v>
      </c>
      <c r="V593">
        <f t="shared" si="73"/>
        <v>17435</v>
      </c>
      <c r="W593">
        <f>V593-MAX(V$8:V593)</f>
        <v>-850</v>
      </c>
      <c r="X593">
        <f>-1*MIN(W$8:W593)</f>
        <v>8530</v>
      </c>
    </row>
    <row r="594" spans="1:24">
      <c r="A594" t="str">
        <f>LLT差分与指数记录与信号!A594</f>
        <v xml:space="preserve"> 2011/08/24</v>
      </c>
      <c r="B594">
        <f>LLT差分与指数记录与信号!B594</f>
        <v>4854</v>
      </c>
      <c r="C594">
        <f>LLT差分与指数记录与信号!C594</f>
        <v>4864</v>
      </c>
      <c r="D594">
        <f>LLT差分与指数记录与信号!D594</f>
        <v>4844</v>
      </c>
      <c r="E594">
        <f>[1]!S_DQ_CLOSE($A$2,A594)</f>
        <v>21850</v>
      </c>
      <c r="H594">
        <f t="shared" si="74"/>
        <v>20438.750187917027</v>
      </c>
      <c r="I594">
        <f t="shared" si="75"/>
        <v>32.453100554059347</v>
      </c>
      <c r="N594">
        <f t="shared" si="76"/>
        <v>1</v>
      </c>
      <c r="O594">
        <f t="shared" si="77"/>
        <v>21850</v>
      </c>
      <c r="P594">
        <f t="shared" ref="P594:P657" si="78">O594+N594*$N$2</f>
        <v>21664.305417665422</v>
      </c>
      <c r="Q594">
        <f t="shared" ref="Q594:Q657" si="79">IF((E594-P594)*N594&lt;0,1,0)</f>
        <v>0</v>
      </c>
      <c r="S594">
        <f t="shared" ref="S594:S657" si="80">IF(N594*N593=-1,N594,IF(Q594=1,0,S593))</f>
        <v>1</v>
      </c>
      <c r="V594">
        <f t="shared" ref="V594:V657" si="81">S593*(E594-E593)*1*1+V593</f>
        <v>17040</v>
      </c>
      <c r="W594">
        <f>V594-MAX(V$8:V594)</f>
        <v>-1245</v>
      </c>
      <c r="X594">
        <f>-1*MIN(W$8:W594)</f>
        <v>8530</v>
      </c>
    </row>
    <row r="595" spans="1:24">
      <c r="A595" t="str">
        <f>LLT差分与指数记录与信号!A595</f>
        <v xml:space="preserve"> 2011/08/25</v>
      </c>
      <c r="B595">
        <f>LLT差分与指数记录与信号!B595</f>
        <v>4844</v>
      </c>
      <c r="C595">
        <f>LLT差分与指数记录与信号!C595</f>
        <v>4849</v>
      </c>
      <c r="D595">
        <f>LLT差分与指数记录与信号!D595</f>
        <v>4816</v>
      </c>
      <c r="E595">
        <f>[1]!S_DQ_CLOSE($A$2,A595)</f>
        <v>21800</v>
      </c>
      <c r="H595">
        <f t="shared" si="74"/>
        <v>20484.990647623108</v>
      </c>
      <c r="I595">
        <f t="shared" si="75"/>
        <v>46.24045970608131</v>
      </c>
      <c r="N595">
        <f t="shared" si="76"/>
        <v>1</v>
      </c>
      <c r="O595">
        <f t="shared" si="77"/>
        <v>21850</v>
      </c>
      <c r="P595">
        <f t="shared" si="78"/>
        <v>21664.305417665422</v>
      </c>
      <c r="Q595">
        <f t="shared" si="79"/>
        <v>0</v>
      </c>
      <c r="S595">
        <f t="shared" si="80"/>
        <v>1</v>
      </c>
      <c r="V595">
        <f t="shared" si="81"/>
        <v>16990</v>
      </c>
      <c r="W595">
        <f>V595-MAX(V$8:V595)</f>
        <v>-1295</v>
      </c>
      <c r="X595">
        <f>-1*MIN(W$8:W595)</f>
        <v>8530</v>
      </c>
    </row>
    <row r="596" spans="1:24">
      <c r="A596" t="str">
        <f>LLT差分与指数记录与信号!A596</f>
        <v xml:space="preserve"> 2011/08/26</v>
      </c>
      <c r="B596">
        <f>LLT差分与指数记录与信号!B596</f>
        <v>4835</v>
      </c>
      <c r="C596">
        <f>LLT差分与指数记录与信号!C596</f>
        <v>4838</v>
      </c>
      <c r="D596">
        <f>LLT差分与指数记录与信号!D596</f>
        <v>4809</v>
      </c>
      <c r="E596">
        <f>[1]!S_DQ_CLOSE($A$2,A596)</f>
        <v>21565</v>
      </c>
      <c r="H596">
        <f t="shared" si="74"/>
        <v>20517.963307365524</v>
      </c>
      <c r="I596">
        <f t="shared" si="75"/>
        <v>32.972659742415999</v>
      </c>
      <c r="N596">
        <f t="shared" si="76"/>
        <v>1</v>
      </c>
      <c r="O596">
        <f t="shared" si="77"/>
        <v>21850</v>
      </c>
      <c r="P596">
        <f t="shared" si="78"/>
        <v>21664.305417665422</v>
      </c>
      <c r="Q596">
        <f t="shared" si="79"/>
        <v>1</v>
      </c>
      <c r="S596">
        <f t="shared" si="80"/>
        <v>0</v>
      </c>
      <c r="V596">
        <f t="shared" si="81"/>
        <v>16755</v>
      </c>
      <c r="W596">
        <f>V596-MAX(V$8:V596)</f>
        <v>-1530</v>
      </c>
      <c r="X596">
        <f>-1*MIN(W$8:W596)</f>
        <v>8530</v>
      </c>
    </row>
    <row r="597" spans="1:24">
      <c r="A597" t="str">
        <f>LLT差分与指数记录与信号!A597</f>
        <v xml:space="preserve"> 2011/08/29</v>
      </c>
      <c r="B597">
        <f>LLT差分与指数记录与信号!B597</f>
        <v>4819</v>
      </c>
      <c r="C597">
        <f>LLT差分与指数记录与信号!C597</f>
        <v>4821</v>
      </c>
      <c r="D597">
        <f>LLT差分与指数记录与信号!D597</f>
        <v>4781</v>
      </c>
      <c r="E597">
        <f>[1]!S_DQ_CLOSE($A$2,A597)</f>
        <v>21675</v>
      </c>
      <c r="H597">
        <f t="shared" si="74"/>
        <v>20545.089084275558</v>
      </c>
      <c r="I597">
        <f t="shared" si="75"/>
        <v>27.125776910033892</v>
      </c>
      <c r="N597">
        <f t="shared" si="76"/>
        <v>1</v>
      </c>
      <c r="O597">
        <f t="shared" si="77"/>
        <v>21850</v>
      </c>
      <c r="P597">
        <f t="shared" si="78"/>
        <v>21664.305417665422</v>
      </c>
      <c r="Q597">
        <f t="shared" si="79"/>
        <v>0</v>
      </c>
      <c r="S597">
        <f t="shared" si="80"/>
        <v>0</v>
      </c>
      <c r="V597">
        <f t="shared" si="81"/>
        <v>16755</v>
      </c>
      <c r="W597">
        <f>V597-MAX(V$8:V597)</f>
        <v>-1530</v>
      </c>
      <c r="X597">
        <f>-1*MIN(W$8:W597)</f>
        <v>8530</v>
      </c>
    </row>
    <row r="598" spans="1:24">
      <c r="A598" t="str">
        <f>LLT差分与指数记录与信号!A598</f>
        <v xml:space="preserve"> 2011/08/30</v>
      </c>
      <c r="B598">
        <f>LLT差分与指数记录与信号!B598</f>
        <v>4791</v>
      </c>
      <c r="C598">
        <f>LLT差分与指数记录与信号!C598</f>
        <v>4833</v>
      </c>
      <c r="D598">
        <f>LLT差分与指数记录与信号!D598</f>
        <v>4791</v>
      </c>
      <c r="E598">
        <f>[1]!S_DQ_CLOSE($A$2,A598)</f>
        <v>21760</v>
      </c>
      <c r="H598">
        <f t="shared" si="74"/>
        <v>20579.97048950307</v>
      </c>
      <c r="I598">
        <f t="shared" si="75"/>
        <v>34.881405227512005</v>
      </c>
      <c r="N598">
        <f t="shared" si="76"/>
        <v>1</v>
      </c>
      <c r="O598">
        <f t="shared" si="77"/>
        <v>21850</v>
      </c>
      <c r="P598">
        <f t="shared" si="78"/>
        <v>21664.305417665422</v>
      </c>
      <c r="Q598">
        <f t="shared" si="79"/>
        <v>0</v>
      </c>
      <c r="S598">
        <f t="shared" si="80"/>
        <v>0</v>
      </c>
      <c r="V598">
        <f t="shared" si="81"/>
        <v>16755</v>
      </c>
      <c r="W598">
        <f>V598-MAX(V$8:V598)</f>
        <v>-1530</v>
      </c>
      <c r="X598">
        <f>-1*MIN(W$8:W598)</f>
        <v>8530</v>
      </c>
    </row>
    <row r="599" spans="1:24">
      <c r="A599" t="str">
        <f>LLT差分与指数记录与信号!A599</f>
        <v xml:space="preserve"> 2011/08/31</v>
      </c>
      <c r="B599">
        <f>LLT差分与指数记录与信号!B599</f>
        <v>4830</v>
      </c>
      <c r="C599">
        <f>LLT差分与指数记录与信号!C599</f>
        <v>4852</v>
      </c>
      <c r="D599">
        <f>LLT差分与指数记录与信号!D599</f>
        <v>4829</v>
      </c>
      <c r="E599">
        <f>[1]!S_DQ_CLOSE($A$2,A599)</f>
        <v>21745</v>
      </c>
      <c r="H599">
        <f t="shared" si="74"/>
        <v>20616.893265633997</v>
      </c>
      <c r="I599">
        <f t="shared" si="75"/>
        <v>36.92277613092665</v>
      </c>
      <c r="N599">
        <f t="shared" si="76"/>
        <v>1</v>
      </c>
      <c r="O599">
        <f t="shared" si="77"/>
        <v>21850</v>
      </c>
      <c r="P599">
        <f t="shared" si="78"/>
        <v>21664.305417665422</v>
      </c>
      <c r="Q599">
        <f t="shared" si="79"/>
        <v>0</v>
      </c>
      <c r="S599">
        <f t="shared" si="80"/>
        <v>0</v>
      </c>
      <c r="V599">
        <f t="shared" si="81"/>
        <v>16755</v>
      </c>
      <c r="W599">
        <f>V599-MAX(V$8:V599)</f>
        <v>-1530</v>
      </c>
      <c r="X599">
        <f>-1*MIN(W$8:W599)</f>
        <v>8530</v>
      </c>
    </row>
    <row r="600" spans="1:24">
      <c r="A600" t="str">
        <f>LLT差分与指数记录与信号!A600</f>
        <v xml:space="preserve"> 2011/09/01</v>
      </c>
      <c r="B600">
        <f>LLT差分与指数记录与信号!B600</f>
        <v>4849</v>
      </c>
      <c r="C600">
        <f>LLT差分与指数记录与信号!C600</f>
        <v>4856</v>
      </c>
      <c r="D600">
        <f>LLT差分与指数记录与信号!D600</f>
        <v>4837</v>
      </c>
      <c r="E600">
        <f>[1]!S_DQ_CLOSE($A$2,A600)</f>
        <v>21670</v>
      </c>
      <c r="H600">
        <f t="shared" si="74"/>
        <v>20649.046387835457</v>
      </c>
      <c r="I600">
        <f t="shared" si="75"/>
        <v>32.153122201460064</v>
      </c>
      <c r="N600">
        <f t="shared" si="76"/>
        <v>1</v>
      </c>
      <c r="O600">
        <f t="shared" si="77"/>
        <v>21850</v>
      </c>
      <c r="P600">
        <f t="shared" si="78"/>
        <v>21664.305417665422</v>
      </c>
      <c r="Q600">
        <f t="shared" si="79"/>
        <v>0</v>
      </c>
      <c r="S600">
        <f t="shared" si="80"/>
        <v>0</v>
      </c>
      <c r="V600">
        <f t="shared" si="81"/>
        <v>16755</v>
      </c>
      <c r="W600">
        <f>V600-MAX(V$8:V600)</f>
        <v>-1530</v>
      </c>
      <c r="X600">
        <f>-1*MIN(W$8:W600)</f>
        <v>8530</v>
      </c>
    </row>
    <row r="601" spans="1:24">
      <c r="A601" t="str">
        <f>LLT差分与指数记录与信号!A601</f>
        <v xml:space="preserve"> 2011/09/02</v>
      </c>
      <c r="B601">
        <f>LLT差分与指数记录与信号!B601</f>
        <v>4839</v>
      </c>
      <c r="C601">
        <f>LLT差分与指数记录与信号!C601</f>
        <v>4845</v>
      </c>
      <c r="D601">
        <f>LLT差分与指数记录与信号!D601</f>
        <v>4827</v>
      </c>
      <c r="E601">
        <f>[1]!S_DQ_CLOSE($A$2,A601)</f>
        <v>21760</v>
      </c>
      <c r="H601">
        <f t="shared" si="74"/>
        <v>20681.043337628838</v>
      </c>
      <c r="I601">
        <f t="shared" si="75"/>
        <v>31.996949793381646</v>
      </c>
      <c r="N601">
        <f t="shared" si="76"/>
        <v>1</v>
      </c>
      <c r="O601">
        <f t="shared" si="77"/>
        <v>21850</v>
      </c>
      <c r="P601">
        <f t="shared" si="78"/>
        <v>21664.305417665422</v>
      </c>
      <c r="Q601">
        <f t="shared" si="79"/>
        <v>0</v>
      </c>
      <c r="S601">
        <f t="shared" si="80"/>
        <v>0</v>
      </c>
      <c r="V601">
        <f t="shared" si="81"/>
        <v>16755</v>
      </c>
      <c r="W601">
        <f>V601-MAX(V$8:V601)</f>
        <v>-1530</v>
      </c>
      <c r="X601">
        <f>-1*MIN(W$8:W601)</f>
        <v>8530</v>
      </c>
    </row>
    <row r="602" spans="1:24">
      <c r="A602" t="str">
        <f>LLT差分与指数记录与信号!A602</f>
        <v xml:space="preserve"> 2011/09/05</v>
      </c>
      <c r="B602">
        <f>LLT差分与指数记录与信号!B602</f>
        <v>4840</v>
      </c>
      <c r="C602">
        <f>LLT差分与指数记录与信号!C602</f>
        <v>4850</v>
      </c>
      <c r="D602">
        <f>LLT差分与指数记录与信号!D602</f>
        <v>4793</v>
      </c>
      <c r="E602">
        <f>[1]!S_DQ_CLOSE($A$2,A602)</f>
        <v>21600</v>
      </c>
      <c r="H602">
        <f t="shared" si="74"/>
        <v>20709.326348990005</v>
      </c>
      <c r="I602">
        <f t="shared" si="75"/>
        <v>28.283011361167155</v>
      </c>
      <c r="N602">
        <f t="shared" si="76"/>
        <v>1</v>
      </c>
      <c r="O602">
        <f t="shared" si="77"/>
        <v>21850</v>
      </c>
      <c r="P602">
        <f t="shared" si="78"/>
        <v>21664.305417665422</v>
      </c>
      <c r="Q602">
        <f t="shared" si="79"/>
        <v>1</v>
      </c>
      <c r="S602">
        <f t="shared" si="80"/>
        <v>0</v>
      </c>
      <c r="V602">
        <f t="shared" si="81"/>
        <v>16755</v>
      </c>
      <c r="W602">
        <f>V602-MAX(V$8:V602)</f>
        <v>-1530</v>
      </c>
      <c r="X602">
        <f>-1*MIN(W$8:W602)</f>
        <v>8530</v>
      </c>
    </row>
    <row r="603" spans="1:24">
      <c r="A603" t="str">
        <f>LLT差分与指数记录与信号!A603</f>
        <v xml:space="preserve"> 2011/09/06</v>
      </c>
      <c r="B603">
        <f>LLT差分与指数记录与信号!B603</f>
        <v>4809</v>
      </c>
      <c r="C603">
        <f>LLT差分与指数记录与信号!C603</f>
        <v>4813</v>
      </c>
      <c r="D603">
        <f>LLT差分与指数记录与信号!D603</f>
        <v>4796</v>
      </c>
      <c r="E603">
        <f>[1]!S_DQ_CLOSE($A$2,A603)</f>
        <v>21560</v>
      </c>
      <c r="H603">
        <f t="shared" si="74"/>
        <v>20728.694098025124</v>
      </c>
      <c r="I603">
        <f t="shared" si="75"/>
        <v>19.367749035118322</v>
      </c>
      <c r="N603">
        <f t="shared" si="76"/>
        <v>1</v>
      </c>
      <c r="O603">
        <f t="shared" si="77"/>
        <v>21850</v>
      </c>
      <c r="P603">
        <f t="shared" si="78"/>
        <v>21664.305417665422</v>
      </c>
      <c r="Q603">
        <f t="shared" si="79"/>
        <v>1</v>
      </c>
      <c r="S603">
        <f t="shared" si="80"/>
        <v>0</v>
      </c>
      <c r="V603">
        <f t="shared" si="81"/>
        <v>16755</v>
      </c>
      <c r="W603">
        <f>V603-MAX(V$8:V603)</f>
        <v>-1530</v>
      </c>
      <c r="X603">
        <f>-1*MIN(W$8:W603)</f>
        <v>8530</v>
      </c>
    </row>
    <row r="604" spans="1:24">
      <c r="A604" t="str">
        <f>LLT差分与指数记录与信号!A604</f>
        <v xml:space="preserve"> 2011/09/07</v>
      </c>
      <c r="B604">
        <f>LLT差分与指数记录与信号!B604</f>
        <v>4814</v>
      </c>
      <c r="C604">
        <f>LLT差分与指数记录与信号!C604</f>
        <v>4844</v>
      </c>
      <c r="D604">
        <f>LLT差分与指数记录与信号!D604</f>
        <v>4814</v>
      </c>
      <c r="E604">
        <f>[1]!S_DQ_CLOSE($A$2,A604)</f>
        <v>21710</v>
      </c>
      <c r="H604">
        <f t="shared" si="74"/>
        <v>20752.533758273737</v>
      </c>
      <c r="I604">
        <f t="shared" si="75"/>
        <v>23.839660248613654</v>
      </c>
      <c r="N604">
        <f t="shared" si="76"/>
        <v>1</v>
      </c>
      <c r="O604">
        <f t="shared" si="77"/>
        <v>21850</v>
      </c>
      <c r="P604">
        <f t="shared" si="78"/>
        <v>21664.305417665422</v>
      </c>
      <c r="Q604">
        <f t="shared" si="79"/>
        <v>0</v>
      </c>
      <c r="S604">
        <f t="shared" si="80"/>
        <v>0</v>
      </c>
      <c r="V604">
        <f t="shared" si="81"/>
        <v>16755</v>
      </c>
      <c r="W604">
        <f>V604-MAX(V$8:V604)</f>
        <v>-1530</v>
      </c>
      <c r="X604">
        <f>-1*MIN(W$8:W604)</f>
        <v>8530</v>
      </c>
    </row>
    <row r="605" spans="1:24">
      <c r="A605" t="str">
        <f>LLT差分与指数记录与信号!A605</f>
        <v xml:space="preserve"> 2011/09/08</v>
      </c>
      <c r="B605">
        <f>LLT差分与指数记录与信号!B605</f>
        <v>4848</v>
      </c>
      <c r="C605">
        <f>LLT差分与指数记录与信号!C605</f>
        <v>4848</v>
      </c>
      <c r="D605">
        <f>LLT差分与指数记录与信号!D605</f>
        <v>4812</v>
      </c>
      <c r="E605">
        <f>[1]!S_DQ_CLOSE($A$2,A605)</f>
        <v>22115</v>
      </c>
      <c r="H605">
        <f t="shared" si="74"/>
        <v>20799.000414790837</v>
      </c>
      <c r="I605">
        <f t="shared" si="75"/>
        <v>46.466656517099182</v>
      </c>
      <c r="N605">
        <f t="shared" si="76"/>
        <v>1</v>
      </c>
      <c r="O605">
        <f t="shared" si="77"/>
        <v>21850</v>
      </c>
      <c r="P605">
        <f t="shared" si="78"/>
        <v>21664.305417665422</v>
      </c>
      <c r="Q605">
        <f t="shared" si="79"/>
        <v>0</v>
      </c>
      <c r="S605">
        <f t="shared" si="80"/>
        <v>0</v>
      </c>
      <c r="V605">
        <f t="shared" si="81"/>
        <v>16755</v>
      </c>
      <c r="W605">
        <f>V605-MAX(V$8:V605)</f>
        <v>-1530</v>
      </c>
      <c r="X605">
        <f>-1*MIN(W$8:W605)</f>
        <v>8530</v>
      </c>
    </row>
    <row r="606" spans="1:24">
      <c r="A606" t="str">
        <f>LLT差分与指数记录与信号!A606</f>
        <v xml:space="preserve"> 2011/09/09</v>
      </c>
      <c r="B606">
        <f>LLT差分与指数记录与信号!B606</f>
        <v>4810</v>
      </c>
      <c r="C606">
        <f>LLT差分与指数记录与信号!C606</f>
        <v>4822</v>
      </c>
      <c r="D606">
        <f>LLT差分与指数记录与信号!D606</f>
        <v>4797</v>
      </c>
      <c r="E606">
        <f>[1]!S_DQ_CLOSE($A$2,A606)</f>
        <v>22040</v>
      </c>
      <c r="H606">
        <f t="shared" si="74"/>
        <v>20857.304794208831</v>
      </c>
      <c r="I606">
        <f t="shared" si="75"/>
        <v>58.304379417993914</v>
      </c>
      <c r="N606">
        <f t="shared" si="76"/>
        <v>1</v>
      </c>
      <c r="O606">
        <f t="shared" si="77"/>
        <v>21850</v>
      </c>
      <c r="P606">
        <f t="shared" si="78"/>
        <v>21664.305417665422</v>
      </c>
      <c r="Q606">
        <f t="shared" si="79"/>
        <v>0</v>
      </c>
      <c r="S606">
        <f t="shared" si="80"/>
        <v>0</v>
      </c>
      <c r="V606">
        <f t="shared" si="81"/>
        <v>16755</v>
      </c>
      <c r="W606">
        <f>V606-MAX(V$8:V606)</f>
        <v>-1530</v>
      </c>
      <c r="X606">
        <f>-1*MIN(W$8:W606)</f>
        <v>8530</v>
      </c>
    </row>
    <row r="607" spans="1:24">
      <c r="A607" t="str">
        <f>LLT差分与指数记录与信号!A607</f>
        <v xml:space="preserve"> 2011/09/13</v>
      </c>
      <c r="B607">
        <f>LLT差分与指数记录与信号!B607</f>
        <v>4784</v>
      </c>
      <c r="C607">
        <f>LLT差分与指数记录与信号!C607</f>
        <v>4805</v>
      </c>
      <c r="D607">
        <f>LLT差分与指数记录与信号!D607</f>
        <v>4777</v>
      </c>
      <c r="E607">
        <f>[1]!S_DQ_CLOSE($A$2,A607)</f>
        <v>21990</v>
      </c>
      <c r="H607">
        <f t="shared" si="74"/>
        <v>20907.779935449656</v>
      </c>
      <c r="I607">
        <f t="shared" si="75"/>
        <v>50.475141240825906</v>
      </c>
      <c r="N607">
        <f t="shared" si="76"/>
        <v>1</v>
      </c>
      <c r="O607">
        <f t="shared" si="77"/>
        <v>21850</v>
      </c>
      <c r="P607">
        <f t="shared" si="78"/>
        <v>21664.305417665422</v>
      </c>
      <c r="Q607">
        <f t="shared" si="79"/>
        <v>0</v>
      </c>
      <c r="S607">
        <f t="shared" si="80"/>
        <v>0</v>
      </c>
      <c r="V607">
        <f t="shared" si="81"/>
        <v>16755</v>
      </c>
      <c r="W607">
        <f>V607-MAX(V$8:V607)</f>
        <v>-1530</v>
      </c>
      <c r="X607">
        <f>-1*MIN(W$8:W607)</f>
        <v>8530</v>
      </c>
    </row>
    <row r="608" spans="1:24">
      <c r="A608" t="str">
        <f>LLT差分与指数记录与信号!A608</f>
        <v xml:space="preserve"> 2011/09/14</v>
      </c>
      <c r="B608">
        <f>LLT差分与指数记录与信号!B608</f>
        <v>4798</v>
      </c>
      <c r="C608">
        <f>LLT差分与指数记录与信号!C608</f>
        <v>4803</v>
      </c>
      <c r="D608">
        <f>LLT差分与指数记录与信号!D608</f>
        <v>4752</v>
      </c>
      <c r="E608">
        <f>[1]!S_DQ_CLOSE($A$2,A608)</f>
        <v>21865</v>
      </c>
      <c r="H608">
        <f t="shared" si="74"/>
        <v>20948.79506187504</v>
      </c>
      <c r="I608">
        <f t="shared" si="75"/>
        <v>41.015126425383642</v>
      </c>
      <c r="N608">
        <f t="shared" si="76"/>
        <v>1</v>
      </c>
      <c r="O608">
        <f t="shared" si="77"/>
        <v>21850</v>
      </c>
      <c r="P608">
        <f t="shared" si="78"/>
        <v>21664.305417665422</v>
      </c>
      <c r="Q608">
        <f t="shared" si="79"/>
        <v>0</v>
      </c>
      <c r="S608">
        <f t="shared" si="80"/>
        <v>0</v>
      </c>
      <c r="V608">
        <f t="shared" si="81"/>
        <v>16755</v>
      </c>
      <c r="W608">
        <f>V608-MAX(V$8:V608)</f>
        <v>-1530</v>
      </c>
      <c r="X608">
        <f>-1*MIN(W$8:W608)</f>
        <v>8530</v>
      </c>
    </row>
    <row r="609" spans="1:24">
      <c r="A609" t="str">
        <f>LLT差分与指数记录与信号!A609</f>
        <v xml:space="preserve"> 2011/09/15</v>
      </c>
      <c r="B609">
        <f>LLT差分与指数记录与信号!B609</f>
        <v>4771</v>
      </c>
      <c r="C609">
        <f>LLT差分与指数记录与信号!C609</f>
        <v>4776</v>
      </c>
      <c r="D609">
        <f>LLT差分与指数记录与信号!D609</f>
        <v>4745</v>
      </c>
      <c r="E609">
        <f>[1]!S_DQ_CLOSE($A$2,A609)</f>
        <v>21945</v>
      </c>
      <c r="H609">
        <f t="shared" si="74"/>
        <v>20986.295987953505</v>
      </c>
      <c r="I609">
        <f t="shared" si="75"/>
        <v>37.500926078464545</v>
      </c>
      <c r="N609">
        <f t="shared" si="76"/>
        <v>1</v>
      </c>
      <c r="O609">
        <f t="shared" si="77"/>
        <v>21850</v>
      </c>
      <c r="P609">
        <f t="shared" si="78"/>
        <v>21664.305417665422</v>
      </c>
      <c r="Q609">
        <f t="shared" si="79"/>
        <v>0</v>
      </c>
      <c r="S609">
        <f t="shared" si="80"/>
        <v>0</v>
      </c>
      <c r="V609">
        <f t="shared" si="81"/>
        <v>16755</v>
      </c>
      <c r="W609">
        <f>V609-MAX(V$8:V609)</f>
        <v>-1530</v>
      </c>
      <c r="X609">
        <f>-1*MIN(W$8:W609)</f>
        <v>8530</v>
      </c>
    </row>
    <row r="610" spans="1:24">
      <c r="A610" t="str">
        <f>LLT差分与指数记录与信号!A610</f>
        <v xml:space="preserve"> 2011/09/16</v>
      </c>
      <c r="B610">
        <f>LLT差分与指数记录与信号!B610</f>
        <v>4759</v>
      </c>
      <c r="C610">
        <f>LLT差分与指数记录与信号!C610</f>
        <v>4765</v>
      </c>
      <c r="D610">
        <f>LLT差分与指数记录与信号!D610</f>
        <v>4728</v>
      </c>
      <c r="E610">
        <f>[1]!S_DQ_CLOSE($A$2,A610)</f>
        <v>21775</v>
      </c>
      <c r="H610">
        <f t="shared" si="74"/>
        <v>21018.598262425265</v>
      </c>
      <c r="I610">
        <f t="shared" si="75"/>
        <v>32.302274471760029</v>
      </c>
      <c r="N610">
        <f t="shared" si="76"/>
        <v>1</v>
      </c>
      <c r="O610">
        <f t="shared" si="77"/>
        <v>21850</v>
      </c>
      <c r="P610">
        <f t="shared" si="78"/>
        <v>21664.305417665422</v>
      </c>
      <c r="Q610">
        <f t="shared" si="79"/>
        <v>0</v>
      </c>
      <c r="S610">
        <f t="shared" si="80"/>
        <v>0</v>
      </c>
      <c r="V610">
        <f t="shared" si="81"/>
        <v>16755</v>
      </c>
      <c r="W610">
        <f>V610-MAX(V$8:V610)</f>
        <v>-1530</v>
      </c>
      <c r="X610">
        <f>-1*MIN(W$8:W610)</f>
        <v>8530</v>
      </c>
    </row>
    <row r="611" spans="1:24">
      <c r="A611" t="str">
        <f>LLT差分与指数记录与信号!A611</f>
        <v xml:space="preserve"> 2011/09/19</v>
      </c>
      <c r="B611">
        <f>LLT差分与指数记录与信号!B611</f>
        <v>4708</v>
      </c>
      <c r="C611">
        <f>LLT差分与指数记录与信号!C611</f>
        <v>4711</v>
      </c>
      <c r="D611">
        <f>LLT差分与指数记录与信号!D611</f>
        <v>4621</v>
      </c>
      <c r="E611">
        <f>[1]!S_DQ_CLOSE($A$2,A611)</f>
        <v>21675</v>
      </c>
      <c r="H611">
        <f t="shared" si="74"/>
        <v>21038.522826494042</v>
      </c>
      <c r="I611">
        <f t="shared" si="75"/>
        <v>19.924564068776817</v>
      </c>
      <c r="N611">
        <f t="shared" si="76"/>
        <v>1</v>
      </c>
      <c r="O611">
        <f t="shared" si="77"/>
        <v>21850</v>
      </c>
      <c r="P611">
        <f t="shared" si="78"/>
        <v>21664.305417665422</v>
      </c>
      <c r="Q611">
        <f t="shared" si="79"/>
        <v>0</v>
      </c>
      <c r="S611">
        <f t="shared" si="80"/>
        <v>0</v>
      </c>
      <c r="V611">
        <f t="shared" si="81"/>
        <v>16755</v>
      </c>
      <c r="W611">
        <f>V611-MAX(V$8:V611)</f>
        <v>-1530</v>
      </c>
      <c r="X611">
        <f>-1*MIN(W$8:W611)</f>
        <v>8530</v>
      </c>
    </row>
    <row r="612" spans="1:24">
      <c r="A612" t="str">
        <f>LLT差分与指数记录与信号!A612</f>
        <v xml:space="preserve"> 2011/09/20</v>
      </c>
      <c r="B612">
        <f>LLT差分与指数记录与信号!B612</f>
        <v>4628</v>
      </c>
      <c r="C612">
        <f>LLT差分与指数记录与信号!C612</f>
        <v>4629</v>
      </c>
      <c r="D612">
        <f>LLT差分与指数记录与信号!D612</f>
        <v>4592</v>
      </c>
      <c r="E612">
        <f>[1]!S_DQ_CLOSE($A$2,A612)</f>
        <v>21500</v>
      </c>
      <c r="H612">
        <f t="shared" si="74"/>
        <v>21046.60614121658</v>
      </c>
      <c r="I612">
        <f t="shared" si="75"/>
        <v>8.0833147225384891</v>
      </c>
      <c r="N612">
        <f t="shared" si="76"/>
        <v>1</v>
      </c>
      <c r="O612">
        <f t="shared" si="77"/>
        <v>21850</v>
      </c>
      <c r="P612">
        <f t="shared" si="78"/>
        <v>21664.305417665422</v>
      </c>
      <c r="Q612">
        <f t="shared" si="79"/>
        <v>1</v>
      </c>
      <c r="S612">
        <f t="shared" si="80"/>
        <v>0</v>
      </c>
      <c r="V612">
        <f t="shared" si="81"/>
        <v>16755</v>
      </c>
      <c r="W612">
        <f>V612-MAX(V$8:V612)</f>
        <v>-1530</v>
      </c>
      <c r="X612">
        <f>-1*MIN(W$8:W612)</f>
        <v>8530</v>
      </c>
    </row>
    <row r="613" spans="1:24">
      <c r="A613" t="str">
        <f>LLT差分与指数记录与信号!A613</f>
        <v xml:space="preserve"> 2011/09/21</v>
      </c>
      <c r="B613">
        <f>LLT差分与指数记录与信号!B613</f>
        <v>4609</v>
      </c>
      <c r="C613">
        <f>LLT差分与指数记录与信号!C613</f>
        <v>4657</v>
      </c>
      <c r="D613">
        <f>LLT差分与指数记录与信号!D613</f>
        <v>4605</v>
      </c>
      <c r="E613">
        <f>[1]!S_DQ_CLOSE($A$2,A613)</f>
        <v>21545</v>
      </c>
      <c r="H613">
        <f t="shared" si="74"/>
        <v>21049.582047837677</v>
      </c>
      <c r="I613">
        <f t="shared" si="75"/>
        <v>2.9759066210972378</v>
      </c>
      <c r="N613">
        <f t="shared" si="76"/>
        <v>1</v>
      </c>
      <c r="O613">
        <f t="shared" si="77"/>
        <v>21850</v>
      </c>
      <c r="P613">
        <f t="shared" si="78"/>
        <v>21664.305417665422</v>
      </c>
      <c r="Q613">
        <f t="shared" si="79"/>
        <v>1</v>
      </c>
      <c r="S613">
        <f t="shared" si="80"/>
        <v>0</v>
      </c>
      <c r="V613">
        <f t="shared" si="81"/>
        <v>16755</v>
      </c>
      <c r="W613">
        <f>V613-MAX(V$8:V613)</f>
        <v>-1530</v>
      </c>
      <c r="X613">
        <f>-1*MIN(W$8:W613)</f>
        <v>8530</v>
      </c>
    </row>
    <row r="614" spans="1:24">
      <c r="A614" t="str">
        <f>LLT差分与指数记录与信号!A614</f>
        <v xml:space="preserve"> 2011/09/22</v>
      </c>
      <c r="B614">
        <f>LLT差分与指数记录与信号!B614</f>
        <v>4599</v>
      </c>
      <c r="C614">
        <f>LLT差分与指数记录与信号!C614</f>
        <v>4611</v>
      </c>
      <c r="D614">
        <f>LLT差分与指数记录与信号!D614</f>
        <v>4565</v>
      </c>
      <c r="E614">
        <f>[1]!S_DQ_CLOSE($A$2,A614)</f>
        <v>21260</v>
      </c>
      <c r="H614">
        <f t="shared" si="74"/>
        <v>21043.185400990489</v>
      </c>
      <c r="I614">
        <f t="shared" si="75"/>
        <v>-6.3966468471880944</v>
      </c>
      <c r="N614">
        <f t="shared" si="76"/>
        <v>1</v>
      </c>
      <c r="O614">
        <f t="shared" si="77"/>
        <v>21850</v>
      </c>
      <c r="P614">
        <f t="shared" si="78"/>
        <v>21664.305417665422</v>
      </c>
      <c r="Q614">
        <f t="shared" si="79"/>
        <v>1</v>
      </c>
      <c r="S614">
        <f t="shared" si="80"/>
        <v>0</v>
      </c>
      <c r="V614">
        <f t="shared" si="81"/>
        <v>16755</v>
      </c>
      <c r="W614">
        <f>V614-MAX(V$8:V614)</f>
        <v>-1530</v>
      </c>
      <c r="X614">
        <f>-1*MIN(W$8:W614)</f>
        <v>8530</v>
      </c>
    </row>
    <row r="615" spans="1:24">
      <c r="A615" t="str">
        <f>LLT差分与指数记录与信号!A615</f>
        <v xml:space="preserve"> 2011/09/23</v>
      </c>
      <c r="B615">
        <f>LLT差分与指数记录与信号!B615</f>
        <v>4487</v>
      </c>
      <c r="C615">
        <f>LLT差分与指数记录与信号!C615</f>
        <v>4551</v>
      </c>
      <c r="D615">
        <f>LLT差分与指数记录与信号!D615</f>
        <v>4464</v>
      </c>
      <c r="E615">
        <f>[1]!S_DQ_CLOSE($A$2,A615)</f>
        <v>20725</v>
      </c>
      <c r="H615">
        <f t="shared" si="74"/>
        <v>21003.916043037629</v>
      </c>
      <c r="I615">
        <f t="shared" si="75"/>
        <v>-39.269357952860446</v>
      </c>
      <c r="N615">
        <f t="shared" si="76"/>
        <v>-1</v>
      </c>
      <c r="O615">
        <f t="shared" si="77"/>
        <v>20725</v>
      </c>
      <c r="P615">
        <f t="shared" si="78"/>
        <v>20910.694582334578</v>
      </c>
      <c r="Q615">
        <f t="shared" si="79"/>
        <v>0</v>
      </c>
      <c r="S615">
        <f t="shared" si="80"/>
        <v>-1</v>
      </c>
      <c r="V615">
        <f t="shared" si="81"/>
        <v>16755</v>
      </c>
      <c r="W615">
        <f>V615-MAX(V$8:V615)</f>
        <v>-1530</v>
      </c>
      <c r="X615">
        <f>-1*MIN(W$8:W615)</f>
        <v>8530</v>
      </c>
    </row>
    <row r="616" spans="1:24">
      <c r="A616" t="str">
        <f>LLT差分与指数记录与信号!A616</f>
        <v xml:space="preserve"> 2011/09/26</v>
      </c>
      <c r="B616">
        <f>LLT差分与指数记录与信号!B616</f>
        <v>4506</v>
      </c>
      <c r="C616">
        <f>LLT差分与指数记录与信号!C616</f>
        <v>4527</v>
      </c>
      <c r="D616">
        <f>LLT差分与指数记录与信号!D616</f>
        <v>4373</v>
      </c>
      <c r="E616">
        <f>[1]!S_DQ_CLOSE($A$2,A616)</f>
        <v>20520</v>
      </c>
      <c r="H616">
        <f t="shared" si="74"/>
        <v>20937.141407904306</v>
      </c>
      <c r="I616">
        <f t="shared" si="75"/>
        <v>-66.77463513332259</v>
      </c>
      <c r="N616">
        <f t="shared" si="76"/>
        <v>-1</v>
      </c>
      <c r="O616">
        <f t="shared" si="77"/>
        <v>20725</v>
      </c>
      <c r="P616">
        <f t="shared" si="78"/>
        <v>20910.694582334578</v>
      </c>
      <c r="Q616">
        <f t="shared" si="79"/>
        <v>0</v>
      </c>
      <c r="S616">
        <f t="shared" si="80"/>
        <v>-1</v>
      </c>
      <c r="V616">
        <f t="shared" si="81"/>
        <v>16960</v>
      </c>
      <c r="W616">
        <f>V616-MAX(V$8:V616)</f>
        <v>-1325</v>
      </c>
      <c r="X616">
        <f>-1*MIN(W$8:W616)</f>
        <v>8530</v>
      </c>
    </row>
    <row r="617" spans="1:24">
      <c r="A617" t="str">
        <f>LLT差分与指数记录与信号!A617</f>
        <v xml:space="preserve"> 2011/09/27</v>
      </c>
      <c r="B617">
        <f>LLT差分与指数记录与信号!B617</f>
        <v>4496</v>
      </c>
      <c r="C617">
        <f>LLT差分与指数记录与信号!C617</f>
        <v>4496</v>
      </c>
      <c r="D617">
        <f>LLT差分与指数记录与信号!D617</f>
        <v>4423</v>
      </c>
      <c r="E617">
        <f>[1]!S_DQ_CLOSE($A$2,A617)</f>
        <v>20585</v>
      </c>
      <c r="H617">
        <f t="shared" si="74"/>
        <v>20869.486904397843</v>
      </c>
      <c r="I617">
        <f t="shared" si="75"/>
        <v>-67.654503506462788</v>
      </c>
      <c r="N617">
        <f t="shared" si="76"/>
        <v>-1</v>
      </c>
      <c r="O617">
        <f t="shared" si="77"/>
        <v>20725</v>
      </c>
      <c r="P617">
        <f t="shared" si="78"/>
        <v>20910.694582334578</v>
      </c>
      <c r="Q617">
        <f t="shared" si="79"/>
        <v>0</v>
      </c>
      <c r="S617">
        <f t="shared" si="80"/>
        <v>-1</v>
      </c>
      <c r="V617">
        <f t="shared" si="81"/>
        <v>16895</v>
      </c>
      <c r="W617">
        <f>V617-MAX(V$8:V617)</f>
        <v>-1390</v>
      </c>
      <c r="X617">
        <f>-1*MIN(W$8:W617)</f>
        <v>8530</v>
      </c>
    </row>
    <row r="618" spans="1:24">
      <c r="A618" t="str">
        <f>LLT差分与指数记录与信号!A618</f>
        <v xml:space="preserve"> 2011/09/28</v>
      </c>
      <c r="B618">
        <f>LLT差分与指数记录与信号!B618</f>
        <v>4463</v>
      </c>
      <c r="C618">
        <f>LLT差分与指数记录与信号!C618</f>
        <v>4471</v>
      </c>
      <c r="D618">
        <f>LLT差分与指数记录与信号!D618</f>
        <v>4392</v>
      </c>
      <c r="E618">
        <f>[1]!S_DQ_CLOSE($A$2,A618)</f>
        <v>20475</v>
      </c>
      <c r="H618">
        <f t="shared" si="74"/>
        <v>20804.96316472581</v>
      </c>
      <c r="I618">
        <f t="shared" si="75"/>
        <v>-64.523739672033116</v>
      </c>
      <c r="N618">
        <f t="shared" si="76"/>
        <v>-1</v>
      </c>
      <c r="O618">
        <f t="shared" si="77"/>
        <v>20725</v>
      </c>
      <c r="P618">
        <f t="shared" si="78"/>
        <v>20910.694582334578</v>
      </c>
      <c r="Q618">
        <f t="shared" si="79"/>
        <v>0</v>
      </c>
      <c r="S618">
        <f t="shared" si="80"/>
        <v>-1</v>
      </c>
      <c r="V618">
        <f t="shared" si="81"/>
        <v>17005</v>
      </c>
      <c r="W618">
        <f>V618-MAX(V$8:V618)</f>
        <v>-1280</v>
      </c>
      <c r="X618">
        <f>-1*MIN(W$8:W618)</f>
        <v>8530</v>
      </c>
    </row>
    <row r="619" spans="1:24">
      <c r="A619" t="str">
        <f>LLT差分与指数记录与信号!A619</f>
        <v xml:space="preserve"> 2011/09/29</v>
      </c>
      <c r="B619">
        <f>LLT差分与指数记录与信号!B619</f>
        <v>4296</v>
      </c>
      <c r="C619">
        <f>LLT差分与指数记录与信号!C619</f>
        <v>4350</v>
      </c>
      <c r="D619">
        <f>LLT差分与指数记录与信号!D619</f>
        <v>4287</v>
      </c>
      <c r="E619">
        <f>[1]!S_DQ_CLOSE($A$2,A619)</f>
        <v>20125</v>
      </c>
      <c r="H619">
        <f t="shared" si="74"/>
        <v>20726.164495204721</v>
      </c>
      <c r="I619">
        <f t="shared" si="75"/>
        <v>-78.798669521089323</v>
      </c>
      <c r="N619">
        <f t="shared" si="76"/>
        <v>-1</v>
      </c>
      <c r="O619">
        <f t="shared" si="77"/>
        <v>20725</v>
      </c>
      <c r="P619">
        <f t="shared" si="78"/>
        <v>20910.694582334578</v>
      </c>
      <c r="Q619">
        <f t="shared" si="79"/>
        <v>0</v>
      </c>
      <c r="S619">
        <f t="shared" si="80"/>
        <v>-1</v>
      </c>
      <c r="V619">
        <f t="shared" si="81"/>
        <v>17355</v>
      </c>
      <c r="W619">
        <f>V619-MAX(V$8:V619)</f>
        <v>-930</v>
      </c>
      <c r="X619">
        <f>-1*MIN(W$8:W619)</f>
        <v>8530</v>
      </c>
    </row>
    <row r="620" spans="1:24">
      <c r="A620" t="str">
        <f>LLT差分与指数记录与信号!A620</f>
        <v xml:space="preserve"> 2011/09/30</v>
      </c>
      <c r="B620">
        <f>LLT差分与指数记录与信号!B620</f>
        <v>4318</v>
      </c>
      <c r="C620">
        <f>LLT差分与指数记录与信号!C620</f>
        <v>4353</v>
      </c>
      <c r="D620">
        <f>LLT差分与指数记录与信号!D620</f>
        <v>4290</v>
      </c>
      <c r="E620">
        <f>[1]!S_DQ_CLOSE($A$2,A620)</f>
        <v>20515</v>
      </c>
      <c r="H620">
        <f t="shared" si="74"/>
        <v>20654.747219911809</v>
      </c>
      <c r="I620">
        <f t="shared" si="75"/>
        <v>-71.417275292911654</v>
      </c>
      <c r="N620">
        <f t="shared" si="76"/>
        <v>-1</v>
      </c>
      <c r="O620">
        <f t="shared" si="77"/>
        <v>20725</v>
      </c>
      <c r="P620">
        <f t="shared" si="78"/>
        <v>20910.694582334578</v>
      </c>
      <c r="Q620">
        <f t="shared" si="79"/>
        <v>0</v>
      </c>
      <c r="S620">
        <f t="shared" si="80"/>
        <v>-1</v>
      </c>
      <c r="V620">
        <f t="shared" si="81"/>
        <v>16965</v>
      </c>
      <c r="W620">
        <f>V620-MAX(V$8:V620)</f>
        <v>-1320</v>
      </c>
      <c r="X620">
        <f>-1*MIN(W$8:W620)</f>
        <v>8530</v>
      </c>
    </row>
    <row r="621" spans="1:24">
      <c r="A621" t="str">
        <f>LLT差分与指数记录与信号!A621</f>
        <v xml:space="preserve"> 2011/10/10</v>
      </c>
      <c r="B621">
        <f>LLT差分与指数记录与信号!B621</f>
        <v>4370</v>
      </c>
      <c r="C621">
        <f>LLT差分与指数记录与信号!C621</f>
        <v>4370</v>
      </c>
      <c r="D621">
        <f>LLT差分与指数记录与信号!D621</f>
        <v>4312</v>
      </c>
      <c r="E621">
        <f>[1]!S_DQ_CLOSE($A$2,A621)</f>
        <v>20455</v>
      </c>
      <c r="H621">
        <f t="shared" si="74"/>
        <v>20602.300979939533</v>
      </c>
      <c r="I621">
        <f t="shared" si="75"/>
        <v>-52.446239972276089</v>
      </c>
      <c r="N621">
        <f t="shared" si="76"/>
        <v>-1</v>
      </c>
      <c r="O621">
        <f t="shared" si="77"/>
        <v>20725</v>
      </c>
      <c r="P621">
        <f t="shared" si="78"/>
        <v>20910.694582334578</v>
      </c>
      <c r="Q621">
        <f t="shared" si="79"/>
        <v>0</v>
      </c>
      <c r="S621">
        <f t="shared" si="80"/>
        <v>-1</v>
      </c>
      <c r="V621">
        <f t="shared" si="81"/>
        <v>17025</v>
      </c>
      <c r="W621">
        <f>V621-MAX(V$8:V621)</f>
        <v>-1260</v>
      </c>
      <c r="X621">
        <f>-1*MIN(W$8:W621)</f>
        <v>8530</v>
      </c>
    </row>
    <row r="622" spans="1:24">
      <c r="A622" t="str">
        <f>LLT差分与指数记录与信号!A622</f>
        <v xml:space="preserve"> 2011/10/11</v>
      </c>
      <c r="B622">
        <f>LLT差分与指数记录与信号!B622</f>
        <v>4342</v>
      </c>
      <c r="C622">
        <f>LLT差分与指数记录与信号!C622</f>
        <v>4391</v>
      </c>
      <c r="D622">
        <f>LLT差分与指数记录与信号!D622</f>
        <v>4320</v>
      </c>
      <c r="E622">
        <f>[1]!S_DQ_CLOSE($A$2,A622)</f>
        <v>20510</v>
      </c>
      <c r="H622">
        <f t="shared" si="74"/>
        <v>20553.74782971041</v>
      </c>
      <c r="I622">
        <f t="shared" si="75"/>
        <v>-48.553150229123275</v>
      </c>
      <c r="N622">
        <f t="shared" si="76"/>
        <v>-1</v>
      </c>
      <c r="O622">
        <f t="shared" si="77"/>
        <v>20725</v>
      </c>
      <c r="P622">
        <f t="shared" si="78"/>
        <v>20910.694582334578</v>
      </c>
      <c r="Q622">
        <f t="shared" si="79"/>
        <v>0</v>
      </c>
      <c r="S622">
        <f t="shared" si="80"/>
        <v>-1</v>
      </c>
      <c r="V622">
        <f t="shared" si="81"/>
        <v>16970</v>
      </c>
      <c r="W622">
        <f>V622-MAX(V$8:V622)</f>
        <v>-1315</v>
      </c>
      <c r="X622">
        <f>-1*MIN(W$8:W622)</f>
        <v>8530</v>
      </c>
    </row>
    <row r="623" spans="1:24">
      <c r="A623" t="str">
        <f>LLT差分与指数记录与信号!A623</f>
        <v xml:space="preserve"> 2011/10/12</v>
      </c>
      <c r="B623">
        <f>LLT差分与指数记录与信号!B623</f>
        <v>4308</v>
      </c>
      <c r="C623">
        <f>LLT差分与指数记录与信号!C623</f>
        <v>4353</v>
      </c>
      <c r="D623">
        <f>LLT差分与指数记录与信号!D623</f>
        <v>4258</v>
      </c>
      <c r="E623">
        <f>[1]!S_DQ_CLOSE($A$2,A623)</f>
        <v>20610</v>
      </c>
      <c r="H623">
        <f t="shared" si="74"/>
        <v>20515.489075543665</v>
      </c>
      <c r="I623">
        <f t="shared" si="75"/>
        <v>-38.258754166745348</v>
      </c>
      <c r="N623">
        <f t="shared" si="76"/>
        <v>-1</v>
      </c>
      <c r="O623">
        <f t="shared" si="77"/>
        <v>20725</v>
      </c>
      <c r="P623">
        <f t="shared" si="78"/>
        <v>20910.694582334578</v>
      </c>
      <c r="Q623">
        <f t="shared" si="79"/>
        <v>0</v>
      </c>
      <c r="S623">
        <f t="shared" si="80"/>
        <v>-1</v>
      </c>
      <c r="V623">
        <f t="shared" si="81"/>
        <v>16870</v>
      </c>
      <c r="W623">
        <f>V623-MAX(V$8:V623)</f>
        <v>-1415</v>
      </c>
      <c r="X623">
        <f>-1*MIN(W$8:W623)</f>
        <v>8530</v>
      </c>
    </row>
    <row r="624" spans="1:24">
      <c r="A624" t="str">
        <f>LLT差分与指数记录与信号!A624</f>
        <v xml:space="preserve"> 2011/10/13</v>
      </c>
      <c r="B624">
        <f>LLT差分与指数记录与信号!B624</f>
        <v>4347</v>
      </c>
      <c r="C624">
        <f>LLT差分与指数记录与信号!C624</f>
        <v>4349</v>
      </c>
      <c r="D624">
        <f>LLT差分与指数记录与信号!D624</f>
        <v>4304</v>
      </c>
      <c r="E624">
        <f>[1]!S_DQ_CLOSE($A$2,A624)</f>
        <v>20465</v>
      </c>
      <c r="H624">
        <f t="shared" si="74"/>
        <v>20478.582943514568</v>
      </c>
      <c r="I624">
        <f t="shared" si="75"/>
        <v>-36.906132029096625</v>
      </c>
      <c r="N624">
        <f t="shared" si="76"/>
        <v>-1</v>
      </c>
      <c r="O624">
        <f t="shared" si="77"/>
        <v>20725</v>
      </c>
      <c r="P624">
        <f t="shared" si="78"/>
        <v>20910.694582334578</v>
      </c>
      <c r="Q624">
        <f t="shared" si="79"/>
        <v>0</v>
      </c>
      <c r="S624">
        <f t="shared" si="80"/>
        <v>-1</v>
      </c>
      <c r="V624">
        <f t="shared" si="81"/>
        <v>17015</v>
      </c>
      <c r="W624">
        <f>V624-MAX(V$8:V624)</f>
        <v>-1270</v>
      </c>
      <c r="X624">
        <f>-1*MIN(W$8:W624)</f>
        <v>8530</v>
      </c>
    </row>
    <row r="625" spans="1:24">
      <c r="A625" t="str">
        <f>LLT差分与指数记录与信号!A625</f>
        <v xml:space="preserve"> 2011/10/14</v>
      </c>
      <c r="B625">
        <f>LLT差分与指数记录与信号!B625</f>
        <v>4300</v>
      </c>
      <c r="C625">
        <f>LLT差分与指数记录与信号!C625</f>
        <v>4340</v>
      </c>
      <c r="D625">
        <f>LLT差分与指数记录与信号!D625</f>
        <v>4291</v>
      </c>
      <c r="E625">
        <f>[1]!S_DQ_CLOSE($A$2,A625)</f>
        <v>20500</v>
      </c>
      <c r="H625">
        <f t="shared" si="74"/>
        <v>20440.246193370258</v>
      </c>
      <c r="I625">
        <f t="shared" si="75"/>
        <v>-38.336750144309917</v>
      </c>
      <c r="N625">
        <f t="shared" si="76"/>
        <v>-1</v>
      </c>
      <c r="O625">
        <f t="shared" si="77"/>
        <v>20725</v>
      </c>
      <c r="P625">
        <f t="shared" si="78"/>
        <v>20910.694582334578</v>
      </c>
      <c r="Q625">
        <f t="shared" si="79"/>
        <v>0</v>
      </c>
      <c r="S625">
        <f t="shared" si="80"/>
        <v>-1</v>
      </c>
      <c r="V625">
        <f t="shared" si="81"/>
        <v>16980</v>
      </c>
      <c r="W625">
        <f>V625-MAX(V$8:V625)</f>
        <v>-1305</v>
      </c>
      <c r="X625">
        <f>-1*MIN(W$8:W625)</f>
        <v>8530</v>
      </c>
    </row>
    <row r="626" spans="1:24">
      <c r="A626" t="str">
        <f>LLT差分与指数记录与信号!A626</f>
        <v xml:space="preserve"> 2011/10/17</v>
      </c>
      <c r="B626">
        <f>LLT差分与指数记录与信号!B626</f>
        <v>4313</v>
      </c>
      <c r="C626">
        <f>LLT差分与指数记录与信号!C626</f>
        <v>4325</v>
      </c>
      <c r="D626">
        <f>LLT差分与指数记录与信号!D626</f>
        <v>4178</v>
      </c>
      <c r="E626">
        <f>[1]!S_DQ_CLOSE($A$2,A626)</f>
        <v>20365</v>
      </c>
      <c r="H626">
        <f t="shared" si="74"/>
        <v>20400.981998847034</v>
      </c>
      <c r="I626">
        <f t="shared" si="75"/>
        <v>-39.264194523224432</v>
      </c>
      <c r="N626">
        <f t="shared" si="76"/>
        <v>-1</v>
      </c>
      <c r="O626">
        <f t="shared" si="77"/>
        <v>20725</v>
      </c>
      <c r="P626">
        <f t="shared" si="78"/>
        <v>20910.694582334578</v>
      </c>
      <c r="Q626">
        <f t="shared" si="79"/>
        <v>0</v>
      </c>
      <c r="S626">
        <f t="shared" si="80"/>
        <v>-1</v>
      </c>
      <c r="V626">
        <f t="shared" si="81"/>
        <v>17115</v>
      </c>
      <c r="W626">
        <f>V626-MAX(V$8:V626)</f>
        <v>-1170</v>
      </c>
      <c r="X626">
        <f>-1*MIN(W$8:W626)</f>
        <v>8530</v>
      </c>
    </row>
    <row r="627" spans="1:24">
      <c r="A627" t="str">
        <f>LLT差分与指数记录与信号!A627</f>
        <v xml:space="preserve"> 2011/10/18</v>
      </c>
      <c r="B627">
        <f>LLT差分与指数记录与信号!B627</f>
        <v>4156</v>
      </c>
      <c r="C627">
        <f>LLT差分与指数记录与信号!C627</f>
        <v>4169</v>
      </c>
      <c r="D627">
        <f>LLT差分与指数记录与信号!D627</f>
        <v>4095</v>
      </c>
      <c r="E627">
        <f>[1]!S_DQ_CLOSE($A$2,A627)</f>
        <v>20190</v>
      </c>
      <c r="H627">
        <f t="shared" si="74"/>
        <v>20352.13263300855</v>
      </c>
      <c r="I627">
        <f t="shared" si="75"/>
        <v>-48.849365838483209</v>
      </c>
      <c r="N627">
        <f t="shared" si="76"/>
        <v>-1</v>
      </c>
      <c r="O627">
        <f t="shared" si="77"/>
        <v>20725</v>
      </c>
      <c r="P627">
        <f t="shared" si="78"/>
        <v>20910.694582334578</v>
      </c>
      <c r="Q627">
        <f t="shared" si="79"/>
        <v>0</v>
      </c>
      <c r="S627">
        <f t="shared" si="80"/>
        <v>-1</v>
      </c>
      <c r="V627">
        <f t="shared" si="81"/>
        <v>17290</v>
      </c>
      <c r="W627">
        <f>V627-MAX(V$8:V627)</f>
        <v>-995</v>
      </c>
      <c r="X627">
        <f>-1*MIN(W$8:W627)</f>
        <v>8530</v>
      </c>
    </row>
    <row r="628" spans="1:24">
      <c r="A628" t="str">
        <f>LLT差分与指数记录与信号!A628</f>
        <v xml:space="preserve"> 2011/10/19</v>
      </c>
      <c r="B628">
        <f>LLT差分与指数记录与信号!B628</f>
        <v>4128</v>
      </c>
      <c r="C628">
        <f>LLT差分与指数记录与信号!C628</f>
        <v>4128</v>
      </c>
      <c r="D628">
        <f>LLT差分与指数记录与信号!D628</f>
        <v>4025</v>
      </c>
      <c r="E628">
        <f>[1]!S_DQ_CLOSE($A$2,A628)</f>
        <v>20185</v>
      </c>
      <c r="H628">
        <f t="shared" si="74"/>
        <v>20299.693526129617</v>
      </c>
      <c r="I628">
        <f t="shared" si="75"/>
        <v>-52.439106878933671</v>
      </c>
      <c r="N628">
        <f t="shared" si="76"/>
        <v>-1</v>
      </c>
      <c r="O628">
        <f t="shared" si="77"/>
        <v>20725</v>
      </c>
      <c r="P628">
        <f t="shared" si="78"/>
        <v>20910.694582334578</v>
      </c>
      <c r="Q628">
        <f t="shared" si="79"/>
        <v>0</v>
      </c>
      <c r="S628">
        <f t="shared" si="80"/>
        <v>-1</v>
      </c>
      <c r="V628">
        <f t="shared" si="81"/>
        <v>17295</v>
      </c>
      <c r="W628">
        <f>V628-MAX(V$8:V628)</f>
        <v>-990</v>
      </c>
      <c r="X628">
        <f>-1*MIN(W$8:W628)</f>
        <v>8530</v>
      </c>
    </row>
    <row r="629" spans="1:24">
      <c r="A629" t="str">
        <f>LLT差分与指数记录与信号!A629</f>
        <v xml:space="preserve"> 2011/10/20</v>
      </c>
      <c r="B629">
        <f>LLT差分与指数记录与信号!B629</f>
        <v>4006</v>
      </c>
      <c r="C629">
        <f>LLT差分与指数记录与信号!C629</f>
        <v>4006</v>
      </c>
      <c r="D629">
        <f>LLT差分与指数记录与信号!D629</f>
        <v>3857</v>
      </c>
      <c r="E629">
        <f>[1]!S_DQ_CLOSE($A$2,A629)</f>
        <v>19975</v>
      </c>
      <c r="H629">
        <f t="shared" si="74"/>
        <v>20242.440901413072</v>
      </c>
      <c r="I629">
        <f t="shared" si="75"/>
        <v>-57.252624716544233</v>
      </c>
      <c r="N629">
        <f t="shared" si="76"/>
        <v>-1</v>
      </c>
      <c r="O629">
        <f t="shared" si="77"/>
        <v>20725</v>
      </c>
      <c r="P629">
        <f t="shared" si="78"/>
        <v>20910.694582334578</v>
      </c>
      <c r="Q629">
        <f t="shared" si="79"/>
        <v>0</v>
      </c>
      <c r="S629">
        <f t="shared" si="80"/>
        <v>-1</v>
      </c>
      <c r="V629">
        <f t="shared" si="81"/>
        <v>17505</v>
      </c>
      <c r="W629">
        <f>V629-MAX(V$8:V629)</f>
        <v>-780</v>
      </c>
      <c r="X629">
        <f>-1*MIN(W$8:W629)</f>
        <v>8530</v>
      </c>
    </row>
    <row r="630" spans="1:24">
      <c r="A630" t="str">
        <f>LLT差分与指数记录与信号!A630</f>
        <v xml:space="preserve"> 2011/10/21</v>
      </c>
      <c r="B630">
        <f>LLT差分与指数记录与信号!B630</f>
        <v>3934</v>
      </c>
      <c r="C630">
        <f>LLT差分与指数记录与信号!C630</f>
        <v>3994</v>
      </c>
      <c r="D630">
        <f>LLT差分与指数记录与信号!D630</f>
        <v>3927</v>
      </c>
      <c r="E630">
        <f>[1]!S_DQ_CLOSE($A$2,A630)</f>
        <v>20040</v>
      </c>
      <c r="H630">
        <f t="shared" si="74"/>
        <v>20183.586667281066</v>
      </c>
      <c r="I630">
        <f t="shared" si="75"/>
        <v>-58.854234132006241</v>
      </c>
      <c r="N630">
        <f t="shared" si="76"/>
        <v>-1</v>
      </c>
      <c r="O630">
        <f t="shared" si="77"/>
        <v>20725</v>
      </c>
      <c r="P630">
        <f t="shared" si="78"/>
        <v>20910.694582334578</v>
      </c>
      <c r="Q630">
        <f t="shared" si="79"/>
        <v>0</v>
      </c>
      <c r="S630">
        <f t="shared" si="80"/>
        <v>-1</v>
      </c>
      <c r="V630">
        <f t="shared" si="81"/>
        <v>17440</v>
      </c>
      <c r="W630">
        <f>V630-MAX(V$8:V630)</f>
        <v>-845</v>
      </c>
      <c r="X630">
        <f>-1*MIN(W$8:W630)</f>
        <v>8530</v>
      </c>
    </row>
    <row r="631" spans="1:24">
      <c r="A631" t="str">
        <f>LLT差分与指数记录与信号!A631</f>
        <v xml:space="preserve"> 2011/10/24</v>
      </c>
      <c r="B631">
        <f>LLT差分与指数记录与信号!B631</f>
        <v>4013</v>
      </c>
      <c r="C631">
        <f>LLT差分与指数记录与信号!C631</f>
        <v>4126</v>
      </c>
      <c r="D631">
        <f>LLT差分与指数记录与信号!D631</f>
        <v>3967</v>
      </c>
      <c r="E631">
        <f>[1]!S_DQ_CLOSE($A$2,A631)</f>
        <v>20290</v>
      </c>
      <c r="H631">
        <f t="shared" si="74"/>
        <v>20142.32835881014</v>
      </c>
      <c r="I631">
        <f t="shared" si="75"/>
        <v>-41.25830847092584</v>
      </c>
      <c r="N631">
        <f t="shared" si="76"/>
        <v>-1</v>
      </c>
      <c r="O631">
        <f t="shared" si="77"/>
        <v>20725</v>
      </c>
      <c r="P631">
        <f t="shared" si="78"/>
        <v>20910.694582334578</v>
      </c>
      <c r="Q631">
        <f t="shared" si="79"/>
        <v>0</v>
      </c>
      <c r="S631">
        <f t="shared" si="80"/>
        <v>-1</v>
      </c>
      <c r="V631">
        <f t="shared" si="81"/>
        <v>17190</v>
      </c>
      <c r="W631">
        <f>V631-MAX(V$8:V631)</f>
        <v>-1095</v>
      </c>
      <c r="X631">
        <f>-1*MIN(W$8:W631)</f>
        <v>8530</v>
      </c>
    </row>
    <row r="632" spans="1:24">
      <c r="A632" t="str">
        <f>LLT差分与指数记录与信号!A632</f>
        <v xml:space="preserve"> 2011/10/25</v>
      </c>
      <c r="B632">
        <f>LLT差分与指数记录与信号!B632</f>
        <v>4105</v>
      </c>
      <c r="C632">
        <f>LLT差分与指数记录与信号!C632</f>
        <v>4140</v>
      </c>
      <c r="D632">
        <f>LLT差分与指数记录与信号!D632</f>
        <v>4032</v>
      </c>
      <c r="E632">
        <f>[1]!S_DQ_CLOSE($A$2,A632)</f>
        <v>20250</v>
      </c>
      <c r="H632">
        <f t="shared" si="74"/>
        <v>20113.213090265384</v>
      </c>
      <c r="I632">
        <f t="shared" si="75"/>
        <v>-29.115268544755963</v>
      </c>
      <c r="N632">
        <f t="shared" si="76"/>
        <v>-1</v>
      </c>
      <c r="O632">
        <f t="shared" si="77"/>
        <v>20725</v>
      </c>
      <c r="P632">
        <f t="shared" si="78"/>
        <v>20910.694582334578</v>
      </c>
      <c r="Q632">
        <f t="shared" si="79"/>
        <v>0</v>
      </c>
      <c r="S632">
        <f t="shared" si="80"/>
        <v>-1</v>
      </c>
      <c r="V632">
        <f t="shared" si="81"/>
        <v>17230</v>
      </c>
      <c r="W632">
        <f>V632-MAX(V$8:V632)</f>
        <v>-1055</v>
      </c>
      <c r="X632">
        <f>-1*MIN(W$8:W632)</f>
        <v>8530</v>
      </c>
    </row>
    <row r="633" spans="1:24">
      <c r="A633" t="str">
        <f>LLT差分与指数记录与信号!A633</f>
        <v xml:space="preserve"> 2011/10/26</v>
      </c>
      <c r="B633">
        <f>LLT差分与指数记录与信号!B633</f>
        <v>4003</v>
      </c>
      <c r="C633">
        <f>LLT差分与指数记录与信号!C633</f>
        <v>4057</v>
      </c>
      <c r="D633">
        <f>LLT差分与指数记录与信号!D633</f>
        <v>3991</v>
      </c>
      <c r="E633">
        <f>[1]!S_DQ_CLOSE($A$2,A633)</f>
        <v>20275</v>
      </c>
      <c r="H633">
        <f t="shared" si="74"/>
        <v>20086.142063430339</v>
      </c>
      <c r="I633">
        <f t="shared" si="75"/>
        <v>-27.071026835044904</v>
      </c>
      <c r="N633">
        <f t="shared" si="76"/>
        <v>-1</v>
      </c>
      <c r="O633">
        <f t="shared" si="77"/>
        <v>20725</v>
      </c>
      <c r="P633">
        <f t="shared" si="78"/>
        <v>20910.694582334578</v>
      </c>
      <c r="Q633">
        <f t="shared" si="79"/>
        <v>0</v>
      </c>
      <c r="S633">
        <f t="shared" si="80"/>
        <v>-1</v>
      </c>
      <c r="V633">
        <f t="shared" si="81"/>
        <v>17205</v>
      </c>
      <c r="W633">
        <f>V633-MAX(V$8:V633)</f>
        <v>-1080</v>
      </c>
      <c r="X633">
        <f>-1*MIN(W$8:W633)</f>
        <v>8530</v>
      </c>
    </row>
    <row r="634" spans="1:24">
      <c r="A634" t="str">
        <f>LLT差分与指数记录与信号!A634</f>
        <v xml:space="preserve"> 2011/10/27</v>
      </c>
      <c r="B634">
        <f>LLT差分与指数记录与信号!B634</f>
        <v>4068</v>
      </c>
      <c r="C634">
        <f>LLT差分与指数记录与信号!C634</f>
        <v>4082</v>
      </c>
      <c r="D634">
        <f>LLT差分与指数记录与信号!D634</f>
        <v>4042</v>
      </c>
      <c r="E634">
        <f>[1]!S_DQ_CLOSE($A$2,A634)</f>
        <v>20295</v>
      </c>
      <c r="H634">
        <f t="shared" si="74"/>
        <v>20063.47182990209</v>
      </c>
      <c r="I634">
        <f t="shared" si="75"/>
        <v>-22.67023352824981</v>
      </c>
      <c r="N634">
        <f t="shared" si="76"/>
        <v>-1</v>
      </c>
      <c r="O634">
        <f t="shared" si="77"/>
        <v>20725</v>
      </c>
      <c r="P634">
        <f t="shared" si="78"/>
        <v>20910.694582334578</v>
      </c>
      <c r="Q634">
        <f t="shared" si="79"/>
        <v>0</v>
      </c>
      <c r="S634">
        <f t="shared" si="80"/>
        <v>-1</v>
      </c>
      <c r="V634">
        <f t="shared" si="81"/>
        <v>17185</v>
      </c>
      <c r="W634">
        <f>V634-MAX(V$8:V634)</f>
        <v>-1100</v>
      </c>
      <c r="X634">
        <f>-1*MIN(W$8:W634)</f>
        <v>8530</v>
      </c>
    </row>
    <row r="635" spans="1:24">
      <c r="A635" t="str">
        <f>LLT差分与指数记录与信号!A635</f>
        <v xml:space="preserve"> 2011/10/28</v>
      </c>
      <c r="B635">
        <f>LLT差分与指数记录与信号!B635</f>
        <v>4115</v>
      </c>
      <c r="C635">
        <f>LLT差分与指数记录与信号!C635</f>
        <v>4164</v>
      </c>
      <c r="D635">
        <f>LLT差分与指数记录与信号!D635</f>
        <v>4070</v>
      </c>
      <c r="E635">
        <f>[1]!S_DQ_CLOSE($A$2,A635)</f>
        <v>20445</v>
      </c>
      <c r="H635">
        <f t="shared" si="74"/>
        <v>20050.107949165846</v>
      </c>
      <c r="I635">
        <f t="shared" si="75"/>
        <v>-13.363880736244028</v>
      </c>
      <c r="N635">
        <f t="shared" si="76"/>
        <v>-1</v>
      </c>
      <c r="O635">
        <f t="shared" si="77"/>
        <v>20725</v>
      </c>
      <c r="P635">
        <f t="shared" si="78"/>
        <v>20910.694582334578</v>
      </c>
      <c r="Q635">
        <f t="shared" si="79"/>
        <v>0</v>
      </c>
      <c r="S635">
        <f t="shared" si="80"/>
        <v>-1</v>
      </c>
      <c r="V635">
        <f t="shared" si="81"/>
        <v>17035</v>
      </c>
      <c r="W635">
        <f>V635-MAX(V$8:V635)</f>
        <v>-1250</v>
      </c>
      <c r="X635">
        <f>-1*MIN(W$8:W635)</f>
        <v>8530</v>
      </c>
    </row>
    <row r="636" spans="1:24">
      <c r="A636" t="str">
        <f>LLT差分与指数记录与信号!A636</f>
        <v xml:space="preserve"> 2011/10/31</v>
      </c>
      <c r="B636">
        <f>LLT差分与指数记录与信号!B636</f>
        <v>4154</v>
      </c>
      <c r="C636">
        <f>LLT差分与指数记录与信号!C636</f>
        <v>4169</v>
      </c>
      <c r="D636">
        <f>LLT差分与指数记录与信号!D636</f>
        <v>4080</v>
      </c>
      <c r="E636">
        <f>[1]!S_DQ_CLOSE($A$2,A636)</f>
        <v>20255</v>
      </c>
      <c r="H636">
        <f t="shared" si="74"/>
        <v>20036.744189118475</v>
      </c>
      <c r="I636">
        <f t="shared" si="75"/>
        <v>-13.363760047370306</v>
      </c>
      <c r="N636">
        <f t="shared" si="76"/>
        <v>-1</v>
      </c>
      <c r="O636">
        <f t="shared" si="77"/>
        <v>20725</v>
      </c>
      <c r="P636">
        <f t="shared" si="78"/>
        <v>20910.694582334578</v>
      </c>
      <c r="Q636">
        <f t="shared" si="79"/>
        <v>0</v>
      </c>
      <c r="S636">
        <f t="shared" si="80"/>
        <v>-1</v>
      </c>
      <c r="V636">
        <f t="shared" si="81"/>
        <v>17225</v>
      </c>
      <c r="W636">
        <f>V636-MAX(V$8:V636)</f>
        <v>-1060</v>
      </c>
      <c r="X636">
        <f>-1*MIN(W$8:W636)</f>
        <v>8530</v>
      </c>
    </row>
    <row r="637" spans="1:24">
      <c r="A637" t="str">
        <f>LLT差分与指数记录与信号!A637</f>
        <v xml:space="preserve"> 2011/11/01</v>
      </c>
      <c r="B637">
        <f>LLT差分与指数记录与信号!B637</f>
        <v>4140</v>
      </c>
      <c r="C637">
        <f>LLT差分与指数记录与信号!C637</f>
        <v>4140</v>
      </c>
      <c r="D637">
        <f>LLT差分与指数记录与信号!D637</f>
        <v>4053</v>
      </c>
      <c r="E637">
        <f>[1]!S_DQ_CLOSE($A$2,A637)</f>
        <v>20210</v>
      </c>
      <c r="H637">
        <f t="shared" si="74"/>
        <v>20015.276361941316</v>
      </c>
      <c r="I637">
        <f t="shared" si="75"/>
        <v>-21.467827177159052</v>
      </c>
      <c r="N637">
        <f t="shared" si="76"/>
        <v>-1</v>
      </c>
      <c r="O637">
        <f t="shared" si="77"/>
        <v>20725</v>
      </c>
      <c r="P637">
        <f t="shared" si="78"/>
        <v>20910.694582334578</v>
      </c>
      <c r="Q637">
        <f t="shared" si="79"/>
        <v>0</v>
      </c>
      <c r="S637">
        <f t="shared" si="80"/>
        <v>-1</v>
      </c>
      <c r="V637">
        <f t="shared" si="81"/>
        <v>17270</v>
      </c>
      <c r="W637">
        <f>V637-MAX(V$8:V637)</f>
        <v>-1015</v>
      </c>
      <c r="X637">
        <f>-1*MIN(W$8:W637)</f>
        <v>8530</v>
      </c>
    </row>
    <row r="638" spans="1:24">
      <c r="A638" t="str">
        <f>LLT差分与指数记录与信号!A638</f>
        <v xml:space="preserve"> 2011/11/02</v>
      </c>
      <c r="B638">
        <f>LLT差分与指数记录与信号!B638</f>
        <v>4025</v>
      </c>
      <c r="C638">
        <f>LLT差分与指数记录与信号!C638</f>
        <v>4054</v>
      </c>
      <c r="D638">
        <f>LLT差分与指数记录与信号!D638</f>
        <v>3964</v>
      </c>
      <c r="E638">
        <f>[1]!S_DQ_CLOSE($A$2,A638)</f>
        <v>20305</v>
      </c>
      <c r="H638">
        <f t="shared" si="74"/>
        <v>19998.028570658589</v>
      </c>
      <c r="I638">
        <f t="shared" si="75"/>
        <v>-17.247791282727121</v>
      </c>
      <c r="N638">
        <f t="shared" si="76"/>
        <v>-1</v>
      </c>
      <c r="O638">
        <f t="shared" si="77"/>
        <v>20725</v>
      </c>
      <c r="P638">
        <f t="shared" si="78"/>
        <v>20910.694582334578</v>
      </c>
      <c r="Q638">
        <f t="shared" si="79"/>
        <v>0</v>
      </c>
      <c r="S638">
        <f t="shared" si="80"/>
        <v>-1</v>
      </c>
      <c r="V638">
        <f t="shared" si="81"/>
        <v>17175</v>
      </c>
      <c r="W638">
        <f>V638-MAX(V$8:V638)</f>
        <v>-1110</v>
      </c>
      <c r="X638">
        <f>-1*MIN(W$8:W638)</f>
        <v>8530</v>
      </c>
    </row>
    <row r="639" spans="1:24">
      <c r="A639" t="str">
        <f>LLT差分与指数记录与信号!A639</f>
        <v xml:space="preserve"> 2011/11/03</v>
      </c>
      <c r="B639">
        <f>LLT差分与指数记录与信号!B639</f>
        <v>4030</v>
      </c>
      <c r="C639">
        <f>LLT差分与指数记录与信号!C639</f>
        <v>4067</v>
      </c>
      <c r="D639">
        <f>LLT差分与指数记录与信号!D639</f>
        <v>4007</v>
      </c>
      <c r="E639">
        <f>[1]!S_DQ_CLOSE($A$2,A639)</f>
        <v>20255</v>
      </c>
      <c r="H639">
        <f t="shared" si="74"/>
        <v>19984.521074824315</v>
      </c>
      <c r="I639">
        <f t="shared" si="75"/>
        <v>-13.507495834273868</v>
      </c>
      <c r="N639">
        <f t="shared" si="76"/>
        <v>-1</v>
      </c>
      <c r="O639">
        <f t="shared" si="77"/>
        <v>20725</v>
      </c>
      <c r="P639">
        <f t="shared" si="78"/>
        <v>20910.694582334578</v>
      </c>
      <c r="Q639">
        <f t="shared" si="79"/>
        <v>0</v>
      </c>
      <c r="S639">
        <f t="shared" si="80"/>
        <v>-1</v>
      </c>
      <c r="V639">
        <f t="shared" si="81"/>
        <v>17225</v>
      </c>
      <c r="W639">
        <f>V639-MAX(V$8:V639)</f>
        <v>-1060</v>
      </c>
      <c r="X639">
        <f>-1*MIN(W$8:W639)</f>
        <v>8530</v>
      </c>
    </row>
    <row r="640" spans="1:24">
      <c r="A640" t="str">
        <f>LLT差分与指数记录与信号!A640</f>
        <v xml:space="preserve"> 2011/11/04</v>
      </c>
      <c r="B640">
        <f>LLT差分与指数记录与信号!B640</f>
        <v>4056</v>
      </c>
      <c r="C640">
        <f>LLT差分与指数记录与信号!C640</f>
        <v>4132</v>
      </c>
      <c r="D640">
        <f>LLT差分与指数记录与信号!D640</f>
        <v>4051</v>
      </c>
      <c r="E640">
        <f>[1]!S_DQ_CLOSE($A$2,A640)</f>
        <v>20375</v>
      </c>
      <c r="H640">
        <f t="shared" si="74"/>
        <v>19975.547555018562</v>
      </c>
      <c r="I640">
        <f t="shared" si="75"/>
        <v>-8.9735198057533125</v>
      </c>
      <c r="N640">
        <f t="shared" si="76"/>
        <v>-1</v>
      </c>
      <c r="O640">
        <f t="shared" si="77"/>
        <v>20725</v>
      </c>
      <c r="P640">
        <f t="shared" si="78"/>
        <v>20910.694582334578</v>
      </c>
      <c r="Q640">
        <f t="shared" si="79"/>
        <v>0</v>
      </c>
      <c r="S640">
        <f t="shared" si="80"/>
        <v>-1</v>
      </c>
      <c r="V640">
        <f t="shared" si="81"/>
        <v>17105</v>
      </c>
      <c r="W640">
        <f>V640-MAX(V$8:V640)</f>
        <v>-1180</v>
      </c>
      <c r="X640">
        <f>-1*MIN(W$8:W640)</f>
        <v>8530</v>
      </c>
    </row>
    <row r="641" spans="1:24">
      <c r="A641" t="str">
        <f>LLT差分与指数记录与信号!A641</f>
        <v xml:space="preserve"> 2011/11/07</v>
      </c>
      <c r="B641">
        <f>LLT差分与指数记录与信号!B641</f>
        <v>4120</v>
      </c>
      <c r="C641">
        <f>LLT差分与指数记录与信号!C641</f>
        <v>4144</v>
      </c>
      <c r="D641">
        <f>LLT差分与指数记录与信号!D641</f>
        <v>4099</v>
      </c>
      <c r="E641">
        <f>[1]!S_DQ_CLOSE($A$2,A641)</f>
        <v>20325</v>
      </c>
      <c r="H641">
        <f t="shared" si="74"/>
        <v>19970.813025440104</v>
      </c>
      <c r="I641">
        <f t="shared" si="75"/>
        <v>-4.734529578458023</v>
      </c>
      <c r="N641">
        <f t="shared" si="76"/>
        <v>-1</v>
      </c>
      <c r="O641">
        <f t="shared" si="77"/>
        <v>20725</v>
      </c>
      <c r="P641">
        <f t="shared" si="78"/>
        <v>20910.694582334578</v>
      </c>
      <c r="Q641">
        <f t="shared" si="79"/>
        <v>0</v>
      </c>
      <c r="S641">
        <f t="shared" si="80"/>
        <v>-1</v>
      </c>
      <c r="V641">
        <f t="shared" si="81"/>
        <v>17155</v>
      </c>
      <c r="W641">
        <f>V641-MAX(V$8:V641)</f>
        <v>-1130</v>
      </c>
      <c r="X641">
        <f>-1*MIN(W$8:W641)</f>
        <v>8530</v>
      </c>
    </row>
    <row r="642" spans="1:24">
      <c r="A642" t="str">
        <f>LLT差分与指数记录与信号!A642</f>
        <v xml:space="preserve"> 2011/11/08</v>
      </c>
      <c r="B642">
        <f>LLT差分与指数记录与信号!B642</f>
        <v>4135</v>
      </c>
      <c r="C642">
        <f>LLT差分与指数记录与信号!C642</f>
        <v>4168</v>
      </c>
      <c r="D642">
        <f>LLT差分与指数记录与信号!D642</f>
        <v>4119</v>
      </c>
      <c r="E642">
        <f>[1]!S_DQ_CLOSE($A$2,A642)</f>
        <v>20280</v>
      </c>
      <c r="H642">
        <f t="shared" si="74"/>
        <v>19963.191764202704</v>
      </c>
      <c r="I642">
        <f t="shared" si="75"/>
        <v>-7.6212612374001765</v>
      </c>
      <c r="N642">
        <f t="shared" si="76"/>
        <v>-1</v>
      </c>
      <c r="O642">
        <f t="shared" si="77"/>
        <v>20725</v>
      </c>
      <c r="P642">
        <f t="shared" si="78"/>
        <v>20910.694582334578</v>
      </c>
      <c r="Q642">
        <f t="shared" si="79"/>
        <v>0</v>
      </c>
      <c r="S642">
        <f t="shared" si="80"/>
        <v>-1</v>
      </c>
      <c r="V642">
        <f t="shared" si="81"/>
        <v>17200</v>
      </c>
      <c r="W642">
        <f>V642-MAX(V$8:V642)</f>
        <v>-1085</v>
      </c>
      <c r="X642">
        <f>-1*MIN(W$8:W642)</f>
        <v>8530</v>
      </c>
    </row>
    <row r="643" spans="1:24">
      <c r="A643" t="str">
        <f>LLT差分与指数记录与信号!A643</f>
        <v xml:space="preserve"> 2011/11/09</v>
      </c>
      <c r="B643">
        <f>LLT差分与指数记录与信号!B643</f>
        <v>4167</v>
      </c>
      <c r="C643">
        <f>LLT差分与指数记录与信号!C643</f>
        <v>4195</v>
      </c>
      <c r="D643">
        <f>LLT差分与指数记录与信号!D643</f>
        <v>4163</v>
      </c>
      <c r="E643">
        <f>[1]!S_DQ_CLOSE($A$2,A643)</f>
        <v>20305</v>
      </c>
      <c r="H643">
        <f t="shared" si="74"/>
        <v>19955.963188907477</v>
      </c>
      <c r="I643">
        <f t="shared" si="75"/>
        <v>-7.2285752952266193</v>
      </c>
      <c r="N643">
        <f t="shared" si="76"/>
        <v>-1</v>
      </c>
      <c r="O643">
        <f t="shared" si="77"/>
        <v>20725</v>
      </c>
      <c r="P643">
        <f t="shared" si="78"/>
        <v>20910.694582334578</v>
      </c>
      <c r="Q643">
        <f t="shared" si="79"/>
        <v>0</v>
      </c>
      <c r="S643">
        <f t="shared" si="80"/>
        <v>-1</v>
      </c>
      <c r="V643">
        <f t="shared" si="81"/>
        <v>17175</v>
      </c>
      <c r="W643">
        <f>V643-MAX(V$8:V643)</f>
        <v>-1110</v>
      </c>
      <c r="X643">
        <f>-1*MIN(W$8:W643)</f>
        <v>8530</v>
      </c>
    </row>
    <row r="644" spans="1:24">
      <c r="A644" t="str">
        <f>LLT差分与指数记录与信号!A644</f>
        <v xml:space="preserve"> 2011/11/10</v>
      </c>
      <c r="B644">
        <f>LLT差分与指数记录与信号!B644</f>
        <v>4121</v>
      </c>
      <c r="C644">
        <f>LLT差分与指数记录与信号!C644</f>
        <v>4138</v>
      </c>
      <c r="D644">
        <f>LLT差分与指数记录与信号!D644</f>
        <v>4039</v>
      </c>
      <c r="E644">
        <f>[1]!S_DQ_CLOSE($A$2,A644)</f>
        <v>20215</v>
      </c>
      <c r="H644">
        <f t="shared" si="74"/>
        <v>19947.222675991758</v>
      </c>
      <c r="I644">
        <f t="shared" si="75"/>
        <v>-8.7405129157195915</v>
      </c>
      <c r="N644">
        <f t="shared" si="76"/>
        <v>-1</v>
      </c>
      <c r="O644">
        <f t="shared" si="77"/>
        <v>20725</v>
      </c>
      <c r="P644">
        <f t="shared" si="78"/>
        <v>20910.694582334578</v>
      </c>
      <c r="Q644">
        <f t="shared" si="79"/>
        <v>0</v>
      </c>
      <c r="S644">
        <f t="shared" si="80"/>
        <v>-1</v>
      </c>
      <c r="V644">
        <f t="shared" si="81"/>
        <v>17265</v>
      </c>
      <c r="W644">
        <f>V644-MAX(V$8:V644)</f>
        <v>-1020</v>
      </c>
      <c r="X644">
        <f>-1*MIN(W$8:W644)</f>
        <v>8530</v>
      </c>
    </row>
    <row r="645" spans="1:24">
      <c r="A645" t="str">
        <f>LLT差分与指数记录与信号!A645</f>
        <v xml:space="preserve"> 2011/11/11</v>
      </c>
      <c r="B645">
        <f>LLT差分与指数记录与信号!B645</f>
        <v>4100</v>
      </c>
      <c r="C645">
        <f>LLT差分与指数记录与信号!C645</f>
        <v>4183</v>
      </c>
      <c r="D645">
        <f>LLT差分与指数记录与信号!D645</f>
        <v>4098</v>
      </c>
      <c r="E645">
        <f>[1]!S_DQ_CLOSE($A$2,A645)</f>
        <v>20270</v>
      </c>
      <c r="H645">
        <f t="shared" si="74"/>
        <v>19938.297595842098</v>
      </c>
      <c r="I645">
        <f t="shared" si="75"/>
        <v>-8.9250801496600616</v>
      </c>
      <c r="N645">
        <f t="shared" si="76"/>
        <v>-1</v>
      </c>
      <c r="O645">
        <f t="shared" si="77"/>
        <v>20725</v>
      </c>
      <c r="P645">
        <f t="shared" si="78"/>
        <v>20910.694582334578</v>
      </c>
      <c r="Q645">
        <f t="shared" si="79"/>
        <v>0</v>
      </c>
      <c r="S645">
        <f t="shared" si="80"/>
        <v>-1</v>
      </c>
      <c r="V645">
        <f t="shared" si="81"/>
        <v>17210</v>
      </c>
      <c r="W645">
        <f>V645-MAX(V$8:V645)</f>
        <v>-1075</v>
      </c>
      <c r="X645">
        <f>-1*MIN(W$8:W645)</f>
        <v>8530</v>
      </c>
    </row>
    <row r="646" spans="1:24">
      <c r="A646" t="str">
        <f>LLT差分与指数记录与信号!A646</f>
        <v xml:space="preserve"> 2011/11/14</v>
      </c>
      <c r="B646">
        <f>LLT差分与指数记录与信号!B646</f>
        <v>4203</v>
      </c>
      <c r="C646">
        <f>LLT差分与指数记录与信号!C646</f>
        <v>4237</v>
      </c>
      <c r="D646">
        <f>LLT差分与指数记录与信号!D646</f>
        <v>4190</v>
      </c>
      <c r="E646">
        <f>[1]!S_DQ_CLOSE($A$2,A646)</f>
        <v>20385</v>
      </c>
      <c r="H646">
        <f t="shared" si="74"/>
        <v>19937.695527824872</v>
      </c>
      <c r="I646">
        <f t="shared" si="75"/>
        <v>-0.60206801722597447</v>
      </c>
      <c r="N646">
        <f t="shared" si="76"/>
        <v>-1</v>
      </c>
      <c r="O646">
        <f t="shared" si="77"/>
        <v>20725</v>
      </c>
      <c r="P646">
        <f t="shared" si="78"/>
        <v>20910.694582334578</v>
      </c>
      <c r="Q646">
        <f t="shared" si="79"/>
        <v>0</v>
      </c>
      <c r="S646">
        <f t="shared" si="80"/>
        <v>-1</v>
      </c>
      <c r="V646">
        <f t="shared" si="81"/>
        <v>17095</v>
      </c>
      <c r="W646">
        <f>V646-MAX(V$8:V646)</f>
        <v>-1190</v>
      </c>
      <c r="X646">
        <f>-1*MIN(W$8:W646)</f>
        <v>8530</v>
      </c>
    </row>
    <row r="647" spans="1:24">
      <c r="A647" t="str">
        <f>LLT差分与指数记录与信号!A647</f>
        <v xml:space="preserve"> 2011/11/15</v>
      </c>
      <c r="B647">
        <f>LLT差分与指数记录与信号!B647</f>
        <v>4183</v>
      </c>
      <c r="C647">
        <f>LLT差分与指数记录与信号!C647</f>
        <v>4194</v>
      </c>
      <c r="D647">
        <f>LLT差分与指数记录与信号!D647</f>
        <v>4165</v>
      </c>
      <c r="E647">
        <f>[1]!S_DQ_CLOSE($A$2,A647)</f>
        <v>20335</v>
      </c>
      <c r="H647">
        <f t="shared" si="74"/>
        <v>19940.526047798779</v>
      </c>
      <c r="I647">
        <f t="shared" si="75"/>
        <v>2.8305199739079399</v>
      </c>
      <c r="N647">
        <f t="shared" si="76"/>
        <v>-1</v>
      </c>
      <c r="O647">
        <f t="shared" si="77"/>
        <v>20725</v>
      </c>
      <c r="P647">
        <f t="shared" si="78"/>
        <v>20910.694582334578</v>
      </c>
      <c r="Q647">
        <f t="shared" si="79"/>
        <v>0</v>
      </c>
      <c r="S647">
        <f t="shared" si="80"/>
        <v>-1</v>
      </c>
      <c r="V647">
        <f t="shared" si="81"/>
        <v>17145</v>
      </c>
      <c r="W647">
        <f>V647-MAX(V$8:V647)</f>
        <v>-1140</v>
      </c>
      <c r="X647">
        <f>-1*MIN(W$8:W647)</f>
        <v>8530</v>
      </c>
    </row>
    <row r="648" spans="1:24">
      <c r="A648" t="str">
        <f>LLT差分与指数记录与信号!A648</f>
        <v xml:space="preserve"> 2011/11/16</v>
      </c>
      <c r="B648">
        <f>LLT差分与指数记录与信号!B648</f>
        <v>4183</v>
      </c>
      <c r="C648">
        <f>LLT差分与指数记录与信号!C648</f>
        <v>4223</v>
      </c>
      <c r="D648">
        <f>LLT差分与指数记录与信号!D648</f>
        <v>4148</v>
      </c>
      <c r="E648">
        <f>[1]!S_DQ_CLOSE($A$2,A648)</f>
        <v>20370</v>
      </c>
      <c r="H648">
        <f t="shared" ref="H648:H711" si="82">E648*($I$2-$I$2^2/4)+($I$2^2/2)*E647-($I$2-3/4*$I$2^2)*E646+2*(1-$I$2)*H647-(1-$I$2)^2*H646</f>
        <v>19943.23945448106</v>
      </c>
      <c r="I648">
        <f t="shared" ref="I648:I711" si="83">H648-H647</f>
        <v>2.7134066822800378</v>
      </c>
      <c r="N648">
        <f t="shared" si="76"/>
        <v>-1</v>
      </c>
      <c r="O648">
        <f t="shared" si="77"/>
        <v>20725</v>
      </c>
      <c r="P648">
        <f t="shared" si="78"/>
        <v>20910.694582334578</v>
      </c>
      <c r="Q648">
        <f t="shared" si="79"/>
        <v>0</v>
      </c>
      <c r="S648">
        <f t="shared" si="80"/>
        <v>-1</v>
      </c>
      <c r="V648">
        <f t="shared" si="81"/>
        <v>17110</v>
      </c>
      <c r="W648">
        <f>V648-MAX(V$8:V648)</f>
        <v>-1175</v>
      </c>
      <c r="X648">
        <f>-1*MIN(W$8:W648)</f>
        <v>8530</v>
      </c>
    </row>
    <row r="649" spans="1:24">
      <c r="A649" t="str">
        <f>LLT差分与指数记录与信号!A649</f>
        <v xml:space="preserve"> 2011/11/17</v>
      </c>
      <c r="B649">
        <f>LLT差分与指数记录与信号!B649</f>
        <v>4168</v>
      </c>
      <c r="C649">
        <f>LLT差分与指数记录与信号!C649</f>
        <v>4202</v>
      </c>
      <c r="D649">
        <f>LLT差分与指数记录与信号!D649</f>
        <v>4150</v>
      </c>
      <c r="E649">
        <f>[1]!S_DQ_CLOSE($A$2,A649)</f>
        <v>20395</v>
      </c>
      <c r="H649">
        <f t="shared" si="82"/>
        <v>19948.939902451515</v>
      </c>
      <c r="I649">
        <f t="shared" si="83"/>
        <v>5.7004479704555706</v>
      </c>
      <c r="N649">
        <f t="shared" ref="N649:N712" si="84">IF(ABS(I649)&lt;$P$2,N648,IF(I649&lt;0,-1,1))</f>
        <v>-1</v>
      </c>
      <c r="O649">
        <f t="shared" si="77"/>
        <v>20725</v>
      </c>
      <c r="P649">
        <f t="shared" si="78"/>
        <v>20910.694582334578</v>
      </c>
      <c r="Q649">
        <f t="shared" si="79"/>
        <v>0</v>
      </c>
      <c r="S649">
        <f t="shared" si="80"/>
        <v>-1</v>
      </c>
      <c r="V649">
        <f t="shared" si="81"/>
        <v>17085</v>
      </c>
      <c r="W649">
        <f>V649-MAX(V$8:V649)</f>
        <v>-1200</v>
      </c>
      <c r="X649">
        <f>-1*MIN(W$8:W649)</f>
        <v>8530</v>
      </c>
    </row>
    <row r="650" spans="1:24">
      <c r="A650" t="str">
        <f>LLT差分与指数记录与信号!A650</f>
        <v xml:space="preserve"> 2011/11/18</v>
      </c>
      <c r="B650">
        <f>LLT差分与指数记录与信号!B650</f>
        <v>4139</v>
      </c>
      <c r="C650">
        <f>LLT差分与指数记录与信号!C650</f>
        <v>4184</v>
      </c>
      <c r="D650">
        <f>LLT差分与指数记录与信号!D650</f>
        <v>4122</v>
      </c>
      <c r="E650">
        <f>[1]!S_DQ_CLOSE($A$2,A650)</f>
        <v>20340</v>
      </c>
      <c r="H650">
        <f t="shared" si="82"/>
        <v>19953.689833317268</v>
      </c>
      <c r="I650">
        <f t="shared" si="83"/>
        <v>4.7499308657534129</v>
      </c>
      <c r="N650">
        <f t="shared" si="84"/>
        <v>-1</v>
      </c>
      <c r="O650">
        <f t="shared" ref="O650:O713" si="85">IF(N650*N649=-1,E650,O649)</f>
        <v>20725</v>
      </c>
      <c r="P650">
        <f t="shared" si="78"/>
        <v>20910.694582334578</v>
      </c>
      <c r="Q650">
        <f t="shared" si="79"/>
        <v>0</v>
      </c>
      <c r="S650">
        <f t="shared" si="80"/>
        <v>-1</v>
      </c>
      <c r="V650">
        <f t="shared" si="81"/>
        <v>17140</v>
      </c>
      <c r="W650">
        <f>V650-MAX(V$8:V650)</f>
        <v>-1145</v>
      </c>
      <c r="X650">
        <f>-1*MIN(W$8:W650)</f>
        <v>8530</v>
      </c>
    </row>
    <row r="651" spans="1:24">
      <c r="A651" t="str">
        <f>LLT差分与指数记录与信号!A651</f>
        <v xml:space="preserve"> 2011/11/21</v>
      </c>
      <c r="B651">
        <f>LLT差分与指数记录与信号!B651</f>
        <v>4168</v>
      </c>
      <c r="C651">
        <f>LLT差分与指数记录与信号!C651</f>
        <v>4174</v>
      </c>
      <c r="D651">
        <f>LLT差分与指数记录与信号!D651</f>
        <v>4076</v>
      </c>
      <c r="E651">
        <f>[1]!S_DQ_CLOSE($A$2,A651)</f>
        <v>20255</v>
      </c>
      <c r="H651">
        <f t="shared" si="82"/>
        <v>19952.967562182504</v>
      </c>
      <c r="I651">
        <f t="shared" si="83"/>
        <v>-0.72227113476401428</v>
      </c>
      <c r="N651">
        <f t="shared" si="84"/>
        <v>-1</v>
      </c>
      <c r="O651">
        <f t="shared" si="85"/>
        <v>20725</v>
      </c>
      <c r="P651">
        <f t="shared" si="78"/>
        <v>20910.694582334578</v>
      </c>
      <c r="Q651">
        <f t="shared" si="79"/>
        <v>0</v>
      </c>
      <c r="S651">
        <f t="shared" si="80"/>
        <v>-1</v>
      </c>
      <c r="V651">
        <f t="shared" si="81"/>
        <v>17225</v>
      </c>
      <c r="W651">
        <f>V651-MAX(V$8:V651)</f>
        <v>-1060</v>
      </c>
      <c r="X651">
        <f>-1*MIN(W$8:W651)</f>
        <v>8530</v>
      </c>
    </row>
    <row r="652" spans="1:24">
      <c r="A652" t="str">
        <f>LLT差分与指数记录与信号!A652</f>
        <v xml:space="preserve"> 2011/11/22</v>
      </c>
      <c r="B652">
        <f>LLT差分与指数记录与信号!B652</f>
        <v>4069</v>
      </c>
      <c r="C652">
        <f>LLT差分与指数记录与信号!C652</f>
        <v>4109</v>
      </c>
      <c r="D652">
        <f>LLT差分与指数记录与信号!D652</f>
        <v>4060</v>
      </c>
      <c r="E652">
        <f>[1]!S_DQ_CLOSE($A$2,A652)</f>
        <v>20120</v>
      </c>
      <c r="H652">
        <f t="shared" si="82"/>
        <v>19943.780611725346</v>
      </c>
      <c r="I652">
        <f t="shared" si="83"/>
        <v>-9.1869504571586731</v>
      </c>
      <c r="N652">
        <f t="shared" si="84"/>
        <v>-1</v>
      </c>
      <c r="O652">
        <f t="shared" si="85"/>
        <v>20725</v>
      </c>
      <c r="P652">
        <f t="shared" si="78"/>
        <v>20910.694582334578</v>
      </c>
      <c r="Q652">
        <f t="shared" si="79"/>
        <v>0</v>
      </c>
      <c r="S652">
        <f t="shared" si="80"/>
        <v>-1</v>
      </c>
      <c r="V652">
        <f t="shared" si="81"/>
        <v>17360</v>
      </c>
      <c r="W652">
        <f>V652-MAX(V$8:V652)</f>
        <v>-925</v>
      </c>
      <c r="X652">
        <f>-1*MIN(W$8:W652)</f>
        <v>8530</v>
      </c>
    </row>
    <row r="653" spans="1:24">
      <c r="A653" t="str">
        <f>LLT差分与指数记录与信号!A653</f>
        <v xml:space="preserve"> 2011/11/23</v>
      </c>
      <c r="B653">
        <f>LLT差分与指数记录与信号!B653</f>
        <v>4107</v>
      </c>
      <c r="C653">
        <f>LLT差分与指数记录与信号!C653</f>
        <v>4122</v>
      </c>
      <c r="D653">
        <f>LLT差分与指数记录与信号!D653</f>
        <v>4056</v>
      </c>
      <c r="E653">
        <f>[1]!S_DQ_CLOSE($A$2,A653)</f>
        <v>20165</v>
      </c>
      <c r="H653">
        <f t="shared" si="82"/>
        <v>19932.041785277928</v>
      </c>
      <c r="I653">
        <f t="shared" si="83"/>
        <v>-11.738826447417523</v>
      </c>
      <c r="N653">
        <f t="shared" si="84"/>
        <v>-1</v>
      </c>
      <c r="O653">
        <f t="shared" si="85"/>
        <v>20725</v>
      </c>
      <c r="P653">
        <f t="shared" si="78"/>
        <v>20910.694582334578</v>
      </c>
      <c r="Q653">
        <f t="shared" si="79"/>
        <v>0</v>
      </c>
      <c r="S653">
        <f t="shared" si="80"/>
        <v>-1</v>
      </c>
      <c r="V653">
        <f t="shared" si="81"/>
        <v>17315</v>
      </c>
      <c r="W653">
        <f>V653-MAX(V$8:V653)</f>
        <v>-970</v>
      </c>
      <c r="X653">
        <f>-1*MIN(W$8:W653)</f>
        <v>8530</v>
      </c>
    </row>
    <row r="654" spans="1:24">
      <c r="A654" t="str">
        <f>LLT差分与指数记录与信号!A654</f>
        <v xml:space="preserve"> 2011/11/24</v>
      </c>
      <c r="B654">
        <f>LLT差分与指数记录与信号!B654</f>
        <v>4039</v>
      </c>
      <c r="C654">
        <f>LLT差分与指数记录与信号!C654</f>
        <v>4097</v>
      </c>
      <c r="D654">
        <f>LLT差分与指数记录与信号!D654</f>
        <v>4015</v>
      </c>
      <c r="E654">
        <f>[1]!S_DQ_CLOSE($A$2,A654)</f>
        <v>20110</v>
      </c>
      <c r="H654">
        <f t="shared" si="82"/>
        <v>19921.222141955393</v>
      </c>
      <c r="I654">
        <f t="shared" si="83"/>
        <v>-10.81964332253483</v>
      </c>
      <c r="N654">
        <f t="shared" si="84"/>
        <v>-1</v>
      </c>
      <c r="O654">
        <f t="shared" si="85"/>
        <v>20725</v>
      </c>
      <c r="P654">
        <f t="shared" si="78"/>
        <v>20910.694582334578</v>
      </c>
      <c r="Q654">
        <f t="shared" si="79"/>
        <v>0</v>
      </c>
      <c r="S654">
        <f t="shared" si="80"/>
        <v>-1</v>
      </c>
      <c r="V654">
        <f t="shared" si="81"/>
        <v>17370</v>
      </c>
      <c r="W654">
        <f>V654-MAX(V$8:V654)</f>
        <v>-915</v>
      </c>
      <c r="X654">
        <f>-1*MIN(W$8:W654)</f>
        <v>8530</v>
      </c>
    </row>
    <row r="655" spans="1:24">
      <c r="A655" t="str">
        <f>LLT差分与指数记录与信号!A655</f>
        <v xml:space="preserve"> 2011/11/25</v>
      </c>
      <c r="B655">
        <f>LLT差分与指数记录与信号!B655</f>
        <v>4077</v>
      </c>
      <c r="C655">
        <f>LLT差分与指数记录与信号!C655</f>
        <v>4090</v>
      </c>
      <c r="D655">
        <f>LLT差分与指数记录与信号!D655</f>
        <v>4051</v>
      </c>
      <c r="E655">
        <f>[1]!S_DQ_CLOSE($A$2,A655)</f>
        <v>20280</v>
      </c>
      <c r="H655">
        <f t="shared" si="82"/>
        <v>19916.443937622291</v>
      </c>
      <c r="I655">
        <f t="shared" si="83"/>
        <v>-4.7782043331026216</v>
      </c>
      <c r="N655">
        <f t="shared" si="84"/>
        <v>-1</v>
      </c>
      <c r="O655">
        <f t="shared" si="85"/>
        <v>20725</v>
      </c>
      <c r="P655">
        <f t="shared" si="78"/>
        <v>20910.694582334578</v>
      </c>
      <c r="Q655">
        <f t="shared" si="79"/>
        <v>0</v>
      </c>
      <c r="S655">
        <f t="shared" si="80"/>
        <v>-1</v>
      </c>
      <c r="V655">
        <f t="shared" si="81"/>
        <v>17200</v>
      </c>
      <c r="W655">
        <f>V655-MAX(V$8:V655)</f>
        <v>-1085</v>
      </c>
      <c r="X655">
        <f>-1*MIN(W$8:W655)</f>
        <v>8530</v>
      </c>
    </row>
    <row r="656" spans="1:24">
      <c r="A656" t="str">
        <f>LLT差分与指数记录与信号!A656</f>
        <v xml:space="preserve"> 2011/11/28</v>
      </c>
      <c r="B656">
        <f>LLT差分与指数记录与信号!B656</f>
        <v>4096</v>
      </c>
      <c r="C656">
        <f>LLT差分与指数记录与信号!C656</f>
        <v>4123</v>
      </c>
      <c r="D656">
        <f>LLT差分与指数记录与信号!D656</f>
        <v>4075</v>
      </c>
      <c r="E656">
        <f>[1]!S_DQ_CLOSE($A$2,A656)</f>
        <v>20245</v>
      </c>
      <c r="H656">
        <f t="shared" si="82"/>
        <v>19918.150590178917</v>
      </c>
      <c r="I656">
        <f t="shared" si="83"/>
        <v>1.706652556626068</v>
      </c>
      <c r="N656">
        <f t="shared" si="84"/>
        <v>-1</v>
      </c>
      <c r="O656">
        <f t="shared" si="85"/>
        <v>20725</v>
      </c>
      <c r="P656">
        <f t="shared" si="78"/>
        <v>20910.694582334578</v>
      </c>
      <c r="Q656">
        <f t="shared" si="79"/>
        <v>0</v>
      </c>
      <c r="S656">
        <f t="shared" si="80"/>
        <v>-1</v>
      </c>
      <c r="V656">
        <f t="shared" si="81"/>
        <v>17235</v>
      </c>
      <c r="W656">
        <f>V656-MAX(V$8:V656)</f>
        <v>-1050</v>
      </c>
      <c r="X656">
        <f>-1*MIN(W$8:W656)</f>
        <v>8530</v>
      </c>
    </row>
    <row r="657" spans="1:24">
      <c r="A657" t="str">
        <f>LLT差分与指数记录与信号!A657</f>
        <v xml:space="preserve"> 2011/11/29</v>
      </c>
      <c r="B657">
        <f>LLT差分与指数记录与信号!B657</f>
        <v>4111</v>
      </c>
      <c r="C657">
        <f>LLT差分与指数记录与信号!C657</f>
        <v>4151</v>
      </c>
      <c r="D657">
        <f>LLT差分与指数记录与信号!D657</f>
        <v>4109</v>
      </c>
      <c r="E657">
        <f>[1]!S_DQ_CLOSE($A$2,A657)</f>
        <v>20295</v>
      </c>
      <c r="H657">
        <f t="shared" si="82"/>
        <v>19920.945283041729</v>
      </c>
      <c r="I657">
        <f t="shared" si="83"/>
        <v>2.7946928628116439</v>
      </c>
      <c r="N657">
        <f t="shared" si="84"/>
        <v>-1</v>
      </c>
      <c r="O657">
        <f t="shared" si="85"/>
        <v>20725</v>
      </c>
      <c r="P657">
        <f t="shared" si="78"/>
        <v>20910.694582334578</v>
      </c>
      <c r="Q657">
        <f t="shared" si="79"/>
        <v>0</v>
      </c>
      <c r="S657">
        <f t="shared" si="80"/>
        <v>-1</v>
      </c>
      <c r="V657">
        <f t="shared" si="81"/>
        <v>17185</v>
      </c>
      <c r="W657">
        <f>V657-MAX(V$8:V657)</f>
        <v>-1100</v>
      </c>
      <c r="X657">
        <f>-1*MIN(W$8:W657)</f>
        <v>8530</v>
      </c>
    </row>
    <row r="658" spans="1:24">
      <c r="A658" t="str">
        <f>LLT差分与指数记录与信号!A658</f>
        <v xml:space="preserve"> 2011/11/30</v>
      </c>
      <c r="B658">
        <f>LLT差分与指数记录与信号!B658</f>
        <v>4146</v>
      </c>
      <c r="C658">
        <f>LLT差分与指数记录与信号!C658</f>
        <v>4157</v>
      </c>
      <c r="D658">
        <f>LLT差分与指数记录与信号!D658</f>
        <v>4089</v>
      </c>
      <c r="E658">
        <f>[1]!S_DQ_CLOSE($A$2,A658)</f>
        <v>20280</v>
      </c>
      <c r="H658">
        <f t="shared" si="82"/>
        <v>19925.576942605669</v>
      </c>
      <c r="I658">
        <f t="shared" si="83"/>
        <v>4.6316595639400475</v>
      </c>
      <c r="N658">
        <f t="shared" si="84"/>
        <v>-1</v>
      </c>
      <c r="O658">
        <f t="shared" si="85"/>
        <v>20725</v>
      </c>
      <c r="P658">
        <f t="shared" ref="P658:P721" si="86">O658+N658*$N$2</f>
        <v>20910.694582334578</v>
      </c>
      <c r="Q658">
        <f t="shared" ref="Q658:Q721" si="87">IF((E658-P658)*N658&lt;0,1,0)</f>
        <v>0</v>
      </c>
      <c r="S658">
        <f t="shared" ref="S658:S721" si="88">IF(N658*N657=-1,N658,IF(Q658=1,0,S657))</f>
        <v>-1</v>
      </c>
      <c r="V658">
        <f t="shared" ref="V658:V721" si="89">S657*(E658-E657)*1*1+V657</f>
        <v>17200</v>
      </c>
      <c r="W658">
        <f>V658-MAX(V$8:V658)</f>
        <v>-1085</v>
      </c>
      <c r="X658">
        <f>-1*MIN(W$8:W658)</f>
        <v>8530</v>
      </c>
    </row>
    <row r="659" spans="1:24">
      <c r="A659" t="str">
        <f>LLT差分与指数记录与信号!A659</f>
        <v xml:space="preserve"> 2011/12/01</v>
      </c>
      <c r="B659">
        <f>LLT差分与指数记录与信号!B659</f>
        <v>4233</v>
      </c>
      <c r="C659">
        <f>LLT差分与指数记录与信号!C659</f>
        <v>4258</v>
      </c>
      <c r="D659">
        <f>LLT差分与指数记录与信号!D659</f>
        <v>4171</v>
      </c>
      <c r="E659">
        <f>[1]!S_DQ_CLOSE($A$2,A659)</f>
        <v>20420</v>
      </c>
      <c r="H659">
        <f t="shared" si="82"/>
        <v>19935.652353154244</v>
      </c>
      <c r="I659">
        <f t="shared" si="83"/>
        <v>10.075410548575746</v>
      </c>
      <c r="N659">
        <f t="shared" si="84"/>
        <v>-1</v>
      </c>
      <c r="O659">
        <f t="shared" si="85"/>
        <v>20725</v>
      </c>
      <c r="P659">
        <f t="shared" si="86"/>
        <v>20910.694582334578</v>
      </c>
      <c r="Q659">
        <f t="shared" si="87"/>
        <v>0</v>
      </c>
      <c r="S659">
        <f t="shared" si="88"/>
        <v>-1</v>
      </c>
      <c r="V659">
        <f t="shared" si="89"/>
        <v>17060</v>
      </c>
      <c r="W659">
        <f>V659-MAX(V$8:V659)</f>
        <v>-1225</v>
      </c>
      <c r="X659">
        <f>-1*MIN(W$8:W659)</f>
        <v>8530</v>
      </c>
    </row>
    <row r="660" spans="1:24">
      <c r="A660" t="str">
        <f>LLT差分与指数记录与信号!A660</f>
        <v xml:space="preserve"> 2011/12/02</v>
      </c>
      <c r="B660">
        <f>LLT差分与指数记录与信号!B660</f>
        <v>4172</v>
      </c>
      <c r="C660">
        <f>LLT差分与指数记录与信号!C660</f>
        <v>4182</v>
      </c>
      <c r="D660">
        <f>LLT差分与指数记录与信号!D660</f>
        <v>4155</v>
      </c>
      <c r="E660">
        <f>[1]!S_DQ_CLOSE($A$2,A660)</f>
        <v>20415</v>
      </c>
      <c r="H660">
        <f t="shared" si="82"/>
        <v>19951.231682857109</v>
      </c>
      <c r="I660">
        <f t="shared" si="83"/>
        <v>15.579329702864925</v>
      </c>
      <c r="N660">
        <f t="shared" si="84"/>
        <v>1</v>
      </c>
      <c r="O660">
        <f t="shared" si="85"/>
        <v>20415</v>
      </c>
      <c r="P660">
        <f t="shared" si="86"/>
        <v>20229.305417665422</v>
      </c>
      <c r="Q660">
        <f t="shared" si="87"/>
        <v>0</v>
      </c>
      <c r="S660">
        <f t="shared" si="88"/>
        <v>1</v>
      </c>
      <c r="V660">
        <f t="shared" si="89"/>
        <v>17065</v>
      </c>
      <c r="W660">
        <f>V660-MAX(V$8:V660)</f>
        <v>-1220</v>
      </c>
      <c r="X660">
        <f>-1*MIN(W$8:W660)</f>
        <v>8530</v>
      </c>
    </row>
    <row r="661" spans="1:24">
      <c r="A661" t="str">
        <f>LLT差分与指数记录与信号!A661</f>
        <v xml:space="preserve"> 2011/12/05</v>
      </c>
      <c r="B661">
        <f>LLT差分与指数记录与信号!B661</f>
        <v>4175</v>
      </c>
      <c r="C661">
        <f>LLT差分与指数记录与信号!C661</f>
        <v>4190</v>
      </c>
      <c r="D661">
        <f>LLT差分与指数记录与信号!D661</f>
        <v>4172</v>
      </c>
      <c r="E661">
        <f>[1]!S_DQ_CLOSE($A$2,A661)</f>
        <v>20520</v>
      </c>
      <c r="H661">
        <f t="shared" si="82"/>
        <v>19970.501771288371</v>
      </c>
      <c r="I661">
        <f t="shared" si="83"/>
        <v>19.270088431261684</v>
      </c>
      <c r="N661">
        <f t="shared" si="84"/>
        <v>1</v>
      </c>
      <c r="O661">
        <f t="shared" si="85"/>
        <v>20415</v>
      </c>
      <c r="P661">
        <f t="shared" si="86"/>
        <v>20229.305417665422</v>
      </c>
      <c r="Q661">
        <f t="shared" si="87"/>
        <v>0</v>
      </c>
      <c r="S661">
        <f t="shared" si="88"/>
        <v>1</v>
      </c>
      <c r="V661">
        <f t="shared" si="89"/>
        <v>17170</v>
      </c>
      <c r="W661">
        <f>V661-MAX(V$8:V661)</f>
        <v>-1115</v>
      </c>
      <c r="X661">
        <f>-1*MIN(W$8:W661)</f>
        <v>8530</v>
      </c>
    </row>
    <row r="662" spans="1:24">
      <c r="A662" t="str">
        <f>LLT差分与指数记录与信号!A662</f>
        <v xml:space="preserve"> 2011/12/06</v>
      </c>
      <c r="B662">
        <f>LLT差分与指数记录与信号!B662</f>
        <v>4173</v>
      </c>
      <c r="C662">
        <f>LLT差分与指数记录与信号!C662</f>
        <v>4174</v>
      </c>
      <c r="D662">
        <f>LLT差分与指数记录与信号!D662</f>
        <v>4140</v>
      </c>
      <c r="E662">
        <f>[1]!S_DQ_CLOSE($A$2,A662)</f>
        <v>20590</v>
      </c>
      <c r="H662">
        <f t="shared" si="82"/>
        <v>19996.326085355729</v>
      </c>
      <c r="I662">
        <f t="shared" si="83"/>
        <v>25.8243140673585</v>
      </c>
      <c r="N662">
        <f t="shared" si="84"/>
        <v>1</v>
      </c>
      <c r="O662">
        <f t="shared" si="85"/>
        <v>20415</v>
      </c>
      <c r="P662">
        <f t="shared" si="86"/>
        <v>20229.305417665422</v>
      </c>
      <c r="Q662">
        <f t="shared" si="87"/>
        <v>0</v>
      </c>
      <c r="S662">
        <f t="shared" si="88"/>
        <v>1</v>
      </c>
      <c r="V662">
        <f t="shared" si="89"/>
        <v>17240</v>
      </c>
      <c r="W662">
        <f>V662-MAX(V$8:V662)</f>
        <v>-1045</v>
      </c>
      <c r="X662">
        <f>-1*MIN(W$8:W662)</f>
        <v>8530</v>
      </c>
    </row>
    <row r="663" spans="1:24">
      <c r="A663" t="str">
        <f>LLT差分与指数记录与信号!A663</f>
        <v xml:space="preserve"> 2011/12/07</v>
      </c>
      <c r="B663">
        <f>LLT差分与指数记录与信号!B663</f>
        <v>4185</v>
      </c>
      <c r="C663">
        <f>LLT差分与指数记录与信号!C663</f>
        <v>4194</v>
      </c>
      <c r="D663">
        <f>LLT差分与指数记录与信号!D663</f>
        <v>4168</v>
      </c>
      <c r="E663">
        <f>[1]!S_DQ_CLOSE($A$2,A663)</f>
        <v>20610</v>
      </c>
      <c r="H663">
        <f t="shared" si="82"/>
        <v>20024.747370061046</v>
      </c>
      <c r="I663">
        <f t="shared" si="83"/>
        <v>28.421284705316793</v>
      </c>
      <c r="N663">
        <f t="shared" si="84"/>
        <v>1</v>
      </c>
      <c r="O663">
        <f t="shared" si="85"/>
        <v>20415</v>
      </c>
      <c r="P663">
        <f t="shared" si="86"/>
        <v>20229.305417665422</v>
      </c>
      <c r="Q663">
        <f t="shared" si="87"/>
        <v>0</v>
      </c>
      <c r="S663">
        <f t="shared" si="88"/>
        <v>1</v>
      </c>
      <c r="V663">
        <f t="shared" si="89"/>
        <v>17260</v>
      </c>
      <c r="W663">
        <f>V663-MAX(V$8:V663)</f>
        <v>-1025</v>
      </c>
      <c r="X663">
        <f>-1*MIN(W$8:W663)</f>
        <v>8530</v>
      </c>
    </row>
    <row r="664" spans="1:24">
      <c r="A664" t="str">
        <f>LLT差分与指数记录与信号!A664</f>
        <v xml:space="preserve"> 2011/12/08</v>
      </c>
      <c r="B664">
        <f>LLT差分与指数记录与信号!B664</f>
        <v>4181</v>
      </c>
      <c r="C664">
        <f>LLT差分与指数记录与信号!C664</f>
        <v>4189</v>
      </c>
      <c r="D664">
        <f>LLT差分与指数记录与信号!D664</f>
        <v>4165</v>
      </c>
      <c r="E664">
        <f>[1]!S_DQ_CLOSE($A$2,A664)</f>
        <v>20545</v>
      </c>
      <c r="H664">
        <f t="shared" si="82"/>
        <v>20049.979018137918</v>
      </c>
      <c r="I664">
        <f t="shared" si="83"/>
        <v>25.231648076871352</v>
      </c>
      <c r="N664">
        <f t="shared" si="84"/>
        <v>1</v>
      </c>
      <c r="O664">
        <f t="shared" si="85"/>
        <v>20415</v>
      </c>
      <c r="P664">
        <f t="shared" si="86"/>
        <v>20229.305417665422</v>
      </c>
      <c r="Q664">
        <f t="shared" si="87"/>
        <v>0</v>
      </c>
      <c r="S664">
        <f t="shared" si="88"/>
        <v>1</v>
      </c>
      <c r="V664">
        <f t="shared" si="89"/>
        <v>17195</v>
      </c>
      <c r="W664">
        <f>V664-MAX(V$8:V664)</f>
        <v>-1090</v>
      </c>
      <c r="X664">
        <f>-1*MIN(W$8:W664)</f>
        <v>8530</v>
      </c>
    </row>
    <row r="665" spans="1:24">
      <c r="A665" t="str">
        <f>LLT差分与指数记录与信号!A665</f>
        <v xml:space="preserve"> 2011/12/09</v>
      </c>
      <c r="B665">
        <f>LLT差分与指数记录与信号!B665</f>
        <v>4163</v>
      </c>
      <c r="C665">
        <f>LLT差分与指数记录与信号!C665</f>
        <v>4190</v>
      </c>
      <c r="D665">
        <f>LLT差分与指数记录与信号!D665</f>
        <v>4162</v>
      </c>
      <c r="E665">
        <f>[1]!S_DQ_CLOSE($A$2,A665)</f>
        <v>20555</v>
      </c>
      <c r="H665">
        <f t="shared" si="82"/>
        <v>20071.784006855938</v>
      </c>
      <c r="I665">
        <f t="shared" si="83"/>
        <v>21.804988718020468</v>
      </c>
      <c r="N665">
        <f t="shared" si="84"/>
        <v>1</v>
      </c>
      <c r="O665">
        <f t="shared" si="85"/>
        <v>20415</v>
      </c>
      <c r="P665">
        <f t="shared" si="86"/>
        <v>20229.305417665422</v>
      </c>
      <c r="Q665">
        <f t="shared" si="87"/>
        <v>0</v>
      </c>
      <c r="S665">
        <f t="shared" si="88"/>
        <v>1</v>
      </c>
      <c r="V665">
        <f t="shared" si="89"/>
        <v>17205</v>
      </c>
      <c r="W665">
        <f>V665-MAX(V$8:V665)</f>
        <v>-1080</v>
      </c>
      <c r="X665">
        <f>-1*MIN(W$8:W665)</f>
        <v>8530</v>
      </c>
    </row>
    <row r="666" spans="1:24">
      <c r="A666" t="str">
        <f>LLT差分与指数记录与信号!A666</f>
        <v xml:space="preserve"> 2011/12/12</v>
      </c>
      <c r="B666">
        <f>LLT差分与指数记录与信号!B666</f>
        <v>4191</v>
      </c>
      <c r="C666">
        <f>LLT差分与指数记录与信号!C666</f>
        <v>4191</v>
      </c>
      <c r="D666">
        <f>LLT差分与指数记录与信号!D666</f>
        <v>4163</v>
      </c>
      <c r="E666">
        <f>[1]!S_DQ_CLOSE($A$2,A666)</f>
        <v>20515</v>
      </c>
      <c r="H666">
        <f t="shared" si="82"/>
        <v>20091.394511433198</v>
      </c>
      <c r="I666">
        <f t="shared" si="83"/>
        <v>19.610504577260144</v>
      </c>
      <c r="N666">
        <f t="shared" si="84"/>
        <v>1</v>
      </c>
      <c r="O666">
        <f t="shared" si="85"/>
        <v>20415</v>
      </c>
      <c r="P666">
        <f t="shared" si="86"/>
        <v>20229.305417665422</v>
      </c>
      <c r="Q666">
        <f t="shared" si="87"/>
        <v>0</v>
      </c>
      <c r="S666">
        <f t="shared" si="88"/>
        <v>1</v>
      </c>
      <c r="V666">
        <f t="shared" si="89"/>
        <v>17165</v>
      </c>
      <c r="W666">
        <f>V666-MAX(V$8:V666)</f>
        <v>-1120</v>
      </c>
      <c r="X666">
        <f>-1*MIN(W$8:W666)</f>
        <v>8530</v>
      </c>
    </row>
    <row r="667" spans="1:24">
      <c r="A667" t="str">
        <f>LLT差分与指数记录与信号!A667</f>
        <v xml:space="preserve"> 2011/12/13</v>
      </c>
      <c r="B667">
        <f>LLT差分与指数记录与信号!B667</f>
        <v>4162</v>
      </c>
      <c r="C667">
        <f>LLT差分与指数记录与信号!C667</f>
        <v>4170</v>
      </c>
      <c r="D667">
        <f>LLT差分与指数记录与信号!D667</f>
        <v>4145</v>
      </c>
      <c r="E667">
        <f>[1]!S_DQ_CLOSE($A$2,A667)</f>
        <v>20410</v>
      </c>
      <c r="H667">
        <f t="shared" si="82"/>
        <v>20104.157363225881</v>
      </c>
      <c r="I667">
        <f t="shared" si="83"/>
        <v>12.762851792682341</v>
      </c>
      <c r="N667">
        <f t="shared" si="84"/>
        <v>1</v>
      </c>
      <c r="O667">
        <f t="shared" si="85"/>
        <v>20415</v>
      </c>
      <c r="P667">
        <f t="shared" si="86"/>
        <v>20229.305417665422</v>
      </c>
      <c r="Q667">
        <f t="shared" si="87"/>
        <v>0</v>
      </c>
      <c r="S667">
        <f t="shared" si="88"/>
        <v>1</v>
      </c>
      <c r="V667">
        <f t="shared" si="89"/>
        <v>17060</v>
      </c>
      <c r="W667">
        <f>V667-MAX(V$8:V667)</f>
        <v>-1225</v>
      </c>
      <c r="X667">
        <f>-1*MIN(W$8:W667)</f>
        <v>8530</v>
      </c>
    </row>
    <row r="668" spans="1:24">
      <c r="A668" t="str">
        <f>LLT差分与指数记录与信号!A668</f>
        <v xml:space="preserve"> 2011/12/14</v>
      </c>
      <c r="B668">
        <f>LLT差分与指数记录与信号!B668</f>
        <v>4152</v>
      </c>
      <c r="C668">
        <f>LLT差分与指数记录与信号!C668</f>
        <v>4172</v>
      </c>
      <c r="D668">
        <f>LLT差分与指数记录与信号!D668</f>
        <v>4143</v>
      </c>
      <c r="E668">
        <f>[1]!S_DQ_CLOSE($A$2,A668)</f>
        <v>20475</v>
      </c>
      <c r="H668">
        <f t="shared" si="82"/>
        <v>20114.842425670915</v>
      </c>
      <c r="I668">
        <f t="shared" si="83"/>
        <v>10.685062445034418</v>
      </c>
      <c r="N668">
        <f t="shared" si="84"/>
        <v>1</v>
      </c>
      <c r="O668">
        <f t="shared" si="85"/>
        <v>20415</v>
      </c>
      <c r="P668">
        <f t="shared" si="86"/>
        <v>20229.305417665422</v>
      </c>
      <c r="Q668">
        <f t="shared" si="87"/>
        <v>0</v>
      </c>
      <c r="S668">
        <f t="shared" si="88"/>
        <v>1</v>
      </c>
      <c r="V668">
        <f t="shared" si="89"/>
        <v>17125</v>
      </c>
      <c r="W668">
        <f>V668-MAX(V$8:V668)</f>
        <v>-1160</v>
      </c>
      <c r="X668">
        <f>-1*MIN(W$8:W668)</f>
        <v>8530</v>
      </c>
    </row>
    <row r="669" spans="1:24">
      <c r="A669" t="str">
        <f>LLT差分与指数记录与信号!A669</f>
        <v xml:space="preserve"> 2011/12/15</v>
      </c>
      <c r="B669">
        <f>LLT差分与指数记录与信号!B669</f>
        <v>4112</v>
      </c>
      <c r="C669">
        <f>LLT差分与指数记录与信号!C669</f>
        <v>4147</v>
      </c>
      <c r="D669">
        <f>LLT差分与指数记录与信号!D669</f>
        <v>4112</v>
      </c>
      <c r="E669">
        <f>[1]!S_DQ_CLOSE($A$2,A669)</f>
        <v>20365</v>
      </c>
      <c r="H669">
        <f t="shared" si="82"/>
        <v>20123.358854608749</v>
      </c>
      <c r="I669">
        <f t="shared" si="83"/>
        <v>8.5164289378335525</v>
      </c>
      <c r="N669">
        <f t="shared" si="84"/>
        <v>1</v>
      </c>
      <c r="O669">
        <f t="shared" si="85"/>
        <v>20415</v>
      </c>
      <c r="P669">
        <f t="shared" si="86"/>
        <v>20229.305417665422</v>
      </c>
      <c r="Q669">
        <f t="shared" si="87"/>
        <v>0</v>
      </c>
      <c r="S669">
        <f t="shared" si="88"/>
        <v>1</v>
      </c>
      <c r="V669">
        <f t="shared" si="89"/>
        <v>17015</v>
      </c>
      <c r="W669">
        <f>V669-MAX(V$8:V669)</f>
        <v>-1270</v>
      </c>
      <c r="X669">
        <f>-1*MIN(W$8:W669)</f>
        <v>8530</v>
      </c>
    </row>
    <row r="670" spans="1:24">
      <c r="A670" t="str">
        <f>LLT差分与指数记录与信号!A670</f>
        <v xml:space="preserve"> 2011/12/16</v>
      </c>
      <c r="B670">
        <f>LLT差分与指数记录与信号!B670</f>
        <v>4141</v>
      </c>
      <c r="C670">
        <f>LLT差分与指数记录与信号!C670</f>
        <v>4198</v>
      </c>
      <c r="D670">
        <f>LLT差分与指数记录与信号!D670</f>
        <v>4138</v>
      </c>
      <c r="E670">
        <f>[1]!S_DQ_CLOSE($A$2,A670)</f>
        <v>20695</v>
      </c>
      <c r="H670">
        <f t="shared" si="82"/>
        <v>20140.827690310609</v>
      </c>
      <c r="I670">
        <f t="shared" si="83"/>
        <v>17.468835701860371</v>
      </c>
      <c r="N670">
        <f t="shared" si="84"/>
        <v>1</v>
      </c>
      <c r="O670">
        <f t="shared" si="85"/>
        <v>20415</v>
      </c>
      <c r="P670">
        <f t="shared" si="86"/>
        <v>20229.305417665422</v>
      </c>
      <c r="Q670">
        <f t="shared" si="87"/>
        <v>0</v>
      </c>
      <c r="S670">
        <f t="shared" si="88"/>
        <v>1</v>
      </c>
      <c r="V670">
        <f t="shared" si="89"/>
        <v>17345</v>
      </c>
      <c r="W670">
        <f>V670-MAX(V$8:V670)</f>
        <v>-940</v>
      </c>
      <c r="X670">
        <f>-1*MIN(W$8:W670)</f>
        <v>8530</v>
      </c>
    </row>
    <row r="671" spans="1:24">
      <c r="A671" t="str">
        <f>LLT差分与指数记录与信号!A671</f>
        <v xml:space="preserve"> 2011/12/19</v>
      </c>
      <c r="B671">
        <f>LLT差分与指数记录与信号!B671</f>
        <v>4197</v>
      </c>
      <c r="C671">
        <f>LLT差分与指数记录与信号!C671</f>
        <v>4197</v>
      </c>
      <c r="D671">
        <f>LLT差分与指数记录与信号!D671</f>
        <v>4162</v>
      </c>
      <c r="E671">
        <f>[1]!S_DQ_CLOSE($A$2,A671)</f>
        <v>20615</v>
      </c>
      <c r="H671">
        <f t="shared" si="82"/>
        <v>20167.921513827732</v>
      </c>
      <c r="I671">
        <f t="shared" si="83"/>
        <v>27.093823517123383</v>
      </c>
      <c r="N671">
        <f t="shared" si="84"/>
        <v>1</v>
      </c>
      <c r="O671">
        <f t="shared" si="85"/>
        <v>20415</v>
      </c>
      <c r="P671">
        <f t="shared" si="86"/>
        <v>20229.305417665422</v>
      </c>
      <c r="Q671">
        <f t="shared" si="87"/>
        <v>0</v>
      </c>
      <c r="S671">
        <f t="shared" si="88"/>
        <v>1</v>
      </c>
      <c r="V671">
        <f t="shared" si="89"/>
        <v>17265</v>
      </c>
      <c r="W671">
        <f>V671-MAX(V$8:V671)</f>
        <v>-1020</v>
      </c>
      <c r="X671">
        <f>-1*MIN(W$8:W671)</f>
        <v>8530</v>
      </c>
    </row>
    <row r="672" spans="1:24">
      <c r="A672" t="str">
        <f>LLT差分与指数记录与信号!A672</f>
        <v xml:space="preserve"> 2011/12/20</v>
      </c>
      <c r="B672">
        <f>LLT差分与指数记录与信号!B672</f>
        <v>4177</v>
      </c>
      <c r="C672">
        <f>LLT差分与指数记录与信号!C672</f>
        <v>4189</v>
      </c>
      <c r="D672">
        <f>LLT差分与指数记录与信号!D672</f>
        <v>4169</v>
      </c>
      <c r="E672">
        <f>[1]!S_DQ_CLOSE($A$2,A672)</f>
        <v>20720</v>
      </c>
      <c r="H672">
        <f t="shared" si="82"/>
        <v>20194.68462109278</v>
      </c>
      <c r="I672">
        <f t="shared" si="83"/>
        <v>26.763107265047438</v>
      </c>
      <c r="N672">
        <f t="shared" si="84"/>
        <v>1</v>
      </c>
      <c r="O672">
        <f t="shared" si="85"/>
        <v>20415</v>
      </c>
      <c r="P672">
        <f t="shared" si="86"/>
        <v>20229.305417665422</v>
      </c>
      <c r="Q672">
        <f t="shared" si="87"/>
        <v>0</v>
      </c>
      <c r="S672">
        <f t="shared" si="88"/>
        <v>1</v>
      </c>
      <c r="V672">
        <f t="shared" si="89"/>
        <v>17370</v>
      </c>
      <c r="W672">
        <f>V672-MAX(V$8:V672)</f>
        <v>-915</v>
      </c>
      <c r="X672">
        <f>-1*MIN(W$8:W672)</f>
        <v>8530</v>
      </c>
    </row>
    <row r="673" spans="1:24">
      <c r="A673" t="str">
        <f>LLT差分与指数记录与信号!A673</f>
        <v xml:space="preserve"> 2011/12/21</v>
      </c>
      <c r="B673">
        <f>LLT差分与指数记录与信号!B673</f>
        <v>4204</v>
      </c>
      <c r="C673">
        <f>LLT差分与指数记录与信号!C673</f>
        <v>4209</v>
      </c>
      <c r="D673">
        <f>LLT差分与指数记录与信号!D673</f>
        <v>4181</v>
      </c>
      <c r="E673">
        <f>[1]!S_DQ_CLOSE($A$2,A673)</f>
        <v>20690</v>
      </c>
      <c r="H673">
        <f t="shared" si="82"/>
        <v>20223.194084031187</v>
      </c>
      <c r="I673">
        <f t="shared" si="83"/>
        <v>28.509462938407523</v>
      </c>
      <c r="N673">
        <f t="shared" si="84"/>
        <v>1</v>
      </c>
      <c r="O673">
        <f t="shared" si="85"/>
        <v>20415</v>
      </c>
      <c r="P673">
        <f t="shared" si="86"/>
        <v>20229.305417665422</v>
      </c>
      <c r="Q673">
        <f t="shared" si="87"/>
        <v>0</v>
      </c>
      <c r="S673">
        <f t="shared" si="88"/>
        <v>1</v>
      </c>
      <c r="V673">
        <f t="shared" si="89"/>
        <v>17340</v>
      </c>
      <c r="W673">
        <f>V673-MAX(V$8:V673)</f>
        <v>-945</v>
      </c>
      <c r="X673">
        <f>-1*MIN(W$8:W673)</f>
        <v>8530</v>
      </c>
    </row>
    <row r="674" spans="1:24">
      <c r="A674" t="str">
        <f>LLT差分与指数记录与信号!A674</f>
        <v xml:space="preserve"> 2011/12/22</v>
      </c>
      <c r="B674">
        <f>LLT差分与指数记录与信号!B674</f>
        <v>4186</v>
      </c>
      <c r="C674">
        <f>LLT差分与指数记录与信号!C674</f>
        <v>4212</v>
      </c>
      <c r="D674">
        <f>LLT差分与指数记录与信号!D674</f>
        <v>4174</v>
      </c>
      <c r="E674">
        <f>[1]!S_DQ_CLOSE($A$2,A674)</f>
        <v>20680</v>
      </c>
      <c r="H674">
        <f t="shared" si="82"/>
        <v>20248.549801720248</v>
      </c>
      <c r="I674">
        <f t="shared" si="83"/>
        <v>25.355717689060839</v>
      </c>
      <c r="N674">
        <f t="shared" si="84"/>
        <v>1</v>
      </c>
      <c r="O674">
        <f t="shared" si="85"/>
        <v>20415</v>
      </c>
      <c r="P674">
        <f t="shared" si="86"/>
        <v>20229.305417665422</v>
      </c>
      <c r="Q674">
        <f t="shared" si="87"/>
        <v>0</v>
      </c>
      <c r="S674">
        <f t="shared" si="88"/>
        <v>1</v>
      </c>
      <c r="V674">
        <f t="shared" si="89"/>
        <v>17330</v>
      </c>
      <c r="W674">
        <f>V674-MAX(V$8:V674)</f>
        <v>-955</v>
      </c>
      <c r="X674">
        <f>-1*MIN(W$8:W674)</f>
        <v>8530</v>
      </c>
    </row>
    <row r="675" spans="1:24">
      <c r="A675" t="str">
        <f>LLT差分与指数记录与信号!A675</f>
        <v xml:space="preserve"> 2011/12/23</v>
      </c>
      <c r="B675">
        <f>LLT差分与指数记录与信号!B675</f>
        <v>4213</v>
      </c>
      <c r="C675">
        <f>LLT差分与指数记录与信号!C675</f>
        <v>4234</v>
      </c>
      <c r="D675">
        <f>LLT差分与指数记录与信号!D675</f>
        <v>4205</v>
      </c>
      <c r="E675">
        <f>[1]!S_DQ_CLOSE($A$2,A675)</f>
        <v>20720</v>
      </c>
      <c r="H675">
        <f t="shared" si="82"/>
        <v>20273.835985243193</v>
      </c>
      <c r="I675">
        <f t="shared" si="83"/>
        <v>25.286183522945066</v>
      </c>
      <c r="N675">
        <f t="shared" si="84"/>
        <v>1</v>
      </c>
      <c r="O675">
        <f t="shared" si="85"/>
        <v>20415</v>
      </c>
      <c r="P675">
        <f t="shared" si="86"/>
        <v>20229.305417665422</v>
      </c>
      <c r="Q675">
        <f t="shared" si="87"/>
        <v>0</v>
      </c>
      <c r="S675">
        <f t="shared" si="88"/>
        <v>1</v>
      </c>
      <c r="V675">
        <f t="shared" si="89"/>
        <v>17370</v>
      </c>
      <c r="W675">
        <f>V675-MAX(V$8:V675)</f>
        <v>-915</v>
      </c>
      <c r="X675">
        <f>-1*MIN(W$8:W675)</f>
        <v>8530</v>
      </c>
    </row>
    <row r="676" spans="1:24">
      <c r="A676" t="str">
        <f>LLT差分与指数记录与信号!A676</f>
        <v xml:space="preserve"> 2011/12/26</v>
      </c>
      <c r="B676">
        <f>LLT差分与指数记录与信号!B676</f>
        <v>4228</v>
      </c>
      <c r="C676">
        <f>LLT差分与指数记录与信号!C676</f>
        <v>4247</v>
      </c>
      <c r="D676">
        <f>LLT差分与指数记录与信号!D676</f>
        <v>4223</v>
      </c>
      <c r="E676">
        <f>[1]!S_DQ_CLOSE($A$2,A676)</f>
        <v>20670</v>
      </c>
      <c r="H676">
        <f t="shared" si="82"/>
        <v>20297.380250915438</v>
      </c>
      <c r="I676">
        <f t="shared" si="83"/>
        <v>23.544265672244364</v>
      </c>
      <c r="N676">
        <f t="shared" si="84"/>
        <v>1</v>
      </c>
      <c r="O676">
        <f t="shared" si="85"/>
        <v>20415</v>
      </c>
      <c r="P676">
        <f t="shared" si="86"/>
        <v>20229.305417665422</v>
      </c>
      <c r="Q676">
        <f t="shared" si="87"/>
        <v>0</v>
      </c>
      <c r="S676">
        <f t="shared" si="88"/>
        <v>1</v>
      </c>
      <c r="V676">
        <f t="shared" si="89"/>
        <v>17320</v>
      </c>
      <c r="W676">
        <f>V676-MAX(V$8:V676)</f>
        <v>-965</v>
      </c>
      <c r="X676">
        <f>-1*MIN(W$8:W676)</f>
        <v>8530</v>
      </c>
    </row>
    <row r="677" spans="1:24">
      <c r="A677" t="str">
        <f>LLT差分与指数记录与信号!A677</f>
        <v xml:space="preserve"> 2011/12/27</v>
      </c>
      <c r="B677">
        <f>LLT差分与指数记录与信号!B677</f>
        <v>4228</v>
      </c>
      <c r="C677">
        <f>LLT差分与指数记录与信号!C677</f>
        <v>4245</v>
      </c>
      <c r="D677">
        <f>LLT差分与指数记录与信号!D677</f>
        <v>4226</v>
      </c>
      <c r="E677">
        <f>[1]!S_DQ_CLOSE($A$2,A677)</f>
        <v>20775</v>
      </c>
      <c r="H677">
        <f t="shared" si="82"/>
        <v>20321.972939999407</v>
      </c>
      <c r="I677">
        <f t="shared" si="83"/>
        <v>24.592689083969162</v>
      </c>
      <c r="N677">
        <f t="shared" si="84"/>
        <v>1</v>
      </c>
      <c r="O677">
        <f t="shared" si="85"/>
        <v>20415</v>
      </c>
      <c r="P677">
        <f t="shared" si="86"/>
        <v>20229.305417665422</v>
      </c>
      <c r="Q677">
        <f t="shared" si="87"/>
        <v>0</v>
      </c>
      <c r="S677">
        <f t="shared" si="88"/>
        <v>1</v>
      </c>
      <c r="V677">
        <f t="shared" si="89"/>
        <v>17425</v>
      </c>
      <c r="W677">
        <f>V677-MAX(V$8:V677)</f>
        <v>-860</v>
      </c>
      <c r="X677">
        <f>-1*MIN(W$8:W677)</f>
        <v>8530</v>
      </c>
    </row>
    <row r="678" spans="1:24">
      <c r="A678" t="str">
        <f>LLT差分与指数记录与信号!A678</f>
        <v xml:space="preserve"> 2011/12/28</v>
      </c>
      <c r="B678">
        <f>LLT差分与指数记录与信号!B678</f>
        <v>4241</v>
      </c>
      <c r="C678">
        <f>LLT差分与指数记录与信号!C678</f>
        <v>4245</v>
      </c>
      <c r="D678">
        <f>LLT差分与指数记录与信号!D678</f>
        <v>4222</v>
      </c>
      <c r="E678">
        <f>[1]!S_DQ_CLOSE($A$2,A678)</f>
        <v>20805</v>
      </c>
      <c r="H678">
        <f t="shared" si="82"/>
        <v>20350.853071258509</v>
      </c>
      <c r="I678">
        <f t="shared" si="83"/>
        <v>28.8801312591022</v>
      </c>
      <c r="N678">
        <f t="shared" si="84"/>
        <v>1</v>
      </c>
      <c r="O678">
        <f t="shared" si="85"/>
        <v>20415</v>
      </c>
      <c r="P678">
        <f t="shared" si="86"/>
        <v>20229.305417665422</v>
      </c>
      <c r="Q678">
        <f t="shared" si="87"/>
        <v>0</v>
      </c>
      <c r="S678">
        <f t="shared" si="88"/>
        <v>1</v>
      </c>
      <c r="V678">
        <f t="shared" si="89"/>
        <v>17455</v>
      </c>
      <c r="W678">
        <f>V678-MAX(V$8:V678)</f>
        <v>-830</v>
      </c>
      <c r="X678">
        <f>-1*MIN(W$8:W678)</f>
        <v>8530</v>
      </c>
    </row>
    <row r="679" spans="1:24">
      <c r="A679" t="str">
        <f>LLT差分与指数记录与信号!A679</f>
        <v xml:space="preserve"> 2011/12/29</v>
      </c>
      <c r="B679">
        <f>LLT差分与指数记录与信号!B679</f>
        <v>4223</v>
      </c>
      <c r="C679">
        <f>LLT差分与指数记录与信号!C679</f>
        <v>4234</v>
      </c>
      <c r="D679">
        <f>LLT差分与指数记录与信号!D679</f>
        <v>4199</v>
      </c>
      <c r="E679">
        <f>[1]!S_DQ_CLOSE($A$2,A679)</f>
        <v>20805</v>
      </c>
      <c r="H679">
        <f t="shared" si="82"/>
        <v>20379.378984858937</v>
      </c>
      <c r="I679">
        <f t="shared" si="83"/>
        <v>28.525913600427884</v>
      </c>
      <c r="N679">
        <f t="shared" si="84"/>
        <v>1</v>
      </c>
      <c r="O679">
        <f t="shared" si="85"/>
        <v>20415</v>
      </c>
      <c r="P679">
        <f t="shared" si="86"/>
        <v>20229.305417665422</v>
      </c>
      <c r="Q679">
        <f t="shared" si="87"/>
        <v>0</v>
      </c>
      <c r="S679">
        <f t="shared" si="88"/>
        <v>1</v>
      </c>
      <c r="V679">
        <f t="shared" si="89"/>
        <v>17455</v>
      </c>
      <c r="W679">
        <f>V679-MAX(V$8:V679)</f>
        <v>-830</v>
      </c>
      <c r="X679">
        <f>-1*MIN(W$8:W679)</f>
        <v>8530</v>
      </c>
    </row>
    <row r="680" spans="1:24">
      <c r="A680" t="str">
        <f>LLT差分与指数记录与信号!A680</f>
        <v xml:space="preserve"> 2011/12/30</v>
      </c>
      <c r="B680">
        <f>LLT差分与指数记录与信号!B680</f>
        <v>4203</v>
      </c>
      <c r="C680">
        <f>LLT差分与指数记录与信号!C680</f>
        <v>4214</v>
      </c>
      <c r="D680">
        <f>LLT差分与指数记录与信号!D680</f>
        <v>4187</v>
      </c>
      <c r="E680">
        <f>[1]!S_DQ_CLOSE($A$2,A680)</f>
        <v>20690</v>
      </c>
      <c r="H680">
        <f t="shared" si="82"/>
        <v>20401.538474221958</v>
      </c>
      <c r="I680">
        <f t="shared" si="83"/>
        <v>22.159489363020839</v>
      </c>
      <c r="N680">
        <f t="shared" si="84"/>
        <v>1</v>
      </c>
      <c r="O680">
        <f t="shared" si="85"/>
        <v>20415</v>
      </c>
      <c r="P680">
        <f t="shared" si="86"/>
        <v>20229.305417665422</v>
      </c>
      <c r="Q680">
        <f t="shared" si="87"/>
        <v>0</v>
      </c>
      <c r="S680">
        <f t="shared" si="88"/>
        <v>1</v>
      </c>
      <c r="V680">
        <f t="shared" si="89"/>
        <v>17340</v>
      </c>
      <c r="W680">
        <f>V680-MAX(V$8:V680)</f>
        <v>-945</v>
      </c>
      <c r="X680">
        <f>-1*MIN(W$8:W680)</f>
        <v>8530</v>
      </c>
    </row>
    <row r="681" spans="1:24">
      <c r="A681" t="str">
        <f>LLT差分与指数记录与信号!A681</f>
        <v xml:space="preserve"> 2012/01/04</v>
      </c>
      <c r="B681">
        <f>LLT差分与指数记录与信号!B681</f>
        <v>4235</v>
      </c>
      <c r="C681">
        <f>LLT差分与指数记录与信号!C681</f>
        <v>4235</v>
      </c>
      <c r="D681">
        <f>LLT差分与指数记录与信号!D681</f>
        <v>4158</v>
      </c>
      <c r="E681">
        <f>[1]!S_DQ_CLOSE($A$2,A681)</f>
        <v>20790</v>
      </c>
      <c r="H681">
        <f t="shared" si="82"/>
        <v>20421.86423988382</v>
      </c>
      <c r="I681">
        <f t="shared" si="83"/>
        <v>20.325765661862533</v>
      </c>
      <c r="N681">
        <f t="shared" si="84"/>
        <v>1</v>
      </c>
      <c r="O681">
        <f t="shared" si="85"/>
        <v>20415</v>
      </c>
      <c r="P681">
        <f t="shared" si="86"/>
        <v>20229.305417665422</v>
      </c>
      <c r="Q681">
        <f t="shared" si="87"/>
        <v>0</v>
      </c>
      <c r="S681">
        <f t="shared" si="88"/>
        <v>1</v>
      </c>
      <c r="V681">
        <f t="shared" si="89"/>
        <v>17440</v>
      </c>
      <c r="W681">
        <f>V681-MAX(V$8:V681)</f>
        <v>-845</v>
      </c>
      <c r="X681">
        <f>-1*MIN(W$8:W681)</f>
        <v>8530</v>
      </c>
    </row>
    <row r="682" spans="1:24">
      <c r="A682" t="str">
        <f>LLT差分与指数记录与信号!A682</f>
        <v xml:space="preserve"> 2012/01/05</v>
      </c>
      <c r="B682">
        <f>LLT差分与指数记录与信号!B682</f>
        <v>4152</v>
      </c>
      <c r="C682">
        <f>LLT差分与指数记录与信号!C682</f>
        <v>4193</v>
      </c>
      <c r="D682">
        <f>LLT差分与指数记录与信号!D682</f>
        <v>4147</v>
      </c>
      <c r="E682">
        <f>[1]!S_DQ_CLOSE($A$2,A682)</f>
        <v>20825</v>
      </c>
      <c r="H682">
        <f t="shared" si="82"/>
        <v>20446.682928296283</v>
      </c>
      <c r="I682">
        <f t="shared" si="83"/>
        <v>24.818688412462507</v>
      </c>
      <c r="N682">
        <f t="shared" si="84"/>
        <v>1</v>
      </c>
      <c r="O682">
        <f t="shared" si="85"/>
        <v>20415</v>
      </c>
      <c r="P682">
        <f t="shared" si="86"/>
        <v>20229.305417665422</v>
      </c>
      <c r="Q682">
        <f t="shared" si="87"/>
        <v>0</v>
      </c>
      <c r="S682">
        <f t="shared" si="88"/>
        <v>1</v>
      </c>
      <c r="V682">
        <f t="shared" si="89"/>
        <v>17475</v>
      </c>
      <c r="W682">
        <f>V682-MAX(V$8:V682)</f>
        <v>-810</v>
      </c>
      <c r="X682">
        <f>-1*MIN(W$8:W682)</f>
        <v>8530</v>
      </c>
    </row>
    <row r="683" spans="1:24">
      <c r="A683" t="str">
        <f>LLT差分与指数记录与信号!A683</f>
        <v xml:space="preserve"> 2012/01/06</v>
      </c>
      <c r="B683">
        <f>LLT差分与指数记录与信号!B683</f>
        <v>4168</v>
      </c>
      <c r="C683">
        <f>LLT差分与指数记录与信号!C683</f>
        <v>4194</v>
      </c>
      <c r="D683">
        <f>LLT差分与指数记录与信号!D683</f>
        <v>4163</v>
      </c>
      <c r="E683">
        <f>[1]!S_DQ_CLOSE($A$2,A683)</f>
        <v>20870</v>
      </c>
      <c r="H683">
        <f t="shared" si="82"/>
        <v>20473.418150607242</v>
      </c>
      <c r="I683">
        <f t="shared" si="83"/>
        <v>26.735222310959216</v>
      </c>
      <c r="N683">
        <f t="shared" si="84"/>
        <v>1</v>
      </c>
      <c r="O683">
        <f t="shared" si="85"/>
        <v>20415</v>
      </c>
      <c r="P683">
        <f t="shared" si="86"/>
        <v>20229.305417665422</v>
      </c>
      <c r="Q683">
        <f t="shared" si="87"/>
        <v>0</v>
      </c>
      <c r="S683">
        <f t="shared" si="88"/>
        <v>1</v>
      </c>
      <c r="V683">
        <f t="shared" si="89"/>
        <v>17520</v>
      </c>
      <c r="W683">
        <f>V683-MAX(V$8:V683)</f>
        <v>-765</v>
      </c>
      <c r="X683">
        <f>-1*MIN(W$8:W683)</f>
        <v>8530</v>
      </c>
    </row>
    <row r="684" spans="1:24">
      <c r="A684" t="str">
        <f>LLT差分与指数记录与信号!A684</f>
        <v xml:space="preserve"> 2012/01/09</v>
      </c>
      <c r="B684">
        <f>LLT差分与指数记录与信号!B684</f>
        <v>4186</v>
      </c>
      <c r="C684">
        <f>LLT差分与指数记录与信号!C684</f>
        <v>4191</v>
      </c>
      <c r="D684">
        <f>LLT差分与指数记录与信号!D684</f>
        <v>4159</v>
      </c>
      <c r="E684">
        <f>[1]!S_DQ_CLOSE($A$2,A684)</f>
        <v>20985</v>
      </c>
      <c r="H684">
        <f t="shared" si="82"/>
        <v>20505.255854043182</v>
      </c>
      <c r="I684">
        <f t="shared" si="83"/>
        <v>31.837703435940057</v>
      </c>
      <c r="N684">
        <f t="shared" si="84"/>
        <v>1</v>
      </c>
      <c r="O684">
        <f t="shared" si="85"/>
        <v>20415</v>
      </c>
      <c r="P684">
        <f t="shared" si="86"/>
        <v>20229.305417665422</v>
      </c>
      <c r="Q684">
        <f t="shared" si="87"/>
        <v>0</v>
      </c>
      <c r="S684">
        <f t="shared" si="88"/>
        <v>1</v>
      </c>
      <c r="V684">
        <f t="shared" si="89"/>
        <v>17635</v>
      </c>
      <c r="W684">
        <f>V684-MAX(V$8:V684)</f>
        <v>-650</v>
      </c>
      <c r="X684">
        <f>-1*MIN(W$8:W684)</f>
        <v>8530</v>
      </c>
    </row>
    <row r="685" spans="1:24">
      <c r="A685" t="str">
        <f>LLT差分与指数记录与信号!A685</f>
        <v xml:space="preserve"> 2012/01/10</v>
      </c>
      <c r="B685">
        <f>LLT差分与指数记录与信号!B685</f>
        <v>4184</v>
      </c>
      <c r="C685">
        <f>LLT差分与指数记录与信号!C685</f>
        <v>4215</v>
      </c>
      <c r="D685">
        <f>LLT差分与指数记录与信号!D685</f>
        <v>4175</v>
      </c>
      <c r="E685">
        <f>[1]!S_DQ_CLOSE($A$2,A685)</f>
        <v>21090</v>
      </c>
      <c r="H685">
        <f t="shared" si="82"/>
        <v>20544.351736236593</v>
      </c>
      <c r="I685">
        <f t="shared" si="83"/>
        <v>39.095882193410944</v>
      </c>
      <c r="N685">
        <f t="shared" si="84"/>
        <v>1</v>
      </c>
      <c r="O685">
        <f t="shared" si="85"/>
        <v>20415</v>
      </c>
      <c r="P685">
        <f t="shared" si="86"/>
        <v>20229.305417665422</v>
      </c>
      <c r="Q685">
        <f t="shared" si="87"/>
        <v>0</v>
      </c>
      <c r="S685">
        <f t="shared" si="88"/>
        <v>1</v>
      </c>
      <c r="V685">
        <f t="shared" si="89"/>
        <v>17740</v>
      </c>
      <c r="W685">
        <f>V685-MAX(V$8:V685)</f>
        <v>-545</v>
      </c>
      <c r="X685">
        <f>-1*MIN(W$8:W685)</f>
        <v>8530</v>
      </c>
    </row>
    <row r="686" spans="1:24">
      <c r="A686" t="str">
        <f>LLT差分与指数记录与信号!A686</f>
        <v xml:space="preserve"> 2012/01/11</v>
      </c>
      <c r="B686">
        <f>LLT差分与指数记录与信号!B686</f>
        <v>4225</v>
      </c>
      <c r="C686">
        <f>LLT差分与指数记录与信号!C686</f>
        <v>4230</v>
      </c>
      <c r="D686">
        <f>LLT差分与指数记录与信号!D686</f>
        <v>4205</v>
      </c>
      <c r="E686">
        <f>[1]!S_DQ_CLOSE($A$2,A686)</f>
        <v>21190</v>
      </c>
      <c r="H686">
        <f t="shared" si="82"/>
        <v>20589.611967285338</v>
      </c>
      <c r="I686">
        <f t="shared" si="83"/>
        <v>45.260231048745482</v>
      </c>
      <c r="N686">
        <f t="shared" si="84"/>
        <v>1</v>
      </c>
      <c r="O686">
        <f t="shared" si="85"/>
        <v>20415</v>
      </c>
      <c r="P686">
        <f t="shared" si="86"/>
        <v>20229.305417665422</v>
      </c>
      <c r="Q686">
        <f t="shared" si="87"/>
        <v>0</v>
      </c>
      <c r="S686">
        <f t="shared" si="88"/>
        <v>1</v>
      </c>
      <c r="V686">
        <f t="shared" si="89"/>
        <v>17840</v>
      </c>
      <c r="W686">
        <f>V686-MAX(V$8:V686)</f>
        <v>-445</v>
      </c>
      <c r="X686">
        <f>-1*MIN(W$8:W686)</f>
        <v>8530</v>
      </c>
    </row>
    <row r="687" spans="1:24">
      <c r="A687" t="str">
        <f>LLT差分与指数记录与信号!A687</f>
        <v xml:space="preserve"> 2012/01/12</v>
      </c>
      <c r="B687">
        <f>LLT差分与指数记录与信号!B687</f>
        <v>4221</v>
      </c>
      <c r="C687">
        <f>LLT差分与指数记录与信号!C687</f>
        <v>4229</v>
      </c>
      <c r="D687">
        <f>LLT差分与指数记录与信号!D687</f>
        <v>4209</v>
      </c>
      <c r="E687">
        <f>[1]!S_DQ_CLOSE($A$2,A687)</f>
        <v>21310</v>
      </c>
      <c r="H687">
        <f t="shared" si="82"/>
        <v>20641.253509204493</v>
      </c>
      <c r="I687">
        <f t="shared" si="83"/>
        <v>51.641541919154406</v>
      </c>
      <c r="N687">
        <f t="shared" si="84"/>
        <v>1</v>
      </c>
      <c r="O687">
        <f t="shared" si="85"/>
        <v>20415</v>
      </c>
      <c r="P687">
        <f t="shared" si="86"/>
        <v>20229.305417665422</v>
      </c>
      <c r="Q687">
        <f t="shared" si="87"/>
        <v>0</v>
      </c>
      <c r="S687">
        <f t="shared" si="88"/>
        <v>1</v>
      </c>
      <c r="V687">
        <f t="shared" si="89"/>
        <v>17960</v>
      </c>
      <c r="W687">
        <f>V687-MAX(V$8:V687)</f>
        <v>-325</v>
      </c>
      <c r="X687">
        <f>-1*MIN(W$8:W687)</f>
        <v>8530</v>
      </c>
    </row>
    <row r="688" spans="1:24">
      <c r="A688" t="str">
        <f>LLT差分与指数记录与信号!A688</f>
        <v xml:space="preserve"> 2012/01/13</v>
      </c>
      <c r="B688">
        <f>LLT差分与指数记录与信号!B688</f>
        <v>4228</v>
      </c>
      <c r="C688">
        <f>LLT差分与指数记录与信号!C688</f>
        <v>4231</v>
      </c>
      <c r="D688">
        <f>LLT差分与指数记录与信号!D688</f>
        <v>4211</v>
      </c>
      <c r="E688">
        <f>[1]!S_DQ_CLOSE($A$2,A688)</f>
        <v>21140</v>
      </c>
      <c r="H688">
        <f t="shared" si="82"/>
        <v>20687.64996716793</v>
      </c>
      <c r="I688">
        <f t="shared" si="83"/>
        <v>46.39645796343757</v>
      </c>
      <c r="N688">
        <f t="shared" si="84"/>
        <v>1</v>
      </c>
      <c r="O688">
        <f t="shared" si="85"/>
        <v>20415</v>
      </c>
      <c r="P688">
        <f t="shared" si="86"/>
        <v>20229.305417665422</v>
      </c>
      <c r="Q688">
        <f t="shared" si="87"/>
        <v>0</v>
      </c>
      <c r="S688">
        <f t="shared" si="88"/>
        <v>1</v>
      </c>
      <c r="V688">
        <f t="shared" si="89"/>
        <v>17790</v>
      </c>
      <c r="W688">
        <f>V688-MAX(V$8:V688)</f>
        <v>-495</v>
      </c>
      <c r="X688">
        <f>-1*MIN(W$8:W688)</f>
        <v>8530</v>
      </c>
    </row>
    <row r="689" spans="1:24">
      <c r="A689" t="str">
        <f>LLT差分与指数记录与信号!A689</f>
        <v xml:space="preserve"> 2012/01/16</v>
      </c>
      <c r="B689">
        <f>LLT差分与指数记录与信号!B689</f>
        <v>4207</v>
      </c>
      <c r="C689">
        <f>LLT差分与指数记录与信号!C689</f>
        <v>4242</v>
      </c>
      <c r="D689">
        <f>LLT差分与指数记录与信号!D689</f>
        <v>4203</v>
      </c>
      <c r="E689">
        <f>[1]!S_DQ_CLOSE($A$2,A689)</f>
        <v>21140</v>
      </c>
      <c r="H689">
        <f t="shared" si="82"/>
        <v>20724.126485009478</v>
      </c>
      <c r="I689">
        <f t="shared" si="83"/>
        <v>36.47651784154732</v>
      </c>
      <c r="N689">
        <f t="shared" si="84"/>
        <v>1</v>
      </c>
      <c r="O689">
        <f t="shared" si="85"/>
        <v>20415</v>
      </c>
      <c r="P689">
        <f t="shared" si="86"/>
        <v>20229.305417665422</v>
      </c>
      <c r="Q689">
        <f t="shared" si="87"/>
        <v>0</v>
      </c>
      <c r="S689">
        <f t="shared" si="88"/>
        <v>1</v>
      </c>
      <c r="V689">
        <f t="shared" si="89"/>
        <v>17790</v>
      </c>
      <c r="W689">
        <f>V689-MAX(V$8:V689)</f>
        <v>-495</v>
      </c>
      <c r="X689">
        <f>-1*MIN(W$8:W689)</f>
        <v>8530</v>
      </c>
    </row>
    <row r="690" spans="1:24">
      <c r="A690" t="str">
        <f>LLT差分与指数记录与信号!A690</f>
        <v xml:space="preserve"> 2012/01/17</v>
      </c>
      <c r="B690">
        <f>LLT差分与指数记录与信号!B690</f>
        <v>4240</v>
      </c>
      <c r="C690">
        <f>LLT差分与指数记录与信号!C690</f>
        <v>4310</v>
      </c>
      <c r="D690">
        <f>LLT差分与指数记录与信号!D690</f>
        <v>4239</v>
      </c>
      <c r="E690">
        <f>[1]!S_DQ_CLOSE($A$2,A690)</f>
        <v>21280</v>
      </c>
      <c r="H690">
        <f t="shared" si="82"/>
        <v>20764.14903178731</v>
      </c>
      <c r="I690">
        <f t="shared" si="83"/>
        <v>40.022546777832758</v>
      </c>
      <c r="N690">
        <f t="shared" si="84"/>
        <v>1</v>
      </c>
      <c r="O690">
        <f t="shared" si="85"/>
        <v>20415</v>
      </c>
      <c r="P690">
        <f t="shared" si="86"/>
        <v>20229.305417665422</v>
      </c>
      <c r="Q690">
        <f t="shared" si="87"/>
        <v>0</v>
      </c>
      <c r="S690">
        <f t="shared" si="88"/>
        <v>1</v>
      </c>
      <c r="V690">
        <f t="shared" si="89"/>
        <v>17930</v>
      </c>
      <c r="W690">
        <f>V690-MAX(V$8:V690)</f>
        <v>-355</v>
      </c>
      <c r="X690">
        <f>-1*MIN(W$8:W690)</f>
        <v>8530</v>
      </c>
    </row>
    <row r="691" spans="1:24">
      <c r="A691" t="str">
        <f>LLT差分与指数记录与信号!A691</f>
        <v xml:space="preserve"> 2012/01/18</v>
      </c>
      <c r="B691">
        <f>LLT差分与指数记录与信号!B691</f>
        <v>4293</v>
      </c>
      <c r="C691">
        <f>LLT差分与指数记录与信号!C691</f>
        <v>4322</v>
      </c>
      <c r="D691">
        <f>LLT差分与指数记录与信号!D691</f>
        <v>4285</v>
      </c>
      <c r="E691">
        <f>[1]!S_DQ_CLOSE($A$2,A691)</f>
        <v>21325</v>
      </c>
      <c r="H691">
        <f t="shared" si="82"/>
        <v>20809.346635381811</v>
      </c>
      <c r="I691">
        <f t="shared" si="83"/>
        <v>45.197603594500833</v>
      </c>
      <c r="N691">
        <f t="shared" si="84"/>
        <v>1</v>
      </c>
      <c r="O691">
        <f t="shared" si="85"/>
        <v>20415</v>
      </c>
      <c r="P691">
        <f t="shared" si="86"/>
        <v>20229.305417665422</v>
      </c>
      <c r="Q691">
        <f t="shared" si="87"/>
        <v>0</v>
      </c>
      <c r="S691">
        <f t="shared" si="88"/>
        <v>1</v>
      </c>
      <c r="V691">
        <f t="shared" si="89"/>
        <v>17975</v>
      </c>
      <c r="W691">
        <f>V691-MAX(V$8:V691)</f>
        <v>-310</v>
      </c>
      <c r="X691">
        <f>-1*MIN(W$8:W691)</f>
        <v>8530</v>
      </c>
    </row>
    <row r="692" spans="1:24">
      <c r="A692" t="str">
        <f>LLT差分与指数记录与信号!A692</f>
        <v xml:space="preserve"> 2012/01/19</v>
      </c>
      <c r="B692">
        <f>LLT差分与指数记录与信号!B692</f>
        <v>4311</v>
      </c>
      <c r="C692">
        <f>LLT差分与指数记录与信号!C692</f>
        <v>4321</v>
      </c>
      <c r="D692">
        <f>LLT差分与指数记录与信号!D692</f>
        <v>4301</v>
      </c>
      <c r="E692">
        <f>[1]!S_DQ_CLOSE($A$2,A692)</f>
        <v>21300</v>
      </c>
      <c r="H692">
        <f t="shared" si="82"/>
        <v>20852.53001502607</v>
      </c>
      <c r="I692">
        <f t="shared" si="83"/>
        <v>43.183379644258821</v>
      </c>
      <c r="N692">
        <f t="shared" si="84"/>
        <v>1</v>
      </c>
      <c r="O692">
        <f t="shared" si="85"/>
        <v>20415</v>
      </c>
      <c r="P692">
        <f t="shared" si="86"/>
        <v>20229.305417665422</v>
      </c>
      <c r="Q692">
        <f t="shared" si="87"/>
        <v>0</v>
      </c>
      <c r="S692">
        <f t="shared" si="88"/>
        <v>1</v>
      </c>
      <c r="V692">
        <f t="shared" si="89"/>
        <v>17950</v>
      </c>
      <c r="W692">
        <f>V692-MAX(V$8:V692)</f>
        <v>-335</v>
      </c>
      <c r="X692">
        <f>-1*MIN(W$8:W692)</f>
        <v>8530</v>
      </c>
    </row>
    <row r="693" spans="1:24">
      <c r="A693" t="str">
        <f>LLT差分与指数记录与信号!A693</f>
        <v xml:space="preserve"> 2012/01/20</v>
      </c>
      <c r="B693">
        <f>LLT差分与指数记录与信号!B693</f>
        <v>4313</v>
      </c>
      <c r="C693">
        <f>LLT差分与指数记录与信号!C693</f>
        <v>4334</v>
      </c>
      <c r="D693">
        <f>LLT差分与指数记录与信号!D693</f>
        <v>4300</v>
      </c>
      <c r="E693">
        <f>[1]!S_DQ_CLOSE($A$2,A693)</f>
        <v>21385</v>
      </c>
      <c r="H693">
        <f t="shared" si="82"/>
        <v>20895.466213319094</v>
      </c>
      <c r="I693">
        <f t="shared" si="83"/>
        <v>42.936198293024063</v>
      </c>
      <c r="N693">
        <f t="shared" si="84"/>
        <v>1</v>
      </c>
      <c r="O693">
        <f t="shared" si="85"/>
        <v>20415</v>
      </c>
      <c r="P693">
        <f t="shared" si="86"/>
        <v>20229.305417665422</v>
      </c>
      <c r="Q693">
        <f t="shared" si="87"/>
        <v>0</v>
      </c>
      <c r="S693">
        <f t="shared" si="88"/>
        <v>1</v>
      </c>
      <c r="V693">
        <f t="shared" si="89"/>
        <v>18035</v>
      </c>
      <c r="W693">
        <f>V693-MAX(V$8:V693)</f>
        <v>-250</v>
      </c>
      <c r="X693">
        <f>-1*MIN(W$8:W693)</f>
        <v>8530</v>
      </c>
    </row>
    <row r="694" spans="1:24">
      <c r="A694" t="str">
        <f>LLT差分与指数记录与信号!A694</f>
        <v xml:space="preserve"> 2012/01/30</v>
      </c>
      <c r="B694">
        <f>LLT差分与指数记录与信号!B694</f>
        <v>4323</v>
      </c>
      <c r="C694">
        <f>LLT差分与指数记录与信号!C694</f>
        <v>4347</v>
      </c>
      <c r="D694">
        <f>LLT差分与指数记录与信号!D694</f>
        <v>4319</v>
      </c>
      <c r="E694">
        <f>[1]!S_DQ_CLOSE($A$2,A694)</f>
        <v>21495</v>
      </c>
      <c r="H694">
        <f t="shared" si="82"/>
        <v>20943.755278448392</v>
      </c>
      <c r="I694">
        <f t="shared" si="83"/>
        <v>48.289065129298251</v>
      </c>
      <c r="N694">
        <f t="shared" si="84"/>
        <v>1</v>
      </c>
      <c r="O694">
        <f t="shared" si="85"/>
        <v>20415</v>
      </c>
      <c r="P694">
        <f t="shared" si="86"/>
        <v>20229.305417665422</v>
      </c>
      <c r="Q694">
        <f t="shared" si="87"/>
        <v>0</v>
      </c>
      <c r="S694">
        <f t="shared" si="88"/>
        <v>1</v>
      </c>
      <c r="V694">
        <f t="shared" si="89"/>
        <v>18145</v>
      </c>
      <c r="W694">
        <f>V694-MAX(V$8:V694)</f>
        <v>-140</v>
      </c>
      <c r="X694">
        <f>-1*MIN(W$8:W694)</f>
        <v>8530</v>
      </c>
    </row>
    <row r="695" spans="1:24">
      <c r="A695" t="str">
        <f>LLT差分与指数记录与信号!A695</f>
        <v xml:space="preserve"> 2012/01/31</v>
      </c>
      <c r="B695">
        <f>LLT差分与指数记录与信号!B695</f>
        <v>4321</v>
      </c>
      <c r="C695">
        <f>LLT差分与指数记录与信号!C695</f>
        <v>4326</v>
      </c>
      <c r="D695">
        <f>LLT差分与指数记录与信号!D695</f>
        <v>4262</v>
      </c>
      <c r="E695">
        <f>[1]!S_DQ_CLOSE($A$2,A695)</f>
        <v>21560</v>
      </c>
      <c r="H695">
        <f t="shared" si="82"/>
        <v>20996.214188615253</v>
      </c>
      <c r="I695">
        <f t="shared" si="83"/>
        <v>52.458910166860733</v>
      </c>
      <c r="N695">
        <f t="shared" si="84"/>
        <v>1</v>
      </c>
      <c r="O695">
        <f t="shared" si="85"/>
        <v>20415</v>
      </c>
      <c r="P695">
        <f t="shared" si="86"/>
        <v>20229.305417665422</v>
      </c>
      <c r="Q695">
        <f t="shared" si="87"/>
        <v>0</v>
      </c>
      <c r="S695">
        <f t="shared" si="88"/>
        <v>1</v>
      </c>
      <c r="V695">
        <f t="shared" si="89"/>
        <v>18210</v>
      </c>
      <c r="W695">
        <f>V695-MAX(V$8:V695)</f>
        <v>-75</v>
      </c>
      <c r="X695">
        <f>-1*MIN(W$8:W695)</f>
        <v>8530</v>
      </c>
    </row>
    <row r="696" spans="1:24">
      <c r="A696" t="str">
        <f>LLT差分与指数记录与信号!A696</f>
        <v xml:space="preserve"> 2012/02/01</v>
      </c>
      <c r="B696">
        <f>LLT差分与指数记录与信号!B696</f>
        <v>4290</v>
      </c>
      <c r="C696">
        <f>LLT差分与指数记录与信号!C696</f>
        <v>4302</v>
      </c>
      <c r="D696">
        <f>LLT差分与指数记录与信号!D696</f>
        <v>4286</v>
      </c>
      <c r="E696">
        <f>[1]!S_DQ_CLOSE($A$2,A696)</f>
        <v>21505</v>
      </c>
      <c r="H696">
        <f t="shared" si="82"/>
        <v>21045.714644680502</v>
      </c>
      <c r="I696">
        <f t="shared" si="83"/>
        <v>49.500456065248727</v>
      </c>
      <c r="N696">
        <f t="shared" si="84"/>
        <v>1</v>
      </c>
      <c r="O696">
        <f t="shared" si="85"/>
        <v>20415</v>
      </c>
      <c r="P696">
        <f t="shared" si="86"/>
        <v>20229.305417665422</v>
      </c>
      <c r="Q696">
        <f t="shared" si="87"/>
        <v>0</v>
      </c>
      <c r="S696">
        <f t="shared" si="88"/>
        <v>1</v>
      </c>
      <c r="V696">
        <f t="shared" si="89"/>
        <v>18155</v>
      </c>
      <c r="W696">
        <f>V696-MAX(V$8:V696)</f>
        <v>-130</v>
      </c>
      <c r="X696">
        <f>-1*MIN(W$8:W696)</f>
        <v>8530</v>
      </c>
    </row>
    <row r="697" spans="1:24">
      <c r="A697" t="str">
        <f>LLT差分与指数记录与信号!A697</f>
        <v xml:space="preserve"> 2012/02/02</v>
      </c>
      <c r="B697">
        <f>LLT差分与指数记录与信号!B697</f>
        <v>4296</v>
      </c>
      <c r="C697">
        <f>LLT差分与指数记录与信号!C697</f>
        <v>4321</v>
      </c>
      <c r="D697">
        <f>LLT差分与指数记录与信号!D697</f>
        <v>4293</v>
      </c>
      <c r="E697">
        <f>[1]!S_DQ_CLOSE($A$2,A697)</f>
        <v>21465</v>
      </c>
      <c r="H697">
        <f t="shared" si="82"/>
        <v>21088.063820053172</v>
      </c>
      <c r="I697">
        <f t="shared" si="83"/>
        <v>42.349175372670288</v>
      </c>
      <c r="N697">
        <f t="shared" si="84"/>
        <v>1</v>
      </c>
      <c r="O697">
        <f t="shared" si="85"/>
        <v>20415</v>
      </c>
      <c r="P697">
        <f t="shared" si="86"/>
        <v>20229.305417665422</v>
      </c>
      <c r="Q697">
        <f t="shared" si="87"/>
        <v>0</v>
      </c>
      <c r="S697">
        <f t="shared" si="88"/>
        <v>1</v>
      </c>
      <c r="V697">
        <f t="shared" si="89"/>
        <v>18115</v>
      </c>
      <c r="W697">
        <f>V697-MAX(V$8:V697)</f>
        <v>-170</v>
      </c>
      <c r="X697">
        <f>-1*MIN(W$8:W697)</f>
        <v>8530</v>
      </c>
    </row>
    <row r="698" spans="1:24">
      <c r="A698" t="str">
        <f>LLT差分与指数记录与信号!A698</f>
        <v xml:space="preserve"> 2012/02/03</v>
      </c>
      <c r="B698">
        <f>LLT差分与指数记录与信号!B698</f>
        <v>4318</v>
      </c>
      <c r="C698">
        <f>LLT差分与指数记录与信号!C698</f>
        <v>4334</v>
      </c>
      <c r="D698">
        <f>LLT差分与指数记录与信号!D698</f>
        <v>4312</v>
      </c>
      <c r="E698">
        <f>[1]!S_DQ_CLOSE($A$2,A698)</f>
        <v>21520</v>
      </c>
      <c r="H698">
        <f t="shared" si="82"/>
        <v>21128.255945317258</v>
      </c>
      <c r="I698">
        <f t="shared" si="83"/>
        <v>40.192125264085917</v>
      </c>
      <c r="N698">
        <f t="shared" si="84"/>
        <v>1</v>
      </c>
      <c r="O698">
        <f t="shared" si="85"/>
        <v>20415</v>
      </c>
      <c r="P698">
        <f t="shared" si="86"/>
        <v>20229.305417665422</v>
      </c>
      <c r="Q698">
        <f t="shared" si="87"/>
        <v>0</v>
      </c>
      <c r="S698">
        <f t="shared" si="88"/>
        <v>1</v>
      </c>
      <c r="V698">
        <f t="shared" si="89"/>
        <v>18170</v>
      </c>
      <c r="W698">
        <f>V698-MAX(V$8:V698)</f>
        <v>-115</v>
      </c>
      <c r="X698">
        <f>-1*MIN(W$8:W698)</f>
        <v>8530</v>
      </c>
    </row>
    <row r="699" spans="1:24">
      <c r="A699" t="str">
        <f>LLT差分与指数记录与信号!A699</f>
        <v xml:space="preserve"> 2012/02/06</v>
      </c>
      <c r="B699">
        <f>LLT差分与指数记录与信号!B699</f>
        <v>4341</v>
      </c>
      <c r="C699">
        <f>LLT差分与指数记录与信号!C699</f>
        <v>4350</v>
      </c>
      <c r="D699">
        <f>LLT差分与指数记录与信号!D699</f>
        <v>4324</v>
      </c>
      <c r="E699">
        <f>[1]!S_DQ_CLOSE($A$2,A699)</f>
        <v>21795</v>
      </c>
      <c r="H699">
        <f t="shared" si="82"/>
        <v>21179.483163369921</v>
      </c>
      <c r="I699">
        <f t="shared" si="83"/>
        <v>51.227218052663375</v>
      </c>
      <c r="N699">
        <f t="shared" si="84"/>
        <v>1</v>
      </c>
      <c r="O699">
        <f t="shared" si="85"/>
        <v>20415</v>
      </c>
      <c r="P699">
        <f t="shared" si="86"/>
        <v>20229.305417665422</v>
      </c>
      <c r="Q699">
        <f t="shared" si="87"/>
        <v>0</v>
      </c>
      <c r="S699">
        <f t="shared" si="88"/>
        <v>1</v>
      </c>
      <c r="V699">
        <f t="shared" si="89"/>
        <v>18445</v>
      </c>
      <c r="W699">
        <f>V699-MAX(V$8:V699)</f>
        <v>0</v>
      </c>
      <c r="X699">
        <f>-1*MIN(W$8:W699)</f>
        <v>8530</v>
      </c>
    </row>
    <row r="700" spans="1:24">
      <c r="A700" t="str">
        <f>LLT差分与指数记录与信号!A700</f>
        <v xml:space="preserve"> 2012/02/07</v>
      </c>
      <c r="B700">
        <f>LLT差分与指数记录与信号!B700</f>
        <v>4331</v>
      </c>
      <c r="C700">
        <f>LLT差分与指数记录与信号!C700</f>
        <v>4336</v>
      </c>
      <c r="D700">
        <f>LLT差分与指数记录与信号!D700</f>
        <v>4274</v>
      </c>
      <c r="E700">
        <f>[1]!S_DQ_CLOSE($A$2,A700)</f>
        <v>21720</v>
      </c>
      <c r="H700">
        <f t="shared" si="82"/>
        <v>21235.644382471295</v>
      </c>
      <c r="I700">
        <f t="shared" si="83"/>
        <v>56.161219101373717</v>
      </c>
      <c r="N700">
        <f t="shared" si="84"/>
        <v>1</v>
      </c>
      <c r="O700">
        <f t="shared" si="85"/>
        <v>20415</v>
      </c>
      <c r="P700">
        <f t="shared" si="86"/>
        <v>20229.305417665422</v>
      </c>
      <c r="Q700">
        <f t="shared" si="87"/>
        <v>0</v>
      </c>
      <c r="S700">
        <f t="shared" si="88"/>
        <v>1</v>
      </c>
      <c r="V700">
        <f t="shared" si="89"/>
        <v>18370</v>
      </c>
      <c r="W700">
        <f>V700-MAX(V$8:V700)</f>
        <v>-75</v>
      </c>
      <c r="X700">
        <f>-1*MIN(W$8:W700)</f>
        <v>8530</v>
      </c>
    </row>
    <row r="701" spans="1:24">
      <c r="A701" t="str">
        <f>LLT差分与指数记录与信号!A701</f>
        <v xml:space="preserve"> 2012/02/08</v>
      </c>
      <c r="B701">
        <f>LLT差分与指数记录与信号!B701</f>
        <v>4285</v>
      </c>
      <c r="C701">
        <f>LLT差分与指数记录与信号!C701</f>
        <v>4341</v>
      </c>
      <c r="D701">
        <f>LLT差分与指数记录与信号!D701</f>
        <v>4281</v>
      </c>
      <c r="E701">
        <f>[1]!S_DQ_CLOSE($A$2,A701)</f>
        <v>22545</v>
      </c>
      <c r="H701">
        <f t="shared" si="82"/>
        <v>21319.23654401959</v>
      </c>
      <c r="I701">
        <f t="shared" si="83"/>
        <v>83.592161548294825</v>
      </c>
      <c r="N701">
        <f t="shared" si="84"/>
        <v>1</v>
      </c>
      <c r="O701">
        <f t="shared" si="85"/>
        <v>20415</v>
      </c>
      <c r="P701">
        <f t="shared" si="86"/>
        <v>20229.305417665422</v>
      </c>
      <c r="Q701">
        <f t="shared" si="87"/>
        <v>0</v>
      </c>
      <c r="S701">
        <f t="shared" si="88"/>
        <v>1</v>
      </c>
      <c r="V701">
        <f t="shared" si="89"/>
        <v>19195</v>
      </c>
      <c r="W701">
        <f>V701-MAX(V$8:V701)</f>
        <v>0</v>
      </c>
      <c r="X701">
        <f>-1*MIN(W$8:W701)</f>
        <v>8530</v>
      </c>
    </row>
    <row r="702" spans="1:24">
      <c r="A702" t="str">
        <f>LLT差分与指数记录与信号!A702</f>
        <v xml:space="preserve"> 2012/02/09</v>
      </c>
      <c r="B702">
        <f>LLT差分与指数记录与信号!B702</f>
        <v>4329</v>
      </c>
      <c r="C702">
        <f>LLT差分与指数记录与信号!C702</f>
        <v>4338</v>
      </c>
      <c r="D702">
        <f>LLT差分与指数记录与信号!D702</f>
        <v>4293</v>
      </c>
      <c r="E702">
        <f>[1]!S_DQ_CLOSE($A$2,A702)</f>
        <v>22315</v>
      </c>
      <c r="H702">
        <f t="shared" si="82"/>
        <v>21422.087068975205</v>
      </c>
      <c r="I702">
        <f t="shared" si="83"/>
        <v>102.85052495561467</v>
      </c>
      <c r="N702">
        <f t="shared" si="84"/>
        <v>1</v>
      </c>
      <c r="O702">
        <f t="shared" si="85"/>
        <v>20415</v>
      </c>
      <c r="P702">
        <f t="shared" si="86"/>
        <v>20229.305417665422</v>
      </c>
      <c r="Q702">
        <f t="shared" si="87"/>
        <v>0</v>
      </c>
      <c r="S702">
        <f t="shared" si="88"/>
        <v>1</v>
      </c>
      <c r="V702">
        <f t="shared" si="89"/>
        <v>18965</v>
      </c>
      <c r="W702">
        <f>V702-MAX(V$8:V702)</f>
        <v>-230</v>
      </c>
      <c r="X702">
        <f>-1*MIN(W$8:W702)</f>
        <v>8530</v>
      </c>
    </row>
    <row r="703" spans="1:24">
      <c r="A703" t="str">
        <f>LLT差分与指数记录与信号!A703</f>
        <v xml:space="preserve"> 2012/02/10</v>
      </c>
      <c r="B703">
        <f>LLT差分与指数记录与信号!B703</f>
        <v>4303</v>
      </c>
      <c r="C703">
        <f>LLT差分与指数记录与信号!C703</f>
        <v>4314</v>
      </c>
      <c r="D703">
        <f>LLT差分与指数记录与信号!D703</f>
        <v>4284</v>
      </c>
      <c r="E703">
        <f>[1]!S_DQ_CLOSE($A$2,A703)</f>
        <v>22185</v>
      </c>
      <c r="H703">
        <f t="shared" si="82"/>
        <v>21503.324301658115</v>
      </c>
      <c r="I703">
        <f t="shared" si="83"/>
        <v>81.237232682909962</v>
      </c>
      <c r="N703">
        <f t="shared" si="84"/>
        <v>1</v>
      </c>
      <c r="O703">
        <f t="shared" si="85"/>
        <v>20415</v>
      </c>
      <c r="P703">
        <f t="shared" si="86"/>
        <v>20229.305417665422</v>
      </c>
      <c r="Q703">
        <f t="shared" si="87"/>
        <v>0</v>
      </c>
      <c r="S703">
        <f t="shared" si="88"/>
        <v>1</v>
      </c>
      <c r="V703">
        <f t="shared" si="89"/>
        <v>18835</v>
      </c>
      <c r="W703">
        <f>V703-MAX(V$8:V703)</f>
        <v>-360</v>
      </c>
      <c r="X703">
        <f>-1*MIN(W$8:W703)</f>
        <v>8530</v>
      </c>
    </row>
    <row r="704" spans="1:24">
      <c r="A704" t="str">
        <f>LLT差分与指数记录与信号!A704</f>
        <v xml:space="preserve"> 2012/02/13</v>
      </c>
      <c r="B704">
        <f>LLT差分与指数记录与信号!B704</f>
        <v>4268</v>
      </c>
      <c r="C704">
        <f>LLT差分与指数记录与信号!C704</f>
        <v>4278</v>
      </c>
      <c r="D704">
        <f>LLT差分与指数记录与信号!D704</f>
        <v>4244</v>
      </c>
      <c r="E704">
        <f>[1]!S_DQ_CLOSE($A$2,A704)</f>
        <v>22205</v>
      </c>
      <c r="H704">
        <f t="shared" si="82"/>
        <v>21574.638643194023</v>
      </c>
      <c r="I704">
        <f t="shared" si="83"/>
        <v>71.31434153590817</v>
      </c>
      <c r="N704">
        <f t="shared" si="84"/>
        <v>1</v>
      </c>
      <c r="O704">
        <f t="shared" si="85"/>
        <v>20415</v>
      </c>
      <c r="P704">
        <f t="shared" si="86"/>
        <v>20229.305417665422</v>
      </c>
      <c r="Q704">
        <f t="shared" si="87"/>
        <v>0</v>
      </c>
      <c r="S704">
        <f t="shared" si="88"/>
        <v>1</v>
      </c>
      <c r="V704">
        <f t="shared" si="89"/>
        <v>18855</v>
      </c>
      <c r="W704">
        <f>V704-MAX(V$8:V704)</f>
        <v>-340</v>
      </c>
      <c r="X704">
        <f>-1*MIN(W$8:W704)</f>
        <v>8530</v>
      </c>
    </row>
    <row r="705" spans="1:24">
      <c r="A705" t="str">
        <f>LLT差分与指数记录与信号!A705</f>
        <v xml:space="preserve"> 2012/02/14</v>
      </c>
      <c r="B705">
        <f>LLT差分与指数记录与信号!B705</f>
        <v>4254</v>
      </c>
      <c r="C705">
        <f>LLT差分与指数记录与信号!C705</f>
        <v>4267</v>
      </c>
      <c r="D705">
        <f>LLT差分与指数记录与信号!D705</f>
        <v>4250</v>
      </c>
      <c r="E705">
        <f>[1]!S_DQ_CLOSE($A$2,A705)</f>
        <v>22110</v>
      </c>
      <c r="H705">
        <f t="shared" si="82"/>
        <v>21638.0752882794</v>
      </c>
      <c r="I705">
        <f t="shared" si="83"/>
        <v>63.436645085377677</v>
      </c>
      <c r="N705">
        <f t="shared" si="84"/>
        <v>1</v>
      </c>
      <c r="O705">
        <f t="shared" si="85"/>
        <v>20415</v>
      </c>
      <c r="P705">
        <f t="shared" si="86"/>
        <v>20229.305417665422</v>
      </c>
      <c r="Q705">
        <f t="shared" si="87"/>
        <v>0</v>
      </c>
      <c r="S705">
        <f t="shared" si="88"/>
        <v>1</v>
      </c>
      <c r="V705">
        <f t="shared" si="89"/>
        <v>18760</v>
      </c>
      <c r="W705">
        <f>V705-MAX(V$8:V705)</f>
        <v>-435</v>
      </c>
      <c r="X705">
        <f>-1*MIN(W$8:W705)</f>
        <v>8530</v>
      </c>
    </row>
    <row r="706" spans="1:24">
      <c r="A706" t="str">
        <f>LLT差分与指数记录与信号!A706</f>
        <v xml:space="preserve"> 2012/02/15</v>
      </c>
      <c r="B706">
        <f>LLT差分与指数记录与信号!B706</f>
        <v>4255</v>
      </c>
      <c r="C706">
        <f>LLT差分与指数记录与信号!C706</f>
        <v>4258</v>
      </c>
      <c r="D706">
        <f>LLT差分与指数记录与信号!D706</f>
        <v>4193</v>
      </c>
      <c r="E706">
        <f>[1]!S_DQ_CLOSE($A$2,A706)</f>
        <v>22090</v>
      </c>
      <c r="H706">
        <f t="shared" si="82"/>
        <v>21692.443614997348</v>
      </c>
      <c r="I706">
        <f t="shared" si="83"/>
        <v>54.368326717947639</v>
      </c>
      <c r="N706">
        <f t="shared" si="84"/>
        <v>1</v>
      </c>
      <c r="O706">
        <f t="shared" si="85"/>
        <v>20415</v>
      </c>
      <c r="P706">
        <f t="shared" si="86"/>
        <v>20229.305417665422</v>
      </c>
      <c r="Q706">
        <f t="shared" si="87"/>
        <v>0</v>
      </c>
      <c r="S706">
        <f t="shared" si="88"/>
        <v>1</v>
      </c>
      <c r="V706">
        <f t="shared" si="89"/>
        <v>18740</v>
      </c>
      <c r="W706">
        <f>V706-MAX(V$8:V706)</f>
        <v>-455</v>
      </c>
      <c r="X706">
        <f>-1*MIN(W$8:W706)</f>
        <v>8530</v>
      </c>
    </row>
    <row r="707" spans="1:24">
      <c r="A707" t="str">
        <f>LLT差分与指数记录与信号!A707</f>
        <v xml:space="preserve"> 2012/02/16</v>
      </c>
      <c r="B707">
        <f>LLT差分与指数记录与信号!B707</f>
        <v>4182</v>
      </c>
      <c r="C707">
        <f>LLT差分与指数记录与信号!C707</f>
        <v>4189</v>
      </c>
      <c r="D707">
        <f>LLT差分与指数记录与信号!D707</f>
        <v>4158</v>
      </c>
      <c r="E707">
        <f>[1]!S_DQ_CLOSE($A$2,A707)</f>
        <v>21635</v>
      </c>
      <c r="H707">
        <f t="shared" si="82"/>
        <v>21723.351539354877</v>
      </c>
      <c r="I707">
        <f t="shared" si="83"/>
        <v>30.907924357528827</v>
      </c>
      <c r="N707">
        <f t="shared" si="84"/>
        <v>1</v>
      </c>
      <c r="O707">
        <f t="shared" si="85"/>
        <v>20415</v>
      </c>
      <c r="P707">
        <f t="shared" si="86"/>
        <v>20229.305417665422</v>
      </c>
      <c r="Q707">
        <f t="shared" si="87"/>
        <v>0</v>
      </c>
      <c r="S707">
        <f t="shared" si="88"/>
        <v>1</v>
      </c>
      <c r="V707">
        <f t="shared" si="89"/>
        <v>18285</v>
      </c>
      <c r="W707">
        <f>V707-MAX(V$8:V707)</f>
        <v>-910</v>
      </c>
      <c r="X707">
        <f>-1*MIN(W$8:W707)</f>
        <v>8530</v>
      </c>
    </row>
    <row r="708" spans="1:24">
      <c r="A708" t="str">
        <f>LLT差分与指数记录与信号!A708</f>
        <v xml:space="preserve"> 2012/02/17</v>
      </c>
      <c r="B708">
        <f>LLT差分与指数记录与信号!B708</f>
        <v>4186</v>
      </c>
      <c r="C708">
        <f>LLT差分与指数记录与信号!C708</f>
        <v>4193</v>
      </c>
      <c r="D708">
        <f>LLT差分与指数记录与信号!D708</f>
        <v>4150</v>
      </c>
      <c r="E708">
        <f>[1]!S_DQ_CLOSE($A$2,A708)</f>
        <v>21705</v>
      </c>
      <c r="H708">
        <f t="shared" si="82"/>
        <v>21735.988531174629</v>
      </c>
      <c r="I708">
        <f t="shared" si="83"/>
        <v>12.636991819752438</v>
      </c>
      <c r="N708">
        <f t="shared" si="84"/>
        <v>1</v>
      </c>
      <c r="O708">
        <f t="shared" si="85"/>
        <v>20415</v>
      </c>
      <c r="P708">
        <f t="shared" si="86"/>
        <v>20229.305417665422</v>
      </c>
      <c r="Q708">
        <f t="shared" si="87"/>
        <v>0</v>
      </c>
      <c r="S708">
        <f t="shared" si="88"/>
        <v>1</v>
      </c>
      <c r="V708">
        <f t="shared" si="89"/>
        <v>18355</v>
      </c>
      <c r="W708">
        <f>V708-MAX(V$8:V708)</f>
        <v>-840</v>
      </c>
      <c r="X708">
        <f>-1*MIN(W$8:W708)</f>
        <v>8530</v>
      </c>
    </row>
    <row r="709" spans="1:24">
      <c r="A709" t="str">
        <f>LLT差分与指数记录与信号!A709</f>
        <v xml:space="preserve"> 2012/02/20</v>
      </c>
      <c r="B709">
        <f>LLT差分与指数记录与信号!B709</f>
        <v>4187</v>
      </c>
      <c r="C709">
        <f>LLT差分与指数记录与信号!C709</f>
        <v>4189</v>
      </c>
      <c r="D709">
        <f>LLT差分与指数记录与信号!D709</f>
        <v>4171</v>
      </c>
      <c r="E709">
        <f>[1]!S_DQ_CLOSE($A$2,A709)</f>
        <v>21635</v>
      </c>
      <c r="H709">
        <f t="shared" si="82"/>
        <v>21747.471695777658</v>
      </c>
      <c r="I709">
        <f t="shared" si="83"/>
        <v>11.483164603028854</v>
      </c>
      <c r="N709">
        <f t="shared" si="84"/>
        <v>1</v>
      </c>
      <c r="O709">
        <f t="shared" si="85"/>
        <v>20415</v>
      </c>
      <c r="P709">
        <f t="shared" si="86"/>
        <v>20229.305417665422</v>
      </c>
      <c r="Q709">
        <f t="shared" si="87"/>
        <v>0</v>
      </c>
      <c r="S709">
        <f t="shared" si="88"/>
        <v>1</v>
      </c>
      <c r="V709">
        <f t="shared" si="89"/>
        <v>18285</v>
      </c>
      <c r="W709">
        <f>V709-MAX(V$8:V709)</f>
        <v>-910</v>
      </c>
      <c r="X709">
        <f>-1*MIN(W$8:W709)</f>
        <v>8530</v>
      </c>
    </row>
    <row r="710" spans="1:24">
      <c r="A710" t="str">
        <f>LLT差分与指数记录与信号!A710</f>
        <v xml:space="preserve"> 2012/02/21</v>
      </c>
      <c r="B710">
        <f>LLT差分与指数记录与信号!B710</f>
        <v>4182</v>
      </c>
      <c r="C710">
        <f>LLT差分与指数记录与信号!C710</f>
        <v>4229</v>
      </c>
      <c r="D710">
        <f>LLT差分与指数记录与信号!D710</f>
        <v>4173</v>
      </c>
      <c r="E710">
        <f>[1]!S_DQ_CLOSE($A$2,A710)</f>
        <v>21715</v>
      </c>
      <c r="H710">
        <f t="shared" si="82"/>
        <v>21758.290588148997</v>
      </c>
      <c r="I710">
        <f t="shared" si="83"/>
        <v>10.818892371338734</v>
      </c>
      <c r="N710">
        <f t="shared" si="84"/>
        <v>1</v>
      </c>
      <c r="O710">
        <f t="shared" si="85"/>
        <v>20415</v>
      </c>
      <c r="P710">
        <f t="shared" si="86"/>
        <v>20229.305417665422</v>
      </c>
      <c r="Q710">
        <f t="shared" si="87"/>
        <v>0</v>
      </c>
      <c r="S710">
        <f t="shared" si="88"/>
        <v>1</v>
      </c>
      <c r="V710">
        <f t="shared" si="89"/>
        <v>18365</v>
      </c>
      <c r="W710">
        <f>V710-MAX(V$8:V710)</f>
        <v>-830</v>
      </c>
      <c r="X710">
        <f>-1*MIN(W$8:W710)</f>
        <v>8530</v>
      </c>
    </row>
    <row r="711" spans="1:24">
      <c r="A711" t="str">
        <f>LLT差分与指数记录与信号!A711</f>
        <v xml:space="preserve"> 2012/02/22</v>
      </c>
      <c r="B711">
        <f>LLT差分与指数记录与信号!B711</f>
        <v>4232</v>
      </c>
      <c r="C711">
        <f>LLT差分与指数记录与信号!C711</f>
        <v>4253</v>
      </c>
      <c r="D711">
        <f>LLT差分与指数记录与信号!D711</f>
        <v>4223</v>
      </c>
      <c r="E711">
        <f>[1]!S_DQ_CLOSE($A$2,A711)</f>
        <v>21770</v>
      </c>
      <c r="H711">
        <f t="shared" si="82"/>
        <v>21773.677026898284</v>
      </c>
      <c r="I711">
        <f t="shared" si="83"/>
        <v>15.386438749286754</v>
      </c>
      <c r="N711">
        <f t="shared" si="84"/>
        <v>1</v>
      </c>
      <c r="O711">
        <f t="shared" si="85"/>
        <v>20415</v>
      </c>
      <c r="P711">
        <f t="shared" si="86"/>
        <v>20229.305417665422</v>
      </c>
      <c r="Q711">
        <f t="shared" si="87"/>
        <v>0</v>
      </c>
      <c r="S711">
        <f t="shared" si="88"/>
        <v>1</v>
      </c>
      <c r="V711">
        <f t="shared" si="89"/>
        <v>18420</v>
      </c>
      <c r="W711">
        <f>V711-MAX(V$8:V711)</f>
        <v>-775</v>
      </c>
      <c r="X711">
        <f>-1*MIN(W$8:W711)</f>
        <v>8530</v>
      </c>
    </row>
    <row r="712" spans="1:24">
      <c r="A712" t="str">
        <f>LLT差分与指数记录与信号!A712</f>
        <v xml:space="preserve"> 2012/02/23</v>
      </c>
      <c r="B712">
        <f>LLT差分与指数记录与信号!B712</f>
        <v>4240</v>
      </c>
      <c r="C712">
        <f>LLT差分与指数记录与信号!C712</f>
        <v>4249</v>
      </c>
      <c r="D712">
        <f>LLT差分与指数记录与信号!D712</f>
        <v>4220</v>
      </c>
      <c r="E712">
        <f>[1]!S_DQ_CLOSE($A$2,A712)</f>
        <v>21625</v>
      </c>
      <c r="H712">
        <f t="shared" ref="H712:H775" si="90">E712*($I$2-$I$2^2/4)+($I$2^2/2)*E711-($I$2-3/4*$I$2^2)*E710+2*(1-$I$2)*H711-(1-$I$2)^2*H710</f>
        <v>21784.01008135645</v>
      </c>
      <c r="I712">
        <f t="shared" ref="I712:I775" si="91">H712-H711</f>
        <v>10.333054458165861</v>
      </c>
      <c r="N712">
        <f t="shared" si="84"/>
        <v>1</v>
      </c>
      <c r="O712">
        <f t="shared" si="85"/>
        <v>20415</v>
      </c>
      <c r="P712">
        <f t="shared" si="86"/>
        <v>20229.305417665422</v>
      </c>
      <c r="Q712">
        <f t="shared" si="87"/>
        <v>0</v>
      </c>
      <c r="S712">
        <f t="shared" si="88"/>
        <v>1</v>
      </c>
      <c r="V712">
        <f t="shared" si="89"/>
        <v>18275</v>
      </c>
      <c r="W712">
        <f>V712-MAX(V$8:V712)</f>
        <v>-920</v>
      </c>
      <c r="X712">
        <f>-1*MIN(W$8:W712)</f>
        <v>8530</v>
      </c>
    </row>
    <row r="713" spans="1:24">
      <c r="A713" t="str">
        <f>LLT差分与指数记录与信号!A713</f>
        <v xml:space="preserve"> 2012/02/24</v>
      </c>
      <c r="B713">
        <f>LLT差分与指数记录与信号!B713</f>
        <v>4224</v>
      </c>
      <c r="C713">
        <f>LLT差分与指数记录与信号!C713</f>
        <v>4232</v>
      </c>
      <c r="D713">
        <f>LLT差分与指数记录与信号!D713</f>
        <v>4214</v>
      </c>
      <c r="E713">
        <f>[1]!S_DQ_CLOSE($A$2,A713)</f>
        <v>21520</v>
      </c>
      <c r="H713">
        <f t="shared" si="90"/>
        <v>21782.967406437801</v>
      </c>
      <c r="I713">
        <f t="shared" si="91"/>
        <v>-1.0426749186481175</v>
      </c>
      <c r="N713">
        <f t="shared" ref="N713:N776" si="92">IF(ABS(I713)&lt;$P$2,N712,IF(I713&lt;0,-1,1))</f>
        <v>1</v>
      </c>
      <c r="O713">
        <f t="shared" si="85"/>
        <v>20415</v>
      </c>
      <c r="P713">
        <f t="shared" si="86"/>
        <v>20229.305417665422</v>
      </c>
      <c r="Q713">
        <f t="shared" si="87"/>
        <v>0</v>
      </c>
      <c r="S713">
        <f t="shared" si="88"/>
        <v>1</v>
      </c>
      <c r="V713">
        <f t="shared" si="89"/>
        <v>18170</v>
      </c>
      <c r="W713">
        <f>V713-MAX(V$8:V713)</f>
        <v>-1025</v>
      </c>
      <c r="X713">
        <f>-1*MIN(W$8:W713)</f>
        <v>8530</v>
      </c>
    </row>
    <row r="714" spans="1:24">
      <c r="A714" t="str">
        <f>LLT差分与指数记录与信号!A714</f>
        <v xml:space="preserve"> 2012/02/27</v>
      </c>
      <c r="B714">
        <f>LLT差分与指数记录与信号!B714</f>
        <v>4242</v>
      </c>
      <c r="C714">
        <f>LLT差分与指数记录与信号!C714</f>
        <v>4289</v>
      </c>
      <c r="D714">
        <f>LLT差分与指数记录与信号!D714</f>
        <v>4240</v>
      </c>
      <c r="E714">
        <f>[1]!S_DQ_CLOSE($A$2,A714)</f>
        <v>21625</v>
      </c>
      <c r="H714">
        <f t="shared" si="90"/>
        <v>21781.640156279416</v>
      </c>
      <c r="I714">
        <f t="shared" si="91"/>
        <v>-1.3272501583851408</v>
      </c>
      <c r="N714">
        <f t="shared" si="92"/>
        <v>1</v>
      </c>
      <c r="O714">
        <f t="shared" ref="O714:O777" si="93">IF(N714*N713=-1,E714,O713)</f>
        <v>20415</v>
      </c>
      <c r="P714">
        <f t="shared" si="86"/>
        <v>20229.305417665422</v>
      </c>
      <c r="Q714">
        <f t="shared" si="87"/>
        <v>0</v>
      </c>
      <c r="S714">
        <f t="shared" si="88"/>
        <v>1</v>
      </c>
      <c r="V714">
        <f t="shared" si="89"/>
        <v>18275</v>
      </c>
      <c r="W714">
        <f>V714-MAX(V$8:V714)</f>
        <v>-920</v>
      </c>
      <c r="X714">
        <f>-1*MIN(W$8:W714)</f>
        <v>8530</v>
      </c>
    </row>
    <row r="715" spans="1:24">
      <c r="A715" t="str">
        <f>LLT差分与指数记录与信号!A715</f>
        <v xml:space="preserve"> 2012/02/28</v>
      </c>
      <c r="B715">
        <f>LLT差分与指数记录与信号!B715</f>
        <v>4278</v>
      </c>
      <c r="C715">
        <f>LLT差分与指数记录与信号!C715</f>
        <v>4294</v>
      </c>
      <c r="D715">
        <f>LLT差分与指数记录与信号!D715</f>
        <v>4267</v>
      </c>
      <c r="E715">
        <f>[1]!S_DQ_CLOSE($A$2,A715)</f>
        <v>21815</v>
      </c>
      <c r="H715">
        <f t="shared" si="90"/>
        <v>21792.296542692537</v>
      </c>
      <c r="I715">
        <f t="shared" si="91"/>
        <v>10.656386413120345</v>
      </c>
      <c r="N715">
        <f t="shared" si="92"/>
        <v>1</v>
      </c>
      <c r="O715">
        <f t="shared" si="93"/>
        <v>20415</v>
      </c>
      <c r="P715">
        <f t="shared" si="86"/>
        <v>20229.305417665422</v>
      </c>
      <c r="Q715">
        <f t="shared" si="87"/>
        <v>0</v>
      </c>
      <c r="S715">
        <f t="shared" si="88"/>
        <v>1</v>
      </c>
      <c r="V715">
        <f t="shared" si="89"/>
        <v>18465</v>
      </c>
      <c r="W715">
        <f>V715-MAX(V$8:V715)</f>
        <v>-730</v>
      </c>
      <c r="X715">
        <f>-1*MIN(W$8:W715)</f>
        <v>8530</v>
      </c>
    </row>
    <row r="716" spans="1:24">
      <c r="A716" t="str">
        <f>LLT差分与指数记录与信号!A716</f>
        <v xml:space="preserve"> 2012/02/29</v>
      </c>
      <c r="B716">
        <f>LLT差分与指数记录与信号!B716</f>
        <v>4288</v>
      </c>
      <c r="C716">
        <f>LLT差分与指数记录与信号!C716</f>
        <v>4305</v>
      </c>
      <c r="D716">
        <f>LLT差分与指数记录与信号!D716</f>
        <v>4274</v>
      </c>
      <c r="E716">
        <f>[1]!S_DQ_CLOSE($A$2,A716)</f>
        <v>21910</v>
      </c>
      <c r="H716">
        <f t="shared" si="90"/>
        <v>21813.778162424147</v>
      </c>
      <c r="I716">
        <f t="shared" si="91"/>
        <v>21.481619731610408</v>
      </c>
      <c r="N716">
        <f t="shared" si="92"/>
        <v>1</v>
      </c>
      <c r="O716">
        <f t="shared" si="93"/>
        <v>20415</v>
      </c>
      <c r="P716">
        <f t="shared" si="86"/>
        <v>20229.305417665422</v>
      </c>
      <c r="Q716">
        <f t="shared" si="87"/>
        <v>0</v>
      </c>
      <c r="S716">
        <f t="shared" si="88"/>
        <v>1</v>
      </c>
      <c r="V716">
        <f t="shared" si="89"/>
        <v>18560</v>
      </c>
      <c r="W716">
        <f>V716-MAX(V$8:V716)</f>
        <v>-635</v>
      </c>
      <c r="X716">
        <f>-1*MIN(W$8:W716)</f>
        <v>8530</v>
      </c>
    </row>
    <row r="717" spans="1:24">
      <c r="A717" t="str">
        <f>LLT差分与指数记录与信号!A717</f>
        <v xml:space="preserve"> 2012/03/01</v>
      </c>
      <c r="B717">
        <f>LLT差分与指数记录与信号!B717</f>
        <v>4283</v>
      </c>
      <c r="C717">
        <f>LLT差分与指数记录与信号!C717</f>
        <v>4309</v>
      </c>
      <c r="D717">
        <f>LLT差分与指数记录与信号!D717</f>
        <v>4279</v>
      </c>
      <c r="E717">
        <f>[1]!S_DQ_CLOSE($A$2,A717)</f>
        <v>21785</v>
      </c>
      <c r="H717">
        <f t="shared" si="90"/>
        <v>21832.336397243082</v>
      </c>
      <c r="I717">
        <f t="shared" si="91"/>
        <v>18.558234818934579</v>
      </c>
      <c r="N717">
        <f t="shared" si="92"/>
        <v>1</v>
      </c>
      <c r="O717">
        <f t="shared" si="93"/>
        <v>20415</v>
      </c>
      <c r="P717">
        <f t="shared" si="86"/>
        <v>20229.305417665422</v>
      </c>
      <c r="Q717">
        <f t="shared" si="87"/>
        <v>0</v>
      </c>
      <c r="S717">
        <f t="shared" si="88"/>
        <v>1</v>
      </c>
      <c r="V717">
        <f t="shared" si="89"/>
        <v>18435</v>
      </c>
      <c r="W717">
        <f>V717-MAX(V$8:V717)</f>
        <v>-760</v>
      </c>
      <c r="X717">
        <f>-1*MIN(W$8:W717)</f>
        <v>8530</v>
      </c>
    </row>
    <row r="718" spans="1:24">
      <c r="A718" t="str">
        <f>LLT差分与指数记录与信号!A718</f>
        <v xml:space="preserve"> 2012/03/02</v>
      </c>
      <c r="B718">
        <f>LLT差分与指数记录与信号!B718</f>
        <v>4292</v>
      </c>
      <c r="C718">
        <f>LLT差分与指数记录与信号!C718</f>
        <v>4302</v>
      </c>
      <c r="D718">
        <f>LLT差分与指数记录与信号!D718</f>
        <v>4284</v>
      </c>
      <c r="E718">
        <f>[1]!S_DQ_CLOSE($A$2,A718)</f>
        <v>21760</v>
      </c>
      <c r="H718">
        <f t="shared" si="90"/>
        <v>21843.172287011828</v>
      </c>
      <c r="I718">
        <f t="shared" si="91"/>
        <v>10.835889768746711</v>
      </c>
      <c r="N718">
        <f t="shared" si="92"/>
        <v>1</v>
      </c>
      <c r="O718">
        <f t="shared" si="93"/>
        <v>20415</v>
      </c>
      <c r="P718">
        <f t="shared" si="86"/>
        <v>20229.305417665422</v>
      </c>
      <c r="Q718">
        <f t="shared" si="87"/>
        <v>0</v>
      </c>
      <c r="S718">
        <f t="shared" si="88"/>
        <v>1</v>
      </c>
      <c r="V718">
        <f t="shared" si="89"/>
        <v>18410</v>
      </c>
      <c r="W718">
        <f>V718-MAX(V$8:V718)</f>
        <v>-785</v>
      </c>
      <c r="X718">
        <f>-1*MIN(W$8:W718)</f>
        <v>8530</v>
      </c>
    </row>
    <row r="719" spans="1:24">
      <c r="A719" t="str">
        <f>LLT差分与指数记录与信号!A719</f>
        <v xml:space="preserve"> 2012/03/05</v>
      </c>
      <c r="B719">
        <f>LLT差分与指数记录与信号!B719</f>
        <v>4289</v>
      </c>
      <c r="C719">
        <f>LLT差分与指数记录与信号!C719</f>
        <v>4304</v>
      </c>
      <c r="D719">
        <f>LLT差分与指数记录与信号!D719</f>
        <v>4253</v>
      </c>
      <c r="E719">
        <f>[1]!S_DQ_CLOSE($A$2,A719)</f>
        <v>22040</v>
      </c>
      <c r="H719">
        <f t="shared" si="90"/>
        <v>21863.576525363402</v>
      </c>
      <c r="I719">
        <f t="shared" si="91"/>
        <v>20.40423835157344</v>
      </c>
      <c r="N719">
        <f t="shared" si="92"/>
        <v>1</v>
      </c>
      <c r="O719">
        <f t="shared" si="93"/>
        <v>20415</v>
      </c>
      <c r="P719">
        <f t="shared" si="86"/>
        <v>20229.305417665422</v>
      </c>
      <c r="Q719">
        <f t="shared" si="87"/>
        <v>0</v>
      </c>
      <c r="S719">
        <f t="shared" si="88"/>
        <v>1</v>
      </c>
      <c r="V719">
        <f t="shared" si="89"/>
        <v>18690</v>
      </c>
      <c r="W719">
        <f>V719-MAX(V$8:V719)</f>
        <v>-505</v>
      </c>
      <c r="X719">
        <f>-1*MIN(W$8:W719)</f>
        <v>8530</v>
      </c>
    </row>
    <row r="720" spans="1:24">
      <c r="A720" t="str">
        <f>LLT差分与指数记录与信号!A720</f>
        <v xml:space="preserve"> 2012/03/06</v>
      </c>
      <c r="B720">
        <f>LLT差分与指数记录与信号!B720</f>
        <v>4267</v>
      </c>
      <c r="C720">
        <f>LLT差分与指数记录与信号!C720</f>
        <v>4278</v>
      </c>
      <c r="D720">
        <f>LLT差分与指数记录与信号!D720</f>
        <v>4255</v>
      </c>
      <c r="E720">
        <f>[1]!S_DQ_CLOSE($A$2,A720)</f>
        <v>21980</v>
      </c>
      <c r="H720">
        <f t="shared" si="90"/>
        <v>21891.499228443437</v>
      </c>
      <c r="I720">
        <f t="shared" si="91"/>
        <v>27.922703080035717</v>
      </c>
      <c r="N720">
        <f t="shared" si="92"/>
        <v>1</v>
      </c>
      <c r="O720">
        <f t="shared" si="93"/>
        <v>20415</v>
      </c>
      <c r="P720">
        <f t="shared" si="86"/>
        <v>20229.305417665422</v>
      </c>
      <c r="Q720">
        <f t="shared" si="87"/>
        <v>0</v>
      </c>
      <c r="S720">
        <f t="shared" si="88"/>
        <v>1</v>
      </c>
      <c r="V720">
        <f t="shared" si="89"/>
        <v>18630</v>
      </c>
      <c r="W720">
        <f>V720-MAX(V$8:V720)</f>
        <v>-565</v>
      </c>
      <c r="X720">
        <f>-1*MIN(W$8:W720)</f>
        <v>8530</v>
      </c>
    </row>
    <row r="721" spans="1:24">
      <c r="A721" t="str">
        <f>LLT差分与指数记录与信号!A721</f>
        <v xml:space="preserve"> 2012/03/07</v>
      </c>
      <c r="B721">
        <f>LLT差分与指数记录与信号!B721</f>
        <v>4237</v>
      </c>
      <c r="C721">
        <f>LLT差分与指数记录与信号!C721</f>
        <v>4258</v>
      </c>
      <c r="D721">
        <f>LLT差分与指数记录与信号!D721</f>
        <v>4229</v>
      </c>
      <c r="E721">
        <f>[1]!S_DQ_CLOSE($A$2,A721)</f>
        <v>21625</v>
      </c>
      <c r="H721">
        <f t="shared" si="90"/>
        <v>21900.114828179114</v>
      </c>
      <c r="I721">
        <f t="shared" si="91"/>
        <v>8.6155997356763692</v>
      </c>
      <c r="N721">
        <f t="shared" si="92"/>
        <v>1</v>
      </c>
      <c r="O721">
        <f t="shared" si="93"/>
        <v>20415</v>
      </c>
      <c r="P721">
        <f t="shared" si="86"/>
        <v>20229.305417665422</v>
      </c>
      <c r="Q721">
        <f t="shared" si="87"/>
        <v>0</v>
      </c>
      <c r="S721">
        <f t="shared" si="88"/>
        <v>1</v>
      </c>
      <c r="V721">
        <f t="shared" si="89"/>
        <v>18275</v>
      </c>
      <c r="W721">
        <f>V721-MAX(V$8:V721)</f>
        <v>-920</v>
      </c>
      <c r="X721">
        <f>-1*MIN(W$8:W721)</f>
        <v>8530</v>
      </c>
    </row>
    <row r="722" spans="1:24">
      <c r="A722" t="str">
        <f>LLT差分与指数记录与信号!A722</f>
        <v xml:space="preserve"> 2012/03/08</v>
      </c>
      <c r="B722">
        <f>LLT差分与指数记录与信号!B722</f>
        <v>4259</v>
      </c>
      <c r="C722">
        <f>LLT差分与指数记录与信号!C722</f>
        <v>4286</v>
      </c>
      <c r="D722">
        <f>LLT差分与指数记录与信号!D722</f>
        <v>4259</v>
      </c>
      <c r="E722">
        <f>[1]!S_DQ_CLOSE($A$2,A722)</f>
        <v>21655</v>
      </c>
      <c r="H722">
        <f t="shared" si="90"/>
        <v>21894.363702318195</v>
      </c>
      <c r="I722">
        <f t="shared" si="91"/>
        <v>-5.7511258609192737</v>
      </c>
      <c r="N722">
        <f t="shared" si="92"/>
        <v>1</v>
      </c>
      <c r="O722">
        <f t="shared" si="93"/>
        <v>20415</v>
      </c>
      <c r="P722">
        <f t="shared" ref="P722:P785" si="94">O722+N722*$N$2</f>
        <v>20229.305417665422</v>
      </c>
      <c r="Q722">
        <f t="shared" ref="Q722:Q785" si="95">IF((E722-P722)*N722&lt;0,1,0)</f>
        <v>0</v>
      </c>
      <c r="S722">
        <f t="shared" ref="S722:S785" si="96">IF(N722*N721=-1,N722,IF(Q722=1,0,S721))</f>
        <v>1</v>
      </c>
      <c r="V722">
        <f t="shared" ref="V722:V785" si="97">S721*(E722-E721)*1*1+V721</f>
        <v>18305</v>
      </c>
      <c r="W722">
        <f>V722-MAX(V$8:V722)</f>
        <v>-890</v>
      </c>
      <c r="X722">
        <f>-1*MIN(W$8:W722)</f>
        <v>8530</v>
      </c>
    </row>
    <row r="723" spans="1:24">
      <c r="A723" t="str">
        <f>LLT差分与指数记录与信号!A723</f>
        <v xml:space="preserve"> 2012/03/09</v>
      </c>
      <c r="B723">
        <f>LLT差分与指数记录与信号!B723</f>
        <v>4287</v>
      </c>
      <c r="C723">
        <f>LLT差分与指数记录与信号!C723</f>
        <v>4317</v>
      </c>
      <c r="D723">
        <f>LLT差分与指数记录与信号!D723</f>
        <v>4287</v>
      </c>
      <c r="E723">
        <f>[1]!S_DQ_CLOSE($A$2,A723)</f>
        <v>21755</v>
      </c>
      <c r="H723">
        <f t="shared" si="90"/>
        <v>21894.03245425619</v>
      </c>
      <c r="I723">
        <f t="shared" si="91"/>
        <v>-0.33124806200430612</v>
      </c>
      <c r="N723">
        <f t="shared" si="92"/>
        <v>1</v>
      </c>
      <c r="O723">
        <f t="shared" si="93"/>
        <v>20415</v>
      </c>
      <c r="P723">
        <f t="shared" si="94"/>
        <v>20229.305417665422</v>
      </c>
      <c r="Q723">
        <f t="shared" si="95"/>
        <v>0</v>
      </c>
      <c r="S723">
        <f t="shared" si="96"/>
        <v>1</v>
      </c>
      <c r="V723">
        <f t="shared" si="97"/>
        <v>18405</v>
      </c>
      <c r="W723">
        <f>V723-MAX(V$8:V723)</f>
        <v>-790</v>
      </c>
      <c r="X723">
        <f>-1*MIN(W$8:W723)</f>
        <v>8530</v>
      </c>
    </row>
    <row r="724" spans="1:24">
      <c r="A724" t="str">
        <f>LLT差分与指数记录与信号!A724</f>
        <v xml:space="preserve"> 2012/03/12</v>
      </c>
      <c r="B724">
        <f>LLT差分与指数记录与信号!B724</f>
        <v>4328</v>
      </c>
      <c r="C724">
        <f>LLT差分与指数记录与信号!C724</f>
        <v>4332</v>
      </c>
      <c r="D724">
        <f>LLT差分与指数记录与信号!D724</f>
        <v>4312</v>
      </c>
      <c r="E724">
        <f>[1]!S_DQ_CLOSE($A$2,A724)</f>
        <v>21560</v>
      </c>
      <c r="H724">
        <f t="shared" si="90"/>
        <v>21889.453408539062</v>
      </c>
      <c r="I724">
        <f t="shared" si="91"/>
        <v>-4.5790457171278831</v>
      </c>
      <c r="N724">
        <f t="shared" si="92"/>
        <v>1</v>
      </c>
      <c r="O724">
        <f t="shared" si="93"/>
        <v>20415</v>
      </c>
      <c r="P724">
        <f t="shared" si="94"/>
        <v>20229.305417665422</v>
      </c>
      <c r="Q724">
        <f t="shared" si="95"/>
        <v>0</v>
      </c>
      <c r="S724">
        <f t="shared" si="96"/>
        <v>1</v>
      </c>
      <c r="V724">
        <f t="shared" si="97"/>
        <v>18210</v>
      </c>
      <c r="W724">
        <f>V724-MAX(V$8:V724)</f>
        <v>-985</v>
      </c>
      <c r="X724">
        <f>-1*MIN(W$8:W724)</f>
        <v>8530</v>
      </c>
    </row>
    <row r="725" spans="1:24">
      <c r="A725" t="str">
        <f>LLT差分与指数记录与信号!A725</f>
        <v xml:space="preserve"> 2012/03/13</v>
      </c>
      <c r="B725">
        <f>LLT差分与指数记录与信号!B725</f>
        <v>4327</v>
      </c>
      <c r="C725">
        <f>LLT差分与指数记录与信号!C725</f>
        <v>4339</v>
      </c>
      <c r="D725">
        <f>LLT差分与指数记录与信号!D725</f>
        <v>4325</v>
      </c>
      <c r="E725">
        <f>[1]!S_DQ_CLOSE($A$2,A725)</f>
        <v>21590</v>
      </c>
      <c r="H725">
        <f t="shared" si="90"/>
        <v>21877.994899393743</v>
      </c>
      <c r="I725">
        <f t="shared" si="91"/>
        <v>-11.458509145319113</v>
      </c>
      <c r="N725">
        <f t="shared" si="92"/>
        <v>1</v>
      </c>
      <c r="O725">
        <f t="shared" si="93"/>
        <v>20415</v>
      </c>
      <c r="P725">
        <f t="shared" si="94"/>
        <v>20229.305417665422</v>
      </c>
      <c r="Q725">
        <f t="shared" si="95"/>
        <v>0</v>
      </c>
      <c r="S725">
        <f t="shared" si="96"/>
        <v>1</v>
      </c>
      <c r="V725">
        <f t="shared" si="97"/>
        <v>18240</v>
      </c>
      <c r="W725">
        <f>V725-MAX(V$8:V725)</f>
        <v>-955</v>
      </c>
      <c r="X725">
        <f>-1*MIN(W$8:W725)</f>
        <v>8530</v>
      </c>
    </row>
    <row r="726" spans="1:24">
      <c r="A726" t="str">
        <f>LLT差分与指数记录与信号!A726</f>
        <v xml:space="preserve"> 2012/03/14</v>
      </c>
      <c r="B726">
        <f>LLT差分与指数记录与信号!B726</f>
        <v>4349</v>
      </c>
      <c r="C726">
        <f>LLT差分与指数记录与信号!C726</f>
        <v>4349</v>
      </c>
      <c r="D726">
        <f>LLT差分与指数记录与信号!D726</f>
        <v>4307</v>
      </c>
      <c r="E726">
        <f>[1]!S_DQ_CLOSE($A$2,A726)</f>
        <v>21385</v>
      </c>
      <c r="H726">
        <f t="shared" si="90"/>
        <v>21859.681914109722</v>
      </c>
      <c r="I726">
        <f t="shared" si="91"/>
        <v>-18.312985284021124</v>
      </c>
      <c r="N726">
        <f t="shared" si="92"/>
        <v>-1</v>
      </c>
      <c r="O726">
        <f t="shared" si="93"/>
        <v>21385</v>
      </c>
      <c r="P726">
        <f t="shared" si="94"/>
        <v>21570.694582334578</v>
      </c>
      <c r="Q726">
        <f t="shared" si="95"/>
        <v>0</v>
      </c>
      <c r="S726">
        <f t="shared" si="96"/>
        <v>-1</v>
      </c>
      <c r="V726">
        <f t="shared" si="97"/>
        <v>18035</v>
      </c>
      <c r="W726">
        <f>V726-MAX(V$8:V726)</f>
        <v>-1160</v>
      </c>
      <c r="X726">
        <f>-1*MIN(W$8:W726)</f>
        <v>8530</v>
      </c>
    </row>
    <row r="727" spans="1:24">
      <c r="A727" t="str">
        <f>LLT差分与指数记录与信号!A727</f>
        <v xml:space="preserve"> 2012/03/15</v>
      </c>
      <c r="B727">
        <f>LLT差分与指数记录与信号!B727</f>
        <v>4317</v>
      </c>
      <c r="C727">
        <f>LLT差分与指数记录与信号!C727</f>
        <v>4335</v>
      </c>
      <c r="D727">
        <f>LLT差分与指数记录与信号!D727</f>
        <v>4306</v>
      </c>
      <c r="E727">
        <f>[1]!S_DQ_CLOSE($A$2,A727)</f>
        <v>21290</v>
      </c>
      <c r="H727">
        <f t="shared" si="90"/>
        <v>21829.768146896204</v>
      </c>
      <c r="I727">
        <f t="shared" si="91"/>
        <v>-29.91376721351844</v>
      </c>
      <c r="N727">
        <f t="shared" si="92"/>
        <v>-1</v>
      </c>
      <c r="O727">
        <f t="shared" si="93"/>
        <v>21385</v>
      </c>
      <c r="P727">
        <f t="shared" si="94"/>
        <v>21570.694582334578</v>
      </c>
      <c r="Q727">
        <f t="shared" si="95"/>
        <v>0</v>
      </c>
      <c r="S727">
        <f t="shared" si="96"/>
        <v>-1</v>
      </c>
      <c r="V727">
        <f t="shared" si="97"/>
        <v>18130</v>
      </c>
      <c r="W727">
        <f>V727-MAX(V$8:V727)</f>
        <v>-1065</v>
      </c>
      <c r="X727">
        <f>-1*MIN(W$8:W727)</f>
        <v>8530</v>
      </c>
    </row>
    <row r="728" spans="1:24">
      <c r="A728" t="str">
        <f>LLT差分与指数记录与信号!A728</f>
        <v xml:space="preserve"> 2012/03/16</v>
      </c>
      <c r="B728">
        <f>LLT差分与指数记录与信号!B728</f>
        <v>4340</v>
      </c>
      <c r="C728">
        <f>LLT差分与指数记录与信号!C728</f>
        <v>4344</v>
      </c>
      <c r="D728">
        <f>LLT差分与指数记录与信号!D728</f>
        <v>4315</v>
      </c>
      <c r="E728">
        <f>[1]!S_DQ_CLOSE($A$2,A728)</f>
        <v>21260</v>
      </c>
      <c r="H728">
        <f t="shared" si="90"/>
        <v>21796.257540394676</v>
      </c>
      <c r="I728">
        <f t="shared" si="91"/>
        <v>-33.510606501527946</v>
      </c>
      <c r="N728">
        <f t="shared" si="92"/>
        <v>-1</v>
      </c>
      <c r="O728">
        <f t="shared" si="93"/>
        <v>21385</v>
      </c>
      <c r="P728">
        <f t="shared" si="94"/>
        <v>21570.694582334578</v>
      </c>
      <c r="Q728">
        <f t="shared" si="95"/>
        <v>0</v>
      </c>
      <c r="S728">
        <f t="shared" si="96"/>
        <v>-1</v>
      </c>
      <c r="V728">
        <f t="shared" si="97"/>
        <v>18160</v>
      </c>
      <c r="W728">
        <f>V728-MAX(V$8:V728)</f>
        <v>-1035</v>
      </c>
      <c r="X728">
        <f>-1*MIN(W$8:W728)</f>
        <v>8530</v>
      </c>
    </row>
    <row r="729" spans="1:24">
      <c r="A729" t="str">
        <f>LLT差分与指数记录与信号!A729</f>
        <v xml:space="preserve"> 2012/03/19</v>
      </c>
      <c r="B729">
        <f>LLT差分与指数记录与信号!B729</f>
        <v>4326</v>
      </c>
      <c r="C729">
        <f>LLT差分与指数记录与信号!C729</f>
        <v>4340</v>
      </c>
      <c r="D729">
        <f>LLT差分与指数记录与信号!D729</f>
        <v>4320</v>
      </c>
      <c r="E729">
        <f>[1]!S_DQ_CLOSE($A$2,A729)</f>
        <v>21385</v>
      </c>
      <c r="H729">
        <f t="shared" si="90"/>
        <v>21768.52448422067</v>
      </c>
      <c r="I729">
        <f t="shared" si="91"/>
        <v>-27.733056174005469</v>
      </c>
      <c r="N729">
        <f t="shared" si="92"/>
        <v>-1</v>
      </c>
      <c r="O729">
        <f t="shared" si="93"/>
        <v>21385</v>
      </c>
      <c r="P729">
        <f t="shared" si="94"/>
        <v>21570.694582334578</v>
      </c>
      <c r="Q729">
        <f t="shared" si="95"/>
        <v>0</v>
      </c>
      <c r="S729">
        <f t="shared" si="96"/>
        <v>-1</v>
      </c>
      <c r="V729">
        <f t="shared" si="97"/>
        <v>18035</v>
      </c>
      <c r="W729">
        <f>V729-MAX(V$8:V729)</f>
        <v>-1160</v>
      </c>
      <c r="X729">
        <f>-1*MIN(W$8:W729)</f>
        <v>8530</v>
      </c>
    </row>
    <row r="730" spans="1:24">
      <c r="A730" t="str">
        <f>LLT差分与指数记录与信号!A730</f>
        <v xml:space="preserve"> 2012/03/20</v>
      </c>
      <c r="B730">
        <f>LLT差分与指数记录与信号!B730</f>
        <v>4340</v>
      </c>
      <c r="C730">
        <f>LLT差分与指数记录与信号!C730</f>
        <v>4346</v>
      </c>
      <c r="D730">
        <f>LLT差分与指数记录与信号!D730</f>
        <v>4321</v>
      </c>
      <c r="E730">
        <f>[1]!S_DQ_CLOSE($A$2,A730)</f>
        <v>21355</v>
      </c>
      <c r="H730">
        <f t="shared" si="90"/>
        <v>21746.226853292446</v>
      </c>
      <c r="I730">
        <f t="shared" si="91"/>
        <v>-22.297630928223953</v>
      </c>
      <c r="N730">
        <f t="shared" si="92"/>
        <v>-1</v>
      </c>
      <c r="O730">
        <f t="shared" si="93"/>
        <v>21385</v>
      </c>
      <c r="P730">
        <f t="shared" si="94"/>
        <v>21570.694582334578</v>
      </c>
      <c r="Q730">
        <f t="shared" si="95"/>
        <v>0</v>
      </c>
      <c r="S730">
        <f t="shared" si="96"/>
        <v>-1</v>
      </c>
      <c r="V730">
        <f t="shared" si="97"/>
        <v>18065</v>
      </c>
      <c r="W730">
        <f>V730-MAX(V$8:V730)</f>
        <v>-1130</v>
      </c>
      <c r="X730">
        <f>-1*MIN(W$8:W730)</f>
        <v>8530</v>
      </c>
    </row>
    <row r="731" spans="1:24">
      <c r="A731" t="str">
        <f>LLT差分与指数记录与信号!A731</f>
        <v xml:space="preserve"> 2012/03/21</v>
      </c>
      <c r="B731">
        <f>LLT差分与指数记录与信号!B731</f>
        <v>4321</v>
      </c>
      <c r="C731">
        <f>LLT差分与指数记录与信号!C731</f>
        <v>4353</v>
      </c>
      <c r="D731">
        <f>LLT差分与指数记录与信号!D731</f>
        <v>4320</v>
      </c>
      <c r="E731">
        <f>[1]!S_DQ_CLOSE($A$2,A731)</f>
        <v>21355</v>
      </c>
      <c r="H731">
        <f t="shared" si="90"/>
        <v>21723.85355413998</v>
      </c>
      <c r="I731">
        <f t="shared" si="91"/>
        <v>-22.373299152466643</v>
      </c>
      <c r="N731">
        <f t="shared" si="92"/>
        <v>-1</v>
      </c>
      <c r="O731">
        <f t="shared" si="93"/>
        <v>21385</v>
      </c>
      <c r="P731">
        <f t="shared" si="94"/>
        <v>21570.694582334578</v>
      </c>
      <c r="Q731">
        <f t="shared" si="95"/>
        <v>0</v>
      </c>
      <c r="S731">
        <f t="shared" si="96"/>
        <v>-1</v>
      </c>
      <c r="V731">
        <f t="shared" si="97"/>
        <v>18065</v>
      </c>
      <c r="W731">
        <f>V731-MAX(V$8:V731)</f>
        <v>-1130</v>
      </c>
      <c r="X731">
        <f>-1*MIN(W$8:W731)</f>
        <v>8530</v>
      </c>
    </row>
    <row r="732" spans="1:24">
      <c r="A732" t="str">
        <f>LLT差分与指数记录与信号!A732</f>
        <v xml:space="preserve"> 2012/03/22</v>
      </c>
      <c r="B732">
        <f>LLT差分与指数记录与信号!B732</f>
        <v>4353</v>
      </c>
      <c r="C732">
        <f>LLT差分与指数记录与信号!C732</f>
        <v>4360</v>
      </c>
      <c r="D732">
        <f>LLT差分与指数记录与信号!D732</f>
        <v>4342</v>
      </c>
      <c r="E732">
        <f>[1]!S_DQ_CLOSE($A$2,A732)</f>
        <v>21330</v>
      </c>
      <c r="H732">
        <f t="shared" si="90"/>
        <v>21701.631270031248</v>
      </c>
      <c r="I732">
        <f t="shared" si="91"/>
        <v>-22.222284108731401</v>
      </c>
      <c r="N732">
        <f t="shared" si="92"/>
        <v>-1</v>
      </c>
      <c r="O732">
        <f t="shared" si="93"/>
        <v>21385</v>
      </c>
      <c r="P732">
        <f t="shared" si="94"/>
        <v>21570.694582334578</v>
      </c>
      <c r="Q732">
        <f t="shared" si="95"/>
        <v>0</v>
      </c>
      <c r="S732">
        <f t="shared" si="96"/>
        <v>-1</v>
      </c>
      <c r="V732">
        <f t="shared" si="97"/>
        <v>18090</v>
      </c>
      <c r="W732">
        <f>V732-MAX(V$8:V732)</f>
        <v>-1105</v>
      </c>
      <c r="X732">
        <f>-1*MIN(W$8:W732)</f>
        <v>8530</v>
      </c>
    </row>
    <row r="733" spans="1:24">
      <c r="A733" t="str">
        <f>LLT差分与指数记录与信号!A733</f>
        <v xml:space="preserve"> 2012/03/23</v>
      </c>
      <c r="B733">
        <f>LLT差分与指数记录与信号!B733</f>
        <v>4346</v>
      </c>
      <c r="C733">
        <f>LLT差分与指数记录与信号!C733</f>
        <v>4350</v>
      </c>
      <c r="D733">
        <f>LLT差分与指数记录与信号!D733</f>
        <v>4334</v>
      </c>
      <c r="E733">
        <f>[1]!S_DQ_CLOSE($A$2,A733)</f>
        <v>21360</v>
      </c>
      <c r="H733">
        <f t="shared" si="90"/>
        <v>21680.809701263188</v>
      </c>
      <c r="I733">
        <f t="shared" si="91"/>
        <v>-20.821568768060388</v>
      </c>
      <c r="N733">
        <f t="shared" si="92"/>
        <v>-1</v>
      </c>
      <c r="O733">
        <f t="shared" si="93"/>
        <v>21385</v>
      </c>
      <c r="P733">
        <f t="shared" si="94"/>
        <v>21570.694582334578</v>
      </c>
      <c r="Q733">
        <f t="shared" si="95"/>
        <v>0</v>
      </c>
      <c r="S733">
        <f t="shared" si="96"/>
        <v>-1</v>
      </c>
      <c r="V733">
        <f t="shared" si="97"/>
        <v>18060</v>
      </c>
      <c r="W733">
        <f>V733-MAX(V$8:V733)</f>
        <v>-1135</v>
      </c>
      <c r="X733">
        <f>-1*MIN(W$8:W733)</f>
        <v>8530</v>
      </c>
    </row>
    <row r="734" spans="1:24">
      <c r="A734" t="str">
        <f>LLT差分与指数记录与信号!A734</f>
        <v xml:space="preserve"> 2012/03/26</v>
      </c>
      <c r="B734">
        <f>LLT差分与指数记录与信号!B734</f>
        <v>4344</v>
      </c>
      <c r="C734">
        <f>LLT差分与指数记录与信号!C734</f>
        <v>4356</v>
      </c>
      <c r="D734">
        <f>LLT差分与指数记录与信号!D734</f>
        <v>4341</v>
      </c>
      <c r="E734">
        <f>[1]!S_DQ_CLOSE($A$2,A734)</f>
        <v>21295</v>
      </c>
      <c r="H734">
        <f t="shared" si="90"/>
        <v>21659.654840550473</v>
      </c>
      <c r="I734">
        <f t="shared" si="91"/>
        <v>-21.154860712715163</v>
      </c>
      <c r="N734">
        <f t="shared" si="92"/>
        <v>-1</v>
      </c>
      <c r="O734">
        <f t="shared" si="93"/>
        <v>21385</v>
      </c>
      <c r="P734">
        <f t="shared" si="94"/>
        <v>21570.694582334578</v>
      </c>
      <c r="Q734">
        <f t="shared" si="95"/>
        <v>0</v>
      </c>
      <c r="S734">
        <f t="shared" si="96"/>
        <v>-1</v>
      </c>
      <c r="V734">
        <f t="shared" si="97"/>
        <v>18125</v>
      </c>
      <c r="W734">
        <f>V734-MAX(V$8:V734)</f>
        <v>-1070</v>
      </c>
      <c r="X734">
        <f>-1*MIN(W$8:W734)</f>
        <v>8530</v>
      </c>
    </row>
    <row r="735" spans="1:24">
      <c r="A735" t="str">
        <f>LLT差分与指数记录与信号!A735</f>
        <v xml:space="preserve"> 2012/03/27</v>
      </c>
      <c r="B735">
        <f>LLT差分与指数记录与信号!B735</f>
        <v>4356</v>
      </c>
      <c r="C735">
        <f>LLT差分与指数记录与信号!C735</f>
        <v>4366</v>
      </c>
      <c r="D735">
        <f>LLT差分与指数记录与信号!D735</f>
        <v>4350</v>
      </c>
      <c r="E735">
        <f>[1]!S_DQ_CLOSE($A$2,A735)</f>
        <v>21275</v>
      </c>
      <c r="H735">
        <f t="shared" si="90"/>
        <v>21636.125485398476</v>
      </c>
      <c r="I735">
        <f t="shared" si="91"/>
        <v>-23.529355151997152</v>
      </c>
      <c r="N735">
        <f t="shared" si="92"/>
        <v>-1</v>
      </c>
      <c r="O735">
        <f t="shared" si="93"/>
        <v>21385</v>
      </c>
      <c r="P735">
        <f t="shared" si="94"/>
        <v>21570.694582334578</v>
      </c>
      <c r="Q735">
        <f t="shared" si="95"/>
        <v>0</v>
      </c>
      <c r="S735">
        <f t="shared" si="96"/>
        <v>-1</v>
      </c>
      <c r="V735">
        <f t="shared" si="97"/>
        <v>18145</v>
      </c>
      <c r="W735">
        <f>V735-MAX(V$8:V735)</f>
        <v>-1050</v>
      </c>
      <c r="X735">
        <f>-1*MIN(W$8:W735)</f>
        <v>8530</v>
      </c>
    </row>
    <row r="736" spans="1:24">
      <c r="A736" t="str">
        <f>LLT差分与指数记录与信号!A736</f>
        <v xml:space="preserve"> 2012/03/28</v>
      </c>
      <c r="B736">
        <f>LLT差分与指数记录与信号!B736</f>
        <v>4360</v>
      </c>
      <c r="C736">
        <f>LLT差分与指数记录与信号!C736</f>
        <v>4362</v>
      </c>
      <c r="D736">
        <f>LLT差分与指数记录与信号!D736</f>
        <v>4340</v>
      </c>
      <c r="E736">
        <f>[1]!S_DQ_CLOSE($A$2,A736)</f>
        <v>21215</v>
      </c>
      <c r="H736">
        <f t="shared" si="90"/>
        <v>21610.590762505999</v>
      </c>
      <c r="I736">
        <f t="shared" si="91"/>
        <v>-25.534722892476566</v>
      </c>
      <c r="N736">
        <f t="shared" si="92"/>
        <v>-1</v>
      </c>
      <c r="O736">
        <f t="shared" si="93"/>
        <v>21385</v>
      </c>
      <c r="P736">
        <f t="shared" si="94"/>
        <v>21570.694582334578</v>
      </c>
      <c r="Q736">
        <f t="shared" si="95"/>
        <v>0</v>
      </c>
      <c r="S736">
        <f t="shared" si="96"/>
        <v>-1</v>
      </c>
      <c r="V736">
        <f t="shared" si="97"/>
        <v>18205</v>
      </c>
      <c r="W736">
        <f>V736-MAX(V$8:V736)</f>
        <v>-990</v>
      </c>
      <c r="X736">
        <f>-1*MIN(W$8:W736)</f>
        <v>8530</v>
      </c>
    </row>
    <row r="737" spans="1:24">
      <c r="A737" t="str">
        <f>LLT差分与指数记录与信号!A737</f>
        <v xml:space="preserve"> 2012/03/29</v>
      </c>
      <c r="B737">
        <f>LLT差分与指数记录与信号!B737</f>
        <v>4333</v>
      </c>
      <c r="C737">
        <f>LLT差分与指数记录与信号!C737</f>
        <v>4337</v>
      </c>
      <c r="D737">
        <f>LLT差分与指数记录与信号!D737</f>
        <v>4310</v>
      </c>
      <c r="E737">
        <f>[1]!S_DQ_CLOSE($A$2,A737)</f>
        <v>21265</v>
      </c>
      <c r="H737">
        <f t="shared" si="90"/>
        <v>21586.094912072764</v>
      </c>
      <c r="I737">
        <f t="shared" si="91"/>
        <v>-24.495850433235319</v>
      </c>
      <c r="N737">
        <f t="shared" si="92"/>
        <v>-1</v>
      </c>
      <c r="O737">
        <f t="shared" si="93"/>
        <v>21385</v>
      </c>
      <c r="P737">
        <f t="shared" si="94"/>
        <v>21570.694582334578</v>
      </c>
      <c r="Q737">
        <f t="shared" si="95"/>
        <v>0</v>
      </c>
      <c r="S737">
        <f t="shared" si="96"/>
        <v>-1</v>
      </c>
      <c r="V737">
        <f t="shared" si="97"/>
        <v>18155</v>
      </c>
      <c r="W737">
        <f>V737-MAX(V$8:V737)</f>
        <v>-1040</v>
      </c>
      <c r="X737">
        <f>-1*MIN(W$8:W737)</f>
        <v>8530</v>
      </c>
    </row>
    <row r="738" spans="1:24">
      <c r="A738" t="str">
        <f>LLT差分与指数记录与信号!A738</f>
        <v xml:space="preserve"> 2012/03/30</v>
      </c>
      <c r="B738">
        <f>LLT差分与指数记录与信号!B738</f>
        <v>4316</v>
      </c>
      <c r="C738">
        <f>LLT差分与指数记录与信号!C738</f>
        <v>4329</v>
      </c>
      <c r="D738">
        <f>LLT差分与指数记录与信号!D738</f>
        <v>4312</v>
      </c>
      <c r="E738">
        <f>[1]!S_DQ_CLOSE($A$2,A738)</f>
        <v>21240</v>
      </c>
      <c r="H738">
        <f t="shared" si="90"/>
        <v>21564.039414313207</v>
      </c>
      <c r="I738">
        <f t="shared" si="91"/>
        <v>-22.055497759556602</v>
      </c>
      <c r="N738">
        <f t="shared" si="92"/>
        <v>-1</v>
      </c>
      <c r="O738">
        <f t="shared" si="93"/>
        <v>21385</v>
      </c>
      <c r="P738">
        <f t="shared" si="94"/>
        <v>21570.694582334578</v>
      </c>
      <c r="Q738">
        <f t="shared" si="95"/>
        <v>0</v>
      </c>
      <c r="S738">
        <f t="shared" si="96"/>
        <v>-1</v>
      </c>
      <c r="V738">
        <f t="shared" si="97"/>
        <v>18180</v>
      </c>
      <c r="W738">
        <f>V738-MAX(V$8:V738)</f>
        <v>-1015</v>
      </c>
      <c r="X738">
        <f>-1*MIN(W$8:W738)</f>
        <v>8530</v>
      </c>
    </row>
    <row r="739" spans="1:24">
      <c r="A739" t="str">
        <f>LLT差分与指数记录与信号!A739</f>
        <v xml:space="preserve"> 2012/04/05</v>
      </c>
      <c r="B739">
        <f>LLT差分与指数记录与信号!B739</f>
        <v>4315</v>
      </c>
      <c r="C739">
        <f>LLT差分与指数记录与信号!C739</f>
        <v>4361</v>
      </c>
      <c r="D739">
        <f>LLT差分与指数记录与信号!D739</f>
        <v>4291</v>
      </c>
      <c r="E739">
        <f>[1]!S_DQ_CLOSE($A$2,A739)</f>
        <v>21155</v>
      </c>
      <c r="H739">
        <f t="shared" si="90"/>
        <v>21538.682143666621</v>
      </c>
      <c r="I739">
        <f t="shared" si="91"/>
        <v>-25.357270646585675</v>
      </c>
      <c r="N739">
        <f t="shared" si="92"/>
        <v>-1</v>
      </c>
      <c r="O739">
        <f t="shared" si="93"/>
        <v>21385</v>
      </c>
      <c r="P739">
        <f t="shared" si="94"/>
        <v>21570.694582334578</v>
      </c>
      <c r="Q739">
        <f t="shared" si="95"/>
        <v>0</v>
      </c>
      <c r="S739">
        <f t="shared" si="96"/>
        <v>-1</v>
      </c>
      <c r="V739">
        <f t="shared" si="97"/>
        <v>18265</v>
      </c>
      <c r="W739">
        <f>V739-MAX(V$8:V739)</f>
        <v>-930</v>
      </c>
      <c r="X739">
        <f>-1*MIN(W$8:W739)</f>
        <v>8530</v>
      </c>
    </row>
    <row r="740" spans="1:24">
      <c r="A740" t="str">
        <f>LLT差分与指数记录与信号!A740</f>
        <v xml:space="preserve"> 2012/04/06</v>
      </c>
      <c r="B740">
        <f>LLT差分与指数记录与信号!B740</f>
        <v>4352</v>
      </c>
      <c r="C740">
        <f>LLT差分与指数记录与信号!C740</f>
        <v>4381</v>
      </c>
      <c r="D740">
        <f>LLT差分与指数记录与信号!D740</f>
        <v>4349</v>
      </c>
      <c r="E740">
        <f>[1]!S_DQ_CLOSE($A$2,A740)</f>
        <v>21190</v>
      </c>
      <c r="H740">
        <f t="shared" si="90"/>
        <v>21512.732105329647</v>
      </c>
      <c r="I740">
        <f t="shared" si="91"/>
        <v>-25.950038336974103</v>
      </c>
      <c r="N740">
        <f t="shared" si="92"/>
        <v>-1</v>
      </c>
      <c r="O740">
        <f t="shared" si="93"/>
        <v>21385</v>
      </c>
      <c r="P740">
        <f t="shared" si="94"/>
        <v>21570.694582334578</v>
      </c>
      <c r="Q740">
        <f t="shared" si="95"/>
        <v>0</v>
      </c>
      <c r="S740">
        <f t="shared" si="96"/>
        <v>-1</v>
      </c>
      <c r="V740">
        <f t="shared" si="97"/>
        <v>18230</v>
      </c>
      <c r="W740">
        <f>V740-MAX(V$8:V740)</f>
        <v>-965</v>
      </c>
      <c r="X740">
        <f>-1*MIN(W$8:W740)</f>
        <v>8530</v>
      </c>
    </row>
    <row r="741" spans="1:24">
      <c r="A741" t="str">
        <f>LLT差分与指数记录与信号!A741</f>
        <v xml:space="preserve"> 2012/04/09</v>
      </c>
      <c r="B741">
        <f>LLT差分与指数记录与信号!B741</f>
        <v>4375</v>
      </c>
      <c r="C741">
        <f>LLT差分与指数记录与信号!C741</f>
        <v>4396</v>
      </c>
      <c r="D741">
        <f>LLT差分与指数记录与信号!D741</f>
        <v>4367</v>
      </c>
      <c r="E741">
        <f>[1]!S_DQ_CLOSE($A$2,A741)</f>
        <v>21240</v>
      </c>
      <c r="H741">
        <f t="shared" si="90"/>
        <v>21491.842152348541</v>
      </c>
      <c r="I741">
        <f t="shared" si="91"/>
        <v>-20.889952981106035</v>
      </c>
      <c r="N741">
        <f t="shared" si="92"/>
        <v>-1</v>
      </c>
      <c r="O741">
        <f t="shared" si="93"/>
        <v>21385</v>
      </c>
      <c r="P741">
        <f t="shared" si="94"/>
        <v>21570.694582334578</v>
      </c>
      <c r="Q741">
        <f t="shared" si="95"/>
        <v>0</v>
      </c>
      <c r="S741">
        <f t="shared" si="96"/>
        <v>-1</v>
      </c>
      <c r="V741">
        <f t="shared" si="97"/>
        <v>18180</v>
      </c>
      <c r="W741">
        <f>V741-MAX(V$8:V741)</f>
        <v>-1015</v>
      </c>
      <c r="X741">
        <f>-1*MIN(W$8:W741)</f>
        <v>8530</v>
      </c>
    </row>
    <row r="742" spans="1:24">
      <c r="A742" t="str">
        <f>LLT差分与指数记录与信号!A742</f>
        <v xml:space="preserve"> 2012/04/10</v>
      </c>
      <c r="B742">
        <f>LLT差分与指数记录与信号!B742</f>
        <v>4369</v>
      </c>
      <c r="C742">
        <f>LLT差分与指数记录与信号!C742</f>
        <v>4388</v>
      </c>
      <c r="D742">
        <f>LLT差分与指数记录与信号!D742</f>
        <v>4369</v>
      </c>
      <c r="E742">
        <f>[1]!S_DQ_CLOSE($A$2,A742)</f>
        <v>21430</v>
      </c>
      <c r="H742">
        <f t="shared" si="90"/>
        <v>21482.140751012546</v>
      </c>
      <c r="I742">
        <f t="shared" si="91"/>
        <v>-9.7014013359948876</v>
      </c>
      <c r="N742">
        <f t="shared" si="92"/>
        <v>-1</v>
      </c>
      <c r="O742">
        <f t="shared" si="93"/>
        <v>21385</v>
      </c>
      <c r="P742">
        <f t="shared" si="94"/>
        <v>21570.694582334578</v>
      </c>
      <c r="Q742">
        <f t="shared" si="95"/>
        <v>0</v>
      </c>
      <c r="S742">
        <f t="shared" si="96"/>
        <v>-1</v>
      </c>
      <c r="V742">
        <f t="shared" si="97"/>
        <v>17990</v>
      </c>
      <c r="W742">
        <f>V742-MAX(V$8:V742)</f>
        <v>-1205</v>
      </c>
      <c r="X742">
        <f>-1*MIN(W$8:W742)</f>
        <v>8530</v>
      </c>
    </row>
    <row r="743" spans="1:24">
      <c r="A743" t="str">
        <f>LLT差分与指数记录与信号!A743</f>
        <v xml:space="preserve"> 2012/04/11</v>
      </c>
      <c r="B743">
        <f>LLT差分与指数记录与信号!B743</f>
        <v>4358</v>
      </c>
      <c r="C743">
        <f>LLT差分与指数记录与信号!C743</f>
        <v>4379</v>
      </c>
      <c r="D743">
        <f>LLT差分与指数记录与信号!D743</f>
        <v>4358</v>
      </c>
      <c r="E743">
        <f>[1]!S_DQ_CLOSE($A$2,A743)</f>
        <v>21350</v>
      </c>
      <c r="H743">
        <f t="shared" si="90"/>
        <v>21477.542224995406</v>
      </c>
      <c r="I743">
        <f t="shared" si="91"/>
        <v>-4.5985260171401023</v>
      </c>
      <c r="N743">
        <f t="shared" si="92"/>
        <v>-1</v>
      </c>
      <c r="O743">
        <f t="shared" si="93"/>
        <v>21385</v>
      </c>
      <c r="P743">
        <f t="shared" si="94"/>
        <v>21570.694582334578</v>
      </c>
      <c r="Q743">
        <f t="shared" si="95"/>
        <v>0</v>
      </c>
      <c r="S743">
        <f t="shared" si="96"/>
        <v>-1</v>
      </c>
      <c r="V743">
        <f t="shared" si="97"/>
        <v>18070</v>
      </c>
      <c r="W743">
        <f>V743-MAX(V$8:V743)</f>
        <v>-1125</v>
      </c>
      <c r="X743">
        <f>-1*MIN(W$8:W743)</f>
        <v>8530</v>
      </c>
    </row>
    <row r="744" spans="1:24">
      <c r="A744" t="str">
        <f>LLT差分与指数记录与信号!A744</f>
        <v xml:space="preserve"> 2012/04/12</v>
      </c>
      <c r="B744">
        <f>LLT差分与指数记录与信号!B744</f>
        <v>4375</v>
      </c>
      <c r="C744">
        <f>LLT差分与指数记录与信号!C744</f>
        <v>4396</v>
      </c>
      <c r="D744">
        <f>LLT差分与指数记录与信号!D744</f>
        <v>4375</v>
      </c>
      <c r="E744">
        <f>[1]!S_DQ_CLOSE($A$2,A744)</f>
        <v>21400</v>
      </c>
      <c r="H744">
        <f t="shared" si="90"/>
        <v>21471.92234997432</v>
      </c>
      <c r="I744">
        <f t="shared" si="91"/>
        <v>-5.6198750210860453</v>
      </c>
      <c r="N744">
        <f t="shared" si="92"/>
        <v>-1</v>
      </c>
      <c r="O744">
        <f t="shared" si="93"/>
        <v>21385</v>
      </c>
      <c r="P744">
        <f t="shared" si="94"/>
        <v>21570.694582334578</v>
      </c>
      <c r="Q744">
        <f t="shared" si="95"/>
        <v>0</v>
      </c>
      <c r="S744">
        <f t="shared" si="96"/>
        <v>-1</v>
      </c>
      <c r="V744">
        <f t="shared" si="97"/>
        <v>18020</v>
      </c>
      <c r="W744">
        <f>V744-MAX(V$8:V744)</f>
        <v>-1175</v>
      </c>
      <c r="X744">
        <f>-1*MIN(W$8:W744)</f>
        <v>8530</v>
      </c>
    </row>
    <row r="745" spans="1:24">
      <c r="A745" t="str">
        <f>LLT差分与指数记录与信号!A745</f>
        <v xml:space="preserve"> 2012/04/13</v>
      </c>
      <c r="B745">
        <f>LLT差分与指数记录与信号!B745</f>
        <v>4399</v>
      </c>
      <c r="C745">
        <f>LLT差分与指数记录与信号!C745</f>
        <v>4402</v>
      </c>
      <c r="D745">
        <f>LLT差分与指数记录与信号!D745</f>
        <v>4368</v>
      </c>
      <c r="E745">
        <f>[1]!S_DQ_CLOSE($A$2,A745)</f>
        <v>21380</v>
      </c>
      <c r="H745">
        <f t="shared" si="90"/>
        <v>21467.838502191535</v>
      </c>
      <c r="I745">
        <f t="shared" si="91"/>
        <v>-4.0838477827855968</v>
      </c>
      <c r="N745">
        <f t="shared" si="92"/>
        <v>-1</v>
      </c>
      <c r="O745">
        <f t="shared" si="93"/>
        <v>21385</v>
      </c>
      <c r="P745">
        <f t="shared" si="94"/>
        <v>21570.694582334578</v>
      </c>
      <c r="Q745">
        <f t="shared" si="95"/>
        <v>0</v>
      </c>
      <c r="S745">
        <f t="shared" si="96"/>
        <v>-1</v>
      </c>
      <c r="V745">
        <f t="shared" si="97"/>
        <v>18040</v>
      </c>
      <c r="W745">
        <f>V745-MAX(V$8:V745)</f>
        <v>-1155</v>
      </c>
      <c r="X745">
        <f>-1*MIN(W$8:W745)</f>
        <v>8530</v>
      </c>
    </row>
    <row r="746" spans="1:24">
      <c r="A746" t="str">
        <f>LLT差分与指数记录与信号!A746</f>
        <v xml:space="preserve"> 2012/04/16</v>
      </c>
      <c r="B746">
        <f>LLT差分与指数记录与信号!B746</f>
        <v>4352</v>
      </c>
      <c r="C746">
        <f>LLT差分与指数记录与信号!C746</f>
        <v>4360</v>
      </c>
      <c r="D746">
        <f>LLT差分与指数记录与信号!D746</f>
        <v>4327</v>
      </c>
      <c r="E746">
        <f>[1]!S_DQ_CLOSE($A$2,A746)</f>
        <v>21380</v>
      </c>
      <c r="H746">
        <f t="shared" si="90"/>
        <v>21463.12310829428</v>
      </c>
      <c r="I746">
        <f t="shared" si="91"/>
        <v>-4.7153938972551259</v>
      </c>
      <c r="N746">
        <f t="shared" si="92"/>
        <v>-1</v>
      </c>
      <c r="O746">
        <f t="shared" si="93"/>
        <v>21385</v>
      </c>
      <c r="P746">
        <f t="shared" si="94"/>
        <v>21570.694582334578</v>
      </c>
      <c r="Q746">
        <f t="shared" si="95"/>
        <v>0</v>
      </c>
      <c r="S746">
        <f t="shared" si="96"/>
        <v>-1</v>
      </c>
      <c r="V746">
        <f t="shared" si="97"/>
        <v>18040</v>
      </c>
      <c r="W746">
        <f>V746-MAX(V$8:V746)</f>
        <v>-1155</v>
      </c>
      <c r="X746">
        <f>-1*MIN(W$8:W746)</f>
        <v>8530</v>
      </c>
    </row>
    <row r="747" spans="1:24">
      <c r="A747" t="str">
        <f>LLT差分与指数记录与信号!A747</f>
        <v xml:space="preserve"> 2012/04/17</v>
      </c>
      <c r="B747">
        <f>LLT差分与指数记录与信号!B747</f>
        <v>4334</v>
      </c>
      <c r="C747">
        <f>LLT差分与指数记录与信号!C747</f>
        <v>4342</v>
      </c>
      <c r="D747">
        <f>LLT差分与指数记录与信号!D747</f>
        <v>4317</v>
      </c>
      <c r="E747">
        <f>[1]!S_DQ_CLOSE($A$2,A747)</f>
        <v>21180</v>
      </c>
      <c r="H747">
        <f t="shared" si="90"/>
        <v>21450.348731151509</v>
      </c>
      <c r="I747">
        <f t="shared" si="91"/>
        <v>-12.77437714277039</v>
      </c>
      <c r="N747">
        <f t="shared" si="92"/>
        <v>-1</v>
      </c>
      <c r="O747">
        <f t="shared" si="93"/>
        <v>21385</v>
      </c>
      <c r="P747">
        <f t="shared" si="94"/>
        <v>21570.694582334578</v>
      </c>
      <c r="Q747">
        <f t="shared" si="95"/>
        <v>0</v>
      </c>
      <c r="S747">
        <f t="shared" si="96"/>
        <v>-1</v>
      </c>
      <c r="V747">
        <f t="shared" si="97"/>
        <v>18240</v>
      </c>
      <c r="W747">
        <f>V747-MAX(V$8:V747)</f>
        <v>-955</v>
      </c>
      <c r="X747">
        <f>-1*MIN(W$8:W747)</f>
        <v>8530</v>
      </c>
    </row>
    <row r="748" spans="1:24">
      <c r="A748" t="str">
        <f>LLT差分与指数记录与信号!A748</f>
        <v xml:space="preserve"> 2012/04/18</v>
      </c>
      <c r="B748">
        <f>LLT差分与指数记录与信号!B748</f>
        <v>4329</v>
      </c>
      <c r="C748">
        <f>LLT差分与指数记录与信号!C748</f>
        <v>4345</v>
      </c>
      <c r="D748">
        <f>LLT差分与指数记录与信号!D748</f>
        <v>4319</v>
      </c>
      <c r="E748">
        <f>[1]!S_DQ_CLOSE($A$2,A748)</f>
        <v>21225</v>
      </c>
      <c r="H748">
        <f t="shared" si="90"/>
        <v>21431.891255377348</v>
      </c>
      <c r="I748">
        <f t="shared" si="91"/>
        <v>-18.457475774161139</v>
      </c>
      <c r="N748">
        <f t="shared" si="92"/>
        <v>-1</v>
      </c>
      <c r="O748">
        <f t="shared" si="93"/>
        <v>21385</v>
      </c>
      <c r="P748">
        <f t="shared" si="94"/>
        <v>21570.694582334578</v>
      </c>
      <c r="Q748">
        <f t="shared" si="95"/>
        <v>0</v>
      </c>
      <c r="S748">
        <f t="shared" si="96"/>
        <v>-1</v>
      </c>
      <c r="V748">
        <f t="shared" si="97"/>
        <v>18195</v>
      </c>
      <c r="W748">
        <f>V748-MAX(V$8:V748)</f>
        <v>-1000</v>
      </c>
      <c r="X748">
        <f>-1*MIN(W$8:W748)</f>
        <v>8530</v>
      </c>
    </row>
    <row r="749" spans="1:24">
      <c r="A749" t="str">
        <f>LLT差分与指数记录与信号!A749</f>
        <v xml:space="preserve"> 2012/04/19</v>
      </c>
      <c r="B749">
        <f>LLT差分与指数记录与信号!B749</f>
        <v>4330</v>
      </c>
      <c r="C749">
        <f>LLT差分与指数记录与信号!C749</f>
        <v>4336</v>
      </c>
      <c r="D749">
        <f>LLT差分与指数记录与信号!D749</f>
        <v>4303</v>
      </c>
      <c r="E749">
        <f>[1]!S_DQ_CLOSE($A$2,A749)</f>
        <v>21445</v>
      </c>
      <c r="H749">
        <f t="shared" si="90"/>
        <v>21425.543538919832</v>
      </c>
      <c r="I749">
        <f t="shared" si="91"/>
        <v>-6.3477164575160714</v>
      </c>
      <c r="N749">
        <f t="shared" si="92"/>
        <v>-1</v>
      </c>
      <c r="O749">
        <f t="shared" si="93"/>
        <v>21385</v>
      </c>
      <c r="P749">
        <f t="shared" si="94"/>
        <v>21570.694582334578</v>
      </c>
      <c r="Q749">
        <f t="shared" si="95"/>
        <v>0</v>
      </c>
      <c r="S749">
        <f t="shared" si="96"/>
        <v>-1</v>
      </c>
      <c r="V749">
        <f t="shared" si="97"/>
        <v>17975</v>
      </c>
      <c r="W749">
        <f>V749-MAX(V$8:V749)</f>
        <v>-1220</v>
      </c>
      <c r="X749">
        <f>-1*MIN(W$8:W749)</f>
        <v>8530</v>
      </c>
    </row>
    <row r="750" spans="1:24">
      <c r="A750" t="str">
        <f>LLT差分与指数记录与信号!A750</f>
        <v xml:space="preserve"> 2012/04/20</v>
      </c>
      <c r="B750">
        <f>LLT差分与指数记录与信号!B750</f>
        <v>4311</v>
      </c>
      <c r="C750">
        <f>LLT差分与指数记录与信号!C750</f>
        <v>4323</v>
      </c>
      <c r="D750">
        <f>LLT差分与指数记录与信号!D750</f>
        <v>4297</v>
      </c>
      <c r="E750">
        <f>[1]!S_DQ_CLOSE($A$2,A750)</f>
        <v>21390</v>
      </c>
      <c r="H750">
        <f t="shared" si="90"/>
        <v>21426.405343986691</v>
      </c>
      <c r="I750">
        <f t="shared" si="91"/>
        <v>0.86180506685923319</v>
      </c>
      <c r="N750">
        <f t="shared" si="92"/>
        <v>-1</v>
      </c>
      <c r="O750">
        <f t="shared" si="93"/>
        <v>21385</v>
      </c>
      <c r="P750">
        <f t="shared" si="94"/>
        <v>21570.694582334578</v>
      </c>
      <c r="Q750">
        <f t="shared" si="95"/>
        <v>0</v>
      </c>
      <c r="S750">
        <f t="shared" si="96"/>
        <v>-1</v>
      </c>
      <c r="V750">
        <f t="shared" si="97"/>
        <v>18030</v>
      </c>
      <c r="W750">
        <f>V750-MAX(V$8:V750)</f>
        <v>-1165</v>
      </c>
      <c r="X750">
        <f>-1*MIN(W$8:W750)</f>
        <v>8530</v>
      </c>
    </row>
    <row r="751" spans="1:24">
      <c r="A751" t="str">
        <f>LLT差分与指数记录与信号!A751</f>
        <v xml:space="preserve"> 2012/04/23</v>
      </c>
      <c r="B751">
        <f>LLT差分与指数记录与信号!B751</f>
        <v>4313</v>
      </c>
      <c r="C751">
        <f>LLT差分与指数记录与信号!C751</f>
        <v>4313</v>
      </c>
      <c r="D751">
        <f>LLT差分与指数记录与信号!D751</f>
        <v>4276</v>
      </c>
      <c r="E751">
        <f>[1]!S_DQ_CLOSE($A$2,A751)</f>
        <v>21235</v>
      </c>
      <c r="H751">
        <f t="shared" si="90"/>
        <v>21418.465707592077</v>
      </c>
      <c r="I751">
        <f t="shared" si="91"/>
        <v>-7.9396363946143538</v>
      </c>
      <c r="N751">
        <f t="shared" si="92"/>
        <v>-1</v>
      </c>
      <c r="O751">
        <f t="shared" si="93"/>
        <v>21385</v>
      </c>
      <c r="P751">
        <f t="shared" si="94"/>
        <v>21570.694582334578</v>
      </c>
      <c r="Q751">
        <f t="shared" si="95"/>
        <v>0</v>
      </c>
      <c r="S751">
        <f t="shared" si="96"/>
        <v>-1</v>
      </c>
      <c r="V751">
        <f t="shared" si="97"/>
        <v>18185</v>
      </c>
      <c r="W751">
        <f>V751-MAX(V$8:V751)</f>
        <v>-1010</v>
      </c>
      <c r="X751">
        <f>-1*MIN(W$8:W751)</f>
        <v>8530</v>
      </c>
    </row>
    <row r="752" spans="1:24">
      <c r="A752" t="str">
        <f>LLT差分与指数记录与信号!A752</f>
        <v xml:space="preserve"> 2012/04/24</v>
      </c>
      <c r="B752">
        <f>LLT差分与指数记录与信号!B752</f>
        <v>4277</v>
      </c>
      <c r="C752">
        <f>LLT差分与指数记录与信号!C752</f>
        <v>4289</v>
      </c>
      <c r="D752">
        <f>LLT差分与指数记录与信号!D752</f>
        <v>4258</v>
      </c>
      <c r="E752">
        <f>[1]!S_DQ_CLOSE($A$2,A752)</f>
        <v>21180</v>
      </c>
      <c r="H752">
        <f t="shared" si="90"/>
        <v>21402.276685510089</v>
      </c>
      <c r="I752">
        <f t="shared" si="91"/>
        <v>-16.189022081987787</v>
      </c>
      <c r="N752">
        <f t="shared" si="92"/>
        <v>-1</v>
      </c>
      <c r="O752">
        <f t="shared" si="93"/>
        <v>21385</v>
      </c>
      <c r="P752">
        <f t="shared" si="94"/>
        <v>21570.694582334578</v>
      </c>
      <c r="Q752">
        <f t="shared" si="95"/>
        <v>0</v>
      </c>
      <c r="S752">
        <f t="shared" si="96"/>
        <v>-1</v>
      </c>
      <c r="V752">
        <f t="shared" si="97"/>
        <v>18240</v>
      </c>
      <c r="W752">
        <f>V752-MAX(V$8:V752)</f>
        <v>-955</v>
      </c>
      <c r="X752">
        <f>-1*MIN(W$8:W752)</f>
        <v>8530</v>
      </c>
    </row>
    <row r="753" spans="1:24">
      <c r="A753" t="str">
        <f>LLT差分与指数记录与信号!A753</f>
        <v xml:space="preserve"> 2012/04/25</v>
      </c>
      <c r="B753">
        <f>LLT差分与指数记录与信号!B753</f>
        <v>4272</v>
      </c>
      <c r="C753">
        <f>LLT差分与指数记录与信号!C753</f>
        <v>4274</v>
      </c>
      <c r="D753">
        <f>LLT差分与指数记录与信号!D753</f>
        <v>4250</v>
      </c>
      <c r="E753">
        <f>[1]!S_DQ_CLOSE($A$2,A753)</f>
        <v>21170</v>
      </c>
      <c r="H753">
        <f t="shared" si="90"/>
        <v>21384.377012397301</v>
      </c>
      <c r="I753">
        <f t="shared" si="91"/>
        <v>-17.89967311278815</v>
      </c>
      <c r="N753">
        <f t="shared" si="92"/>
        <v>-1</v>
      </c>
      <c r="O753">
        <f t="shared" si="93"/>
        <v>21385</v>
      </c>
      <c r="P753">
        <f t="shared" si="94"/>
        <v>21570.694582334578</v>
      </c>
      <c r="Q753">
        <f t="shared" si="95"/>
        <v>0</v>
      </c>
      <c r="S753">
        <f t="shared" si="96"/>
        <v>-1</v>
      </c>
      <c r="V753">
        <f t="shared" si="97"/>
        <v>18250</v>
      </c>
      <c r="W753">
        <f>V753-MAX(V$8:V753)</f>
        <v>-945</v>
      </c>
      <c r="X753">
        <f>-1*MIN(W$8:W753)</f>
        <v>8530</v>
      </c>
    </row>
    <row r="754" spans="1:24">
      <c r="A754" t="str">
        <f>LLT差分与指数记录与信号!A754</f>
        <v xml:space="preserve"> 2012/04/26</v>
      </c>
      <c r="B754">
        <f>LLT差分与指数记录与信号!B754</f>
        <v>4274</v>
      </c>
      <c r="C754">
        <f>LLT差分与指数记录与信号!C754</f>
        <v>4288</v>
      </c>
      <c r="D754">
        <f>LLT差分与指数记录与信号!D754</f>
        <v>4270</v>
      </c>
      <c r="E754">
        <f>[1]!S_DQ_CLOSE($A$2,A754)</f>
        <v>21165</v>
      </c>
      <c r="H754">
        <f t="shared" si="90"/>
        <v>21366.956488074389</v>
      </c>
      <c r="I754">
        <f t="shared" si="91"/>
        <v>-17.42052432291166</v>
      </c>
      <c r="N754">
        <f t="shared" si="92"/>
        <v>-1</v>
      </c>
      <c r="O754">
        <f t="shared" si="93"/>
        <v>21385</v>
      </c>
      <c r="P754">
        <f t="shared" si="94"/>
        <v>21570.694582334578</v>
      </c>
      <c r="Q754">
        <f t="shared" si="95"/>
        <v>0</v>
      </c>
      <c r="S754">
        <f t="shared" si="96"/>
        <v>-1</v>
      </c>
      <c r="V754">
        <f t="shared" si="97"/>
        <v>18255</v>
      </c>
      <c r="W754">
        <f>V754-MAX(V$8:V754)</f>
        <v>-940</v>
      </c>
      <c r="X754">
        <f>-1*MIN(W$8:W754)</f>
        <v>8530</v>
      </c>
    </row>
    <row r="755" spans="1:24">
      <c r="A755" t="str">
        <f>LLT差分与指数记录与信号!A755</f>
        <v xml:space="preserve"> 2012/04/27</v>
      </c>
      <c r="B755">
        <f>LLT差分与指数记录与信号!B755</f>
        <v>4292</v>
      </c>
      <c r="C755">
        <f>LLT差分与指数记录与信号!C755</f>
        <v>4295</v>
      </c>
      <c r="D755">
        <f>LLT差分与指数记录与信号!D755</f>
        <v>4266</v>
      </c>
      <c r="E755">
        <f>[1]!S_DQ_CLOSE($A$2,A755)</f>
        <v>21100</v>
      </c>
      <c r="H755">
        <f t="shared" si="90"/>
        <v>21347.710712759301</v>
      </c>
      <c r="I755">
        <f t="shared" si="91"/>
        <v>-19.245775315088395</v>
      </c>
      <c r="N755">
        <f t="shared" si="92"/>
        <v>-1</v>
      </c>
      <c r="O755">
        <f t="shared" si="93"/>
        <v>21385</v>
      </c>
      <c r="P755">
        <f t="shared" si="94"/>
        <v>21570.694582334578</v>
      </c>
      <c r="Q755">
        <f t="shared" si="95"/>
        <v>0</v>
      </c>
      <c r="S755">
        <f t="shared" si="96"/>
        <v>-1</v>
      </c>
      <c r="V755">
        <f t="shared" si="97"/>
        <v>18320</v>
      </c>
      <c r="W755">
        <f>V755-MAX(V$8:V755)</f>
        <v>-875</v>
      </c>
      <c r="X755">
        <f>-1*MIN(W$8:W755)</f>
        <v>8530</v>
      </c>
    </row>
    <row r="756" spans="1:24">
      <c r="A756" t="str">
        <f>LLT差分与指数记录与信号!A756</f>
        <v xml:space="preserve"> 2012/05/02</v>
      </c>
      <c r="B756">
        <f>LLT差分与指数记录与信号!B756</f>
        <v>4275</v>
      </c>
      <c r="C756">
        <f>LLT差分与指数记录与信号!C756</f>
        <v>4283</v>
      </c>
      <c r="D756">
        <f>LLT差分与指数记录与信号!D756</f>
        <v>4244</v>
      </c>
      <c r="E756">
        <f>[1]!S_DQ_CLOSE($A$2,A756)</f>
        <v>21015</v>
      </c>
      <c r="H756">
        <f t="shared" si="90"/>
        <v>21323.441864223249</v>
      </c>
      <c r="I756">
        <f t="shared" si="91"/>
        <v>-24.268848536052246</v>
      </c>
      <c r="N756">
        <f t="shared" si="92"/>
        <v>-1</v>
      </c>
      <c r="O756">
        <f t="shared" si="93"/>
        <v>21385</v>
      </c>
      <c r="P756">
        <f t="shared" si="94"/>
        <v>21570.694582334578</v>
      </c>
      <c r="Q756">
        <f t="shared" si="95"/>
        <v>0</v>
      </c>
      <c r="S756">
        <f t="shared" si="96"/>
        <v>-1</v>
      </c>
      <c r="V756">
        <f t="shared" si="97"/>
        <v>18405</v>
      </c>
      <c r="W756">
        <f>V756-MAX(V$8:V756)</f>
        <v>-790</v>
      </c>
      <c r="X756">
        <f>-1*MIN(W$8:W756)</f>
        <v>8530</v>
      </c>
    </row>
    <row r="757" spans="1:24">
      <c r="A757" t="str">
        <f>LLT差分与指数记录与信号!A757</f>
        <v xml:space="preserve"> 2012/05/03</v>
      </c>
      <c r="B757">
        <f>LLT差分与指数记录与信号!B757</f>
        <v>4237</v>
      </c>
      <c r="C757">
        <f>LLT差分与指数记录与信号!C757</f>
        <v>4250</v>
      </c>
      <c r="D757">
        <f>LLT差分与指数记录与信号!D757</f>
        <v>4233</v>
      </c>
      <c r="E757">
        <f>[1]!S_DQ_CLOSE($A$2,A757)</f>
        <v>20980</v>
      </c>
      <c r="H757">
        <f t="shared" si="90"/>
        <v>21295.71820770972</v>
      </c>
      <c r="I757">
        <f t="shared" si="91"/>
        <v>-27.723656513528113</v>
      </c>
      <c r="N757">
        <f t="shared" si="92"/>
        <v>-1</v>
      </c>
      <c r="O757">
        <f t="shared" si="93"/>
        <v>21385</v>
      </c>
      <c r="P757">
        <f t="shared" si="94"/>
        <v>21570.694582334578</v>
      </c>
      <c r="Q757">
        <f t="shared" si="95"/>
        <v>0</v>
      </c>
      <c r="S757">
        <f t="shared" si="96"/>
        <v>-1</v>
      </c>
      <c r="V757">
        <f t="shared" si="97"/>
        <v>18440</v>
      </c>
      <c r="W757">
        <f>V757-MAX(V$8:V757)</f>
        <v>-755</v>
      </c>
      <c r="X757">
        <f>-1*MIN(W$8:W757)</f>
        <v>8530</v>
      </c>
    </row>
    <row r="758" spans="1:24">
      <c r="A758" t="str">
        <f>LLT差分与指数记录与信号!A758</f>
        <v xml:space="preserve"> 2012/05/04</v>
      </c>
      <c r="B758">
        <f>LLT差分与指数记录与信号!B758</f>
        <v>4235</v>
      </c>
      <c r="C758">
        <f>LLT差分与指数记录与信号!C758</f>
        <v>4255</v>
      </c>
      <c r="D758">
        <f>LLT差分与指数记录与信号!D758</f>
        <v>4232</v>
      </c>
      <c r="E758">
        <f>[1]!S_DQ_CLOSE($A$2,A758)</f>
        <v>21045</v>
      </c>
      <c r="H758">
        <f t="shared" si="90"/>
        <v>21270.991685737205</v>
      </c>
      <c r="I758">
        <f t="shared" si="91"/>
        <v>-24.726521972515911</v>
      </c>
      <c r="N758">
        <f t="shared" si="92"/>
        <v>-1</v>
      </c>
      <c r="O758">
        <f t="shared" si="93"/>
        <v>21385</v>
      </c>
      <c r="P758">
        <f t="shared" si="94"/>
        <v>21570.694582334578</v>
      </c>
      <c r="Q758">
        <f t="shared" si="95"/>
        <v>0</v>
      </c>
      <c r="S758">
        <f t="shared" si="96"/>
        <v>-1</v>
      </c>
      <c r="V758">
        <f t="shared" si="97"/>
        <v>18375</v>
      </c>
      <c r="W758">
        <f>V758-MAX(V$8:V758)</f>
        <v>-820</v>
      </c>
      <c r="X758">
        <f>-1*MIN(W$8:W758)</f>
        <v>8530</v>
      </c>
    </row>
    <row r="759" spans="1:24">
      <c r="A759" t="str">
        <f>LLT差分与指数记录与信号!A759</f>
        <v xml:space="preserve"> 2012/05/07</v>
      </c>
      <c r="B759">
        <f>LLT差分与指数记录与信号!B759</f>
        <v>4238</v>
      </c>
      <c r="C759">
        <f>LLT差分与指数记录与信号!C759</f>
        <v>4243</v>
      </c>
      <c r="D759">
        <f>LLT差分与指数记录与信号!D759</f>
        <v>4216</v>
      </c>
      <c r="E759">
        <f>[1]!S_DQ_CLOSE($A$2,A759)</f>
        <v>20840</v>
      </c>
      <c r="H759">
        <f t="shared" si="90"/>
        <v>21242.03104411313</v>
      </c>
      <c r="I759">
        <f t="shared" si="91"/>
        <v>-28.960641624074924</v>
      </c>
      <c r="N759">
        <f t="shared" si="92"/>
        <v>-1</v>
      </c>
      <c r="O759">
        <f t="shared" si="93"/>
        <v>21385</v>
      </c>
      <c r="P759">
        <f t="shared" si="94"/>
        <v>21570.694582334578</v>
      </c>
      <c r="Q759">
        <f t="shared" si="95"/>
        <v>0</v>
      </c>
      <c r="S759">
        <f t="shared" si="96"/>
        <v>-1</v>
      </c>
      <c r="V759">
        <f t="shared" si="97"/>
        <v>18580</v>
      </c>
      <c r="W759">
        <f>V759-MAX(V$8:V759)</f>
        <v>-615</v>
      </c>
      <c r="X759">
        <f>-1*MIN(W$8:W759)</f>
        <v>8530</v>
      </c>
    </row>
    <row r="760" spans="1:24">
      <c r="A760" t="str">
        <f>LLT差分与指数记录与信号!A760</f>
        <v xml:space="preserve"> 2012/05/08</v>
      </c>
      <c r="B760">
        <f>LLT差分与指数记录与信号!B760</f>
        <v>4226</v>
      </c>
      <c r="C760">
        <f>LLT差分与指数记录与信号!C760</f>
        <v>4233</v>
      </c>
      <c r="D760">
        <f>LLT差分与指数记录与信号!D760</f>
        <v>4210</v>
      </c>
      <c r="E760">
        <f>[1]!S_DQ_CLOSE($A$2,A760)</f>
        <v>20785</v>
      </c>
      <c r="H760">
        <f t="shared" si="90"/>
        <v>21204.131802123236</v>
      </c>
      <c r="I760">
        <f t="shared" si="91"/>
        <v>-37.899241989893198</v>
      </c>
      <c r="N760">
        <f t="shared" si="92"/>
        <v>-1</v>
      </c>
      <c r="O760">
        <f t="shared" si="93"/>
        <v>21385</v>
      </c>
      <c r="P760">
        <f t="shared" si="94"/>
        <v>21570.694582334578</v>
      </c>
      <c r="Q760">
        <f t="shared" si="95"/>
        <v>0</v>
      </c>
      <c r="S760">
        <f t="shared" si="96"/>
        <v>-1</v>
      </c>
      <c r="V760">
        <f t="shared" si="97"/>
        <v>18635</v>
      </c>
      <c r="W760">
        <f>V760-MAX(V$8:V760)</f>
        <v>-560</v>
      </c>
      <c r="X760">
        <f>-1*MIN(W$8:W760)</f>
        <v>8530</v>
      </c>
    </row>
    <row r="761" spans="1:24">
      <c r="A761" t="str">
        <f>LLT差分与指数记录与信号!A761</f>
        <v xml:space="preserve"> 2012/05/09</v>
      </c>
      <c r="B761">
        <f>LLT差分与指数记录与信号!B761</f>
        <v>4203</v>
      </c>
      <c r="C761">
        <f>LLT差分与指数记录与信号!C761</f>
        <v>4208</v>
      </c>
      <c r="D761">
        <f>LLT差分与指数记录与信号!D761</f>
        <v>4170</v>
      </c>
      <c r="E761">
        <f>[1]!S_DQ_CLOSE($A$2,A761)</f>
        <v>20575</v>
      </c>
      <c r="H761">
        <f t="shared" si="90"/>
        <v>21157.658502645649</v>
      </c>
      <c r="I761">
        <f t="shared" si="91"/>
        <v>-46.473299477587716</v>
      </c>
      <c r="N761">
        <f t="shared" si="92"/>
        <v>-1</v>
      </c>
      <c r="O761">
        <f t="shared" si="93"/>
        <v>21385</v>
      </c>
      <c r="P761">
        <f t="shared" si="94"/>
        <v>21570.694582334578</v>
      </c>
      <c r="Q761">
        <f t="shared" si="95"/>
        <v>0</v>
      </c>
      <c r="S761">
        <f t="shared" si="96"/>
        <v>-1</v>
      </c>
      <c r="V761">
        <f t="shared" si="97"/>
        <v>18845</v>
      </c>
      <c r="W761">
        <f>V761-MAX(V$8:V761)</f>
        <v>-350</v>
      </c>
      <c r="X761">
        <f>-1*MIN(W$8:W761)</f>
        <v>8530</v>
      </c>
    </row>
    <row r="762" spans="1:24">
      <c r="A762" t="str">
        <f>LLT差分与指数记录与信号!A762</f>
        <v xml:space="preserve"> 2012/05/10</v>
      </c>
      <c r="B762">
        <f>LLT差分与指数记录与信号!B762</f>
        <v>4201</v>
      </c>
      <c r="C762">
        <f>LLT差分与指数记录与信号!C762</f>
        <v>4201</v>
      </c>
      <c r="D762">
        <f>LLT差分与指数记录与信号!D762</f>
        <v>4180</v>
      </c>
      <c r="E762">
        <f>[1]!S_DQ_CLOSE($A$2,A762)</f>
        <v>20490</v>
      </c>
      <c r="H762">
        <f t="shared" si="90"/>
        <v>21101.918935352092</v>
      </c>
      <c r="I762">
        <f t="shared" si="91"/>
        <v>-55.73956729355632</v>
      </c>
      <c r="N762">
        <f t="shared" si="92"/>
        <v>-1</v>
      </c>
      <c r="O762">
        <f t="shared" si="93"/>
        <v>21385</v>
      </c>
      <c r="P762">
        <f t="shared" si="94"/>
        <v>21570.694582334578</v>
      </c>
      <c r="Q762">
        <f t="shared" si="95"/>
        <v>0</v>
      </c>
      <c r="S762">
        <f t="shared" si="96"/>
        <v>-1</v>
      </c>
      <c r="V762">
        <f t="shared" si="97"/>
        <v>18930</v>
      </c>
      <c r="W762">
        <f>V762-MAX(V$8:V762)</f>
        <v>-265</v>
      </c>
      <c r="X762">
        <f>-1*MIN(W$8:W762)</f>
        <v>8530</v>
      </c>
    </row>
    <row r="763" spans="1:24">
      <c r="A763" t="str">
        <f>LLT差分与指数记录与信号!A763</f>
        <v xml:space="preserve"> 2012/05/11</v>
      </c>
      <c r="B763">
        <f>LLT差分与指数记录与信号!B763</f>
        <v>4187</v>
      </c>
      <c r="C763">
        <f>LLT差分与指数记录与信号!C763</f>
        <v>4188</v>
      </c>
      <c r="D763">
        <f>LLT差分与指数记录与信号!D763</f>
        <v>4148</v>
      </c>
      <c r="E763">
        <f>[1]!S_DQ_CLOSE($A$2,A763)</f>
        <v>19685</v>
      </c>
      <c r="H763">
        <f t="shared" si="90"/>
        <v>21012.820134437035</v>
      </c>
      <c r="I763">
        <f t="shared" si="91"/>
        <v>-89.098800915056927</v>
      </c>
      <c r="N763">
        <f t="shared" si="92"/>
        <v>-1</v>
      </c>
      <c r="O763">
        <f t="shared" si="93"/>
        <v>21385</v>
      </c>
      <c r="P763">
        <f t="shared" si="94"/>
        <v>21570.694582334578</v>
      </c>
      <c r="Q763">
        <f t="shared" si="95"/>
        <v>0</v>
      </c>
      <c r="S763">
        <f t="shared" si="96"/>
        <v>-1</v>
      </c>
      <c r="V763">
        <f t="shared" si="97"/>
        <v>19735</v>
      </c>
      <c r="W763">
        <f>V763-MAX(V$8:V763)</f>
        <v>0</v>
      </c>
      <c r="X763">
        <f>-1*MIN(W$8:W763)</f>
        <v>8530</v>
      </c>
    </row>
    <row r="764" spans="1:24">
      <c r="A764" t="str">
        <f>LLT差分与指数记录与信号!A764</f>
        <v xml:space="preserve"> 2012/05/14</v>
      </c>
      <c r="B764">
        <f>LLT差分与指数记录与信号!B764</f>
        <v>4168</v>
      </c>
      <c r="C764">
        <f>LLT差分与指数记录与信号!C764</f>
        <v>4171</v>
      </c>
      <c r="D764">
        <f>LLT差分与指数记录与信号!D764</f>
        <v>4132</v>
      </c>
      <c r="E764">
        <f>[1]!S_DQ_CLOSE($A$2,A764)</f>
        <v>19320</v>
      </c>
      <c r="H764">
        <f t="shared" si="90"/>
        <v>20880.855562011096</v>
      </c>
      <c r="I764">
        <f t="shared" si="91"/>
        <v>-131.96457242593897</v>
      </c>
      <c r="N764">
        <f t="shared" si="92"/>
        <v>-1</v>
      </c>
      <c r="O764">
        <f t="shared" si="93"/>
        <v>21385</v>
      </c>
      <c r="P764">
        <f t="shared" si="94"/>
        <v>21570.694582334578</v>
      </c>
      <c r="Q764">
        <f t="shared" si="95"/>
        <v>0</v>
      </c>
      <c r="S764">
        <f t="shared" si="96"/>
        <v>-1</v>
      </c>
      <c r="V764">
        <f t="shared" si="97"/>
        <v>20100</v>
      </c>
      <c r="W764">
        <f>V764-MAX(V$8:V764)</f>
        <v>0</v>
      </c>
      <c r="X764">
        <f>-1*MIN(W$8:W764)</f>
        <v>8530</v>
      </c>
    </row>
    <row r="765" spans="1:24">
      <c r="A765" t="str">
        <f>LLT差分与指数记录与信号!A765</f>
        <v xml:space="preserve"> 2012/05/15</v>
      </c>
      <c r="B765">
        <f>LLT差分与指数记录与信号!B765</f>
        <v>4127</v>
      </c>
      <c r="C765">
        <f>LLT差分与指数记录与信号!C765</f>
        <v>4127</v>
      </c>
      <c r="D765">
        <f>LLT差分与指数记录与信号!D765</f>
        <v>4055</v>
      </c>
      <c r="E765">
        <f>[1]!S_DQ_CLOSE($A$2,A765)</f>
        <v>19235</v>
      </c>
      <c r="H765">
        <f t="shared" si="90"/>
        <v>20738.628535298671</v>
      </c>
      <c r="I765">
        <f t="shared" si="91"/>
        <v>-142.22702671242587</v>
      </c>
      <c r="N765">
        <f t="shared" si="92"/>
        <v>-1</v>
      </c>
      <c r="O765">
        <f t="shared" si="93"/>
        <v>21385</v>
      </c>
      <c r="P765">
        <f t="shared" si="94"/>
        <v>21570.694582334578</v>
      </c>
      <c r="Q765">
        <f t="shared" si="95"/>
        <v>0</v>
      </c>
      <c r="S765">
        <f t="shared" si="96"/>
        <v>-1</v>
      </c>
      <c r="V765">
        <f t="shared" si="97"/>
        <v>20185</v>
      </c>
      <c r="W765">
        <f>V765-MAX(V$8:V765)</f>
        <v>0</v>
      </c>
      <c r="X765">
        <f>-1*MIN(W$8:W765)</f>
        <v>8530</v>
      </c>
    </row>
    <row r="766" spans="1:24">
      <c r="A766" t="str">
        <f>LLT差分与指数记录与信号!A766</f>
        <v xml:space="preserve"> 2012/05/16</v>
      </c>
      <c r="B766">
        <f>LLT差分与指数记录与信号!B766</f>
        <v>4068</v>
      </c>
      <c r="C766">
        <f>LLT差分与指数记录与信号!C766</f>
        <v>4096</v>
      </c>
      <c r="D766">
        <f>LLT差分与指数记录与信号!D766</f>
        <v>4049</v>
      </c>
      <c r="E766">
        <f>[1]!S_DQ_CLOSE($A$2,A766)</f>
        <v>19055</v>
      </c>
      <c r="H766">
        <f t="shared" si="90"/>
        <v>20594.513724882338</v>
      </c>
      <c r="I766">
        <f t="shared" si="91"/>
        <v>-144.11481041633306</v>
      </c>
      <c r="N766">
        <f t="shared" si="92"/>
        <v>-1</v>
      </c>
      <c r="O766">
        <f t="shared" si="93"/>
        <v>21385</v>
      </c>
      <c r="P766">
        <f t="shared" si="94"/>
        <v>21570.694582334578</v>
      </c>
      <c r="Q766">
        <f t="shared" si="95"/>
        <v>0</v>
      </c>
      <c r="S766">
        <f t="shared" si="96"/>
        <v>-1</v>
      </c>
      <c r="V766">
        <f t="shared" si="97"/>
        <v>20365</v>
      </c>
      <c r="W766">
        <f>V766-MAX(V$8:V766)</f>
        <v>0</v>
      </c>
      <c r="X766">
        <f>-1*MIN(W$8:W766)</f>
        <v>8530</v>
      </c>
    </row>
    <row r="767" spans="1:24">
      <c r="A767" t="str">
        <f>LLT差分与指数记录与信号!A767</f>
        <v xml:space="preserve"> 2012/05/17</v>
      </c>
      <c r="B767">
        <f>LLT差分与指数记录与信号!B767</f>
        <v>4051</v>
      </c>
      <c r="C767">
        <f>LLT差分与指数记录与信号!C767</f>
        <v>4092</v>
      </c>
      <c r="D767">
        <f>LLT差分与指数记录与信号!D767</f>
        <v>4051</v>
      </c>
      <c r="E767">
        <f>[1]!S_DQ_CLOSE($A$2,A767)</f>
        <v>18880</v>
      </c>
      <c r="H767">
        <f t="shared" si="90"/>
        <v>20444.951584083279</v>
      </c>
      <c r="I767">
        <f t="shared" si="91"/>
        <v>-149.5621407990584</v>
      </c>
      <c r="N767">
        <f t="shared" si="92"/>
        <v>-1</v>
      </c>
      <c r="O767">
        <f t="shared" si="93"/>
        <v>21385</v>
      </c>
      <c r="P767">
        <f t="shared" si="94"/>
        <v>21570.694582334578</v>
      </c>
      <c r="Q767">
        <f t="shared" si="95"/>
        <v>0</v>
      </c>
      <c r="S767">
        <f t="shared" si="96"/>
        <v>-1</v>
      </c>
      <c r="V767">
        <f t="shared" si="97"/>
        <v>20540</v>
      </c>
      <c r="W767">
        <f>V767-MAX(V$8:V767)</f>
        <v>0</v>
      </c>
      <c r="X767">
        <f>-1*MIN(W$8:W767)</f>
        <v>8530</v>
      </c>
    </row>
    <row r="768" spans="1:24">
      <c r="A768" t="str">
        <f>LLT差分与指数记录与信号!A768</f>
        <v xml:space="preserve"> 2012/05/18</v>
      </c>
      <c r="B768">
        <f>LLT差分与指数记录与信号!B768</f>
        <v>4077</v>
      </c>
      <c r="C768">
        <f>LLT差分与指数记录与信号!C768</f>
        <v>4081</v>
      </c>
      <c r="D768">
        <f>LLT差分与指数记录与信号!D768</f>
        <v>4050</v>
      </c>
      <c r="E768">
        <f>[1]!S_DQ_CLOSE($A$2,A768)</f>
        <v>19055</v>
      </c>
      <c r="H768">
        <f t="shared" si="90"/>
        <v>20305.072819065459</v>
      </c>
      <c r="I768">
        <f t="shared" si="91"/>
        <v>-139.87876501782011</v>
      </c>
      <c r="N768">
        <f t="shared" si="92"/>
        <v>-1</v>
      </c>
      <c r="O768">
        <f t="shared" si="93"/>
        <v>21385</v>
      </c>
      <c r="P768">
        <f t="shared" si="94"/>
        <v>21570.694582334578</v>
      </c>
      <c r="Q768">
        <f t="shared" si="95"/>
        <v>0</v>
      </c>
      <c r="S768">
        <f t="shared" si="96"/>
        <v>-1</v>
      </c>
      <c r="V768">
        <f t="shared" si="97"/>
        <v>20365</v>
      </c>
      <c r="W768">
        <f>V768-MAX(V$8:V768)</f>
        <v>-175</v>
      </c>
      <c r="X768">
        <f>-1*MIN(W$8:W768)</f>
        <v>8530</v>
      </c>
    </row>
    <row r="769" spans="1:24">
      <c r="A769" t="str">
        <f>LLT差分与指数记录与信号!A769</f>
        <v xml:space="preserve"> 2012/05/21</v>
      </c>
      <c r="B769">
        <f>LLT差分与指数记录与信号!B769</f>
        <v>4071</v>
      </c>
      <c r="C769">
        <f>LLT差分与指数记录与信号!C769</f>
        <v>4096</v>
      </c>
      <c r="D769">
        <f>LLT差分与指数记录与信号!D769</f>
        <v>4067</v>
      </c>
      <c r="E769">
        <f>[1]!S_DQ_CLOSE($A$2,A769)</f>
        <v>19260</v>
      </c>
      <c r="H769">
        <f t="shared" si="90"/>
        <v>20190.098274259304</v>
      </c>
      <c r="I769">
        <f t="shared" si="91"/>
        <v>-114.97454480615488</v>
      </c>
      <c r="N769">
        <f t="shared" si="92"/>
        <v>-1</v>
      </c>
      <c r="O769">
        <f t="shared" si="93"/>
        <v>21385</v>
      </c>
      <c r="P769">
        <f t="shared" si="94"/>
        <v>21570.694582334578</v>
      </c>
      <c r="Q769">
        <f t="shared" si="95"/>
        <v>0</v>
      </c>
      <c r="S769">
        <f t="shared" si="96"/>
        <v>-1</v>
      </c>
      <c r="V769">
        <f t="shared" si="97"/>
        <v>20160</v>
      </c>
      <c r="W769">
        <f>V769-MAX(V$8:V769)</f>
        <v>-380</v>
      </c>
      <c r="X769">
        <f>-1*MIN(W$8:W769)</f>
        <v>8530</v>
      </c>
    </row>
    <row r="770" spans="1:24">
      <c r="A770" t="str">
        <f>LLT差分与指数记录与信号!A770</f>
        <v xml:space="preserve"> 2012/05/22</v>
      </c>
      <c r="B770">
        <f>LLT差分与指数记录与信号!B770</f>
        <v>4096</v>
      </c>
      <c r="C770">
        <f>LLT差分与指数记录与信号!C770</f>
        <v>4110</v>
      </c>
      <c r="D770">
        <f>LLT差分与指数记录与信号!D770</f>
        <v>4060</v>
      </c>
      <c r="E770">
        <f>[1]!S_DQ_CLOSE($A$2,A770)</f>
        <v>19065</v>
      </c>
      <c r="H770">
        <f t="shared" si="90"/>
        <v>20083.164223932738</v>
      </c>
      <c r="I770">
        <f t="shared" si="91"/>
        <v>-106.93405032656665</v>
      </c>
      <c r="N770">
        <f t="shared" si="92"/>
        <v>-1</v>
      </c>
      <c r="O770">
        <f t="shared" si="93"/>
        <v>21385</v>
      </c>
      <c r="P770">
        <f t="shared" si="94"/>
        <v>21570.694582334578</v>
      </c>
      <c r="Q770">
        <f t="shared" si="95"/>
        <v>0</v>
      </c>
      <c r="S770">
        <f t="shared" si="96"/>
        <v>-1</v>
      </c>
      <c r="V770">
        <f t="shared" si="97"/>
        <v>20355</v>
      </c>
      <c r="W770">
        <f>V770-MAX(V$8:V770)</f>
        <v>-185</v>
      </c>
      <c r="X770">
        <f>-1*MIN(W$8:W770)</f>
        <v>8530</v>
      </c>
    </row>
    <row r="771" spans="1:24">
      <c r="A771" t="str">
        <f>LLT差分与指数记录与信号!A771</f>
        <v xml:space="preserve"> 2012/05/23</v>
      </c>
      <c r="B771">
        <f>LLT差分与指数记录与信号!B771</f>
        <v>4049</v>
      </c>
      <c r="C771">
        <f>LLT差分与指数记录与信号!C771</f>
        <v>4049</v>
      </c>
      <c r="D771">
        <f>LLT差分与指数记录与信号!D771</f>
        <v>3998</v>
      </c>
      <c r="E771">
        <f>[1]!S_DQ_CLOSE($A$2,A771)</f>
        <v>18715</v>
      </c>
      <c r="H771">
        <f t="shared" si="90"/>
        <v>19960.774749080458</v>
      </c>
      <c r="I771">
        <f t="shared" si="91"/>
        <v>-122.38947485227982</v>
      </c>
      <c r="N771">
        <f t="shared" si="92"/>
        <v>-1</v>
      </c>
      <c r="O771">
        <f t="shared" si="93"/>
        <v>21385</v>
      </c>
      <c r="P771">
        <f t="shared" si="94"/>
        <v>21570.694582334578</v>
      </c>
      <c r="Q771">
        <f t="shared" si="95"/>
        <v>0</v>
      </c>
      <c r="S771">
        <f t="shared" si="96"/>
        <v>-1</v>
      </c>
      <c r="V771">
        <f t="shared" si="97"/>
        <v>20705</v>
      </c>
      <c r="W771">
        <f>V771-MAX(V$8:V771)</f>
        <v>0</v>
      </c>
      <c r="X771">
        <f>-1*MIN(W$8:W771)</f>
        <v>8530</v>
      </c>
    </row>
    <row r="772" spans="1:24">
      <c r="A772" t="str">
        <f>LLT差分与指数记录与信号!A772</f>
        <v xml:space="preserve"> 2012/05/24</v>
      </c>
      <c r="B772">
        <f>LLT差分与指数记录与信号!B772</f>
        <v>4015</v>
      </c>
      <c r="C772">
        <f>LLT差分与指数记录与信号!C772</f>
        <v>4028</v>
      </c>
      <c r="D772">
        <f>LLT差分与指数记录与信号!D772</f>
        <v>4003</v>
      </c>
      <c r="E772">
        <f>[1]!S_DQ_CLOSE($A$2,A772)</f>
        <v>18855</v>
      </c>
      <c r="H772">
        <f t="shared" si="90"/>
        <v>19837.837531007968</v>
      </c>
      <c r="I772">
        <f t="shared" si="91"/>
        <v>-122.93721807248949</v>
      </c>
      <c r="N772">
        <f t="shared" si="92"/>
        <v>-1</v>
      </c>
      <c r="O772">
        <f t="shared" si="93"/>
        <v>21385</v>
      </c>
      <c r="P772">
        <f t="shared" si="94"/>
        <v>21570.694582334578</v>
      </c>
      <c r="Q772">
        <f t="shared" si="95"/>
        <v>0</v>
      </c>
      <c r="S772">
        <f t="shared" si="96"/>
        <v>-1</v>
      </c>
      <c r="V772">
        <f t="shared" si="97"/>
        <v>20565</v>
      </c>
      <c r="W772">
        <f>V772-MAX(V$8:V772)</f>
        <v>-140</v>
      </c>
      <c r="X772">
        <f>-1*MIN(W$8:W772)</f>
        <v>8530</v>
      </c>
    </row>
    <row r="773" spans="1:24">
      <c r="A773" t="str">
        <f>LLT差分与指数记录与信号!A773</f>
        <v xml:space="preserve"> 2012/05/25</v>
      </c>
      <c r="B773">
        <f>LLT差分与指数记录与信号!B773</f>
        <v>4030</v>
      </c>
      <c r="C773">
        <f>LLT差分与指数记录与信号!C773</f>
        <v>4043</v>
      </c>
      <c r="D773">
        <f>LLT差分与指数记录与信号!D773</f>
        <v>4011</v>
      </c>
      <c r="E773">
        <f>[1]!S_DQ_CLOSE($A$2,A773)</f>
        <v>18765</v>
      </c>
      <c r="H773">
        <f t="shared" si="90"/>
        <v>19725.21910810989</v>
      </c>
      <c r="I773">
        <f t="shared" si="91"/>
        <v>-112.61842289807828</v>
      </c>
      <c r="N773">
        <f t="shared" si="92"/>
        <v>-1</v>
      </c>
      <c r="O773">
        <f t="shared" si="93"/>
        <v>21385</v>
      </c>
      <c r="P773">
        <f t="shared" si="94"/>
        <v>21570.694582334578</v>
      </c>
      <c r="Q773">
        <f t="shared" si="95"/>
        <v>0</v>
      </c>
      <c r="S773">
        <f t="shared" si="96"/>
        <v>-1</v>
      </c>
      <c r="V773">
        <f t="shared" si="97"/>
        <v>20655</v>
      </c>
      <c r="W773">
        <f>V773-MAX(V$8:V773)</f>
        <v>-50</v>
      </c>
      <c r="X773">
        <f>-1*MIN(W$8:W773)</f>
        <v>8530</v>
      </c>
    </row>
    <row r="774" spans="1:24">
      <c r="A774" t="str">
        <f>LLT差分与指数记录与信号!A774</f>
        <v xml:space="preserve"> 2012/05/28</v>
      </c>
      <c r="B774">
        <f>LLT差分与指数记录与信号!B774</f>
        <v>4039</v>
      </c>
      <c r="C774">
        <f>LLT差分与指数记录与信号!C774</f>
        <v>4096</v>
      </c>
      <c r="D774">
        <f>LLT差分与指数记录与信号!D774</f>
        <v>4034</v>
      </c>
      <c r="E774">
        <f>[1]!S_DQ_CLOSE($A$2,A774)</f>
        <v>18675</v>
      </c>
      <c r="H774">
        <f t="shared" si="90"/>
        <v>19612.769151927834</v>
      </c>
      <c r="I774">
        <f t="shared" si="91"/>
        <v>-112.44995618205576</v>
      </c>
      <c r="N774">
        <f t="shared" si="92"/>
        <v>-1</v>
      </c>
      <c r="O774">
        <f t="shared" si="93"/>
        <v>21385</v>
      </c>
      <c r="P774">
        <f t="shared" si="94"/>
        <v>21570.694582334578</v>
      </c>
      <c r="Q774">
        <f t="shared" si="95"/>
        <v>0</v>
      </c>
      <c r="S774">
        <f t="shared" si="96"/>
        <v>-1</v>
      </c>
      <c r="V774">
        <f t="shared" si="97"/>
        <v>20745</v>
      </c>
      <c r="W774">
        <f>V774-MAX(V$8:V774)</f>
        <v>0</v>
      </c>
      <c r="X774">
        <f>-1*MIN(W$8:W774)</f>
        <v>8530</v>
      </c>
    </row>
    <row r="775" spans="1:24">
      <c r="A775" t="str">
        <f>LLT差分与指数记录与信号!A775</f>
        <v xml:space="preserve"> 2012/05/29</v>
      </c>
      <c r="B775">
        <f>LLT差分与指数记录与信号!B775</f>
        <v>4081</v>
      </c>
      <c r="C775">
        <f>LLT差分与指数记录与信号!C775</f>
        <v>4117</v>
      </c>
      <c r="D775">
        <f>LLT差分与指数记录与信号!D775</f>
        <v>4073</v>
      </c>
      <c r="E775">
        <f>[1]!S_DQ_CLOSE($A$2,A775)</f>
        <v>18820</v>
      </c>
      <c r="H775">
        <f t="shared" si="90"/>
        <v>19510.265822274145</v>
      </c>
      <c r="I775">
        <f t="shared" si="91"/>
        <v>-102.50332965368943</v>
      </c>
      <c r="N775">
        <f t="shared" si="92"/>
        <v>-1</v>
      </c>
      <c r="O775">
        <f t="shared" si="93"/>
        <v>21385</v>
      </c>
      <c r="P775">
        <f t="shared" si="94"/>
        <v>21570.694582334578</v>
      </c>
      <c r="Q775">
        <f t="shared" si="95"/>
        <v>0</v>
      </c>
      <c r="S775">
        <f t="shared" si="96"/>
        <v>-1</v>
      </c>
      <c r="V775">
        <f t="shared" si="97"/>
        <v>20600</v>
      </c>
      <c r="W775">
        <f>V775-MAX(V$8:V775)</f>
        <v>-145</v>
      </c>
      <c r="X775">
        <f>-1*MIN(W$8:W775)</f>
        <v>8530</v>
      </c>
    </row>
    <row r="776" spans="1:24">
      <c r="A776" t="str">
        <f>LLT差分与指数记录与信号!A776</f>
        <v xml:space="preserve"> 2012/05/30</v>
      </c>
      <c r="B776">
        <f>LLT差分与指数记录与信号!B776</f>
        <v>4101</v>
      </c>
      <c r="C776">
        <f>LLT差分与指数记录与信号!C776</f>
        <v>4108</v>
      </c>
      <c r="D776">
        <f>LLT差分与指数记录与信号!D776</f>
        <v>4087</v>
      </c>
      <c r="E776">
        <f>[1]!S_DQ_CLOSE($A$2,A776)</f>
        <v>18730</v>
      </c>
      <c r="H776">
        <f t="shared" ref="H776:H839" si="98">E776*($I$2-$I$2^2/4)+($I$2^2/2)*E775-($I$2-3/4*$I$2^2)*E774+2*(1-$I$2)*H775-(1-$I$2)^2*H774</f>
        <v>19417.120964933056</v>
      </c>
      <c r="I776">
        <f t="shared" ref="I776:I839" si="99">H776-H775</f>
        <v>-93.144857341088937</v>
      </c>
      <c r="N776">
        <f t="shared" si="92"/>
        <v>-1</v>
      </c>
      <c r="O776">
        <f t="shared" si="93"/>
        <v>21385</v>
      </c>
      <c r="P776">
        <f t="shared" si="94"/>
        <v>21570.694582334578</v>
      </c>
      <c r="Q776">
        <f t="shared" si="95"/>
        <v>0</v>
      </c>
      <c r="S776">
        <f t="shared" si="96"/>
        <v>-1</v>
      </c>
      <c r="V776">
        <f t="shared" si="97"/>
        <v>20690</v>
      </c>
      <c r="W776">
        <f>V776-MAX(V$8:V776)</f>
        <v>-55</v>
      </c>
      <c r="X776">
        <f>-1*MIN(W$8:W776)</f>
        <v>8530</v>
      </c>
    </row>
    <row r="777" spans="1:24">
      <c r="A777" t="str">
        <f>LLT差分与指数记录与信号!A777</f>
        <v xml:space="preserve"> 2012/05/31</v>
      </c>
      <c r="B777">
        <f>LLT差分与指数记录与信号!B777</f>
        <v>4070</v>
      </c>
      <c r="C777">
        <f>LLT差分与指数记录与信号!C777</f>
        <v>4117</v>
      </c>
      <c r="D777">
        <f>LLT差分与指数记录与信号!D777</f>
        <v>4066</v>
      </c>
      <c r="E777">
        <f>[1]!S_DQ_CLOSE($A$2,A777)</f>
        <v>18695</v>
      </c>
      <c r="H777">
        <f t="shared" si="98"/>
        <v>19325.30825948868</v>
      </c>
      <c r="I777">
        <f t="shared" si="99"/>
        <v>-91.812705444375752</v>
      </c>
      <c r="N777">
        <f t="shared" ref="N777:N840" si="100">IF(ABS(I777)&lt;$P$2,N776,IF(I777&lt;0,-1,1))</f>
        <v>-1</v>
      </c>
      <c r="O777">
        <f t="shared" si="93"/>
        <v>21385</v>
      </c>
      <c r="P777">
        <f t="shared" si="94"/>
        <v>21570.694582334578</v>
      </c>
      <c r="Q777">
        <f t="shared" si="95"/>
        <v>0</v>
      </c>
      <c r="S777">
        <f t="shared" si="96"/>
        <v>-1</v>
      </c>
      <c r="V777">
        <f t="shared" si="97"/>
        <v>20725</v>
      </c>
      <c r="W777">
        <f>V777-MAX(V$8:V777)</f>
        <v>-20</v>
      </c>
      <c r="X777">
        <f>-1*MIN(W$8:W777)</f>
        <v>8530</v>
      </c>
    </row>
    <row r="778" spans="1:24">
      <c r="A778" t="str">
        <f>LLT差分与指数记录与信号!A778</f>
        <v xml:space="preserve"> 2012/06/01</v>
      </c>
      <c r="B778">
        <f>LLT差分与指数记录与信号!B778</f>
        <v>4099</v>
      </c>
      <c r="C778">
        <f>LLT差分与指数记录与信号!C778</f>
        <v>4113</v>
      </c>
      <c r="D778">
        <f>LLT差分与指数记录与信号!D778</f>
        <v>4086</v>
      </c>
      <c r="E778">
        <f>[1]!S_DQ_CLOSE($A$2,A778)</f>
        <v>18565</v>
      </c>
      <c r="H778">
        <f t="shared" si="98"/>
        <v>19233.109867197389</v>
      </c>
      <c r="I778">
        <f t="shared" si="99"/>
        <v>-92.198392291291384</v>
      </c>
      <c r="N778">
        <f t="shared" si="100"/>
        <v>-1</v>
      </c>
      <c r="O778">
        <f t="shared" ref="O778:O841" si="101">IF(N778*N777=-1,E778,O777)</f>
        <v>21385</v>
      </c>
      <c r="P778">
        <f t="shared" si="94"/>
        <v>21570.694582334578</v>
      </c>
      <c r="Q778">
        <f t="shared" si="95"/>
        <v>0</v>
      </c>
      <c r="S778">
        <f t="shared" si="96"/>
        <v>-1</v>
      </c>
      <c r="V778">
        <f t="shared" si="97"/>
        <v>20855</v>
      </c>
      <c r="W778">
        <f>V778-MAX(V$8:V778)</f>
        <v>0</v>
      </c>
      <c r="X778">
        <f>-1*MIN(W$8:W778)</f>
        <v>8530</v>
      </c>
    </row>
    <row r="779" spans="1:24">
      <c r="A779" t="str">
        <f>LLT差分与指数记录与信号!A779</f>
        <v xml:space="preserve"> 2012/06/04</v>
      </c>
      <c r="B779">
        <f>LLT差分与指数记录与信号!B779</f>
        <v>4067</v>
      </c>
      <c r="C779">
        <f>LLT差分与指数记录与信号!C779</f>
        <v>4074</v>
      </c>
      <c r="D779">
        <f>LLT差分与指数记录与信号!D779</f>
        <v>4019</v>
      </c>
      <c r="E779">
        <f>[1]!S_DQ_CLOSE($A$2,A779)</f>
        <v>18640</v>
      </c>
      <c r="H779">
        <f t="shared" si="98"/>
        <v>19145.139522709604</v>
      </c>
      <c r="I779">
        <f t="shared" si="99"/>
        <v>-87.970344487785042</v>
      </c>
      <c r="N779">
        <f t="shared" si="100"/>
        <v>-1</v>
      </c>
      <c r="O779">
        <f t="shared" si="101"/>
        <v>21385</v>
      </c>
      <c r="P779">
        <f t="shared" si="94"/>
        <v>21570.694582334578</v>
      </c>
      <c r="Q779">
        <f t="shared" si="95"/>
        <v>0</v>
      </c>
      <c r="S779">
        <f t="shared" si="96"/>
        <v>-1</v>
      </c>
      <c r="V779">
        <f t="shared" si="97"/>
        <v>20780</v>
      </c>
      <c r="W779">
        <f>V779-MAX(V$8:V779)</f>
        <v>-75</v>
      </c>
      <c r="X779">
        <f>-1*MIN(W$8:W779)</f>
        <v>8530</v>
      </c>
    </row>
    <row r="780" spans="1:24">
      <c r="A780" t="str">
        <f>LLT差分与指数记录与信号!A780</f>
        <v xml:space="preserve"> 2012/06/05</v>
      </c>
      <c r="B780">
        <f>LLT差分与指数记录与信号!B780</f>
        <v>4059</v>
      </c>
      <c r="C780">
        <f>LLT差分与指数记录与信号!C780</f>
        <v>4100</v>
      </c>
      <c r="D780">
        <f>LLT差分与指数记录与信号!D780</f>
        <v>4047</v>
      </c>
      <c r="E780">
        <f>[1]!S_DQ_CLOSE($A$2,A780)</f>
        <v>18805</v>
      </c>
      <c r="H780">
        <f t="shared" si="98"/>
        <v>19073.398887981792</v>
      </c>
      <c r="I780">
        <f t="shared" si="99"/>
        <v>-71.740634727811994</v>
      </c>
      <c r="N780">
        <f t="shared" si="100"/>
        <v>-1</v>
      </c>
      <c r="O780">
        <f t="shared" si="101"/>
        <v>21385</v>
      </c>
      <c r="P780">
        <f t="shared" si="94"/>
        <v>21570.694582334578</v>
      </c>
      <c r="Q780">
        <f t="shared" si="95"/>
        <v>0</v>
      </c>
      <c r="S780">
        <f t="shared" si="96"/>
        <v>-1</v>
      </c>
      <c r="V780">
        <f t="shared" si="97"/>
        <v>20615</v>
      </c>
      <c r="W780">
        <f>V780-MAX(V$8:V780)</f>
        <v>-240</v>
      </c>
      <c r="X780">
        <f>-1*MIN(W$8:W780)</f>
        <v>8530</v>
      </c>
    </row>
    <row r="781" spans="1:24">
      <c r="A781" t="str">
        <f>LLT差分与指数记录与信号!A781</f>
        <v xml:space="preserve"> 2012/06/06</v>
      </c>
      <c r="B781">
        <f>LLT差分与指数记录与信号!B781</f>
        <v>4083</v>
      </c>
      <c r="C781">
        <f>LLT差分与指数记录与信号!C781</f>
        <v>4111</v>
      </c>
      <c r="D781">
        <f>LLT差分与指数记录与信号!D781</f>
        <v>4078</v>
      </c>
      <c r="E781">
        <f>[1]!S_DQ_CLOSE($A$2,A781)</f>
        <v>18750</v>
      </c>
      <c r="H781">
        <f t="shared" si="98"/>
        <v>19011.49742737128</v>
      </c>
      <c r="I781">
        <f t="shared" si="99"/>
        <v>-61.901460610512004</v>
      </c>
      <c r="N781">
        <f t="shared" si="100"/>
        <v>-1</v>
      </c>
      <c r="O781">
        <f t="shared" si="101"/>
        <v>21385</v>
      </c>
      <c r="P781">
        <f t="shared" si="94"/>
        <v>21570.694582334578</v>
      </c>
      <c r="Q781">
        <f t="shared" si="95"/>
        <v>0</v>
      </c>
      <c r="S781">
        <f t="shared" si="96"/>
        <v>-1</v>
      </c>
      <c r="V781">
        <f t="shared" si="97"/>
        <v>20670</v>
      </c>
      <c r="W781">
        <f>V781-MAX(V$8:V781)</f>
        <v>-185</v>
      </c>
      <c r="X781">
        <f>-1*MIN(W$8:W781)</f>
        <v>8530</v>
      </c>
    </row>
    <row r="782" spans="1:24">
      <c r="A782" t="str">
        <f>LLT差分与指数记录与信号!A782</f>
        <v xml:space="preserve"> 2012/06/07</v>
      </c>
      <c r="B782">
        <f>LLT差分与指数记录与信号!B782</f>
        <v>4109</v>
      </c>
      <c r="C782">
        <f>LLT差分与指数记录与信号!C782</f>
        <v>4126</v>
      </c>
      <c r="D782">
        <f>LLT差分与指数记录与信号!D782</f>
        <v>4093</v>
      </c>
      <c r="E782">
        <f>[1]!S_DQ_CLOSE($A$2,A782)</f>
        <v>18995</v>
      </c>
      <c r="H782">
        <f t="shared" si="98"/>
        <v>18962.152767374107</v>
      </c>
      <c r="I782">
        <f t="shared" si="99"/>
        <v>-49.34465999717213</v>
      </c>
      <c r="N782">
        <f t="shared" si="100"/>
        <v>-1</v>
      </c>
      <c r="O782">
        <f t="shared" si="101"/>
        <v>21385</v>
      </c>
      <c r="P782">
        <f t="shared" si="94"/>
        <v>21570.694582334578</v>
      </c>
      <c r="Q782">
        <f t="shared" si="95"/>
        <v>0</v>
      </c>
      <c r="S782">
        <f t="shared" si="96"/>
        <v>-1</v>
      </c>
      <c r="V782">
        <f t="shared" si="97"/>
        <v>20425</v>
      </c>
      <c r="W782">
        <f>V782-MAX(V$8:V782)</f>
        <v>-430</v>
      </c>
      <c r="X782">
        <f>-1*MIN(W$8:W782)</f>
        <v>8530</v>
      </c>
    </row>
    <row r="783" spans="1:24">
      <c r="A783" t="str">
        <f>LLT差分与指数记录与信号!A783</f>
        <v xml:space="preserve"> 2012/06/08</v>
      </c>
      <c r="B783">
        <f>LLT差分与指数记录与信号!B783</f>
        <v>4101</v>
      </c>
      <c r="C783">
        <f>LLT差分与指数记录与信号!C783</f>
        <v>4124</v>
      </c>
      <c r="D783">
        <f>LLT差分与指数记录与信号!D783</f>
        <v>4091</v>
      </c>
      <c r="E783">
        <f>[1]!S_DQ_CLOSE($A$2,A783)</f>
        <v>18980</v>
      </c>
      <c r="H783">
        <f t="shared" si="98"/>
        <v>18926.247631408012</v>
      </c>
      <c r="I783">
        <f t="shared" si="99"/>
        <v>-35.905135966095258</v>
      </c>
      <c r="N783">
        <f t="shared" si="100"/>
        <v>-1</v>
      </c>
      <c r="O783">
        <f t="shared" si="101"/>
        <v>21385</v>
      </c>
      <c r="P783">
        <f t="shared" si="94"/>
        <v>21570.694582334578</v>
      </c>
      <c r="Q783">
        <f t="shared" si="95"/>
        <v>0</v>
      </c>
      <c r="S783">
        <f t="shared" si="96"/>
        <v>-1</v>
      </c>
      <c r="V783">
        <f t="shared" si="97"/>
        <v>20440</v>
      </c>
      <c r="W783">
        <f>V783-MAX(V$8:V783)</f>
        <v>-415</v>
      </c>
      <c r="X783">
        <f>-1*MIN(W$8:W783)</f>
        <v>8530</v>
      </c>
    </row>
    <row r="784" spans="1:24">
      <c r="A784" t="str">
        <f>LLT差分与指数记录与信号!A784</f>
        <v xml:space="preserve"> 2012/06/11</v>
      </c>
      <c r="B784">
        <f>LLT差分与指数记录与信号!B784</f>
        <v>4121</v>
      </c>
      <c r="C784">
        <f>LLT差分与指数记录与信号!C784</f>
        <v>4137</v>
      </c>
      <c r="D784">
        <f>LLT差分与指数记录与信号!D784</f>
        <v>4111</v>
      </c>
      <c r="E784">
        <f>[1]!S_DQ_CLOSE($A$2,A784)</f>
        <v>19025</v>
      </c>
      <c r="H784">
        <f t="shared" si="98"/>
        <v>18894.643786317996</v>
      </c>
      <c r="I784">
        <f t="shared" si="99"/>
        <v>-31.603845090015966</v>
      </c>
      <c r="N784">
        <f t="shared" si="100"/>
        <v>-1</v>
      </c>
      <c r="O784">
        <f t="shared" si="101"/>
        <v>21385</v>
      </c>
      <c r="P784">
        <f t="shared" si="94"/>
        <v>21570.694582334578</v>
      </c>
      <c r="Q784">
        <f t="shared" si="95"/>
        <v>0</v>
      </c>
      <c r="S784">
        <f t="shared" si="96"/>
        <v>-1</v>
      </c>
      <c r="V784">
        <f t="shared" si="97"/>
        <v>20395</v>
      </c>
      <c r="W784">
        <f>V784-MAX(V$8:V784)</f>
        <v>-460</v>
      </c>
      <c r="X784">
        <f>-1*MIN(W$8:W784)</f>
        <v>8530</v>
      </c>
    </row>
    <row r="785" spans="1:24">
      <c r="A785" t="str">
        <f>LLT差分与指数记录与信号!A785</f>
        <v xml:space="preserve"> 2012/06/12</v>
      </c>
      <c r="B785">
        <f>LLT差分与指数记录与信号!B785</f>
        <v>4099</v>
      </c>
      <c r="C785">
        <f>LLT差分与指数记录与信号!C785</f>
        <v>4105</v>
      </c>
      <c r="D785">
        <f>LLT差分与指数记录与信号!D785</f>
        <v>4078</v>
      </c>
      <c r="E785">
        <f>[1]!S_DQ_CLOSE($A$2,A785)</f>
        <v>18940</v>
      </c>
      <c r="H785">
        <f t="shared" si="98"/>
        <v>18864.164979293186</v>
      </c>
      <c r="I785">
        <f t="shared" si="99"/>
        <v>-30.478807024810521</v>
      </c>
      <c r="N785">
        <f t="shared" si="100"/>
        <v>-1</v>
      </c>
      <c r="O785">
        <f t="shared" si="101"/>
        <v>21385</v>
      </c>
      <c r="P785">
        <f t="shared" si="94"/>
        <v>21570.694582334578</v>
      </c>
      <c r="Q785">
        <f t="shared" si="95"/>
        <v>0</v>
      </c>
      <c r="S785">
        <f t="shared" si="96"/>
        <v>-1</v>
      </c>
      <c r="V785">
        <f t="shared" si="97"/>
        <v>20480</v>
      </c>
      <c r="W785">
        <f>V785-MAX(V$8:V785)</f>
        <v>-375</v>
      </c>
      <c r="X785">
        <f>-1*MIN(W$8:W785)</f>
        <v>8530</v>
      </c>
    </row>
    <row r="786" spans="1:24">
      <c r="A786" t="str">
        <f>LLT差分与指数记录与信号!A786</f>
        <v xml:space="preserve"> 2012/06/13</v>
      </c>
      <c r="B786">
        <f>LLT差分与指数记录与信号!B786</f>
        <v>4103</v>
      </c>
      <c r="C786">
        <f>LLT差分与指数记录与信号!C786</f>
        <v>4108</v>
      </c>
      <c r="D786">
        <f>LLT差分与指数记录与信号!D786</f>
        <v>4093</v>
      </c>
      <c r="E786">
        <f>[1]!S_DQ_CLOSE($A$2,A786)</f>
        <v>18875</v>
      </c>
      <c r="H786">
        <f t="shared" si="98"/>
        <v>18830.172250288437</v>
      </c>
      <c r="I786">
        <f t="shared" si="99"/>
        <v>-33.992729004748981</v>
      </c>
      <c r="N786">
        <f t="shared" si="100"/>
        <v>-1</v>
      </c>
      <c r="O786">
        <f t="shared" si="101"/>
        <v>21385</v>
      </c>
      <c r="P786">
        <f t="shared" ref="P786:P849" si="102">O786+N786*$N$2</f>
        <v>21570.694582334578</v>
      </c>
      <c r="Q786">
        <f t="shared" ref="Q786:Q849" si="103">IF((E786-P786)*N786&lt;0,1,0)</f>
        <v>0</v>
      </c>
      <c r="S786">
        <f t="shared" ref="S786:S849" si="104">IF(N786*N785=-1,N786,IF(Q786=1,0,S785))</f>
        <v>-1</v>
      </c>
      <c r="V786">
        <f t="shared" ref="V786:V849" si="105">S785*(E786-E785)*1*1+V785</f>
        <v>20545</v>
      </c>
      <c r="W786">
        <f>V786-MAX(V$8:V786)</f>
        <v>-310</v>
      </c>
      <c r="X786">
        <f>-1*MIN(W$8:W786)</f>
        <v>8530</v>
      </c>
    </row>
    <row r="787" spans="1:24">
      <c r="A787" t="str">
        <f>LLT差分与指数记录与信号!A787</f>
        <v xml:space="preserve"> 2012/06/14</v>
      </c>
      <c r="B787">
        <f>LLT差分与指数记录与信号!B787</f>
        <v>4093</v>
      </c>
      <c r="C787">
        <f>LLT差分与指数记录与信号!C787</f>
        <v>4114</v>
      </c>
      <c r="D787">
        <f>LLT差分与指数记录与信号!D787</f>
        <v>4086</v>
      </c>
      <c r="E787">
        <f>[1]!S_DQ_CLOSE($A$2,A787)</f>
        <v>19065</v>
      </c>
      <c r="H787">
        <f t="shared" si="98"/>
        <v>18804.294542380841</v>
      </c>
      <c r="I787">
        <f t="shared" si="99"/>
        <v>-25.877707907595322</v>
      </c>
      <c r="N787">
        <f t="shared" si="100"/>
        <v>-1</v>
      </c>
      <c r="O787">
        <f t="shared" si="101"/>
        <v>21385</v>
      </c>
      <c r="P787">
        <f t="shared" si="102"/>
        <v>21570.694582334578</v>
      </c>
      <c r="Q787">
        <f t="shared" si="103"/>
        <v>0</v>
      </c>
      <c r="S787">
        <f t="shared" si="104"/>
        <v>-1</v>
      </c>
      <c r="V787">
        <f t="shared" si="105"/>
        <v>20355</v>
      </c>
      <c r="W787">
        <f>V787-MAX(V$8:V787)</f>
        <v>-500</v>
      </c>
      <c r="X787">
        <f>-1*MIN(W$8:W787)</f>
        <v>8530</v>
      </c>
    </row>
    <row r="788" spans="1:24">
      <c r="A788" t="str">
        <f>LLT差分与指数记录与信号!A788</f>
        <v xml:space="preserve"> 2012/06/15</v>
      </c>
      <c r="B788">
        <f>LLT差分与指数记录与信号!B788</f>
        <v>4115</v>
      </c>
      <c r="C788">
        <f>LLT差分与指数记录与信号!C788</f>
        <v>4123</v>
      </c>
      <c r="D788">
        <f>LLT差分与指数记录与信号!D788</f>
        <v>4108</v>
      </c>
      <c r="E788">
        <f>[1]!S_DQ_CLOSE($A$2,A788)</f>
        <v>19280</v>
      </c>
      <c r="H788">
        <f t="shared" si="98"/>
        <v>18797.640904107131</v>
      </c>
      <c r="I788">
        <f t="shared" si="99"/>
        <v>-6.653638273710385</v>
      </c>
      <c r="N788">
        <f t="shared" si="100"/>
        <v>-1</v>
      </c>
      <c r="O788">
        <f t="shared" si="101"/>
        <v>21385</v>
      </c>
      <c r="P788">
        <f t="shared" si="102"/>
        <v>21570.694582334578</v>
      </c>
      <c r="Q788">
        <f t="shared" si="103"/>
        <v>0</v>
      </c>
      <c r="S788">
        <f t="shared" si="104"/>
        <v>-1</v>
      </c>
      <c r="V788">
        <f t="shared" si="105"/>
        <v>20140</v>
      </c>
      <c r="W788">
        <f>V788-MAX(V$8:V788)</f>
        <v>-715</v>
      </c>
      <c r="X788">
        <f>-1*MIN(W$8:W788)</f>
        <v>8530</v>
      </c>
    </row>
    <row r="789" spans="1:24">
      <c r="A789" t="str">
        <f>LLT差分与指数记录与信号!A789</f>
        <v xml:space="preserve"> 2012/06/18</v>
      </c>
      <c r="B789">
        <f>LLT差分与指数记录与信号!B789</f>
        <v>4128</v>
      </c>
      <c r="C789">
        <f>LLT差分与指数记录与信号!C789</f>
        <v>4134</v>
      </c>
      <c r="D789">
        <f>LLT差分与指数记录与信号!D789</f>
        <v>4119</v>
      </c>
      <c r="E789">
        <f>[1]!S_DQ_CLOSE($A$2,A789)</f>
        <v>19395</v>
      </c>
      <c r="H789">
        <f t="shared" si="98"/>
        <v>18805.888031193146</v>
      </c>
      <c r="I789">
        <f t="shared" si="99"/>
        <v>8.247127086015098</v>
      </c>
      <c r="N789">
        <f t="shared" si="100"/>
        <v>-1</v>
      </c>
      <c r="O789">
        <f t="shared" si="101"/>
        <v>21385</v>
      </c>
      <c r="P789">
        <f t="shared" si="102"/>
        <v>21570.694582334578</v>
      </c>
      <c r="Q789">
        <f t="shared" si="103"/>
        <v>0</v>
      </c>
      <c r="S789">
        <f t="shared" si="104"/>
        <v>-1</v>
      </c>
      <c r="V789">
        <f t="shared" si="105"/>
        <v>20025</v>
      </c>
      <c r="W789">
        <f>V789-MAX(V$8:V789)</f>
        <v>-830</v>
      </c>
      <c r="X789">
        <f>-1*MIN(W$8:W789)</f>
        <v>8530</v>
      </c>
    </row>
    <row r="790" spans="1:24">
      <c r="A790" t="str">
        <f>LLT差分与指数记录与信号!A790</f>
        <v xml:space="preserve"> 2012/06/19</v>
      </c>
      <c r="B790">
        <f>LLT差分与指数记录与信号!B790</f>
        <v>4121</v>
      </c>
      <c r="C790">
        <f>LLT差分与指数记录与信号!C790</f>
        <v>4128</v>
      </c>
      <c r="D790">
        <f>LLT差分与指数记录与信号!D790</f>
        <v>4116</v>
      </c>
      <c r="E790">
        <f>[1]!S_DQ_CLOSE($A$2,A790)</f>
        <v>19370</v>
      </c>
      <c r="H790">
        <f t="shared" si="98"/>
        <v>18818.127977283613</v>
      </c>
      <c r="I790">
        <f t="shared" si="99"/>
        <v>12.239946090467129</v>
      </c>
      <c r="N790">
        <f t="shared" si="100"/>
        <v>-1</v>
      </c>
      <c r="O790">
        <f t="shared" si="101"/>
        <v>21385</v>
      </c>
      <c r="P790">
        <f t="shared" si="102"/>
        <v>21570.694582334578</v>
      </c>
      <c r="Q790">
        <f t="shared" si="103"/>
        <v>0</v>
      </c>
      <c r="S790">
        <f t="shared" si="104"/>
        <v>-1</v>
      </c>
      <c r="V790">
        <f t="shared" si="105"/>
        <v>20050</v>
      </c>
      <c r="W790">
        <f>V790-MAX(V$8:V790)</f>
        <v>-805</v>
      </c>
      <c r="X790">
        <f>-1*MIN(W$8:W790)</f>
        <v>8530</v>
      </c>
    </row>
    <row r="791" spans="1:24">
      <c r="A791" t="str">
        <f>LLT差分与指数记录与信号!A791</f>
        <v xml:space="preserve"> 2012/06/20</v>
      </c>
      <c r="B791">
        <f>LLT差分与指数记录与信号!B791</f>
        <v>4127</v>
      </c>
      <c r="C791">
        <f>LLT差分与指数记录与信号!C791</f>
        <v>4147</v>
      </c>
      <c r="D791">
        <f>LLT差分与指数记录与信号!D791</f>
        <v>4127</v>
      </c>
      <c r="E791">
        <f>[1]!S_DQ_CLOSE($A$2,A791)</f>
        <v>19450</v>
      </c>
      <c r="H791">
        <f t="shared" si="98"/>
        <v>18832.637971929995</v>
      </c>
      <c r="I791">
        <f t="shared" si="99"/>
        <v>14.509994646381529</v>
      </c>
      <c r="N791">
        <f t="shared" si="100"/>
        <v>1</v>
      </c>
      <c r="O791">
        <f t="shared" si="101"/>
        <v>19450</v>
      </c>
      <c r="P791">
        <f t="shared" si="102"/>
        <v>19264.305417665422</v>
      </c>
      <c r="Q791">
        <f t="shared" si="103"/>
        <v>0</v>
      </c>
      <c r="S791">
        <f t="shared" si="104"/>
        <v>1</v>
      </c>
      <c r="V791">
        <f t="shared" si="105"/>
        <v>19970</v>
      </c>
      <c r="W791">
        <f>V791-MAX(V$8:V791)</f>
        <v>-885</v>
      </c>
      <c r="X791">
        <f>-1*MIN(W$8:W791)</f>
        <v>8530</v>
      </c>
    </row>
    <row r="792" spans="1:24">
      <c r="A792" t="str">
        <f>LLT差分与指数记录与信号!A792</f>
        <v xml:space="preserve"> 2012/06/21</v>
      </c>
      <c r="B792">
        <f>LLT差分与指数记录与信号!B792</f>
        <v>4124</v>
      </c>
      <c r="C792">
        <f>LLT差分与指数记录与信号!C792</f>
        <v>4133</v>
      </c>
      <c r="D792">
        <f>LLT差分与指数记录与信号!D792</f>
        <v>4112</v>
      </c>
      <c r="E792">
        <f>[1]!S_DQ_CLOSE($A$2,A792)</f>
        <v>19090</v>
      </c>
      <c r="H792">
        <f t="shared" si="98"/>
        <v>18835.351937291427</v>
      </c>
      <c r="I792">
        <f t="shared" si="99"/>
        <v>2.7139653614322015</v>
      </c>
      <c r="N792">
        <f t="shared" si="100"/>
        <v>1</v>
      </c>
      <c r="O792">
        <f t="shared" si="101"/>
        <v>19450</v>
      </c>
      <c r="P792">
        <f t="shared" si="102"/>
        <v>19264.305417665422</v>
      </c>
      <c r="Q792">
        <f t="shared" si="103"/>
        <v>1</v>
      </c>
      <c r="S792">
        <f t="shared" si="104"/>
        <v>0</v>
      </c>
      <c r="V792">
        <f t="shared" si="105"/>
        <v>19610</v>
      </c>
      <c r="W792">
        <f>V792-MAX(V$8:V792)</f>
        <v>-1245</v>
      </c>
      <c r="X792">
        <f>-1*MIN(W$8:W792)</f>
        <v>8530</v>
      </c>
    </row>
    <row r="793" spans="1:24">
      <c r="A793" t="str">
        <f>LLT差分与指数记录与信号!A793</f>
        <v xml:space="preserve"> 2012/06/25</v>
      </c>
      <c r="B793">
        <f>LLT差分与指数记录与信号!B793</f>
        <v>4098</v>
      </c>
      <c r="C793">
        <f>LLT差分与指数记录与信号!C793</f>
        <v>4115</v>
      </c>
      <c r="D793">
        <f>LLT差分与指数记录与信号!D793</f>
        <v>4092</v>
      </c>
      <c r="E793">
        <f>[1]!S_DQ_CLOSE($A$2,A793)</f>
        <v>19210</v>
      </c>
      <c r="H793">
        <f t="shared" si="98"/>
        <v>18828.647545373628</v>
      </c>
      <c r="I793">
        <f t="shared" si="99"/>
        <v>-6.7043919177995122</v>
      </c>
      <c r="N793">
        <f t="shared" si="100"/>
        <v>1</v>
      </c>
      <c r="O793">
        <f t="shared" si="101"/>
        <v>19450</v>
      </c>
      <c r="P793">
        <f t="shared" si="102"/>
        <v>19264.305417665422</v>
      </c>
      <c r="Q793">
        <f t="shared" si="103"/>
        <v>1</v>
      </c>
      <c r="S793">
        <f t="shared" si="104"/>
        <v>0</v>
      </c>
      <c r="V793">
        <f t="shared" si="105"/>
        <v>19610</v>
      </c>
      <c r="W793">
        <f>V793-MAX(V$8:V793)</f>
        <v>-1245</v>
      </c>
      <c r="X793">
        <f>-1*MIN(W$8:W793)</f>
        <v>8530</v>
      </c>
    </row>
    <row r="794" spans="1:24">
      <c r="A794" t="str">
        <f>LLT差分与指数记录与信号!A794</f>
        <v xml:space="preserve"> 2012/06/26</v>
      </c>
      <c r="B794">
        <f>LLT差分与指数记录与信号!B794</f>
        <v>4109</v>
      </c>
      <c r="C794">
        <f>LLT差分与指数记录与信号!C794</f>
        <v>4109</v>
      </c>
      <c r="D794">
        <f>LLT差分与指数记录与信号!D794</f>
        <v>4072</v>
      </c>
      <c r="E794">
        <f>[1]!S_DQ_CLOSE($A$2,A794)</f>
        <v>19140</v>
      </c>
      <c r="H794">
        <f t="shared" si="98"/>
        <v>18825.133964193014</v>
      </c>
      <c r="I794">
        <f t="shared" si="99"/>
        <v>-3.5135811806139827</v>
      </c>
      <c r="N794">
        <f t="shared" si="100"/>
        <v>1</v>
      </c>
      <c r="O794">
        <f t="shared" si="101"/>
        <v>19450</v>
      </c>
      <c r="P794">
        <f t="shared" si="102"/>
        <v>19264.305417665422</v>
      </c>
      <c r="Q794">
        <f t="shared" si="103"/>
        <v>1</v>
      </c>
      <c r="S794">
        <f t="shared" si="104"/>
        <v>0</v>
      </c>
      <c r="V794">
        <f t="shared" si="105"/>
        <v>19610</v>
      </c>
      <c r="W794">
        <f>V794-MAX(V$8:V794)</f>
        <v>-1245</v>
      </c>
      <c r="X794">
        <f>-1*MIN(W$8:W794)</f>
        <v>8530</v>
      </c>
    </row>
    <row r="795" spans="1:24">
      <c r="A795" t="str">
        <f>LLT差分与指数记录与信号!A795</f>
        <v xml:space="preserve"> 2012/06/27</v>
      </c>
      <c r="B795">
        <f>LLT差分与指数记录与信号!B795</f>
        <v>4077</v>
      </c>
      <c r="C795">
        <f>LLT差分与指数记录与信号!C795</f>
        <v>4077</v>
      </c>
      <c r="D795">
        <f>LLT差分与指数记录与信号!D795</f>
        <v>4058</v>
      </c>
      <c r="E795">
        <f>[1]!S_DQ_CLOSE($A$2,A795)</f>
        <v>19095</v>
      </c>
      <c r="H795">
        <f t="shared" si="98"/>
        <v>18817.751811955881</v>
      </c>
      <c r="I795">
        <f t="shared" si="99"/>
        <v>-7.3821522371326864</v>
      </c>
      <c r="N795">
        <f t="shared" si="100"/>
        <v>1</v>
      </c>
      <c r="O795">
        <f t="shared" si="101"/>
        <v>19450</v>
      </c>
      <c r="P795">
        <f t="shared" si="102"/>
        <v>19264.305417665422</v>
      </c>
      <c r="Q795">
        <f t="shared" si="103"/>
        <v>1</v>
      </c>
      <c r="S795">
        <f t="shared" si="104"/>
        <v>0</v>
      </c>
      <c r="V795">
        <f t="shared" si="105"/>
        <v>19610</v>
      </c>
      <c r="W795">
        <f>V795-MAX(V$8:V795)</f>
        <v>-1245</v>
      </c>
      <c r="X795">
        <f>-1*MIN(W$8:W795)</f>
        <v>8530</v>
      </c>
    </row>
    <row r="796" spans="1:24">
      <c r="A796" t="str">
        <f>LLT差分与指数记录与信号!A796</f>
        <v xml:space="preserve"> 2012/06/28</v>
      </c>
      <c r="B796">
        <f>LLT差分与指数记录与信号!B796</f>
        <v>4064</v>
      </c>
      <c r="C796">
        <f>LLT差分与指数记录与信号!C796</f>
        <v>4081</v>
      </c>
      <c r="D796">
        <f>LLT差分与指数记录与信号!D796</f>
        <v>4062</v>
      </c>
      <c r="E796">
        <f>[1]!S_DQ_CLOSE($A$2,A796)</f>
        <v>19155</v>
      </c>
      <c r="H796">
        <f t="shared" si="98"/>
        <v>18812.125626917597</v>
      </c>
      <c r="I796">
        <f t="shared" si="99"/>
        <v>-5.6261850382834382</v>
      </c>
      <c r="N796">
        <f t="shared" si="100"/>
        <v>1</v>
      </c>
      <c r="O796">
        <f t="shared" si="101"/>
        <v>19450</v>
      </c>
      <c r="P796">
        <f t="shared" si="102"/>
        <v>19264.305417665422</v>
      </c>
      <c r="Q796">
        <f t="shared" si="103"/>
        <v>1</v>
      </c>
      <c r="S796">
        <f t="shared" si="104"/>
        <v>0</v>
      </c>
      <c r="V796">
        <f t="shared" si="105"/>
        <v>19610</v>
      </c>
      <c r="W796">
        <f>V796-MAX(V$8:V796)</f>
        <v>-1245</v>
      </c>
      <c r="X796">
        <f>-1*MIN(W$8:W796)</f>
        <v>8530</v>
      </c>
    </row>
    <row r="797" spans="1:24">
      <c r="A797" t="str">
        <f>LLT差分与指数记录与信号!A797</f>
        <v xml:space="preserve"> 2012/06/29</v>
      </c>
      <c r="B797">
        <f>LLT差分与指数记录与信号!B797</f>
        <v>4073</v>
      </c>
      <c r="C797">
        <f>LLT差分与指数记录与信号!C797</f>
        <v>4077</v>
      </c>
      <c r="D797">
        <f>LLT差分与指数记录与信号!D797</f>
        <v>4037</v>
      </c>
      <c r="E797">
        <f>[1]!S_DQ_CLOSE($A$2,A797)</f>
        <v>19205</v>
      </c>
      <c r="H797">
        <f t="shared" si="98"/>
        <v>18812.076798753656</v>
      </c>
      <c r="I797">
        <f t="shared" si="99"/>
        <v>-4.8828163940925151E-2</v>
      </c>
      <c r="N797">
        <f t="shared" si="100"/>
        <v>1</v>
      </c>
      <c r="O797">
        <f t="shared" si="101"/>
        <v>19450</v>
      </c>
      <c r="P797">
        <f t="shared" si="102"/>
        <v>19264.305417665422</v>
      </c>
      <c r="Q797">
        <f t="shared" si="103"/>
        <v>1</v>
      </c>
      <c r="S797">
        <f t="shared" si="104"/>
        <v>0</v>
      </c>
      <c r="V797">
        <f t="shared" si="105"/>
        <v>19610</v>
      </c>
      <c r="W797">
        <f>V797-MAX(V$8:V797)</f>
        <v>-1245</v>
      </c>
      <c r="X797">
        <f>-1*MIN(W$8:W797)</f>
        <v>8530</v>
      </c>
    </row>
    <row r="798" spans="1:24">
      <c r="A798" t="str">
        <f>LLT差分与指数记录与信号!A798</f>
        <v xml:space="preserve"> 2012/07/02</v>
      </c>
      <c r="B798">
        <f>LLT差分与指数记录与信号!B798</f>
        <v>4094</v>
      </c>
      <c r="C798">
        <f>LLT差分与指数记录与信号!C798</f>
        <v>4094</v>
      </c>
      <c r="D798">
        <f>LLT差分与指数记录与信号!D798</f>
        <v>4017</v>
      </c>
      <c r="E798">
        <f>[1]!S_DQ_CLOSE($A$2,A798)</f>
        <v>19440</v>
      </c>
      <c r="H798">
        <f t="shared" si="98"/>
        <v>18824.506644073866</v>
      </c>
      <c r="I798">
        <f t="shared" si="99"/>
        <v>12.429845320210006</v>
      </c>
      <c r="N798">
        <f t="shared" si="100"/>
        <v>1</v>
      </c>
      <c r="O798">
        <f t="shared" si="101"/>
        <v>19450</v>
      </c>
      <c r="P798">
        <f t="shared" si="102"/>
        <v>19264.305417665422</v>
      </c>
      <c r="Q798">
        <f t="shared" si="103"/>
        <v>0</v>
      </c>
      <c r="S798">
        <f t="shared" si="104"/>
        <v>0</v>
      </c>
      <c r="V798">
        <f t="shared" si="105"/>
        <v>19610</v>
      </c>
      <c r="W798">
        <f>V798-MAX(V$8:V798)</f>
        <v>-1245</v>
      </c>
      <c r="X798">
        <f>-1*MIN(W$8:W798)</f>
        <v>8530</v>
      </c>
    </row>
    <row r="799" spans="1:24">
      <c r="A799" t="str">
        <f>LLT差分与指数记录与信号!A799</f>
        <v xml:space="preserve"> 2012/07/03</v>
      </c>
      <c r="B799">
        <f>LLT差分与指数记录与信号!B799</f>
        <v>4029</v>
      </c>
      <c r="C799">
        <f>LLT差分与指数记录与信号!C799</f>
        <v>4077</v>
      </c>
      <c r="D799">
        <f>LLT差分与指数记录与信号!D799</f>
        <v>4022</v>
      </c>
      <c r="E799">
        <f>[1]!S_DQ_CLOSE($A$2,A799)</f>
        <v>19515</v>
      </c>
      <c r="H799">
        <f t="shared" si="98"/>
        <v>18849.656693695568</v>
      </c>
      <c r="I799">
        <f t="shared" si="99"/>
        <v>25.150049621701328</v>
      </c>
      <c r="N799">
        <f t="shared" si="100"/>
        <v>1</v>
      </c>
      <c r="O799">
        <f t="shared" si="101"/>
        <v>19450</v>
      </c>
      <c r="P799">
        <f t="shared" si="102"/>
        <v>19264.305417665422</v>
      </c>
      <c r="Q799">
        <f t="shared" si="103"/>
        <v>0</v>
      </c>
      <c r="S799">
        <f t="shared" si="104"/>
        <v>0</v>
      </c>
      <c r="V799">
        <f t="shared" si="105"/>
        <v>19610</v>
      </c>
      <c r="W799">
        <f>V799-MAX(V$8:V799)</f>
        <v>-1245</v>
      </c>
      <c r="X799">
        <f>-1*MIN(W$8:W799)</f>
        <v>8530</v>
      </c>
    </row>
    <row r="800" spans="1:24">
      <c r="A800" t="str">
        <f>LLT差分与指数记录与信号!A800</f>
        <v xml:space="preserve"> 2012/07/04</v>
      </c>
      <c r="B800">
        <f>LLT差分与指数记录与信号!B800</f>
        <v>4073</v>
      </c>
      <c r="C800">
        <f>LLT差分与指数记录与信号!C800</f>
        <v>4090</v>
      </c>
      <c r="D800">
        <f>LLT差分与指数记录与信号!D800</f>
        <v>4057</v>
      </c>
      <c r="E800">
        <f>[1]!S_DQ_CLOSE($A$2,A800)</f>
        <v>19415</v>
      </c>
      <c r="H800">
        <f t="shared" si="98"/>
        <v>18872.808246977311</v>
      </c>
      <c r="I800">
        <f t="shared" si="99"/>
        <v>23.151553281742963</v>
      </c>
      <c r="N800">
        <f t="shared" si="100"/>
        <v>1</v>
      </c>
      <c r="O800">
        <f t="shared" si="101"/>
        <v>19450</v>
      </c>
      <c r="P800">
        <f t="shared" si="102"/>
        <v>19264.305417665422</v>
      </c>
      <c r="Q800">
        <f t="shared" si="103"/>
        <v>0</v>
      </c>
      <c r="S800">
        <f t="shared" si="104"/>
        <v>0</v>
      </c>
      <c r="V800">
        <f t="shared" si="105"/>
        <v>19610</v>
      </c>
      <c r="W800">
        <f>V800-MAX(V$8:V800)</f>
        <v>-1245</v>
      </c>
      <c r="X800">
        <f>-1*MIN(W$8:W800)</f>
        <v>8530</v>
      </c>
    </row>
    <row r="801" spans="1:24">
      <c r="A801" t="str">
        <f>LLT差分与指数记录与信号!A801</f>
        <v xml:space="preserve"> 2012/07/05</v>
      </c>
      <c r="B801">
        <f>LLT差分与指数记录与信号!B801</f>
        <v>4076</v>
      </c>
      <c r="C801">
        <f>LLT差分与指数记录与信号!C801</f>
        <v>4091</v>
      </c>
      <c r="D801">
        <f>LLT差分与指数记录与信号!D801</f>
        <v>4066</v>
      </c>
      <c r="E801">
        <f>[1]!S_DQ_CLOSE($A$2,A801)</f>
        <v>19540</v>
      </c>
      <c r="H801">
        <f t="shared" si="98"/>
        <v>18896.1377138426</v>
      </c>
      <c r="I801">
        <f t="shared" si="99"/>
        <v>23.32946686528885</v>
      </c>
      <c r="N801">
        <f t="shared" si="100"/>
        <v>1</v>
      </c>
      <c r="O801">
        <f t="shared" si="101"/>
        <v>19450</v>
      </c>
      <c r="P801">
        <f t="shared" si="102"/>
        <v>19264.305417665422</v>
      </c>
      <c r="Q801">
        <f t="shared" si="103"/>
        <v>0</v>
      </c>
      <c r="S801">
        <f t="shared" si="104"/>
        <v>0</v>
      </c>
      <c r="V801">
        <f t="shared" si="105"/>
        <v>19610</v>
      </c>
      <c r="W801">
        <f>V801-MAX(V$8:V801)</f>
        <v>-1245</v>
      </c>
      <c r="X801">
        <f>-1*MIN(W$8:W801)</f>
        <v>8530</v>
      </c>
    </row>
    <row r="802" spans="1:24">
      <c r="A802" t="str">
        <f>LLT差分与指数记录与信号!A802</f>
        <v xml:space="preserve"> 2012/07/06</v>
      </c>
      <c r="B802">
        <f>LLT差分与指数记录与信号!B802</f>
        <v>4086</v>
      </c>
      <c r="C802">
        <f>LLT差分与指数记录与信号!C802</f>
        <v>4091</v>
      </c>
      <c r="D802">
        <f>LLT差分与指数记录与信号!D802</f>
        <v>4069</v>
      </c>
      <c r="E802">
        <f>[1]!S_DQ_CLOSE($A$2,A802)</f>
        <v>19475</v>
      </c>
      <c r="H802">
        <f t="shared" si="98"/>
        <v>18921.0639364243</v>
      </c>
      <c r="I802">
        <f t="shared" si="99"/>
        <v>24.926222581700131</v>
      </c>
      <c r="N802">
        <f t="shared" si="100"/>
        <v>1</v>
      </c>
      <c r="O802">
        <f t="shared" si="101"/>
        <v>19450</v>
      </c>
      <c r="P802">
        <f t="shared" si="102"/>
        <v>19264.305417665422</v>
      </c>
      <c r="Q802">
        <f t="shared" si="103"/>
        <v>0</v>
      </c>
      <c r="S802">
        <f t="shared" si="104"/>
        <v>0</v>
      </c>
      <c r="V802">
        <f t="shared" si="105"/>
        <v>19610</v>
      </c>
      <c r="W802">
        <f>V802-MAX(V$8:V802)</f>
        <v>-1245</v>
      </c>
      <c r="X802">
        <f>-1*MIN(W$8:W802)</f>
        <v>8530</v>
      </c>
    </row>
    <row r="803" spans="1:24">
      <c r="A803" t="str">
        <f>LLT差分与指数记录与信号!A803</f>
        <v xml:space="preserve"> 2012/07/09</v>
      </c>
      <c r="B803">
        <f>LLT差分与指数记录与信号!B803</f>
        <v>4061</v>
      </c>
      <c r="C803">
        <f>LLT差分与指数记录与信号!C803</f>
        <v>4062</v>
      </c>
      <c r="D803">
        <f>LLT差分与指数记录与信号!D803</f>
        <v>4027</v>
      </c>
      <c r="E803">
        <f>[1]!S_DQ_CLOSE($A$2,A803)</f>
        <v>19490</v>
      </c>
      <c r="H803">
        <f t="shared" si="98"/>
        <v>18942.899709807207</v>
      </c>
      <c r="I803">
        <f t="shared" si="99"/>
        <v>21.835773382907064</v>
      </c>
      <c r="N803">
        <f t="shared" si="100"/>
        <v>1</v>
      </c>
      <c r="O803">
        <f t="shared" si="101"/>
        <v>19450</v>
      </c>
      <c r="P803">
        <f t="shared" si="102"/>
        <v>19264.305417665422</v>
      </c>
      <c r="Q803">
        <f t="shared" si="103"/>
        <v>0</v>
      </c>
      <c r="S803">
        <f t="shared" si="104"/>
        <v>0</v>
      </c>
      <c r="V803">
        <f t="shared" si="105"/>
        <v>19610</v>
      </c>
      <c r="W803">
        <f>V803-MAX(V$8:V803)</f>
        <v>-1245</v>
      </c>
      <c r="X803">
        <f>-1*MIN(W$8:W803)</f>
        <v>8530</v>
      </c>
    </row>
    <row r="804" spans="1:24">
      <c r="A804" t="str">
        <f>LLT差分与指数记录与信号!A804</f>
        <v xml:space="preserve"> 2012/07/10</v>
      </c>
      <c r="B804">
        <f>LLT差分与指数记录与信号!B804</f>
        <v>4034</v>
      </c>
      <c r="C804">
        <f>LLT差分与指数记录与信号!C804</f>
        <v>4036</v>
      </c>
      <c r="D804">
        <f>LLT差分与指数记录与信号!D804</f>
        <v>3962</v>
      </c>
      <c r="E804">
        <f>[1]!S_DQ_CLOSE($A$2,A804)</f>
        <v>19500</v>
      </c>
      <c r="H804">
        <f t="shared" si="98"/>
        <v>18964.928943963219</v>
      </c>
      <c r="I804">
        <f t="shared" si="99"/>
        <v>22.029234156012535</v>
      </c>
      <c r="N804">
        <f t="shared" si="100"/>
        <v>1</v>
      </c>
      <c r="O804">
        <f t="shared" si="101"/>
        <v>19450</v>
      </c>
      <c r="P804">
        <f t="shared" si="102"/>
        <v>19264.305417665422</v>
      </c>
      <c r="Q804">
        <f t="shared" si="103"/>
        <v>0</v>
      </c>
      <c r="S804">
        <f t="shared" si="104"/>
        <v>0</v>
      </c>
      <c r="V804">
        <f t="shared" si="105"/>
        <v>19610</v>
      </c>
      <c r="W804">
        <f>V804-MAX(V$8:V804)</f>
        <v>-1245</v>
      </c>
      <c r="X804">
        <f>-1*MIN(W$8:W804)</f>
        <v>8530</v>
      </c>
    </row>
    <row r="805" spans="1:24">
      <c r="A805" t="str">
        <f>LLT差分与指数记录与信号!A805</f>
        <v xml:space="preserve"> 2012/07/11</v>
      </c>
      <c r="B805">
        <f>LLT差分与指数记录与信号!B805</f>
        <v>3958</v>
      </c>
      <c r="C805">
        <f>LLT差分与指数记录与信号!C805</f>
        <v>3974</v>
      </c>
      <c r="D805">
        <f>LLT差分与指数记录与信号!D805</f>
        <v>3940</v>
      </c>
      <c r="E805">
        <f>[1]!S_DQ_CLOSE($A$2,A805)</f>
        <v>19435</v>
      </c>
      <c r="H805">
        <f t="shared" si="98"/>
        <v>18983.798988288454</v>
      </c>
      <c r="I805">
        <f t="shared" si="99"/>
        <v>18.87004432523463</v>
      </c>
      <c r="N805">
        <f t="shared" si="100"/>
        <v>1</v>
      </c>
      <c r="O805">
        <f t="shared" si="101"/>
        <v>19450</v>
      </c>
      <c r="P805">
        <f t="shared" si="102"/>
        <v>19264.305417665422</v>
      </c>
      <c r="Q805">
        <f t="shared" si="103"/>
        <v>0</v>
      </c>
      <c r="S805">
        <f t="shared" si="104"/>
        <v>0</v>
      </c>
      <c r="V805">
        <f t="shared" si="105"/>
        <v>19610</v>
      </c>
      <c r="W805">
        <f>V805-MAX(V$8:V805)</f>
        <v>-1245</v>
      </c>
      <c r="X805">
        <f>-1*MIN(W$8:W805)</f>
        <v>8530</v>
      </c>
    </row>
    <row r="806" spans="1:24">
      <c r="A806" t="str">
        <f>LLT差分与指数记录与信号!A806</f>
        <v xml:space="preserve"> 2012/07/12</v>
      </c>
      <c r="B806">
        <f>LLT差分与指数记录与信号!B806</f>
        <v>3959</v>
      </c>
      <c r="C806">
        <f>LLT差分与指数记录与信号!C806</f>
        <v>3965</v>
      </c>
      <c r="D806">
        <f>LLT差分与指数记录与信号!D806</f>
        <v>3926</v>
      </c>
      <c r="E806">
        <f>[1]!S_DQ_CLOSE($A$2,A806)</f>
        <v>19495</v>
      </c>
      <c r="H806">
        <f t="shared" si="98"/>
        <v>19001.762716308222</v>
      </c>
      <c r="I806">
        <f t="shared" si="99"/>
        <v>17.963728019767586</v>
      </c>
      <c r="N806">
        <f t="shared" si="100"/>
        <v>1</v>
      </c>
      <c r="O806">
        <f t="shared" si="101"/>
        <v>19450</v>
      </c>
      <c r="P806">
        <f t="shared" si="102"/>
        <v>19264.305417665422</v>
      </c>
      <c r="Q806">
        <f t="shared" si="103"/>
        <v>0</v>
      </c>
      <c r="S806">
        <f t="shared" si="104"/>
        <v>0</v>
      </c>
      <c r="V806">
        <f t="shared" si="105"/>
        <v>19610</v>
      </c>
      <c r="W806">
        <f>V806-MAX(V$8:V806)</f>
        <v>-1245</v>
      </c>
      <c r="X806">
        <f>-1*MIN(W$8:W806)</f>
        <v>8530</v>
      </c>
    </row>
    <row r="807" spans="1:24">
      <c r="A807" t="str">
        <f>LLT差分与指数记录与信号!A807</f>
        <v xml:space="preserve"> 2012/07/13</v>
      </c>
      <c r="B807">
        <f>LLT差分与指数记录与信号!B807</f>
        <v>3944</v>
      </c>
      <c r="C807">
        <f>LLT差分与指数记录与信号!C807</f>
        <v>3964</v>
      </c>
      <c r="D807">
        <f>LLT差分与指数记录与信号!D807</f>
        <v>3930</v>
      </c>
      <c r="E807">
        <f>[1]!S_DQ_CLOSE($A$2,A807)</f>
        <v>19490</v>
      </c>
      <c r="H807">
        <f t="shared" si="98"/>
        <v>19021.348562279483</v>
      </c>
      <c r="I807">
        <f t="shared" si="99"/>
        <v>19.585845971261733</v>
      </c>
      <c r="N807">
        <f t="shared" si="100"/>
        <v>1</v>
      </c>
      <c r="O807">
        <f t="shared" si="101"/>
        <v>19450</v>
      </c>
      <c r="P807">
        <f t="shared" si="102"/>
        <v>19264.305417665422</v>
      </c>
      <c r="Q807">
        <f t="shared" si="103"/>
        <v>0</v>
      </c>
      <c r="S807">
        <f t="shared" si="104"/>
        <v>0</v>
      </c>
      <c r="V807">
        <f t="shared" si="105"/>
        <v>19610</v>
      </c>
      <c r="W807">
        <f>V807-MAX(V$8:V807)</f>
        <v>-1245</v>
      </c>
      <c r="X807">
        <f>-1*MIN(W$8:W807)</f>
        <v>8530</v>
      </c>
    </row>
    <row r="808" spans="1:24">
      <c r="A808" t="str">
        <f>LLT差分与指数记录与信号!A808</f>
        <v xml:space="preserve"> 2012/07/16</v>
      </c>
      <c r="B808">
        <f>LLT差分与指数记录与信号!B808</f>
        <v>3957</v>
      </c>
      <c r="C808">
        <f>LLT差分与指数记录与信号!C808</f>
        <v>3961</v>
      </c>
      <c r="D808">
        <f>LLT差分与指数记录与信号!D808</f>
        <v>3900</v>
      </c>
      <c r="E808">
        <f>[1]!S_DQ_CLOSE($A$2,A808)</f>
        <v>19570</v>
      </c>
      <c r="H808">
        <f t="shared" si="98"/>
        <v>19043.267238011609</v>
      </c>
      <c r="I808">
        <f t="shared" si="99"/>
        <v>21.918675732125848</v>
      </c>
      <c r="N808">
        <f t="shared" si="100"/>
        <v>1</v>
      </c>
      <c r="O808">
        <f t="shared" si="101"/>
        <v>19450</v>
      </c>
      <c r="P808">
        <f t="shared" si="102"/>
        <v>19264.305417665422</v>
      </c>
      <c r="Q808">
        <f t="shared" si="103"/>
        <v>0</v>
      </c>
      <c r="S808">
        <f t="shared" si="104"/>
        <v>0</v>
      </c>
      <c r="V808">
        <f t="shared" si="105"/>
        <v>19610</v>
      </c>
      <c r="W808">
        <f>V808-MAX(V$8:V808)</f>
        <v>-1245</v>
      </c>
      <c r="X808">
        <f>-1*MIN(W$8:W808)</f>
        <v>8530</v>
      </c>
    </row>
    <row r="809" spans="1:24">
      <c r="A809" t="str">
        <f>LLT差分与指数记录与信号!A809</f>
        <v xml:space="preserve"> 2012/07/17</v>
      </c>
      <c r="B809">
        <f>LLT差分与指数记录与信号!B809</f>
        <v>3902</v>
      </c>
      <c r="C809">
        <f>LLT差分与指数记录与信号!C809</f>
        <v>3903</v>
      </c>
      <c r="D809">
        <f>LLT差分与指数记录与信号!D809</f>
        <v>3858</v>
      </c>
      <c r="E809">
        <f>[1]!S_DQ_CLOSE($A$2,A809)</f>
        <v>19360</v>
      </c>
      <c r="H809">
        <f t="shared" si="98"/>
        <v>19058.847071442327</v>
      </c>
      <c r="I809">
        <f t="shared" si="99"/>
        <v>15.579833430718281</v>
      </c>
      <c r="N809">
        <f t="shared" si="100"/>
        <v>1</v>
      </c>
      <c r="O809">
        <f t="shared" si="101"/>
        <v>19450</v>
      </c>
      <c r="P809">
        <f t="shared" si="102"/>
        <v>19264.305417665422</v>
      </c>
      <c r="Q809">
        <f t="shared" si="103"/>
        <v>0</v>
      </c>
      <c r="S809">
        <f t="shared" si="104"/>
        <v>0</v>
      </c>
      <c r="V809">
        <f t="shared" si="105"/>
        <v>19610</v>
      </c>
      <c r="W809">
        <f>V809-MAX(V$8:V809)</f>
        <v>-1245</v>
      </c>
      <c r="X809">
        <f>-1*MIN(W$8:W809)</f>
        <v>8530</v>
      </c>
    </row>
    <row r="810" spans="1:24">
      <c r="A810" t="str">
        <f>LLT差分与指数记录与信号!A810</f>
        <v xml:space="preserve"> 2012/07/18</v>
      </c>
      <c r="B810">
        <f>LLT差分与指数记录与信号!B810</f>
        <v>3864</v>
      </c>
      <c r="C810">
        <f>LLT差分与指数记录与信号!C810</f>
        <v>3886</v>
      </c>
      <c r="D810">
        <f>LLT差分与指数记录与信号!D810</f>
        <v>3858</v>
      </c>
      <c r="E810">
        <f>[1]!S_DQ_CLOSE($A$2,A810)</f>
        <v>19405</v>
      </c>
      <c r="H810">
        <f t="shared" si="98"/>
        <v>19067.014375674604</v>
      </c>
      <c r="I810">
        <f t="shared" si="99"/>
        <v>8.1673042322763649</v>
      </c>
      <c r="N810">
        <f t="shared" si="100"/>
        <v>1</v>
      </c>
      <c r="O810">
        <f t="shared" si="101"/>
        <v>19450</v>
      </c>
      <c r="P810">
        <f t="shared" si="102"/>
        <v>19264.305417665422</v>
      </c>
      <c r="Q810">
        <f t="shared" si="103"/>
        <v>0</v>
      </c>
      <c r="S810">
        <f t="shared" si="104"/>
        <v>0</v>
      </c>
      <c r="V810">
        <f t="shared" si="105"/>
        <v>19610</v>
      </c>
      <c r="W810">
        <f>V810-MAX(V$8:V810)</f>
        <v>-1245</v>
      </c>
      <c r="X810">
        <f>-1*MIN(W$8:W810)</f>
        <v>8530</v>
      </c>
    </row>
    <row r="811" spans="1:24">
      <c r="A811" t="str">
        <f>LLT差分与指数记录与信号!A811</f>
        <v xml:space="preserve"> 2012/07/19</v>
      </c>
      <c r="B811">
        <f>LLT差分与指数记录与信号!B811</f>
        <v>3873</v>
      </c>
      <c r="C811">
        <f>LLT差分与指数记录与信号!C811</f>
        <v>3881</v>
      </c>
      <c r="D811">
        <f>LLT差分与指数记录与信号!D811</f>
        <v>3831</v>
      </c>
      <c r="E811">
        <f>[1]!S_DQ_CLOSE($A$2,A811)</f>
        <v>19535</v>
      </c>
      <c r="H811">
        <f t="shared" si="98"/>
        <v>19082.328402186115</v>
      </c>
      <c r="I811">
        <f t="shared" si="99"/>
        <v>15.314026511510747</v>
      </c>
      <c r="N811">
        <f t="shared" si="100"/>
        <v>1</v>
      </c>
      <c r="O811">
        <f t="shared" si="101"/>
        <v>19450</v>
      </c>
      <c r="P811">
        <f t="shared" si="102"/>
        <v>19264.305417665422</v>
      </c>
      <c r="Q811">
        <f t="shared" si="103"/>
        <v>0</v>
      </c>
      <c r="S811">
        <f t="shared" si="104"/>
        <v>0</v>
      </c>
      <c r="V811">
        <f t="shared" si="105"/>
        <v>19610</v>
      </c>
      <c r="W811">
        <f>V811-MAX(V$8:V811)</f>
        <v>-1245</v>
      </c>
      <c r="X811">
        <f>-1*MIN(W$8:W811)</f>
        <v>8530</v>
      </c>
    </row>
    <row r="812" spans="1:24">
      <c r="A812" t="str">
        <f>LLT差分与指数记录与信号!A812</f>
        <v xml:space="preserve"> 2012/07/20</v>
      </c>
      <c r="B812">
        <f>LLT差分与指数记录与信号!B812</f>
        <v>3836</v>
      </c>
      <c r="C812">
        <f>LLT差分与指数记录与信号!C812</f>
        <v>3837</v>
      </c>
      <c r="D812">
        <f>LLT差分与指数记录与信号!D812</f>
        <v>3757</v>
      </c>
      <c r="E812">
        <f>[1]!S_DQ_CLOSE($A$2,A812)</f>
        <v>19460</v>
      </c>
      <c r="H812">
        <f t="shared" si="98"/>
        <v>19099.349225892125</v>
      </c>
      <c r="I812">
        <f t="shared" si="99"/>
        <v>17.02082370601056</v>
      </c>
      <c r="N812">
        <f t="shared" si="100"/>
        <v>1</v>
      </c>
      <c r="O812">
        <f t="shared" si="101"/>
        <v>19450</v>
      </c>
      <c r="P812">
        <f t="shared" si="102"/>
        <v>19264.305417665422</v>
      </c>
      <c r="Q812">
        <f t="shared" si="103"/>
        <v>0</v>
      </c>
      <c r="S812">
        <f t="shared" si="104"/>
        <v>0</v>
      </c>
      <c r="V812">
        <f t="shared" si="105"/>
        <v>19610</v>
      </c>
      <c r="W812">
        <f>V812-MAX(V$8:V812)</f>
        <v>-1245</v>
      </c>
      <c r="X812">
        <f>-1*MIN(W$8:W812)</f>
        <v>8530</v>
      </c>
    </row>
    <row r="813" spans="1:24">
      <c r="A813" t="str">
        <f>LLT差分与指数记录与信号!A813</f>
        <v xml:space="preserve"> 2012/07/23</v>
      </c>
      <c r="B813">
        <f>LLT差分与指数记录与信号!B813</f>
        <v>3712</v>
      </c>
      <c r="C813">
        <f>LLT差分与指数记录与信号!C813</f>
        <v>3733</v>
      </c>
      <c r="D813">
        <f>LLT差分与指数记录与信号!D813</f>
        <v>3661</v>
      </c>
      <c r="E813">
        <f>[1]!S_DQ_CLOSE($A$2,A813)</f>
        <v>19375</v>
      </c>
      <c r="H813">
        <f t="shared" si="98"/>
        <v>19109.032610234168</v>
      </c>
      <c r="I813">
        <f t="shared" si="99"/>
        <v>9.6833843420427002</v>
      </c>
      <c r="N813">
        <f t="shared" si="100"/>
        <v>1</v>
      </c>
      <c r="O813">
        <f t="shared" si="101"/>
        <v>19450</v>
      </c>
      <c r="P813">
        <f t="shared" si="102"/>
        <v>19264.305417665422</v>
      </c>
      <c r="Q813">
        <f t="shared" si="103"/>
        <v>0</v>
      </c>
      <c r="S813">
        <f t="shared" si="104"/>
        <v>0</v>
      </c>
      <c r="V813">
        <f t="shared" si="105"/>
        <v>19610</v>
      </c>
      <c r="W813">
        <f>V813-MAX(V$8:V813)</f>
        <v>-1245</v>
      </c>
      <c r="X813">
        <f>-1*MIN(W$8:W813)</f>
        <v>8530</v>
      </c>
    </row>
    <row r="814" spans="1:24">
      <c r="A814" t="str">
        <f>LLT差分与指数记录与信号!A814</f>
        <v xml:space="preserve"> 2012/07/24</v>
      </c>
      <c r="B814">
        <f>LLT差分与指数记录与信号!B814</f>
        <v>3704</v>
      </c>
      <c r="C814">
        <f>LLT差分与指数记录与信号!C814</f>
        <v>3744</v>
      </c>
      <c r="D814">
        <f>LLT差分与指数记录与信号!D814</f>
        <v>3692</v>
      </c>
      <c r="E814">
        <f>[1]!S_DQ_CLOSE($A$2,A814)</f>
        <v>19390</v>
      </c>
      <c r="H814">
        <f t="shared" si="98"/>
        <v>19115.558364344826</v>
      </c>
      <c r="I814">
        <f t="shared" si="99"/>
        <v>6.525754110658454</v>
      </c>
      <c r="N814">
        <f t="shared" si="100"/>
        <v>1</v>
      </c>
      <c r="O814">
        <f t="shared" si="101"/>
        <v>19450</v>
      </c>
      <c r="P814">
        <f t="shared" si="102"/>
        <v>19264.305417665422</v>
      </c>
      <c r="Q814">
        <f t="shared" si="103"/>
        <v>0</v>
      </c>
      <c r="S814">
        <f t="shared" si="104"/>
        <v>0</v>
      </c>
      <c r="V814">
        <f t="shared" si="105"/>
        <v>19610</v>
      </c>
      <c r="W814">
        <f>V814-MAX(V$8:V814)</f>
        <v>-1245</v>
      </c>
      <c r="X814">
        <f>-1*MIN(W$8:W814)</f>
        <v>8530</v>
      </c>
    </row>
    <row r="815" spans="1:24">
      <c r="A815" t="str">
        <f>LLT差分与指数记录与信号!A815</f>
        <v xml:space="preserve"> 2012/07/25</v>
      </c>
      <c r="B815">
        <f>LLT差分与指数记录与信号!B815</f>
        <v>3700</v>
      </c>
      <c r="C815">
        <f>LLT差分与指数记录与信号!C815</f>
        <v>3749</v>
      </c>
      <c r="D815">
        <f>LLT差分与指数记录与信号!D815</f>
        <v>3699</v>
      </c>
      <c r="E815">
        <f>[1]!S_DQ_CLOSE($A$2,A815)</f>
        <v>19210</v>
      </c>
      <c r="H815">
        <f t="shared" si="98"/>
        <v>19115.170250689087</v>
      </c>
      <c r="I815">
        <f t="shared" si="99"/>
        <v>-0.38811365573928924</v>
      </c>
      <c r="N815">
        <f t="shared" si="100"/>
        <v>1</v>
      </c>
      <c r="O815">
        <f t="shared" si="101"/>
        <v>19450</v>
      </c>
      <c r="P815">
        <f t="shared" si="102"/>
        <v>19264.305417665422</v>
      </c>
      <c r="Q815">
        <f t="shared" si="103"/>
        <v>1</v>
      </c>
      <c r="S815">
        <f t="shared" si="104"/>
        <v>0</v>
      </c>
      <c r="V815">
        <f t="shared" si="105"/>
        <v>19610</v>
      </c>
      <c r="W815">
        <f>V815-MAX(V$8:V815)</f>
        <v>-1245</v>
      </c>
      <c r="X815">
        <f>-1*MIN(W$8:W815)</f>
        <v>8530</v>
      </c>
    </row>
    <row r="816" spans="1:24">
      <c r="A816" t="str">
        <f>LLT差分与指数记录与信号!A816</f>
        <v xml:space="preserve"> 2012/07/26</v>
      </c>
      <c r="B816">
        <f>LLT差分与指数记录与信号!B816</f>
        <v>3727</v>
      </c>
      <c r="C816">
        <f>LLT差分与指数记录与信号!C816</f>
        <v>3743</v>
      </c>
      <c r="D816">
        <f>LLT差分与指数记录与信号!D816</f>
        <v>3712</v>
      </c>
      <c r="E816">
        <f>[1]!S_DQ_CLOSE($A$2,A816)</f>
        <v>19155</v>
      </c>
      <c r="H816">
        <f t="shared" si="98"/>
        <v>19105.386608078599</v>
      </c>
      <c r="I816">
        <f t="shared" si="99"/>
        <v>-9.7836426104877319</v>
      </c>
      <c r="N816">
        <f t="shared" si="100"/>
        <v>1</v>
      </c>
      <c r="O816">
        <f t="shared" si="101"/>
        <v>19450</v>
      </c>
      <c r="P816">
        <f t="shared" si="102"/>
        <v>19264.305417665422</v>
      </c>
      <c r="Q816">
        <f t="shared" si="103"/>
        <v>1</v>
      </c>
      <c r="S816">
        <f t="shared" si="104"/>
        <v>0</v>
      </c>
      <c r="V816">
        <f t="shared" si="105"/>
        <v>19610</v>
      </c>
      <c r="W816">
        <f>V816-MAX(V$8:V816)</f>
        <v>-1245</v>
      </c>
      <c r="X816">
        <f>-1*MIN(W$8:W816)</f>
        <v>8530</v>
      </c>
    </row>
    <row r="817" spans="1:24">
      <c r="A817" t="str">
        <f>LLT差分与指数记录与信号!A817</f>
        <v xml:space="preserve"> 2012/07/27</v>
      </c>
      <c r="B817">
        <f>LLT差分与指数记录与信号!B817</f>
        <v>3740</v>
      </c>
      <c r="C817">
        <f>LLT差分与指数记录与信号!C817</f>
        <v>3779</v>
      </c>
      <c r="D817">
        <f>LLT差分与指数记录与信号!D817</f>
        <v>3735</v>
      </c>
      <c r="E817">
        <f>[1]!S_DQ_CLOSE($A$2,A817)</f>
        <v>19165</v>
      </c>
      <c r="H817">
        <f t="shared" si="98"/>
        <v>19094.674540808577</v>
      </c>
      <c r="I817">
        <f t="shared" si="99"/>
        <v>-10.712067270022089</v>
      </c>
      <c r="N817">
        <f t="shared" si="100"/>
        <v>1</v>
      </c>
      <c r="O817">
        <f t="shared" si="101"/>
        <v>19450</v>
      </c>
      <c r="P817">
        <f t="shared" si="102"/>
        <v>19264.305417665422</v>
      </c>
      <c r="Q817">
        <f t="shared" si="103"/>
        <v>1</v>
      </c>
      <c r="S817">
        <f t="shared" si="104"/>
        <v>0</v>
      </c>
      <c r="V817">
        <f t="shared" si="105"/>
        <v>19610</v>
      </c>
      <c r="W817">
        <f>V817-MAX(V$8:V817)</f>
        <v>-1245</v>
      </c>
      <c r="X817">
        <f>-1*MIN(W$8:W817)</f>
        <v>8530</v>
      </c>
    </row>
    <row r="818" spans="1:24">
      <c r="A818" t="str">
        <f>LLT差分与指数记录与信号!A818</f>
        <v xml:space="preserve"> 2012/07/30</v>
      </c>
      <c r="B818">
        <f>LLT差分与指数记录与信号!B818</f>
        <v>3780</v>
      </c>
      <c r="C818">
        <f>LLT差分与指数记录与信号!C818</f>
        <v>3787</v>
      </c>
      <c r="D818">
        <f>LLT差分与指数记录与信号!D818</f>
        <v>3745</v>
      </c>
      <c r="E818">
        <f>[1]!S_DQ_CLOSE($A$2,A818)</f>
        <v>18865</v>
      </c>
      <c r="H818">
        <f t="shared" si="98"/>
        <v>19072.922050889589</v>
      </c>
      <c r="I818">
        <f t="shared" si="99"/>
        <v>-21.752489918988431</v>
      </c>
      <c r="N818">
        <f t="shared" si="100"/>
        <v>-1</v>
      </c>
      <c r="O818">
        <f t="shared" si="101"/>
        <v>18865</v>
      </c>
      <c r="P818">
        <f t="shared" si="102"/>
        <v>19050.694582334578</v>
      </c>
      <c r="Q818">
        <f t="shared" si="103"/>
        <v>0</v>
      </c>
      <c r="S818">
        <f t="shared" si="104"/>
        <v>-1</v>
      </c>
      <c r="V818">
        <f t="shared" si="105"/>
        <v>19610</v>
      </c>
      <c r="W818">
        <f>V818-MAX(V$8:V818)</f>
        <v>-1245</v>
      </c>
      <c r="X818">
        <f>-1*MIN(W$8:W818)</f>
        <v>8530</v>
      </c>
    </row>
    <row r="819" spans="1:24">
      <c r="A819" t="str">
        <f>LLT差分与指数记录与信号!A819</f>
        <v xml:space="preserve"> 2012/07/31</v>
      </c>
      <c r="B819">
        <f>LLT差分与指数记录与信号!B819</f>
        <v>3774</v>
      </c>
      <c r="C819">
        <f>LLT差分与指数记录与信号!C819</f>
        <v>3792</v>
      </c>
      <c r="D819">
        <f>LLT差分与指数记录与信号!D819</f>
        <v>3773</v>
      </c>
      <c r="E819">
        <f>[1]!S_DQ_CLOSE($A$2,A819)</f>
        <v>19000</v>
      </c>
      <c r="H819">
        <f t="shared" si="98"/>
        <v>19046.006502108088</v>
      </c>
      <c r="I819">
        <f t="shared" si="99"/>
        <v>-26.915548781500547</v>
      </c>
      <c r="N819">
        <f t="shared" si="100"/>
        <v>-1</v>
      </c>
      <c r="O819">
        <f t="shared" si="101"/>
        <v>18865</v>
      </c>
      <c r="P819">
        <f t="shared" si="102"/>
        <v>19050.694582334578</v>
      </c>
      <c r="Q819">
        <f t="shared" si="103"/>
        <v>0</v>
      </c>
      <c r="S819">
        <f t="shared" si="104"/>
        <v>-1</v>
      </c>
      <c r="V819">
        <f t="shared" si="105"/>
        <v>19475</v>
      </c>
      <c r="W819">
        <f>V819-MAX(V$8:V819)</f>
        <v>-1380</v>
      </c>
      <c r="X819">
        <f>-1*MIN(W$8:W819)</f>
        <v>8530</v>
      </c>
    </row>
    <row r="820" spans="1:24">
      <c r="A820" t="str">
        <f>LLT差分与指数记录与信号!A820</f>
        <v xml:space="preserve"> 2012/08/01</v>
      </c>
      <c r="B820">
        <f>LLT差分与指数记录与信号!B820</f>
        <v>3774</v>
      </c>
      <c r="C820">
        <f>LLT差分与指数记录与信号!C820</f>
        <v>3774</v>
      </c>
      <c r="D820">
        <f>LLT差分与指数记录与信号!D820</f>
        <v>3708</v>
      </c>
      <c r="E820">
        <f>[1]!S_DQ_CLOSE($A$2,A820)</f>
        <v>19020</v>
      </c>
      <c r="H820">
        <f t="shared" si="98"/>
        <v>19027.534126366267</v>
      </c>
      <c r="I820">
        <f t="shared" si="99"/>
        <v>-18.472375741821452</v>
      </c>
      <c r="N820">
        <f t="shared" si="100"/>
        <v>-1</v>
      </c>
      <c r="O820">
        <f t="shared" si="101"/>
        <v>18865</v>
      </c>
      <c r="P820">
        <f t="shared" si="102"/>
        <v>19050.694582334578</v>
      </c>
      <c r="Q820">
        <f t="shared" si="103"/>
        <v>0</v>
      </c>
      <c r="S820">
        <f t="shared" si="104"/>
        <v>-1</v>
      </c>
      <c r="V820">
        <f t="shared" si="105"/>
        <v>19455</v>
      </c>
      <c r="W820">
        <f>V820-MAX(V$8:V820)</f>
        <v>-1400</v>
      </c>
      <c r="X820">
        <f>-1*MIN(W$8:W820)</f>
        <v>8530</v>
      </c>
    </row>
    <row r="821" spans="1:24">
      <c r="A821" t="str">
        <f>LLT差分与指数记录与信号!A821</f>
        <v xml:space="preserve"> 2012/08/02</v>
      </c>
      <c r="B821">
        <f>LLT差分与指数记录与信号!B821</f>
        <v>3705</v>
      </c>
      <c r="C821">
        <f>LLT差分与指数记录与信号!C821</f>
        <v>3705</v>
      </c>
      <c r="D821">
        <f>LLT差分与指数记录与信号!D821</f>
        <v>3673</v>
      </c>
      <c r="E821">
        <f>[1]!S_DQ_CLOSE($A$2,A821)</f>
        <v>18990</v>
      </c>
      <c r="H821">
        <f t="shared" si="98"/>
        <v>19010.132871046178</v>
      </c>
      <c r="I821">
        <f t="shared" si="99"/>
        <v>-17.401255320088239</v>
      </c>
      <c r="N821">
        <f t="shared" si="100"/>
        <v>-1</v>
      </c>
      <c r="O821">
        <f t="shared" si="101"/>
        <v>18865</v>
      </c>
      <c r="P821">
        <f t="shared" si="102"/>
        <v>19050.694582334578</v>
      </c>
      <c r="Q821">
        <f t="shared" si="103"/>
        <v>0</v>
      </c>
      <c r="S821">
        <f t="shared" si="104"/>
        <v>-1</v>
      </c>
      <c r="V821">
        <f t="shared" si="105"/>
        <v>19485</v>
      </c>
      <c r="W821">
        <f>V821-MAX(V$8:V821)</f>
        <v>-1370</v>
      </c>
      <c r="X821">
        <f>-1*MIN(W$8:W821)</f>
        <v>8530</v>
      </c>
    </row>
    <row r="822" spans="1:24">
      <c r="A822" t="str">
        <f>LLT差分与指数记录与信号!A822</f>
        <v xml:space="preserve"> 2012/08/03</v>
      </c>
      <c r="B822">
        <f>LLT差分与指数记录与信号!B822</f>
        <v>3651</v>
      </c>
      <c r="C822">
        <f>LLT差分与指数记录与信号!C822</f>
        <v>3696</v>
      </c>
      <c r="D822">
        <f>LLT差分与指数记录与信号!D822</f>
        <v>3642</v>
      </c>
      <c r="E822">
        <f>[1]!S_DQ_CLOSE($A$2,A822)</f>
        <v>18900</v>
      </c>
      <c r="H822">
        <f t="shared" si="98"/>
        <v>18989.171585329121</v>
      </c>
      <c r="I822">
        <f t="shared" si="99"/>
        <v>-20.961285717057763</v>
      </c>
      <c r="N822">
        <f t="shared" si="100"/>
        <v>-1</v>
      </c>
      <c r="O822">
        <f t="shared" si="101"/>
        <v>18865</v>
      </c>
      <c r="P822">
        <f t="shared" si="102"/>
        <v>19050.694582334578</v>
      </c>
      <c r="Q822">
        <f t="shared" si="103"/>
        <v>0</v>
      </c>
      <c r="S822">
        <f t="shared" si="104"/>
        <v>-1</v>
      </c>
      <c r="V822">
        <f t="shared" si="105"/>
        <v>19575</v>
      </c>
      <c r="W822">
        <f>V822-MAX(V$8:V822)</f>
        <v>-1280</v>
      </c>
      <c r="X822">
        <f>-1*MIN(W$8:W822)</f>
        <v>8530</v>
      </c>
    </row>
    <row r="823" spans="1:24">
      <c r="A823" t="str">
        <f>LLT差分与指数记录与信号!A823</f>
        <v xml:space="preserve"> 2012/08/06</v>
      </c>
      <c r="B823">
        <f>LLT差分与指数记录与信号!B823</f>
        <v>3683</v>
      </c>
      <c r="C823">
        <f>LLT差分与指数记录与信号!C823</f>
        <v>3706</v>
      </c>
      <c r="D823">
        <f>LLT差分与指数记录与信号!D823</f>
        <v>3658</v>
      </c>
      <c r="E823">
        <f>[1]!S_DQ_CLOSE($A$2,A823)</f>
        <v>19175</v>
      </c>
      <c r="H823">
        <f t="shared" si="98"/>
        <v>18977.531462112591</v>
      </c>
      <c r="I823">
        <f t="shared" si="99"/>
        <v>-11.640123216529901</v>
      </c>
      <c r="N823">
        <f t="shared" si="100"/>
        <v>-1</v>
      </c>
      <c r="O823">
        <f t="shared" si="101"/>
        <v>18865</v>
      </c>
      <c r="P823">
        <f t="shared" si="102"/>
        <v>19050.694582334578</v>
      </c>
      <c r="Q823">
        <f t="shared" si="103"/>
        <v>1</v>
      </c>
      <c r="S823">
        <f t="shared" si="104"/>
        <v>0</v>
      </c>
      <c r="V823">
        <f t="shared" si="105"/>
        <v>19300</v>
      </c>
      <c r="W823">
        <f>V823-MAX(V$8:V823)</f>
        <v>-1555</v>
      </c>
      <c r="X823">
        <f>-1*MIN(W$8:W823)</f>
        <v>8530</v>
      </c>
    </row>
    <row r="824" spans="1:24">
      <c r="A824" t="str">
        <f>LLT差分与指数记录与信号!A824</f>
        <v xml:space="preserve"> 2012/08/07</v>
      </c>
      <c r="B824">
        <f>LLT差分与指数记录与信号!B824</f>
        <v>3687</v>
      </c>
      <c r="C824">
        <f>LLT差分与指数记录与信号!C824</f>
        <v>3695</v>
      </c>
      <c r="D824">
        <f>LLT差分与指数记录与信号!D824</f>
        <v>3674</v>
      </c>
      <c r="E824">
        <f>[1]!S_DQ_CLOSE($A$2,A824)</f>
        <v>19390</v>
      </c>
      <c r="H824">
        <f t="shared" si="98"/>
        <v>18987.28772675951</v>
      </c>
      <c r="I824">
        <f t="shared" si="99"/>
        <v>9.7562646469195897</v>
      </c>
      <c r="N824">
        <f t="shared" si="100"/>
        <v>-1</v>
      </c>
      <c r="O824">
        <f t="shared" si="101"/>
        <v>18865</v>
      </c>
      <c r="P824">
        <f t="shared" si="102"/>
        <v>19050.694582334578</v>
      </c>
      <c r="Q824">
        <f t="shared" si="103"/>
        <v>1</v>
      </c>
      <c r="S824">
        <f t="shared" si="104"/>
        <v>0</v>
      </c>
      <c r="V824">
        <f t="shared" si="105"/>
        <v>19300</v>
      </c>
      <c r="W824">
        <f>V824-MAX(V$8:V824)</f>
        <v>-1555</v>
      </c>
      <c r="X824">
        <f>-1*MIN(W$8:W824)</f>
        <v>8530</v>
      </c>
    </row>
    <row r="825" spans="1:24">
      <c r="A825" t="str">
        <f>LLT差分与指数记录与信号!A825</f>
        <v xml:space="preserve"> 2012/08/08</v>
      </c>
      <c r="B825">
        <f>LLT差分与指数记录与信号!B825</f>
        <v>3697</v>
      </c>
      <c r="C825">
        <f>LLT差分与指数记录与信号!C825</f>
        <v>3697</v>
      </c>
      <c r="D825">
        <f>LLT差分与指数记录与信号!D825</f>
        <v>3670</v>
      </c>
      <c r="E825">
        <f>[1]!S_DQ_CLOSE($A$2,A825)</f>
        <v>19265</v>
      </c>
      <c r="H825">
        <f t="shared" si="98"/>
        <v>19000.497065412637</v>
      </c>
      <c r="I825">
        <f t="shared" si="99"/>
        <v>13.209338653126906</v>
      </c>
      <c r="N825">
        <f t="shared" si="100"/>
        <v>-1</v>
      </c>
      <c r="O825">
        <f t="shared" si="101"/>
        <v>18865</v>
      </c>
      <c r="P825">
        <f t="shared" si="102"/>
        <v>19050.694582334578</v>
      </c>
      <c r="Q825">
        <f t="shared" si="103"/>
        <v>1</v>
      </c>
      <c r="S825">
        <f t="shared" si="104"/>
        <v>0</v>
      </c>
      <c r="V825">
        <f t="shared" si="105"/>
        <v>19300</v>
      </c>
      <c r="W825">
        <f>V825-MAX(V$8:V825)</f>
        <v>-1555</v>
      </c>
      <c r="X825">
        <f>-1*MIN(W$8:W825)</f>
        <v>8530</v>
      </c>
    </row>
    <row r="826" spans="1:24">
      <c r="A826" t="str">
        <f>LLT差分与指数记录与信号!A826</f>
        <v xml:space="preserve"> 2012/08/09</v>
      </c>
      <c r="B826">
        <f>LLT差分与指数记录与信号!B826</f>
        <v>3672</v>
      </c>
      <c r="C826">
        <f>LLT差分与指数记录与信号!C826</f>
        <v>3697</v>
      </c>
      <c r="D826">
        <f>LLT差分与指数记录与信号!D826</f>
        <v>3672</v>
      </c>
      <c r="E826">
        <f>[1]!S_DQ_CLOSE($A$2,A826)</f>
        <v>19380</v>
      </c>
      <c r="H826">
        <f t="shared" si="98"/>
        <v>19012.781824977472</v>
      </c>
      <c r="I826">
        <f t="shared" si="99"/>
        <v>12.28475956483453</v>
      </c>
      <c r="N826">
        <f t="shared" si="100"/>
        <v>-1</v>
      </c>
      <c r="O826">
        <f t="shared" si="101"/>
        <v>18865</v>
      </c>
      <c r="P826">
        <f t="shared" si="102"/>
        <v>19050.694582334578</v>
      </c>
      <c r="Q826">
        <f t="shared" si="103"/>
        <v>1</v>
      </c>
      <c r="S826">
        <f t="shared" si="104"/>
        <v>0</v>
      </c>
      <c r="V826">
        <f t="shared" si="105"/>
        <v>19300</v>
      </c>
      <c r="W826">
        <f>V826-MAX(V$8:V826)</f>
        <v>-1555</v>
      </c>
      <c r="X826">
        <f>-1*MIN(W$8:W826)</f>
        <v>8530</v>
      </c>
    </row>
    <row r="827" spans="1:24">
      <c r="A827" t="str">
        <f>LLT差分与指数记录与信号!A827</f>
        <v xml:space="preserve"> 2012/08/10</v>
      </c>
      <c r="B827">
        <f>LLT差分与指数记录与信号!B827</f>
        <v>3690</v>
      </c>
      <c r="C827">
        <f>LLT差分与指数记录与信号!C827</f>
        <v>3730</v>
      </c>
      <c r="D827">
        <f>LLT差分与指数记录与信号!D827</f>
        <v>3688</v>
      </c>
      <c r="E827">
        <f>[1]!S_DQ_CLOSE($A$2,A827)</f>
        <v>19395</v>
      </c>
      <c r="H827">
        <f t="shared" si="98"/>
        <v>19029.997533194561</v>
      </c>
      <c r="I827">
        <f t="shared" si="99"/>
        <v>17.215708217088832</v>
      </c>
      <c r="N827">
        <f t="shared" si="100"/>
        <v>1</v>
      </c>
      <c r="O827">
        <f t="shared" si="101"/>
        <v>19395</v>
      </c>
      <c r="P827">
        <f t="shared" si="102"/>
        <v>19209.305417665422</v>
      </c>
      <c r="Q827">
        <f t="shared" si="103"/>
        <v>0</v>
      </c>
      <c r="S827">
        <f t="shared" si="104"/>
        <v>1</v>
      </c>
      <c r="V827">
        <f t="shared" si="105"/>
        <v>19300</v>
      </c>
      <c r="W827">
        <f>V827-MAX(V$8:V827)</f>
        <v>-1555</v>
      </c>
      <c r="X827">
        <f>-1*MIN(W$8:W827)</f>
        <v>8530</v>
      </c>
    </row>
    <row r="828" spans="1:24">
      <c r="A828" t="str">
        <f>LLT差分与指数记录与信号!A828</f>
        <v xml:space="preserve"> 2012/08/13</v>
      </c>
      <c r="B828">
        <f>LLT差分与指数记录与信号!B828</f>
        <v>3724</v>
      </c>
      <c r="C828">
        <f>LLT差分与指数记录与信号!C828</f>
        <v>3736</v>
      </c>
      <c r="D828">
        <f>LLT差分与指数记录与信号!D828</f>
        <v>3684</v>
      </c>
      <c r="E828">
        <f>[1]!S_DQ_CLOSE($A$2,A828)</f>
        <v>19275</v>
      </c>
      <c r="H828">
        <f t="shared" si="98"/>
        <v>19042.070801384572</v>
      </c>
      <c r="I828">
        <f t="shared" si="99"/>
        <v>12.073268190011731</v>
      </c>
      <c r="N828">
        <f t="shared" si="100"/>
        <v>1</v>
      </c>
      <c r="O828">
        <f t="shared" si="101"/>
        <v>19395</v>
      </c>
      <c r="P828">
        <f t="shared" si="102"/>
        <v>19209.305417665422</v>
      </c>
      <c r="Q828">
        <f t="shared" si="103"/>
        <v>0</v>
      </c>
      <c r="S828">
        <f t="shared" si="104"/>
        <v>1</v>
      </c>
      <c r="V828">
        <f t="shared" si="105"/>
        <v>19180</v>
      </c>
      <c r="W828">
        <f>V828-MAX(V$8:V828)</f>
        <v>-1675</v>
      </c>
      <c r="X828">
        <f>-1*MIN(W$8:W828)</f>
        <v>8530</v>
      </c>
    </row>
    <row r="829" spans="1:24">
      <c r="A829" t="str">
        <f>LLT差分与指数记录与信号!A829</f>
        <v xml:space="preserve"> 2012/08/14</v>
      </c>
      <c r="B829">
        <f>LLT差分与指数记录与信号!B829</f>
        <v>3689</v>
      </c>
      <c r="C829">
        <f>LLT差分与指数记录与信号!C829</f>
        <v>3700</v>
      </c>
      <c r="D829">
        <f>LLT差分与指数记录与信号!D829</f>
        <v>3661</v>
      </c>
      <c r="E829">
        <f>[1]!S_DQ_CLOSE($A$2,A829)</f>
        <v>19320</v>
      </c>
      <c r="H829">
        <f t="shared" si="98"/>
        <v>19050.555349759008</v>
      </c>
      <c r="I829">
        <f t="shared" si="99"/>
        <v>8.4845483744356898</v>
      </c>
      <c r="N829">
        <f t="shared" si="100"/>
        <v>1</v>
      </c>
      <c r="O829">
        <f t="shared" si="101"/>
        <v>19395</v>
      </c>
      <c r="P829">
        <f t="shared" si="102"/>
        <v>19209.305417665422</v>
      </c>
      <c r="Q829">
        <f t="shared" si="103"/>
        <v>0</v>
      </c>
      <c r="S829">
        <f t="shared" si="104"/>
        <v>1</v>
      </c>
      <c r="V829">
        <f t="shared" si="105"/>
        <v>19225</v>
      </c>
      <c r="W829">
        <f>V829-MAX(V$8:V829)</f>
        <v>-1630</v>
      </c>
      <c r="X829">
        <f>-1*MIN(W$8:W829)</f>
        <v>8530</v>
      </c>
    </row>
    <row r="830" spans="1:24">
      <c r="A830" t="str">
        <f>LLT差分与指数记录与信号!A830</f>
        <v xml:space="preserve"> 2012/08/15</v>
      </c>
      <c r="B830">
        <f>LLT差分与指数记录与信号!B830</f>
        <v>3664</v>
      </c>
      <c r="C830">
        <f>LLT差分与指数记录与信号!C830</f>
        <v>3691</v>
      </c>
      <c r="D830">
        <f>LLT差分与指数记录与信号!D830</f>
        <v>3651</v>
      </c>
      <c r="E830">
        <f>[1]!S_DQ_CLOSE($A$2,A830)</f>
        <v>19455</v>
      </c>
      <c r="H830">
        <f t="shared" si="98"/>
        <v>19066.247508559485</v>
      </c>
      <c r="I830">
        <f t="shared" si="99"/>
        <v>15.692158800477046</v>
      </c>
      <c r="N830">
        <f t="shared" si="100"/>
        <v>1</v>
      </c>
      <c r="O830">
        <f t="shared" si="101"/>
        <v>19395</v>
      </c>
      <c r="P830">
        <f t="shared" si="102"/>
        <v>19209.305417665422</v>
      </c>
      <c r="Q830">
        <f t="shared" si="103"/>
        <v>0</v>
      </c>
      <c r="S830">
        <f t="shared" si="104"/>
        <v>1</v>
      </c>
      <c r="V830">
        <f t="shared" si="105"/>
        <v>19360</v>
      </c>
      <c r="W830">
        <f>V830-MAX(V$8:V830)</f>
        <v>-1495</v>
      </c>
      <c r="X830">
        <f>-1*MIN(W$8:W830)</f>
        <v>8530</v>
      </c>
    </row>
    <row r="831" spans="1:24">
      <c r="A831" t="str">
        <f>LLT差分与指数记录与信号!A831</f>
        <v xml:space="preserve"> 2012/08/16</v>
      </c>
      <c r="B831">
        <f>LLT差分与指数记录与信号!B831</f>
        <v>3671</v>
      </c>
      <c r="C831">
        <f>LLT差分与指数记录与信号!C831</f>
        <v>3677</v>
      </c>
      <c r="D831">
        <f>LLT差分与指数记录与信号!D831</f>
        <v>3659</v>
      </c>
      <c r="E831">
        <f>[1]!S_DQ_CLOSE($A$2,A831)</f>
        <v>19460</v>
      </c>
      <c r="H831">
        <f t="shared" si="98"/>
        <v>19087.026086883889</v>
      </c>
      <c r="I831">
        <f t="shared" si="99"/>
        <v>20.778578324403497</v>
      </c>
      <c r="N831">
        <f t="shared" si="100"/>
        <v>1</v>
      </c>
      <c r="O831">
        <f t="shared" si="101"/>
        <v>19395</v>
      </c>
      <c r="P831">
        <f t="shared" si="102"/>
        <v>19209.305417665422</v>
      </c>
      <c r="Q831">
        <f t="shared" si="103"/>
        <v>0</v>
      </c>
      <c r="S831">
        <f t="shared" si="104"/>
        <v>1</v>
      </c>
      <c r="V831">
        <f t="shared" si="105"/>
        <v>19365</v>
      </c>
      <c r="W831">
        <f>V831-MAX(V$8:V831)</f>
        <v>-1490</v>
      </c>
      <c r="X831">
        <f>-1*MIN(W$8:W831)</f>
        <v>8530</v>
      </c>
    </row>
    <row r="832" spans="1:24">
      <c r="A832" t="str">
        <f>LLT差分与指数记录与信号!A832</f>
        <v xml:space="preserve"> 2012/08/17</v>
      </c>
      <c r="B832">
        <f>LLT差分与指数记录与信号!B832</f>
        <v>3668</v>
      </c>
      <c r="C832">
        <f>LLT差分与指数记录与信号!C832</f>
        <v>3672</v>
      </c>
      <c r="D832">
        <f>LLT差分与指数记录与信号!D832</f>
        <v>3619</v>
      </c>
      <c r="E832">
        <f>[1]!S_DQ_CLOSE($A$2,A832)</f>
        <v>19435</v>
      </c>
      <c r="H832">
        <f t="shared" si="98"/>
        <v>19105.919958500279</v>
      </c>
      <c r="I832">
        <f t="shared" si="99"/>
        <v>18.893871616390243</v>
      </c>
      <c r="N832">
        <f t="shared" si="100"/>
        <v>1</v>
      </c>
      <c r="O832">
        <f t="shared" si="101"/>
        <v>19395</v>
      </c>
      <c r="P832">
        <f t="shared" si="102"/>
        <v>19209.305417665422</v>
      </c>
      <c r="Q832">
        <f t="shared" si="103"/>
        <v>0</v>
      </c>
      <c r="S832">
        <f t="shared" si="104"/>
        <v>1</v>
      </c>
      <c r="V832">
        <f t="shared" si="105"/>
        <v>19340</v>
      </c>
      <c r="W832">
        <f>V832-MAX(V$8:V832)</f>
        <v>-1515</v>
      </c>
      <c r="X832">
        <f>-1*MIN(W$8:W832)</f>
        <v>8530</v>
      </c>
    </row>
    <row r="833" spans="1:24">
      <c r="A833" t="str">
        <f>LLT差分与指数记录与信号!A833</f>
        <v xml:space="preserve"> 2012/08/20</v>
      </c>
      <c r="B833">
        <f>LLT差分与指数记录与信号!B833</f>
        <v>3630</v>
      </c>
      <c r="C833">
        <f>LLT差分与指数记录与信号!C833</f>
        <v>3631</v>
      </c>
      <c r="D833">
        <f>LLT差分与指数记录与信号!D833</f>
        <v>3605</v>
      </c>
      <c r="E833">
        <f>[1]!S_DQ_CLOSE($A$2,A833)</f>
        <v>19510</v>
      </c>
      <c r="H833">
        <f t="shared" si="98"/>
        <v>19125.938075769507</v>
      </c>
      <c r="I833">
        <f t="shared" si="99"/>
        <v>20.018117269228242</v>
      </c>
      <c r="N833">
        <f t="shared" si="100"/>
        <v>1</v>
      </c>
      <c r="O833">
        <f t="shared" si="101"/>
        <v>19395</v>
      </c>
      <c r="P833">
        <f t="shared" si="102"/>
        <v>19209.305417665422</v>
      </c>
      <c r="Q833">
        <f t="shared" si="103"/>
        <v>0</v>
      </c>
      <c r="S833">
        <f t="shared" si="104"/>
        <v>1</v>
      </c>
      <c r="V833">
        <f t="shared" si="105"/>
        <v>19415</v>
      </c>
      <c r="W833">
        <f>V833-MAX(V$8:V833)</f>
        <v>-1440</v>
      </c>
      <c r="X833">
        <f>-1*MIN(W$8:W833)</f>
        <v>8530</v>
      </c>
    </row>
    <row r="834" spans="1:24">
      <c r="A834" t="str">
        <f>LLT差分与指数记录与信号!A834</f>
        <v xml:space="preserve"> 2012/08/21</v>
      </c>
      <c r="B834">
        <f>LLT差分与指数记录与信号!B834</f>
        <v>3602</v>
      </c>
      <c r="C834">
        <f>LLT差分与指数记录与信号!C834</f>
        <v>3606</v>
      </c>
      <c r="D834">
        <f>LLT差分与指数记录与信号!D834</f>
        <v>3582</v>
      </c>
      <c r="E834">
        <f>[1]!S_DQ_CLOSE($A$2,A834)</f>
        <v>19600</v>
      </c>
      <c r="H834">
        <f t="shared" si="98"/>
        <v>19151.769380865178</v>
      </c>
      <c r="I834">
        <f t="shared" si="99"/>
        <v>25.831305095671269</v>
      </c>
      <c r="N834">
        <f t="shared" si="100"/>
        <v>1</v>
      </c>
      <c r="O834">
        <f t="shared" si="101"/>
        <v>19395</v>
      </c>
      <c r="P834">
        <f t="shared" si="102"/>
        <v>19209.305417665422</v>
      </c>
      <c r="Q834">
        <f t="shared" si="103"/>
        <v>0</v>
      </c>
      <c r="S834">
        <f t="shared" si="104"/>
        <v>1</v>
      </c>
      <c r="V834">
        <f t="shared" si="105"/>
        <v>19505</v>
      </c>
      <c r="W834">
        <f>V834-MAX(V$8:V834)</f>
        <v>-1350</v>
      </c>
      <c r="X834">
        <f>-1*MIN(W$8:W834)</f>
        <v>8530</v>
      </c>
    </row>
    <row r="835" spans="1:24">
      <c r="A835" t="str">
        <f>LLT差分与指数记录与信号!A835</f>
        <v xml:space="preserve"> 2012/08/22</v>
      </c>
      <c r="B835">
        <f>LLT差分与指数记录与信号!B835</f>
        <v>3595</v>
      </c>
      <c r="C835">
        <f>LLT差分与指数记录与信号!C835</f>
        <v>3615</v>
      </c>
      <c r="D835">
        <f>LLT差分与指数记录与信号!D835</f>
        <v>3561</v>
      </c>
      <c r="E835">
        <f>[1]!S_DQ_CLOSE($A$2,A835)</f>
        <v>19645</v>
      </c>
      <c r="H835">
        <f t="shared" si="98"/>
        <v>19181.791167677857</v>
      </c>
      <c r="I835">
        <f t="shared" si="99"/>
        <v>30.021786812678329</v>
      </c>
      <c r="N835">
        <f t="shared" si="100"/>
        <v>1</v>
      </c>
      <c r="O835">
        <f t="shared" si="101"/>
        <v>19395</v>
      </c>
      <c r="P835">
        <f t="shared" si="102"/>
        <v>19209.305417665422</v>
      </c>
      <c r="Q835">
        <f t="shared" si="103"/>
        <v>0</v>
      </c>
      <c r="S835">
        <f t="shared" si="104"/>
        <v>1</v>
      </c>
      <c r="V835">
        <f t="shared" si="105"/>
        <v>19550</v>
      </c>
      <c r="W835">
        <f>V835-MAX(V$8:V835)</f>
        <v>-1305</v>
      </c>
      <c r="X835">
        <f>-1*MIN(W$8:W835)</f>
        <v>8530</v>
      </c>
    </row>
    <row r="836" spans="1:24">
      <c r="A836" t="str">
        <f>LLT差分与指数记录与信号!A836</f>
        <v xml:space="preserve"> 2012/08/23</v>
      </c>
      <c r="B836">
        <f>LLT差分与指数记录与信号!B836</f>
        <v>3565</v>
      </c>
      <c r="C836">
        <f>LLT差分与指数记录与信号!C836</f>
        <v>3573</v>
      </c>
      <c r="D836">
        <f>LLT差分与指数记录与信号!D836</f>
        <v>3525</v>
      </c>
      <c r="E836">
        <f>[1]!S_DQ_CLOSE($A$2,A836)</f>
        <v>19590</v>
      </c>
      <c r="H836">
        <f t="shared" si="98"/>
        <v>19209.707729661644</v>
      </c>
      <c r="I836">
        <f t="shared" si="99"/>
        <v>27.916561983787687</v>
      </c>
      <c r="N836">
        <f t="shared" si="100"/>
        <v>1</v>
      </c>
      <c r="O836">
        <f t="shared" si="101"/>
        <v>19395</v>
      </c>
      <c r="P836">
        <f t="shared" si="102"/>
        <v>19209.305417665422</v>
      </c>
      <c r="Q836">
        <f t="shared" si="103"/>
        <v>0</v>
      </c>
      <c r="S836">
        <f t="shared" si="104"/>
        <v>1</v>
      </c>
      <c r="V836">
        <f t="shared" si="105"/>
        <v>19495</v>
      </c>
      <c r="W836">
        <f>V836-MAX(V$8:V836)</f>
        <v>-1360</v>
      </c>
      <c r="X836">
        <f>-1*MIN(W$8:W836)</f>
        <v>8530</v>
      </c>
    </row>
    <row r="837" spans="1:24">
      <c r="A837" t="str">
        <f>LLT差分与指数记录与信号!A837</f>
        <v xml:space="preserve"> 2012/08/24</v>
      </c>
      <c r="B837">
        <f>LLT差分与指数记录与信号!B837</f>
        <v>3533</v>
      </c>
      <c r="C837">
        <f>LLT差分与指数记录与信号!C837</f>
        <v>3537</v>
      </c>
      <c r="D837">
        <f>LLT差分与指数记录与信号!D837</f>
        <v>3512</v>
      </c>
      <c r="E837">
        <f>[1]!S_DQ_CLOSE($A$2,A837)</f>
        <v>19455</v>
      </c>
      <c r="H837">
        <f t="shared" si="98"/>
        <v>19228.164045983962</v>
      </c>
      <c r="I837">
        <f t="shared" si="99"/>
        <v>18.456316322317434</v>
      </c>
      <c r="N837">
        <f t="shared" si="100"/>
        <v>1</v>
      </c>
      <c r="O837">
        <f t="shared" si="101"/>
        <v>19395</v>
      </c>
      <c r="P837">
        <f t="shared" si="102"/>
        <v>19209.305417665422</v>
      </c>
      <c r="Q837">
        <f t="shared" si="103"/>
        <v>0</v>
      </c>
      <c r="S837">
        <f t="shared" si="104"/>
        <v>1</v>
      </c>
      <c r="V837">
        <f t="shared" si="105"/>
        <v>19360</v>
      </c>
      <c r="W837">
        <f>V837-MAX(V$8:V837)</f>
        <v>-1495</v>
      </c>
      <c r="X837">
        <f>-1*MIN(W$8:W837)</f>
        <v>8530</v>
      </c>
    </row>
    <row r="838" spans="1:24">
      <c r="A838" t="str">
        <f>LLT差分与指数记录与信号!A838</f>
        <v xml:space="preserve"> 2012/08/27</v>
      </c>
      <c r="B838">
        <f>LLT差分与指数记录与信号!B838</f>
        <v>3511</v>
      </c>
      <c r="C838">
        <f>LLT差分与指数记录与信号!C838</f>
        <v>3529</v>
      </c>
      <c r="D838">
        <f>LLT差分与指数记录与信号!D838</f>
        <v>3498</v>
      </c>
      <c r="E838">
        <f>[1]!S_DQ_CLOSE($A$2,A838)</f>
        <v>19335</v>
      </c>
      <c r="H838">
        <f t="shared" si="98"/>
        <v>19235.039932533615</v>
      </c>
      <c r="I838">
        <f t="shared" si="99"/>
        <v>6.8758865496529324</v>
      </c>
      <c r="N838">
        <f t="shared" si="100"/>
        <v>1</v>
      </c>
      <c r="O838">
        <f t="shared" si="101"/>
        <v>19395</v>
      </c>
      <c r="P838">
        <f t="shared" si="102"/>
        <v>19209.305417665422</v>
      </c>
      <c r="Q838">
        <f t="shared" si="103"/>
        <v>0</v>
      </c>
      <c r="S838">
        <f t="shared" si="104"/>
        <v>1</v>
      </c>
      <c r="V838">
        <f t="shared" si="105"/>
        <v>19240</v>
      </c>
      <c r="W838">
        <f>V838-MAX(V$8:V838)</f>
        <v>-1615</v>
      </c>
      <c r="X838">
        <f>-1*MIN(W$8:W838)</f>
        <v>8530</v>
      </c>
    </row>
    <row r="839" spans="1:24">
      <c r="A839" t="str">
        <f>LLT差分与指数记录与信号!A839</f>
        <v xml:space="preserve"> 2012/08/28</v>
      </c>
      <c r="B839">
        <f>LLT差分与指数记录与信号!B839</f>
        <v>3505</v>
      </c>
      <c r="C839">
        <f>LLT差分与指数记录与信号!C839</f>
        <v>3505</v>
      </c>
      <c r="D839">
        <f>LLT差分与指数记录与信号!D839</f>
        <v>3462</v>
      </c>
      <c r="E839">
        <f>[1]!S_DQ_CLOSE($A$2,A839)</f>
        <v>19365</v>
      </c>
      <c r="H839">
        <f t="shared" si="98"/>
        <v>19237.897525661934</v>
      </c>
      <c r="I839">
        <f t="shared" si="99"/>
        <v>2.8575931283194222</v>
      </c>
      <c r="N839">
        <f t="shared" si="100"/>
        <v>1</v>
      </c>
      <c r="O839">
        <f t="shared" si="101"/>
        <v>19395</v>
      </c>
      <c r="P839">
        <f t="shared" si="102"/>
        <v>19209.305417665422</v>
      </c>
      <c r="Q839">
        <f t="shared" si="103"/>
        <v>0</v>
      </c>
      <c r="S839">
        <f t="shared" si="104"/>
        <v>1</v>
      </c>
      <c r="V839">
        <f t="shared" si="105"/>
        <v>19270</v>
      </c>
      <c r="W839">
        <f>V839-MAX(V$8:V839)</f>
        <v>-1585</v>
      </c>
      <c r="X839">
        <f>-1*MIN(W$8:W839)</f>
        <v>8530</v>
      </c>
    </row>
    <row r="840" spans="1:24">
      <c r="A840" t="str">
        <f>LLT差分与指数记录与信号!A840</f>
        <v xml:space="preserve"> 2012/08/29</v>
      </c>
      <c r="B840">
        <f>LLT差分与指数记录与信号!B840</f>
        <v>3457</v>
      </c>
      <c r="C840">
        <f>LLT差分与指数记录与信号!C840</f>
        <v>3458</v>
      </c>
      <c r="D840">
        <f>LLT差分与指数记录与信号!D840</f>
        <v>3335</v>
      </c>
      <c r="E840">
        <f>[1]!S_DQ_CLOSE($A$2,A840)</f>
        <v>19460</v>
      </c>
      <c r="H840">
        <f t="shared" ref="H840:H903" si="106">E840*($I$2-$I$2^2/4)+($I$2^2/2)*E839-($I$2-3/4*$I$2^2)*E838+2*(1-$I$2)*H839-(1-$I$2)^2*H838</f>
        <v>19245.905136810929</v>
      </c>
      <c r="I840">
        <f t="shared" ref="I840:I903" si="107">H840-H839</f>
        <v>8.0076111489943287</v>
      </c>
      <c r="N840">
        <f t="shared" si="100"/>
        <v>1</v>
      </c>
      <c r="O840">
        <f t="shared" si="101"/>
        <v>19395</v>
      </c>
      <c r="P840">
        <f t="shared" si="102"/>
        <v>19209.305417665422</v>
      </c>
      <c r="Q840">
        <f t="shared" si="103"/>
        <v>0</v>
      </c>
      <c r="S840">
        <f t="shared" si="104"/>
        <v>1</v>
      </c>
      <c r="V840">
        <f t="shared" si="105"/>
        <v>19365</v>
      </c>
      <c r="W840">
        <f>V840-MAX(V$8:V840)</f>
        <v>-1490</v>
      </c>
      <c r="X840">
        <f>-1*MIN(W$8:W840)</f>
        <v>8530</v>
      </c>
    </row>
    <row r="841" spans="1:24">
      <c r="A841" t="str">
        <f>LLT差分与指数记录与信号!A841</f>
        <v xml:space="preserve"> 2012/08/30</v>
      </c>
      <c r="B841">
        <f>LLT差分与指数记录与信号!B841</f>
        <v>3443</v>
      </c>
      <c r="C841">
        <f>LLT差分与指数记录与信号!C841</f>
        <v>3460</v>
      </c>
      <c r="D841">
        <f>LLT差分与指数记录与信号!D841</f>
        <v>3390</v>
      </c>
      <c r="E841">
        <f>[1]!S_DQ_CLOSE($A$2,A841)</f>
        <v>19540</v>
      </c>
      <c r="H841">
        <f t="shared" si="106"/>
        <v>19260.810693867934</v>
      </c>
      <c r="I841">
        <f t="shared" si="107"/>
        <v>14.905557057005353</v>
      </c>
      <c r="N841">
        <f t="shared" ref="N841:N904" si="108">IF(ABS(I841)&lt;$P$2,N840,IF(I841&lt;0,-1,1))</f>
        <v>1</v>
      </c>
      <c r="O841">
        <f t="shared" si="101"/>
        <v>19395</v>
      </c>
      <c r="P841">
        <f t="shared" si="102"/>
        <v>19209.305417665422</v>
      </c>
      <c r="Q841">
        <f t="shared" si="103"/>
        <v>0</v>
      </c>
      <c r="S841">
        <f t="shared" si="104"/>
        <v>1</v>
      </c>
      <c r="V841">
        <f t="shared" si="105"/>
        <v>19445</v>
      </c>
      <c r="W841">
        <f>V841-MAX(V$8:V841)</f>
        <v>-1410</v>
      </c>
      <c r="X841">
        <f>-1*MIN(W$8:W841)</f>
        <v>8530</v>
      </c>
    </row>
    <row r="842" spans="1:24">
      <c r="A842" t="str">
        <f>LLT差分与指数记录与信号!A842</f>
        <v xml:space="preserve"> 2012/08/31</v>
      </c>
      <c r="B842">
        <f>LLT差分与指数记录与信号!B842</f>
        <v>3427</v>
      </c>
      <c r="C842">
        <f>LLT差分与指数记录与信号!C842</f>
        <v>3443</v>
      </c>
      <c r="D842">
        <f>LLT差分与指数记录与信号!D842</f>
        <v>3413</v>
      </c>
      <c r="E842">
        <f>[1]!S_DQ_CLOSE($A$2,A842)</f>
        <v>19525</v>
      </c>
      <c r="H842">
        <f t="shared" si="106"/>
        <v>19277.610420146437</v>
      </c>
      <c r="I842">
        <f t="shared" si="107"/>
        <v>16.799726278502931</v>
      </c>
      <c r="N842">
        <f t="shared" si="108"/>
        <v>1</v>
      </c>
      <c r="O842">
        <f t="shared" ref="O842:O905" si="109">IF(N842*N841=-1,E842,O841)</f>
        <v>19395</v>
      </c>
      <c r="P842">
        <f t="shared" si="102"/>
        <v>19209.305417665422</v>
      </c>
      <c r="Q842">
        <f t="shared" si="103"/>
        <v>0</v>
      </c>
      <c r="S842">
        <f t="shared" si="104"/>
        <v>1</v>
      </c>
      <c r="V842">
        <f t="shared" si="105"/>
        <v>19430</v>
      </c>
      <c r="W842">
        <f>V842-MAX(V$8:V842)</f>
        <v>-1425</v>
      </c>
      <c r="X842">
        <f>-1*MIN(W$8:W842)</f>
        <v>8530</v>
      </c>
    </row>
    <row r="843" spans="1:24">
      <c r="A843" t="str">
        <f>LLT差分与指数记录与信号!A843</f>
        <v xml:space="preserve"> 2012/09/03</v>
      </c>
      <c r="B843">
        <f>LLT差分与指数记录与信号!B843</f>
        <v>3400</v>
      </c>
      <c r="C843">
        <f>LLT差分与指数记录与信号!C843</f>
        <v>3400</v>
      </c>
      <c r="D843">
        <f>LLT差分与指数记录与信号!D843</f>
        <v>3359</v>
      </c>
      <c r="E843">
        <f>[1]!S_DQ_CLOSE($A$2,A843)</f>
        <v>19660</v>
      </c>
      <c r="H843">
        <f t="shared" si="106"/>
        <v>19298.458882715098</v>
      </c>
      <c r="I843">
        <f t="shared" si="107"/>
        <v>20.848462568661489</v>
      </c>
      <c r="N843">
        <f t="shared" si="108"/>
        <v>1</v>
      </c>
      <c r="O843">
        <f t="shared" si="109"/>
        <v>19395</v>
      </c>
      <c r="P843">
        <f t="shared" si="102"/>
        <v>19209.305417665422</v>
      </c>
      <c r="Q843">
        <f t="shared" si="103"/>
        <v>0</v>
      </c>
      <c r="S843">
        <f t="shared" si="104"/>
        <v>1</v>
      </c>
      <c r="V843">
        <f t="shared" si="105"/>
        <v>19565</v>
      </c>
      <c r="W843">
        <f>V843-MAX(V$8:V843)</f>
        <v>-1290</v>
      </c>
      <c r="X843">
        <f>-1*MIN(W$8:W843)</f>
        <v>8530</v>
      </c>
    </row>
    <row r="844" spans="1:24">
      <c r="A844" t="str">
        <f>LLT差分与指数记录与信号!A844</f>
        <v xml:space="preserve"> 2012/09/04</v>
      </c>
      <c r="B844">
        <f>LLT差分与指数记录与信号!B844</f>
        <v>3340</v>
      </c>
      <c r="C844">
        <f>LLT差分与指数记录与信号!C844</f>
        <v>3347</v>
      </c>
      <c r="D844">
        <f>LLT差分与指数记录与信号!D844</f>
        <v>3284</v>
      </c>
      <c r="E844">
        <f>[1]!S_DQ_CLOSE($A$2,A844)</f>
        <v>19540</v>
      </c>
      <c r="H844">
        <f t="shared" si="106"/>
        <v>19318.734959581303</v>
      </c>
      <c r="I844">
        <f t="shared" si="107"/>
        <v>20.276076866204676</v>
      </c>
      <c r="N844">
        <f t="shared" si="108"/>
        <v>1</v>
      </c>
      <c r="O844">
        <f t="shared" si="109"/>
        <v>19395</v>
      </c>
      <c r="P844">
        <f t="shared" si="102"/>
        <v>19209.305417665422</v>
      </c>
      <c r="Q844">
        <f t="shared" si="103"/>
        <v>0</v>
      </c>
      <c r="S844">
        <f t="shared" si="104"/>
        <v>1</v>
      </c>
      <c r="V844">
        <f t="shared" si="105"/>
        <v>19445</v>
      </c>
      <c r="W844">
        <f>V844-MAX(V$8:V844)</f>
        <v>-1410</v>
      </c>
      <c r="X844">
        <f>-1*MIN(W$8:W844)</f>
        <v>8530</v>
      </c>
    </row>
    <row r="845" spans="1:24">
      <c r="A845" t="str">
        <f>LLT差分与指数记录与信号!A845</f>
        <v xml:space="preserve"> 2012/09/05</v>
      </c>
      <c r="B845">
        <f>LLT差分与指数记录与信号!B845</f>
        <v>3278</v>
      </c>
      <c r="C845">
        <f>LLT差分与指数记录与信号!C845</f>
        <v>3307</v>
      </c>
      <c r="D845">
        <f>LLT差分与指数记录与信号!D845</f>
        <v>3225</v>
      </c>
      <c r="E845">
        <f>[1]!S_DQ_CLOSE($A$2,A845)</f>
        <v>19585</v>
      </c>
      <c r="H845">
        <f t="shared" si="106"/>
        <v>19334.72818062182</v>
      </c>
      <c r="I845">
        <f t="shared" si="107"/>
        <v>15.993221040516801</v>
      </c>
      <c r="N845">
        <f t="shared" si="108"/>
        <v>1</v>
      </c>
      <c r="O845">
        <f t="shared" si="109"/>
        <v>19395</v>
      </c>
      <c r="P845">
        <f t="shared" si="102"/>
        <v>19209.305417665422</v>
      </c>
      <c r="Q845">
        <f t="shared" si="103"/>
        <v>0</v>
      </c>
      <c r="S845">
        <f t="shared" si="104"/>
        <v>1</v>
      </c>
      <c r="V845">
        <f t="shared" si="105"/>
        <v>19490</v>
      </c>
      <c r="W845">
        <f>V845-MAX(V$8:V845)</f>
        <v>-1365</v>
      </c>
      <c r="X845">
        <f>-1*MIN(W$8:W845)</f>
        <v>8530</v>
      </c>
    </row>
    <row r="846" spans="1:24">
      <c r="A846" t="str">
        <f>LLT差分与指数记录与信号!A846</f>
        <v xml:space="preserve"> 2012/09/06</v>
      </c>
      <c r="B846">
        <f>LLT差分与指数记录与信号!B846</f>
        <v>3224</v>
      </c>
      <c r="C846">
        <f>LLT差分与指数记录与信号!C846</f>
        <v>3295</v>
      </c>
      <c r="D846">
        <f>LLT差分与指数记录与信号!D846</f>
        <v>3214</v>
      </c>
      <c r="E846">
        <f>[1]!S_DQ_CLOSE($A$2,A846)</f>
        <v>19570</v>
      </c>
      <c r="H846">
        <f t="shared" si="106"/>
        <v>19351.053667648095</v>
      </c>
      <c r="I846">
        <f t="shared" si="107"/>
        <v>16.325487026275368</v>
      </c>
      <c r="N846">
        <f t="shared" si="108"/>
        <v>1</v>
      </c>
      <c r="O846">
        <f t="shared" si="109"/>
        <v>19395</v>
      </c>
      <c r="P846">
        <f t="shared" si="102"/>
        <v>19209.305417665422</v>
      </c>
      <c r="Q846">
        <f t="shared" si="103"/>
        <v>0</v>
      </c>
      <c r="S846">
        <f t="shared" si="104"/>
        <v>1</v>
      </c>
      <c r="V846">
        <f t="shared" si="105"/>
        <v>19475</v>
      </c>
      <c r="W846">
        <f>V846-MAX(V$8:V846)</f>
        <v>-1380</v>
      </c>
      <c r="X846">
        <f>-1*MIN(W$8:W846)</f>
        <v>8530</v>
      </c>
    </row>
    <row r="847" spans="1:24">
      <c r="A847" t="str">
        <f>LLT差分与指数记录与信号!A847</f>
        <v xml:space="preserve"> 2012/09/07</v>
      </c>
      <c r="B847">
        <f>LLT差分与指数记录与信号!B847</f>
        <v>3277</v>
      </c>
      <c r="C847">
        <f>LLT差分与指数记录与信号!C847</f>
        <v>3414</v>
      </c>
      <c r="D847">
        <f>LLT差分与指数记录与信号!D847</f>
        <v>3273</v>
      </c>
      <c r="E847">
        <f>[1]!S_DQ_CLOSE($A$2,A847)</f>
        <v>19595</v>
      </c>
      <c r="H847">
        <f t="shared" si="106"/>
        <v>19366.851802800666</v>
      </c>
      <c r="I847">
        <f t="shared" si="107"/>
        <v>15.798135152570467</v>
      </c>
      <c r="N847">
        <f t="shared" si="108"/>
        <v>1</v>
      </c>
      <c r="O847">
        <f t="shared" si="109"/>
        <v>19395</v>
      </c>
      <c r="P847">
        <f t="shared" si="102"/>
        <v>19209.305417665422</v>
      </c>
      <c r="Q847">
        <f t="shared" si="103"/>
        <v>0</v>
      </c>
      <c r="S847">
        <f t="shared" si="104"/>
        <v>1</v>
      </c>
      <c r="V847">
        <f t="shared" si="105"/>
        <v>19500</v>
      </c>
      <c r="W847">
        <f>V847-MAX(V$8:V847)</f>
        <v>-1355</v>
      </c>
      <c r="X847">
        <f>-1*MIN(W$8:W847)</f>
        <v>8530</v>
      </c>
    </row>
    <row r="848" spans="1:24">
      <c r="A848" t="str">
        <f>LLT差分与指数记录与信号!A848</f>
        <v xml:space="preserve"> 2012/09/10</v>
      </c>
      <c r="B848">
        <f>LLT差分与指数记录与信号!B848</f>
        <v>3443</v>
      </c>
      <c r="C848">
        <f>LLT差分与指数记录与信号!C848</f>
        <v>3513</v>
      </c>
      <c r="D848">
        <f>LLT差分与指数记录与信号!D848</f>
        <v>3415</v>
      </c>
      <c r="E848">
        <f>[1]!S_DQ_CLOSE($A$2,A848)</f>
        <v>19625</v>
      </c>
      <c r="H848">
        <f t="shared" si="106"/>
        <v>19384.014400395474</v>
      </c>
      <c r="I848">
        <f t="shared" si="107"/>
        <v>17.162597594808176</v>
      </c>
      <c r="N848">
        <f t="shared" si="108"/>
        <v>1</v>
      </c>
      <c r="O848">
        <f t="shared" si="109"/>
        <v>19395</v>
      </c>
      <c r="P848">
        <f t="shared" si="102"/>
        <v>19209.305417665422</v>
      </c>
      <c r="Q848">
        <f t="shared" si="103"/>
        <v>0</v>
      </c>
      <c r="S848">
        <f t="shared" si="104"/>
        <v>1</v>
      </c>
      <c r="V848">
        <f t="shared" si="105"/>
        <v>19530</v>
      </c>
      <c r="W848">
        <f>V848-MAX(V$8:V848)</f>
        <v>-1325</v>
      </c>
      <c r="X848">
        <f>-1*MIN(W$8:W848)</f>
        <v>8530</v>
      </c>
    </row>
    <row r="849" spans="1:24">
      <c r="A849" t="str">
        <f>LLT差分与指数记录与信号!A849</f>
        <v xml:space="preserve"> 2012/09/11</v>
      </c>
      <c r="B849">
        <f>LLT差分与指数记录与信号!B849</f>
        <v>3499</v>
      </c>
      <c r="C849">
        <f>LLT差分与指数记录与信号!C849</f>
        <v>3500</v>
      </c>
      <c r="D849">
        <f>LLT差分与指数记录与信号!D849</f>
        <v>3443</v>
      </c>
      <c r="E849">
        <f>[1]!S_DQ_CLOSE($A$2,A849)</f>
        <v>19585</v>
      </c>
      <c r="H849">
        <f t="shared" si="106"/>
        <v>19399.750091180813</v>
      </c>
      <c r="I849">
        <f t="shared" si="107"/>
        <v>15.735690785339102</v>
      </c>
      <c r="N849">
        <f t="shared" si="108"/>
        <v>1</v>
      </c>
      <c r="O849">
        <f t="shared" si="109"/>
        <v>19395</v>
      </c>
      <c r="P849">
        <f t="shared" si="102"/>
        <v>19209.305417665422</v>
      </c>
      <c r="Q849">
        <f t="shared" si="103"/>
        <v>0</v>
      </c>
      <c r="S849">
        <f t="shared" si="104"/>
        <v>1</v>
      </c>
      <c r="V849">
        <f t="shared" si="105"/>
        <v>19490</v>
      </c>
      <c r="W849">
        <f>V849-MAX(V$8:V849)</f>
        <v>-1365</v>
      </c>
      <c r="X849">
        <f>-1*MIN(W$8:W849)</f>
        <v>8530</v>
      </c>
    </row>
    <row r="850" spans="1:24">
      <c r="A850" t="str">
        <f>LLT差分与指数记录与信号!A850</f>
        <v xml:space="preserve"> 2012/09/12</v>
      </c>
      <c r="B850">
        <f>LLT差分与指数记录与信号!B850</f>
        <v>3459</v>
      </c>
      <c r="C850">
        <f>LLT差分与指数记录与信号!C850</f>
        <v>3513</v>
      </c>
      <c r="D850">
        <f>LLT差分与指数记录与信号!D850</f>
        <v>3443</v>
      </c>
      <c r="E850">
        <f>[1]!S_DQ_CLOSE($A$2,A850)</f>
        <v>19575</v>
      </c>
      <c r="H850">
        <f t="shared" si="106"/>
        <v>19412.479579607458</v>
      </c>
      <c r="I850">
        <f t="shared" si="107"/>
        <v>12.729488426644821</v>
      </c>
      <c r="N850">
        <f t="shared" si="108"/>
        <v>1</v>
      </c>
      <c r="O850">
        <f t="shared" si="109"/>
        <v>19395</v>
      </c>
      <c r="P850">
        <f t="shared" ref="P850:P913" si="110">O850+N850*$N$2</f>
        <v>19209.305417665422</v>
      </c>
      <c r="Q850">
        <f t="shared" ref="Q850:Q913" si="111">IF((E850-P850)*N850&lt;0,1,0)</f>
        <v>0</v>
      </c>
      <c r="S850">
        <f t="shared" ref="S850:S913" si="112">IF(N850*N849=-1,N850,IF(Q850=1,0,S849))</f>
        <v>1</v>
      </c>
      <c r="V850">
        <f t="shared" ref="V850:V913" si="113">S849*(E850-E849)*1*1+V849</f>
        <v>19480</v>
      </c>
      <c r="W850">
        <f>V850-MAX(V$8:V850)</f>
        <v>-1375</v>
      </c>
      <c r="X850">
        <f>-1*MIN(W$8:W850)</f>
        <v>8530</v>
      </c>
    </row>
    <row r="851" spans="1:24">
      <c r="A851" t="str">
        <f>LLT差分与指数记录与信号!A851</f>
        <v xml:space="preserve"> 2012/09/13</v>
      </c>
      <c r="B851">
        <f>LLT差分与指数记录与信号!B851</f>
        <v>3458</v>
      </c>
      <c r="C851">
        <f>LLT差分与指数记录与信号!C851</f>
        <v>3485</v>
      </c>
      <c r="D851">
        <f>LLT差分与指数记录与信号!D851</f>
        <v>3444</v>
      </c>
      <c r="E851">
        <f>[1]!S_DQ_CLOSE($A$2,A851)</f>
        <v>19440</v>
      </c>
      <c r="H851">
        <f t="shared" si="106"/>
        <v>19418.44087021298</v>
      </c>
      <c r="I851">
        <f t="shared" si="107"/>
        <v>5.9612906055226631</v>
      </c>
      <c r="N851">
        <f t="shared" si="108"/>
        <v>1</v>
      </c>
      <c r="O851">
        <f t="shared" si="109"/>
        <v>19395</v>
      </c>
      <c r="P851">
        <f t="shared" si="110"/>
        <v>19209.305417665422</v>
      </c>
      <c r="Q851">
        <f t="shared" si="111"/>
        <v>0</v>
      </c>
      <c r="S851">
        <f t="shared" si="112"/>
        <v>1</v>
      </c>
      <c r="V851">
        <f t="shared" si="113"/>
        <v>19345</v>
      </c>
      <c r="W851">
        <f>V851-MAX(V$8:V851)</f>
        <v>-1510</v>
      </c>
      <c r="X851">
        <f>-1*MIN(W$8:W851)</f>
        <v>8530</v>
      </c>
    </row>
    <row r="852" spans="1:24">
      <c r="A852" t="str">
        <f>LLT差分与指数记录与信号!A852</f>
        <v xml:space="preserve"> 2012/09/14</v>
      </c>
      <c r="B852">
        <f>LLT差分与指数记录与信号!B852</f>
        <v>3529</v>
      </c>
      <c r="C852">
        <f>LLT差分与指数记录与信号!C852</f>
        <v>3622</v>
      </c>
      <c r="D852">
        <f>LLT差分与指数记录与信号!D852</f>
        <v>3524</v>
      </c>
      <c r="E852">
        <f>[1]!S_DQ_CLOSE($A$2,A852)</f>
        <v>19490</v>
      </c>
      <c r="H852">
        <f t="shared" si="106"/>
        <v>19420.541763924371</v>
      </c>
      <c r="I852">
        <f t="shared" si="107"/>
        <v>2.1008937113911088</v>
      </c>
      <c r="N852">
        <f t="shared" si="108"/>
        <v>1</v>
      </c>
      <c r="O852">
        <f t="shared" si="109"/>
        <v>19395</v>
      </c>
      <c r="P852">
        <f t="shared" si="110"/>
        <v>19209.305417665422</v>
      </c>
      <c r="Q852">
        <f t="shared" si="111"/>
        <v>0</v>
      </c>
      <c r="S852">
        <f t="shared" si="112"/>
        <v>1</v>
      </c>
      <c r="V852">
        <f t="shared" si="113"/>
        <v>19395</v>
      </c>
      <c r="W852">
        <f>V852-MAX(V$8:V852)</f>
        <v>-1460</v>
      </c>
      <c r="X852">
        <f>-1*MIN(W$8:W852)</f>
        <v>8530</v>
      </c>
    </row>
    <row r="853" spans="1:24">
      <c r="A853" t="str">
        <f>LLT差分与指数记录与信号!A853</f>
        <v xml:space="preserve"> 2012/09/17</v>
      </c>
      <c r="B853">
        <f>LLT差分与指数记录与信号!B853</f>
        <v>3545</v>
      </c>
      <c r="C853">
        <f>LLT差分与指数记录与信号!C853</f>
        <v>3577</v>
      </c>
      <c r="D853">
        <f>LLT差分与指数记录与信号!D853</f>
        <v>3517</v>
      </c>
      <c r="E853">
        <f>[1]!S_DQ_CLOSE($A$2,A853)</f>
        <v>19580</v>
      </c>
      <c r="H853">
        <f t="shared" si="106"/>
        <v>19428.358334243258</v>
      </c>
      <c r="I853">
        <f t="shared" si="107"/>
        <v>7.8165703188860789</v>
      </c>
      <c r="N853">
        <f t="shared" si="108"/>
        <v>1</v>
      </c>
      <c r="O853">
        <f t="shared" si="109"/>
        <v>19395</v>
      </c>
      <c r="P853">
        <f t="shared" si="110"/>
        <v>19209.305417665422</v>
      </c>
      <c r="Q853">
        <f t="shared" si="111"/>
        <v>0</v>
      </c>
      <c r="S853">
        <f t="shared" si="112"/>
        <v>1</v>
      </c>
      <c r="V853">
        <f t="shared" si="113"/>
        <v>19485</v>
      </c>
      <c r="W853">
        <f>V853-MAX(V$8:V853)</f>
        <v>-1370</v>
      </c>
      <c r="X853">
        <f>-1*MIN(W$8:W853)</f>
        <v>8530</v>
      </c>
    </row>
    <row r="854" spans="1:24">
      <c r="A854" t="str">
        <f>LLT差分与指数记录与信号!A854</f>
        <v xml:space="preserve"> 2012/09/18</v>
      </c>
      <c r="B854">
        <f>LLT差分与指数记录与信号!B854</f>
        <v>3538</v>
      </c>
      <c r="C854">
        <f>LLT差分与指数记录与信号!C854</f>
        <v>3605</v>
      </c>
      <c r="D854">
        <f>LLT差分与指数记录与信号!D854</f>
        <v>3538</v>
      </c>
      <c r="E854">
        <f>[1]!S_DQ_CLOSE($A$2,A854)</f>
        <v>19810</v>
      </c>
      <c r="H854">
        <f t="shared" si="106"/>
        <v>19449.000588376377</v>
      </c>
      <c r="I854">
        <f t="shared" si="107"/>
        <v>20.642254133119422</v>
      </c>
      <c r="N854">
        <f t="shared" si="108"/>
        <v>1</v>
      </c>
      <c r="O854">
        <f t="shared" si="109"/>
        <v>19395</v>
      </c>
      <c r="P854">
        <f t="shared" si="110"/>
        <v>19209.305417665422</v>
      </c>
      <c r="Q854">
        <f t="shared" si="111"/>
        <v>0</v>
      </c>
      <c r="S854">
        <f t="shared" si="112"/>
        <v>1</v>
      </c>
      <c r="V854">
        <f t="shared" si="113"/>
        <v>19715</v>
      </c>
      <c r="W854">
        <f>V854-MAX(V$8:V854)</f>
        <v>-1140</v>
      </c>
      <c r="X854">
        <f>-1*MIN(W$8:W854)</f>
        <v>8530</v>
      </c>
    </row>
    <row r="855" spans="1:24">
      <c r="A855" t="str">
        <f>LLT差分与指数记录与信号!A855</f>
        <v xml:space="preserve"> 2012/09/19</v>
      </c>
      <c r="B855">
        <f>LLT差分与指数记录与信号!B855</f>
        <v>3599</v>
      </c>
      <c r="C855">
        <f>LLT差分与指数记录与信号!C855</f>
        <v>3643</v>
      </c>
      <c r="D855">
        <f>LLT差分与指数记录与信号!D855</f>
        <v>3592</v>
      </c>
      <c r="E855">
        <f>[1]!S_DQ_CLOSE($A$2,A855)</f>
        <v>19760</v>
      </c>
      <c r="H855">
        <f t="shared" si="106"/>
        <v>19475.85039245545</v>
      </c>
      <c r="I855">
        <f t="shared" si="107"/>
        <v>26.849804079072783</v>
      </c>
      <c r="N855">
        <f t="shared" si="108"/>
        <v>1</v>
      </c>
      <c r="O855">
        <f t="shared" si="109"/>
        <v>19395</v>
      </c>
      <c r="P855">
        <f t="shared" si="110"/>
        <v>19209.305417665422</v>
      </c>
      <c r="Q855">
        <f t="shared" si="111"/>
        <v>0</v>
      </c>
      <c r="S855">
        <f t="shared" si="112"/>
        <v>1</v>
      </c>
      <c r="V855">
        <f t="shared" si="113"/>
        <v>19665</v>
      </c>
      <c r="W855">
        <f>V855-MAX(V$8:V855)</f>
        <v>-1190</v>
      </c>
      <c r="X855">
        <f>-1*MIN(W$8:W855)</f>
        <v>8530</v>
      </c>
    </row>
    <row r="856" spans="1:24">
      <c r="A856" t="str">
        <f>LLT差分与指数记录与信号!A856</f>
        <v xml:space="preserve"> 2012/09/20</v>
      </c>
      <c r="B856">
        <f>LLT差分与指数记录与信号!B856</f>
        <v>3627</v>
      </c>
      <c r="C856">
        <f>LLT差分与指数记录与信号!C856</f>
        <v>3641</v>
      </c>
      <c r="D856">
        <f>LLT差分与指数记录与信号!D856</f>
        <v>3489</v>
      </c>
      <c r="E856">
        <f>[1]!S_DQ_CLOSE($A$2,A856)</f>
        <v>19780</v>
      </c>
      <c r="H856">
        <f t="shared" si="106"/>
        <v>19499.79405097941</v>
      </c>
      <c r="I856">
        <f t="shared" si="107"/>
        <v>23.943658523960039</v>
      </c>
      <c r="N856">
        <f t="shared" si="108"/>
        <v>1</v>
      </c>
      <c r="O856">
        <f t="shared" si="109"/>
        <v>19395</v>
      </c>
      <c r="P856">
        <f t="shared" si="110"/>
        <v>19209.305417665422</v>
      </c>
      <c r="Q856">
        <f t="shared" si="111"/>
        <v>0</v>
      </c>
      <c r="S856">
        <f t="shared" si="112"/>
        <v>1</v>
      </c>
      <c r="V856">
        <f t="shared" si="113"/>
        <v>19685</v>
      </c>
      <c r="W856">
        <f>V856-MAX(V$8:V856)</f>
        <v>-1170</v>
      </c>
      <c r="X856">
        <f>-1*MIN(W$8:W856)</f>
        <v>8530</v>
      </c>
    </row>
    <row r="857" spans="1:24">
      <c r="A857" t="str">
        <f>LLT差分与指数记录与信号!A857</f>
        <v xml:space="preserve"> 2012/09/21</v>
      </c>
      <c r="B857">
        <f>LLT差分与指数记录与信号!B857</f>
        <v>3504</v>
      </c>
      <c r="C857">
        <f>LLT差分与指数记录与信号!C857</f>
        <v>3512</v>
      </c>
      <c r="D857">
        <f>LLT差分与指数记录与信号!D857</f>
        <v>3448</v>
      </c>
      <c r="E857">
        <f>[1]!S_DQ_CLOSE($A$2,A857)</f>
        <v>19680</v>
      </c>
      <c r="H857">
        <f t="shared" si="106"/>
        <v>19518.92671729131</v>
      </c>
      <c r="I857">
        <f t="shared" si="107"/>
        <v>19.132666311899811</v>
      </c>
      <c r="N857">
        <f t="shared" si="108"/>
        <v>1</v>
      </c>
      <c r="O857">
        <f t="shared" si="109"/>
        <v>19395</v>
      </c>
      <c r="P857">
        <f t="shared" si="110"/>
        <v>19209.305417665422</v>
      </c>
      <c r="Q857">
        <f t="shared" si="111"/>
        <v>0</v>
      </c>
      <c r="S857">
        <f t="shared" si="112"/>
        <v>1</v>
      </c>
      <c r="V857">
        <f t="shared" si="113"/>
        <v>19585</v>
      </c>
      <c r="W857">
        <f>V857-MAX(V$8:V857)</f>
        <v>-1270</v>
      </c>
      <c r="X857">
        <f>-1*MIN(W$8:W857)</f>
        <v>8530</v>
      </c>
    </row>
    <row r="858" spans="1:24">
      <c r="A858" t="str">
        <f>LLT差分与指数记录与信号!A858</f>
        <v xml:space="preserve"> 2012/09/24</v>
      </c>
      <c r="B858">
        <f>LLT差分与指数记录与信号!B858</f>
        <v>3484</v>
      </c>
      <c r="C858">
        <f>LLT差分与指数记录与信号!C858</f>
        <v>3567</v>
      </c>
      <c r="D858">
        <f>LLT差分与指数记录与信号!D858</f>
        <v>3468</v>
      </c>
      <c r="E858">
        <f>[1]!S_DQ_CLOSE($A$2,A858)</f>
        <v>19475</v>
      </c>
      <c r="H858">
        <f t="shared" si="106"/>
        <v>19524.201955912158</v>
      </c>
      <c r="I858">
        <f t="shared" si="107"/>
        <v>5.2752386208485404</v>
      </c>
      <c r="N858">
        <f t="shared" si="108"/>
        <v>1</v>
      </c>
      <c r="O858">
        <f t="shared" si="109"/>
        <v>19395</v>
      </c>
      <c r="P858">
        <f t="shared" si="110"/>
        <v>19209.305417665422</v>
      </c>
      <c r="Q858">
        <f t="shared" si="111"/>
        <v>0</v>
      </c>
      <c r="S858">
        <f t="shared" si="112"/>
        <v>1</v>
      </c>
      <c r="V858">
        <f t="shared" si="113"/>
        <v>19380</v>
      </c>
      <c r="W858">
        <f>V858-MAX(V$8:V858)</f>
        <v>-1475</v>
      </c>
      <c r="X858">
        <f>-1*MIN(W$8:W858)</f>
        <v>8530</v>
      </c>
    </row>
    <row r="859" spans="1:24">
      <c r="A859" t="str">
        <f>LLT差分与指数记录与信号!A859</f>
        <v xml:space="preserve"> 2012/09/25</v>
      </c>
      <c r="B859">
        <f>LLT差分与指数记录与信号!B859</f>
        <v>3568</v>
      </c>
      <c r="C859">
        <f>LLT差分与指数记录与信号!C859</f>
        <v>3594</v>
      </c>
      <c r="D859">
        <f>LLT差分与指数记录与信号!D859</f>
        <v>3541</v>
      </c>
      <c r="E859">
        <f>[1]!S_DQ_CLOSE($A$2,A859)</f>
        <v>19490</v>
      </c>
      <c r="H859">
        <f t="shared" si="106"/>
        <v>19521.252732126224</v>
      </c>
      <c r="I859">
        <f t="shared" si="107"/>
        <v>-2.9492237859340094</v>
      </c>
      <c r="N859">
        <f t="shared" si="108"/>
        <v>1</v>
      </c>
      <c r="O859">
        <f t="shared" si="109"/>
        <v>19395</v>
      </c>
      <c r="P859">
        <f t="shared" si="110"/>
        <v>19209.305417665422</v>
      </c>
      <c r="Q859">
        <f t="shared" si="111"/>
        <v>0</v>
      </c>
      <c r="S859">
        <f t="shared" si="112"/>
        <v>1</v>
      </c>
      <c r="V859">
        <f t="shared" si="113"/>
        <v>19395</v>
      </c>
      <c r="W859">
        <f>V859-MAX(V$8:V859)</f>
        <v>-1460</v>
      </c>
      <c r="X859">
        <f>-1*MIN(W$8:W859)</f>
        <v>8530</v>
      </c>
    </row>
    <row r="860" spans="1:24">
      <c r="A860" t="str">
        <f>LLT差分与指数记录与信号!A860</f>
        <v xml:space="preserve"> 2012/09/26</v>
      </c>
      <c r="B860">
        <f>LLT差分与指数记录与信号!B860</f>
        <v>3540</v>
      </c>
      <c r="C860">
        <f>LLT差分与指数记录与信号!C860</f>
        <v>3580</v>
      </c>
      <c r="D860">
        <f>LLT差分与指数记录与信号!D860</f>
        <v>3513</v>
      </c>
      <c r="E860">
        <f>[1]!S_DQ_CLOSE($A$2,A860)</f>
        <v>19395</v>
      </c>
      <c r="H860">
        <f t="shared" si="106"/>
        <v>19515.157534331389</v>
      </c>
      <c r="I860">
        <f t="shared" si="107"/>
        <v>-6.0951977948352578</v>
      </c>
      <c r="N860">
        <f t="shared" si="108"/>
        <v>1</v>
      </c>
      <c r="O860">
        <f t="shared" si="109"/>
        <v>19395</v>
      </c>
      <c r="P860">
        <f t="shared" si="110"/>
        <v>19209.305417665422</v>
      </c>
      <c r="Q860">
        <f t="shared" si="111"/>
        <v>0</v>
      </c>
      <c r="S860">
        <f t="shared" si="112"/>
        <v>1</v>
      </c>
      <c r="V860">
        <f t="shared" si="113"/>
        <v>19300</v>
      </c>
      <c r="W860">
        <f>V860-MAX(V$8:V860)</f>
        <v>-1555</v>
      </c>
      <c r="X860">
        <f>-1*MIN(W$8:W860)</f>
        <v>8530</v>
      </c>
    </row>
    <row r="861" spans="1:24">
      <c r="A861" t="str">
        <f>LLT差分与指数记录与信号!A861</f>
        <v xml:space="preserve"> 2012/09/27</v>
      </c>
      <c r="B861">
        <f>LLT差分与指数记录与信号!B861</f>
        <v>3527</v>
      </c>
      <c r="C861">
        <f>LLT差分与指数记录与信号!C861</f>
        <v>3642</v>
      </c>
      <c r="D861">
        <f>LLT差分与指数记录与信号!D861</f>
        <v>3524</v>
      </c>
      <c r="E861">
        <f>[1]!S_DQ_CLOSE($A$2,A861)</f>
        <v>19295</v>
      </c>
      <c r="H861">
        <f t="shared" si="106"/>
        <v>19501.342572075177</v>
      </c>
      <c r="I861">
        <f t="shared" si="107"/>
        <v>-13.814962256212311</v>
      </c>
      <c r="N861">
        <f t="shared" si="108"/>
        <v>1</v>
      </c>
      <c r="O861">
        <f t="shared" si="109"/>
        <v>19395</v>
      </c>
      <c r="P861">
        <f t="shared" si="110"/>
        <v>19209.305417665422</v>
      </c>
      <c r="Q861">
        <f t="shared" si="111"/>
        <v>0</v>
      </c>
      <c r="S861">
        <f t="shared" si="112"/>
        <v>1</v>
      </c>
      <c r="V861">
        <f t="shared" si="113"/>
        <v>19200</v>
      </c>
      <c r="W861">
        <f>V861-MAX(V$8:V861)</f>
        <v>-1655</v>
      </c>
      <c r="X861">
        <f>-1*MIN(W$8:W861)</f>
        <v>8530</v>
      </c>
    </row>
    <row r="862" spans="1:24">
      <c r="A862" t="str">
        <f>LLT差分与指数记录与信号!A862</f>
        <v xml:space="preserve"> 2012/09/28</v>
      </c>
      <c r="B862">
        <f>LLT差分与指数记录与信号!B862</f>
        <v>3588</v>
      </c>
      <c r="C862">
        <f>LLT差分与指数记录与信号!C862</f>
        <v>3606</v>
      </c>
      <c r="D862">
        <f>LLT差分与指数记录与信号!D862</f>
        <v>3559</v>
      </c>
      <c r="E862">
        <f>[1]!S_DQ_CLOSE($A$2,A862)</f>
        <v>19405</v>
      </c>
      <c r="H862">
        <f t="shared" si="106"/>
        <v>19488.802105031558</v>
      </c>
      <c r="I862">
        <f t="shared" si="107"/>
        <v>-12.540467043618264</v>
      </c>
      <c r="N862">
        <f t="shared" si="108"/>
        <v>1</v>
      </c>
      <c r="O862">
        <f t="shared" si="109"/>
        <v>19395</v>
      </c>
      <c r="P862">
        <f t="shared" si="110"/>
        <v>19209.305417665422</v>
      </c>
      <c r="Q862">
        <f t="shared" si="111"/>
        <v>0</v>
      </c>
      <c r="S862">
        <f t="shared" si="112"/>
        <v>1</v>
      </c>
      <c r="V862">
        <f t="shared" si="113"/>
        <v>19310</v>
      </c>
      <c r="W862">
        <f>V862-MAX(V$8:V862)</f>
        <v>-1545</v>
      </c>
      <c r="X862">
        <f>-1*MIN(W$8:W862)</f>
        <v>8530</v>
      </c>
    </row>
    <row r="863" spans="1:24">
      <c r="A863" t="str">
        <f>LLT差分与指数记录与信号!A863</f>
        <v xml:space="preserve"> 2012/10/08</v>
      </c>
      <c r="B863">
        <f>LLT差分与指数记录与信号!B863</f>
        <v>3634</v>
      </c>
      <c r="C863">
        <f>LLT差分与指数记录与信号!C863</f>
        <v>3672</v>
      </c>
      <c r="D863">
        <f>LLT差分与指数记录与信号!D863</f>
        <v>3627</v>
      </c>
      <c r="E863">
        <f>[1]!S_DQ_CLOSE($A$2,A863)</f>
        <v>19440</v>
      </c>
      <c r="H863">
        <f t="shared" si="106"/>
        <v>19483.064827161961</v>
      </c>
      <c r="I863">
        <f t="shared" si="107"/>
        <v>-5.7372778695971647</v>
      </c>
      <c r="N863">
        <f t="shared" si="108"/>
        <v>1</v>
      </c>
      <c r="O863">
        <f t="shared" si="109"/>
        <v>19395</v>
      </c>
      <c r="P863">
        <f t="shared" si="110"/>
        <v>19209.305417665422</v>
      </c>
      <c r="Q863">
        <f t="shared" si="111"/>
        <v>0</v>
      </c>
      <c r="S863">
        <f t="shared" si="112"/>
        <v>1</v>
      </c>
      <c r="V863">
        <f t="shared" si="113"/>
        <v>19345</v>
      </c>
      <c r="W863">
        <f>V863-MAX(V$8:V863)</f>
        <v>-1510</v>
      </c>
      <c r="X863">
        <f>-1*MIN(W$8:W863)</f>
        <v>8530</v>
      </c>
    </row>
    <row r="864" spans="1:24">
      <c r="A864" t="str">
        <f>LLT差分与指数记录与信号!A864</f>
        <v xml:space="preserve"> 2012/10/09</v>
      </c>
      <c r="B864">
        <f>LLT差分与指数记录与信号!B864</f>
        <v>3686</v>
      </c>
      <c r="C864">
        <f>LLT差分与指数记录与信号!C864</f>
        <v>3689</v>
      </c>
      <c r="D864">
        <f>LLT差分与指数记录与信号!D864</f>
        <v>3657</v>
      </c>
      <c r="E864">
        <f>[1]!S_DQ_CLOSE($A$2,A864)</f>
        <v>19570</v>
      </c>
      <c r="H864">
        <f t="shared" si="106"/>
        <v>19484.539672110237</v>
      </c>
      <c r="I864">
        <f t="shared" si="107"/>
        <v>1.4748449482758588</v>
      </c>
      <c r="N864">
        <f t="shared" si="108"/>
        <v>1</v>
      </c>
      <c r="O864">
        <f t="shared" si="109"/>
        <v>19395</v>
      </c>
      <c r="P864">
        <f t="shared" si="110"/>
        <v>19209.305417665422</v>
      </c>
      <c r="Q864">
        <f t="shared" si="111"/>
        <v>0</v>
      </c>
      <c r="S864">
        <f t="shared" si="112"/>
        <v>1</v>
      </c>
      <c r="V864">
        <f t="shared" si="113"/>
        <v>19475</v>
      </c>
      <c r="W864">
        <f>V864-MAX(V$8:V864)</f>
        <v>-1380</v>
      </c>
      <c r="X864">
        <f>-1*MIN(W$8:W864)</f>
        <v>8530</v>
      </c>
    </row>
    <row r="865" spans="1:24">
      <c r="A865" t="str">
        <f>LLT差分与指数记录与信号!A865</f>
        <v xml:space="preserve"> 2012/10/10</v>
      </c>
      <c r="B865">
        <f>LLT差分与指数记录与信号!B865</f>
        <v>3665</v>
      </c>
      <c r="C865">
        <f>LLT差分与指数记录与信号!C865</f>
        <v>3706</v>
      </c>
      <c r="D865">
        <f>LLT差分与指数记录与信号!D865</f>
        <v>3651</v>
      </c>
      <c r="E865">
        <f>[1]!S_DQ_CLOSE($A$2,A865)</f>
        <v>19555</v>
      </c>
      <c r="H865">
        <f t="shared" si="106"/>
        <v>19490.701893527279</v>
      </c>
      <c r="I865">
        <f t="shared" si="107"/>
        <v>6.1622214170420193</v>
      </c>
      <c r="N865">
        <f t="shared" si="108"/>
        <v>1</v>
      </c>
      <c r="O865">
        <f t="shared" si="109"/>
        <v>19395</v>
      </c>
      <c r="P865">
        <f t="shared" si="110"/>
        <v>19209.305417665422</v>
      </c>
      <c r="Q865">
        <f t="shared" si="111"/>
        <v>0</v>
      </c>
      <c r="S865">
        <f t="shared" si="112"/>
        <v>1</v>
      </c>
      <c r="V865">
        <f t="shared" si="113"/>
        <v>19460</v>
      </c>
      <c r="W865">
        <f>V865-MAX(V$8:V865)</f>
        <v>-1395</v>
      </c>
      <c r="X865">
        <f>-1*MIN(W$8:W865)</f>
        <v>8530</v>
      </c>
    </row>
    <row r="866" spans="1:24">
      <c r="A866" t="str">
        <f>LLT差分与指数记录与信号!A866</f>
        <v xml:space="preserve"> 2012/10/11</v>
      </c>
      <c r="B866">
        <f>LLT差分与指数记录与信号!B866</f>
        <v>3671</v>
      </c>
      <c r="C866">
        <f>LLT差分与指数记录与信号!C866</f>
        <v>3682</v>
      </c>
      <c r="D866">
        <f>LLT差分与指数记录与信号!D866</f>
        <v>3620</v>
      </c>
      <c r="E866">
        <f>[1]!S_DQ_CLOSE($A$2,A866)</f>
        <v>19435</v>
      </c>
      <c r="H866">
        <f t="shared" si="106"/>
        <v>19490.881855010972</v>
      </c>
      <c r="I866">
        <f t="shared" si="107"/>
        <v>0.17996148369275033</v>
      </c>
      <c r="N866">
        <f t="shared" si="108"/>
        <v>1</v>
      </c>
      <c r="O866">
        <f t="shared" si="109"/>
        <v>19395</v>
      </c>
      <c r="P866">
        <f t="shared" si="110"/>
        <v>19209.305417665422</v>
      </c>
      <c r="Q866">
        <f t="shared" si="111"/>
        <v>0</v>
      </c>
      <c r="S866">
        <f t="shared" si="112"/>
        <v>1</v>
      </c>
      <c r="V866">
        <f t="shared" si="113"/>
        <v>19340</v>
      </c>
      <c r="W866">
        <f>V866-MAX(V$8:V866)</f>
        <v>-1515</v>
      </c>
      <c r="X866">
        <f>-1*MIN(W$8:W866)</f>
        <v>8530</v>
      </c>
    </row>
    <row r="867" spans="1:24">
      <c r="A867" t="str">
        <f>LLT差分与指数记录与信号!A867</f>
        <v xml:space="preserve"> 2012/10/12</v>
      </c>
      <c r="B867">
        <f>LLT差分与指数记录与信号!B867</f>
        <v>3646</v>
      </c>
      <c r="C867">
        <f>LLT差分与指数记录与信号!C867</f>
        <v>3677</v>
      </c>
      <c r="D867">
        <f>LLT差分与指数记录与信号!D867</f>
        <v>3626</v>
      </c>
      <c r="E867">
        <f>[1]!S_DQ_CLOSE($A$2,A867)</f>
        <v>19435</v>
      </c>
      <c r="H867">
        <f t="shared" si="106"/>
        <v>19486.074278377826</v>
      </c>
      <c r="I867">
        <f t="shared" si="107"/>
        <v>-4.8075766331457999</v>
      </c>
      <c r="N867">
        <f t="shared" si="108"/>
        <v>1</v>
      </c>
      <c r="O867">
        <f t="shared" si="109"/>
        <v>19395</v>
      </c>
      <c r="P867">
        <f t="shared" si="110"/>
        <v>19209.305417665422</v>
      </c>
      <c r="Q867">
        <f t="shared" si="111"/>
        <v>0</v>
      </c>
      <c r="S867">
        <f t="shared" si="112"/>
        <v>1</v>
      </c>
      <c r="V867">
        <f t="shared" si="113"/>
        <v>19340</v>
      </c>
      <c r="W867">
        <f>V867-MAX(V$8:V867)</f>
        <v>-1515</v>
      </c>
      <c r="X867">
        <f>-1*MIN(W$8:W867)</f>
        <v>8530</v>
      </c>
    </row>
    <row r="868" spans="1:24">
      <c r="A868" t="str">
        <f>LLT差分与指数记录与信号!A868</f>
        <v xml:space="preserve"> 2012/10/15</v>
      </c>
      <c r="B868">
        <f>LLT差分与指数记录与信号!B868</f>
        <v>3608</v>
      </c>
      <c r="C868">
        <f>LLT差分与指数记录与信号!C868</f>
        <v>3632</v>
      </c>
      <c r="D868">
        <f>LLT差分与指数记录与信号!D868</f>
        <v>3571</v>
      </c>
      <c r="E868">
        <f>[1]!S_DQ_CLOSE($A$2,A868)</f>
        <v>19430</v>
      </c>
      <c r="H868">
        <f t="shared" si="106"/>
        <v>19481.364165820545</v>
      </c>
      <c r="I868">
        <f t="shared" si="107"/>
        <v>-4.7101125572808087</v>
      </c>
      <c r="N868">
        <f t="shared" si="108"/>
        <v>1</v>
      </c>
      <c r="O868">
        <f t="shared" si="109"/>
        <v>19395</v>
      </c>
      <c r="P868">
        <f t="shared" si="110"/>
        <v>19209.305417665422</v>
      </c>
      <c r="Q868">
        <f t="shared" si="111"/>
        <v>0</v>
      </c>
      <c r="S868">
        <f t="shared" si="112"/>
        <v>1</v>
      </c>
      <c r="V868">
        <f t="shared" si="113"/>
        <v>19335</v>
      </c>
      <c r="W868">
        <f>V868-MAX(V$8:V868)</f>
        <v>-1520</v>
      </c>
      <c r="X868">
        <f>-1*MIN(W$8:W868)</f>
        <v>8530</v>
      </c>
    </row>
    <row r="869" spans="1:24">
      <c r="A869" t="str">
        <f>LLT差分与指数记录与信号!A869</f>
        <v xml:space="preserve"> 2012/10/16</v>
      </c>
      <c r="B869">
        <f>LLT差分与指数记录与信号!B869</f>
        <v>3582</v>
      </c>
      <c r="C869">
        <f>LLT差分与指数记录与信号!C869</f>
        <v>3605</v>
      </c>
      <c r="D869">
        <f>LLT差分与指数记录与信号!D869</f>
        <v>3553</v>
      </c>
      <c r="E869">
        <f>[1]!S_DQ_CLOSE($A$2,A869)</f>
        <v>19540</v>
      </c>
      <c r="H869">
        <f t="shared" si="106"/>
        <v>19481.312403892993</v>
      </c>
      <c r="I869">
        <f t="shared" si="107"/>
        <v>-5.1761927552433917E-2</v>
      </c>
      <c r="N869">
        <f t="shared" si="108"/>
        <v>1</v>
      </c>
      <c r="O869">
        <f t="shared" si="109"/>
        <v>19395</v>
      </c>
      <c r="P869">
        <f t="shared" si="110"/>
        <v>19209.305417665422</v>
      </c>
      <c r="Q869">
        <f t="shared" si="111"/>
        <v>0</v>
      </c>
      <c r="S869">
        <f t="shared" si="112"/>
        <v>1</v>
      </c>
      <c r="V869">
        <f t="shared" si="113"/>
        <v>19445</v>
      </c>
      <c r="W869">
        <f>V869-MAX(V$8:V869)</f>
        <v>-1410</v>
      </c>
      <c r="X869">
        <f>-1*MIN(W$8:W869)</f>
        <v>8530</v>
      </c>
    </row>
    <row r="870" spans="1:24">
      <c r="A870" t="str">
        <f>LLT差分与指数记录与信号!A870</f>
        <v xml:space="preserve"> 2012/10/17</v>
      </c>
      <c r="B870">
        <f>LLT差分与指数记录与信号!B870</f>
        <v>3606</v>
      </c>
      <c r="C870">
        <f>LLT差分与指数记录与信号!C870</f>
        <v>3654</v>
      </c>
      <c r="D870">
        <f>LLT差分与指数记录与信号!D870</f>
        <v>3588</v>
      </c>
      <c r="E870">
        <f>[1]!S_DQ_CLOSE($A$2,A870)</f>
        <v>19630</v>
      </c>
      <c r="H870">
        <f t="shared" si="106"/>
        <v>19489.571384225903</v>
      </c>
      <c r="I870">
        <f t="shared" si="107"/>
        <v>8.2589803329101414</v>
      </c>
      <c r="N870">
        <f t="shared" si="108"/>
        <v>1</v>
      </c>
      <c r="O870">
        <f t="shared" si="109"/>
        <v>19395</v>
      </c>
      <c r="P870">
        <f t="shared" si="110"/>
        <v>19209.305417665422</v>
      </c>
      <c r="Q870">
        <f t="shared" si="111"/>
        <v>0</v>
      </c>
      <c r="S870">
        <f t="shared" si="112"/>
        <v>1</v>
      </c>
      <c r="V870">
        <f t="shared" si="113"/>
        <v>19535</v>
      </c>
      <c r="W870">
        <f>V870-MAX(V$8:V870)</f>
        <v>-1320</v>
      </c>
      <c r="X870">
        <f>-1*MIN(W$8:W870)</f>
        <v>8530</v>
      </c>
    </row>
    <row r="871" spans="1:24">
      <c r="A871" t="str">
        <f>LLT差分与指数记录与信号!A871</f>
        <v xml:space="preserve"> 2012/10/18</v>
      </c>
      <c r="B871">
        <f>LLT差分与指数记录与信号!B871</f>
        <v>3647</v>
      </c>
      <c r="C871">
        <f>LLT差分与指数记录与信号!C871</f>
        <v>3671</v>
      </c>
      <c r="D871">
        <f>LLT差分与指数记录与信号!D871</f>
        <v>3647</v>
      </c>
      <c r="E871">
        <f>[1]!S_DQ_CLOSE($A$2,A871)</f>
        <v>19820</v>
      </c>
      <c r="H871">
        <f t="shared" si="106"/>
        <v>19508.939993229153</v>
      </c>
      <c r="I871">
        <f t="shared" si="107"/>
        <v>19.36860900324973</v>
      </c>
      <c r="N871">
        <f t="shared" si="108"/>
        <v>1</v>
      </c>
      <c r="O871">
        <f t="shared" si="109"/>
        <v>19395</v>
      </c>
      <c r="P871">
        <f t="shared" si="110"/>
        <v>19209.305417665422</v>
      </c>
      <c r="Q871">
        <f t="shared" si="111"/>
        <v>0</v>
      </c>
      <c r="S871">
        <f t="shared" si="112"/>
        <v>1</v>
      </c>
      <c r="V871">
        <f t="shared" si="113"/>
        <v>19725</v>
      </c>
      <c r="W871">
        <f>V871-MAX(V$8:V871)</f>
        <v>-1130</v>
      </c>
      <c r="X871">
        <f>-1*MIN(W$8:W871)</f>
        <v>8530</v>
      </c>
    </row>
    <row r="872" spans="1:24">
      <c r="A872" t="str">
        <f>LLT差分与指数记录与信号!A872</f>
        <v xml:space="preserve"> 2012/10/19</v>
      </c>
      <c r="B872">
        <f>LLT差分与指数记录与信号!B872</f>
        <v>3653</v>
      </c>
      <c r="C872">
        <f>LLT差分与指数记录与信号!C872</f>
        <v>3663</v>
      </c>
      <c r="D872">
        <f>LLT差分与指数记录与信号!D872</f>
        <v>3630</v>
      </c>
      <c r="E872">
        <f>[1]!S_DQ_CLOSE($A$2,A872)</f>
        <v>19675</v>
      </c>
      <c r="H872">
        <f t="shared" si="106"/>
        <v>19528.965579374617</v>
      </c>
      <c r="I872">
        <f t="shared" si="107"/>
        <v>20.025586145464331</v>
      </c>
      <c r="N872">
        <f t="shared" si="108"/>
        <v>1</v>
      </c>
      <c r="O872">
        <f t="shared" si="109"/>
        <v>19395</v>
      </c>
      <c r="P872">
        <f t="shared" si="110"/>
        <v>19209.305417665422</v>
      </c>
      <c r="Q872">
        <f t="shared" si="111"/>
        <v>0</v>
      </c>
      <c r="S872">
        <f t="shared" si="112"/>
        <v>1</v>
      </c>
      <c r="V872">
        <f t="shared" si="113"/>
        <v>19580</v>
      </c>
      <c r="W872">
        <f>V872-MAX(V$8:V872)</f>
        <v>-1275</v>
      </c>
      <c r="X872">
        <f>-1*MIN(W$8:W872)</f>
        <v>8530</v>
      </c>
    </row>
    <row r="873" spans="1:24">
      <c r="A873" t="str">
        <f>LLT差分与指数记录与信号!A873</f>
        <v xml:space="preserve"> 2012/10/22</v>
      </c>
      <c r="B873">
        <f>LLT差分与指数记录与信号!B873</f>
        <v>3655</v>
      </c>
      <c r="C873">
        <f>LLT差分与指数记录与信号!C873</f>
        <v>3709</v>
      </c>
      <c r="D873">
        <f>LLT差分与指数记录与信号!D873</f>
        <v>3628</v>
      </c>
      <c r="E873">
        <f>[1]!S_DQ_CLOSE($A$2,A873)</f>
        <v>19720</v>
      </c>
      <c r="H873">
        <f t="shared" si="106"/>
        <v>19543.581039853667</v>
      </c>
      <c r="I873">
        <f t="shared" si="107"/>
        <v>14.615460479049943</v>
      </c>
      <c r="N873">
        <f t="shared" si="108"/>
        <v>1</v>
      </c>
      <c r="O873">
        <f t="shared" si="109"/>
        <v>19395</v>
      </c>
      <c r="P873">
        <f t="shared" si="110"/>
        <v>19209.305417665422</v>
      </c>
      <c r="Q873">
        <f t="shared" si="111"/>
        <v>0</v>
      </c>
      <c r="S873">
        <f t="shared" si="112"/>
        <v>1</v>
      </c>
      <c r="V873">
        <f t="shared" si="113"/>
        <v>19625</v>
      </c>
      <c r="W873">
        <f>V873-MAX(V$8:V873)</f>
        <v>-1230</v>
      </c>
      <c r="X873">
        <f>-1*MIN(W$8:W873)</f>
        <v>8530</v>
      </c>
    </row>
    <row r="874" spans="1:24">
      <c r="A874" t="str">
        <f>LLT差分与指数记录与信号!A874</f>
        <v xml:space="preserve"> 2012/10/23</v>
      </c>
      <c r="B874">
        <f>LLT差分与指数记录与信号!B874</f>
        <v>3706</v>
      </c>
      <c r="C874">
        <f>LLT差分与指数记录与信号!C874</f>
        <v>3719</v>
      </c>
      <c r="D874">
        <f>LLT差分与指数记录与信号!D874</f>
        <v>3646</v>
      </c>
      <c r="E874">
        <f>[1]!S_DQ_CLOSE($A$2,A874)</f>
        <v>19620</v>
      </c>
      <c r="H874">
        <f t="shared" si="106"/>
        <v>19554.984503559168</v>
      </c>
      <c r="I874">
        <f t="shared" si="107"/>
        <v>11.403463705501053</v>
      </c>
      <c r="N874">
        <f t="shared" si="108"/>
        <v>1</v>
      </c>
      <c r="O874">
        <f t="shared" si="109"/>
        <v>19395</v>
      </c>
      <c r="P874">
        <f t="shared" si="110"/>
        <v>19209.305417665422</v>
      </c>
      <c r="Q874">
        <f t="shared" si="111"/>
        <v>0</v>
      </c>
      <c r="S874">
        <f t="shared" si="112"/>
        <v>1</v>
      </c>
      <c r="V874">
        <f t="shared" si="113"/>
        <v>19525</v>
      </c>
      <c r="W874">
        <f>V874-MAX(V$8:V874)</f>
        <v>-1330</v>
      </c>
      <c r="X874">
        <f>-1*MIN(W$8:W874)</f>
        <v>8530</v>
      </c>
    </row>
    <row r="875" spans="1:24">
      <c r="A875" t="str">
        <f>LLT差分与指数记录与信号!A875</f>
        <v xml:space="preserve"> 2012/10/24</v>
      </c>
      <c r="B875">
        <f>LLT差分与指数记录与信号!B875</f>
        <v>3661</v>
      </c>
      <c r="C875">
        <f>LLT差分与指数记录与信号!C875</f>
        <v>3679</v>
      </c>
      <c r="D875">
        <f>LLT差分与指数记录与信号!D875</f>
        <v>3646</v>
      </c>
      <c r="E875">
        <f>[1]!S_DQ_CLOSE($A$2,A875)</f>
        <v>19575</v>
      </c>
      <c r="H875">
        <f t="shared" si="106"/>
        <v>19559.63631016088</v>
      </c>
      <c r="I875">
        <f t="shared" si="107"/>
        <v>4.6518066017124511</v>
      </c>
      <c r="N875">
        <f t="shared" si="108"/>
        <v>1</v>
      </c>
      <c r="O875">
        <f t="shared" si="109"/>
        <v>19395</v>
      </c>
      <c r="P875">
        <f t="shared" si="110"/>
        <v>19209.305417665422</v>
      </c>
      <c r="Q875">
        <f t="shared" si="111"/>
        <v>0</v>
      </c>
      <c r="S875">
        <f t="shared" si="112"/>
        <v>1</v>
      </c>
      <c r="V875">
        <f t="shared" si="113"/>
        <v>19480</v>
      </c>
      <c r="W875">
        <f>V875-MAX(V$8:V875)</f>
        <v>-1375</v>
      </c>
      <c r="X875">
        <f>-1*MIN(W$8:W875)</f>
        <v>8530</v>
      </c>
    </row>
    <row r="876" spans="1:24">
      <c r="A876" t="str">
        <f>LLT差分与指数记录与信号!A876</f>
        <v xml:space="preserve"> 2012/10/25</v>
      </c>
      <c r="B876">
        <f>LLT差分与指数记录与信号!B876</f>
        <v>3669</v>
      </c>
      <c r="C876">
        <f>LLT差分与指数记录与信号!C876</f>
        <v>3680</v>
      </c>
      <c r="D876">
        <f>LLT差分与指数记录与信号!D876</f>
        <v>3640</v>
      </c>
      <c r="E876">
        <f>[1]!S_DQ_CLOSE($A$2,A876)</f>
        <v>19585</v>
      </c>
      <c r="H876">
        <f t="shared" si="106"/>
        <v>19562.520206877842</v>
      </c>
      <c r="I876">
        <f t="shared" si="107"/>
        <v>2.883896716961317</v>
      </c>
      <c r="N876">
        <f t="shared" si="108"/>
        <v>1</v>
      </c>
      <c r="O876">
        <f t="shared" si="109"/>
        <v>19395</v>
      </c>
      <c r="P876">
        <f t="shared" si="110"/>
        <v>19209.305417665422</v>
      </c>
      <c r="Q876">
        <f t="shared" si="111"/>
        <v>0</v>
      </c>
      <c r="S876">
        <f t="shared" si="112"/>
        <v>1</v>
      </c>
      <c r="V876">
        <f t="shared" si="113"/>
        <v>19490</v>
      </c>
      <c r="W876">
        <f>V876-MAX(V$8:V876)</f>
        <v>-1365</v>
      </c>
      <c r="X876">
        <f>-1*MIN(W$8:W876)</f>
        <v>8530</v>
      </c>
    </row>
    <row r="877" spans="1:24">
      <c r="A877" t="str">
        <f>LLT差分与指数记录与信号!A877</f>
        <v xml:space="preserve"> 2012/10/26</v>
      </c>
      <c r="B877">
        <f>LLT差分与指数记录与信号!B877</f>
        <v>3666</v>
      </c>
      <c r="C877">
        <f>LLT差分与指数记录与信号!C877</f>
        <v>3685</v>
      </c>
      <c r="D877">
        <f>LLT差分与指数记录与信号!D877</f>
        <v>3646</v>
      </c>
      <c r="E877">
        <f>[1]!S_DQ_CLOSE($A$2,A877)</f>
        <v>19560</v>
      </c>
      <c r="H877">
        <f t="shared" si="106"/>
        <v>19564.575521897532</v>
      </c>
      <c r="I877">
        <f t="shared" si="107"/>
        <v>2.0553150196901697</v>
      </c>
      <c r="N877">
        <f t="shared" si="108"/>
        <v>1</v>
      </c>
      <c r="O877">
        <f t="shared" si="109"/>
        <v>19395</v>
      </c>
      <c r="P877">
        <f t="shared" si="110"/>
        <v>19209.305417665422</v>
      </c>
      <c r="Q877">
        <f t="shared" si="111"/>
        <v>0</v>
      </c>
      <c r="S877">
        <f t="shared" si="112"/>
        <v>1</v>
      </c>
      <c r="V877">
        <f t="shared" si="113"/>
        <v>19465</v>
      </c>
      <c r="W877">
        <f>V877-MAX(V$8:V877)</f>
        <v>-1390</v>
      </c>
      <c r="X877">
        <f>-1*MIN(W$8:W877)</f>
        <v>8530</v>
      </c>
    </row>
    <row r="878" spans="1:24">
      <c r="A878" t="str">
        <f>LLT差分与指数记录与信号!A878</f>
        <v xml:space="preserve"> 2012/10/29</v>
      </c>
      <c r="B878">
        <f>LLT差分与指数记录与信号!B878</f>
        <v>3681</v>
      </c>
      <c r="C878">
        <f>LLT差分与指数记录与信号!C878</f>
        <v>3685</v>
      </c>
      <c r="D878">
        <f>LLT差分与指数记录与信号!D878</f>
        <v>3618</v>
      </c>
      <c r="E878">
        <f>[1]!S_DQ_CLOSE($A$2,A878)</f>
        <v>19500</v>
      </c>
      <c r="H878">
        <f t="shared" si="106"/>
        <v>19562.948489725961</v>
      </c>
      <c r="I878">
        <f t="shared" si="107"/>
        <v>-1.6270321715710452</v>
      </c>
      <c r="N878">
        <f t="shared" si="108"/>
        <v>1</v>
      </c>
      <c r="O878">
        <f t="shared" si="109"/>
        <v>19395</v>
      </c>
      <c r="P878">
        <f t="shared" si="110"/>
        <v>19209.305417665422</v>
      </c>
      <c r="Q878">
        <f t="shared" si="111"/>
        <v>0</v>
      </c>
      <c r="S878">
        <f t="shared" si="112"/>
        <v>1</v>
      </c>
      <c r="V878">
        <f t="shared" si="113"/>
        <v>19405</v>
      </c>
      <c r="W878">
        <f>V878-MAX(V$8:V878)</f>
        <v>-1450</v>
      </c>
      <c r="X878">
        <f>-1*MIN(W$8:W878)</f>
        <v>8530</v>
      </c>
    </row>
    <row r="879" spans="1:24">
      <c r="A879" t="str">
        <f>LLT差分与指数记录与信号!A879</f>
        <v xml:space="preserve"> 2012/10/30</v>
      </c>
      <c r="B879">
        <f>LLT差分与指数记录与信号!B879</f>
        <v>3626</v>
      </c>
      <c r="C879">
        <f>LLT差分与指数记录与信号!C879</f>
        <v>3637</v>
      </c>
      <c r="D879">
        <f>LLT差分与指数记录与信号!D879</f>
        <v>3610</v>
      </c>
      <c r="E879">
        <f>[1]!S_DQ_CLOSE($A$2,A879)</f>
        <v>19595</v>
      </c>
      <c r="H879">
        <f t="shared" si="106"/>
        <v>19562.849616766085</v>
      </c>
      <c r="I879">
        <f t="shared" si="107"/>
        <v>-9.8872959875734523E-2</v>
      </c>
      <c r="N879">
        <f t="shared" si="108"/>
        <v>1</v>
      </c>
      <c r="O879">
        <f t="shared" si="109"/>
        <v>19395</v>
      </c>
      <c r="P879">
        <f t="shared" si="110"/>
        <v>19209.305417665422</v>
      </c>
      <c r="Q879">
        <f t="shared" si="111"/>
        <v>0</v>
      </c>
      <c r="S879">
        <f t="shared" si="112"/>
        <v>1</v>
      </c>
      <c r="V879">
        <f t="shared" si="113"/>
        <v>19500</v>
      </c>
      <c r="W879">
        <f>V879-MAX(V$8:V879)</f>
        <v>-1355</v>
      </c>
      <c r="X879">
        <f>-1*MIN(W$8:W879)</f>
        <v>8530</v>
      </c>
    </row>
    <row r="880" spans="1:24">
      <c r="A880" t="str">
        <f>LLT差分与指数记录与信号!A880</f>
        <v xml:space="preserve"> 2012/10/31</v>
      </c>
      <c r="B880">
        <f>LLT差分与指数记录与信号!B880</f>
        <v>3624</v>
      </c>
      <c r="C880">
        <f>LLT差分与指数记录与信号!C880</f>
        <v>3635</v>
      </c>
      <c r="D880">
        <f>LLT差分与指数记录与信号!D880</f>
        <v>3591</v>
      </c>
      <c r="E880">
        <f>[1]!S_DQ_CLOSE($A$2,A880)</f>
        <v>19525</v>
      </c>
      <c r="H880">
        <f t="shared" si="106"/>
        <v>19563.769364858439</v>
      </c>
      <c r="I880">
        <f t="shared" si="107"/>
        <v>0.91974809235398425</v>
      </c>
      <c r="N880">
        <f t="shared" si="108"/>
        <v>1</v>
      </c>
      <c r="O880">
        <f t="shared" si="109"/>
        <v>19395</v>
      </c>
      <c r="P880">
        <f t="shared" si="110"/>
        <v>19209.305417665422</v>
      </c>
      <c r="Q880">
        <f t="shared" si="111"/>
        <v>0</v>
      </c>
      <c r="S880">
        <f t="shared" si="112"/>
        <v>1</v>
      </c>
      <c r="V880">
        <f t="shared" si="113"/>
        <v>19430</v>
      </c>
      <c r="W880">
        <f>V880-MAX(V$8:V880)</f>
        <v>-1425</v>
      </c>
      <c r="X880">
        <f>-1*MIN(W$8:W880)</f>
        <v>8530</v>
      </c>
    </row>
    <row r="881" spans="1:24">
      <c r="A881" t="str">
        <f>LLT差分与指数记录与信号!A881</f>
        <v xml:space="preserve"> 2012/11/01</v>
      </c>
      <c r="B881">
        <f>LLT差分与指数记录与信号!B881</f>
        <v>3625</v>
      </c>
      <c r="C881">
        <f>LLT差分与指数记录与信号!C881</f>
        <v>3682</v>
      </c>
      <c r="D881">
        <f>LLT差分与指数记录与信号!D881</f>
        <v>3624</v>
      </c>
      <c r="E881">
        <f>[1]!S_DQ_CLOSE($A$2,A881)</f>
        <v>19560</v>
      </c>
      <c r="H881">
        <f t="shared" si="106"/>
        <v>19563.154451681065</v>
      </c>
      <c r="I881">
        <f t="shared" si="107"/>
        <v>-0.61491317737454665</v>
      </c>
      <c r="N881">
        <f t="shared" si="108"/>
        <v>1</v>
      </c>
      <c r="O881">
        <f t="shared" si="109"/>
        <v>19395</v>
      </c>
      <c r="P881">
        <f t="shared" si="110"/>
        <v>19209.305417665422</v>
      </c>
      <c r="Q881">
        <f t="shared" si="111"/>
        <v>0</v>
      </c>
      <c r="S881">
        <f t="shared" si="112"/>
        <v>1</v>
      </c>
      <c r="V881">
        <f t="shared" si="113"/>
        <v>19465</v>
      </c>
      <c r="W881">
        <f>V881-MAX(V$8:V881)</f>
        <v>-1390</v>
      </c>
      <c r="X881">
        <f>-1*MIN(W$8:W881)</f>
        <v>8530</v>
      </c>
    </row>
    <row r="882" spans="1:24">
      <c r="A882" t="str">
        <f>LLT差分与指数记录与信号!A882</f>
        <v xml:space="preserve"> 2012/11/02</v>
      </c>
      <c r="B882">
        <f>LLT差分与指数记录与信号!B882</f>
        <v>3668</v>
      </c>
      <c r="C882">
        <f>LLT差分与指数记录与信号!C882</f>
        <v>3689</v>
      </c>
      <c r="D882">
        <f>LLT差分与指数记录与信号!D882</f>
        <v>3652</v>
      </c>
      <c r="E882">
        <f>[1]!S_DQ_CLOSE($A$2,A882)</f>
        <v>19505</v>
      </c>
      <c r="H882">
        <f t="shared" si="106"/>
        <v>19561.723704987486</v>
      </c>
      <c r="I882">
        <f t="shared" si="107"/>
        <v>-1.4307466935788398</v>
      </c>
      <c r="N882">
        <f t="shared" si="108"/>
        <v>1</v>
      </c>
      <c r="O882">
        <f t="shared" si="109"/>
        <v>19395</v>
      </c>
      <c r="P882">
        <f t="shared" si="110"/>
        <v>19209.305417665422</v>
      </c>
      <c r="Q882">
        <f t="shared" si="111"/>
        <v>0</v>
      </c>
      <c r="S882">
        <f t="shared" si="112"/>
        <v>1</v>
      </c>
      <c r="V882">
        <f t="shared" si="113"/>
        <v>19410</v>
      </c>
      <c r="W882">
        <f>V882-MAX(V$8:V882)</f>
        <v>-1445</v>
      </c>
      <c r="X882">
        <f>-1*MIN(W$8:W882)</f>
        <v>8530</v>
      </c>
    </row>
    <row r="883" spans="1:24">
      <c r="A883" t="str">
        <f>LLT差分与指数记录与信号!A883</f>
        <v xml:space="preserve"> 2012/11/05</v>
      </c>
      <c r="B883">
        <f>LLT差分与指数记录与信号!B883</f>
        <v>3659</v>
      </c>
      <c r="C883">
        <f>LLT差分与指数记录与信号!C883</f>
        <v>3673</v>
      </c>
      <c r="D883">
        <f>LLT差分与指数记录与信号!D883</f>
        <v>3624</v>
      </c>
      <c r="E883">
        <f>[1]!S_DQ_CLOSE($A$2,A883)</f>
        <v>19445</v>
      </c>
      <c r="H883">
        <f t="shared" si="106"/>
        <v>19555.586546164282</v>
      </c>
      <c r="I883">
        <f t="shared" si="107"/>
        <v>-6.1371588232032082</v>
      </c>
      <c r="N883">
        <f t="shared" si="108"/>
        <v>1</v>
      </c>
      <c r="O883">
        <f t="shared" si="109"/>
        <v>19395</v>
      </c>
      <c r="P883">
        <f t="shared" si="110"/>
        <v>19209.305417665422</v>
      </c>
      <c r="Q883">
        <f t="shared" si="111"/>
        <v>0</v>
      </c>
      <c r="S883">
        <f t="shared" si="112"/>
        <v>1</v>
      </c>
      <c r="V883">
        <f t="shared" si="113"/>
        <v>19350</v>
      </c>
      <c r="W883">
        <f>V883-MAX(V$8:V883)</f>
        <v>-1505</v>
      </c>
      <c r="X883">
        <f>-1*MIN(W$8:W883)</f>
        <v>8530</v>
      </c>
    </row>
    <row r="884" spans="1:24">
      <c r="A884" t="str">
        <f>LLT差分与指数记录与信号!A884</f>
        <v xml:space="preserve"> 2012/11/06</v>
      </c>
      <c r="B884">
        <f>LLT差分与指数记录与信号!B884</f>
        <v>3642</v>
      </c>
      <c r="C884">
        <f>LLT差分与指数记录与信号!C884</f>
        <v>3658</v>
      </c>
      <c r="D884">
        <f>LLT差分与指数记录与信号!D884</f>
        <v>3625</v>
      </c>
      <c r="E884">
        <f>[1]!S_DQ_CLOSE($A$2,A884)</f>
        <v>19190</v>
      </c>
      <c r="H884">
        <f t="shared" si="106"/>
        <v>19536.739118898375</v>
      </c>
      <c r="I884">
        <f t="shared" si="107"/>
        <v>-18.847427265907754</v>
      </c>
      <c r="N884">
        <f t="shared" si="108"/>
        <v>-1</v>
      </c>
      <c r="O884">
        <f t="shared" si="109"/>
        <v>19190</v>
      </c>
      <c r="P884">
        <f t="shared" si="110"/>
        <v>19375.694582334578</v>
      </c>
      <c r="Q884">
        <f t="shared" si="111"/>
        <v>0</v>
      </c>
      <c r="S884">
        <f t="shared" si="112"/>
        <v>-1</v>
      </c>
      <c r="V884">
        <f t="shared" si="113"/>
        <v>19095</v>
      </c>
      <c r="W884">
        <f>V884-MAX(V$8:V884)</f>
        <v>-1760</v>
      </c>
      <c r="X884">
        <f>-1*MIN(W$8:W884)</f>
        <v>8530</v>
      </c>
    </row>
    <row r="885" spans="1:24">
      <c r="A885" t="str">
        <f>LLT差分与指数记录与信号!A885</f>
        <v xml:space="preserve"> 2012/11/07</v>
      </c>
      <c r="B885">
        <f>LLT差分与指数记录与信号!B885</f>
        <v>3653</v>
      </c>
      <c r="C885">
        <f>LLT差分与指数记录与信号!C885</f>
        <v>3657</v>
      </c>
      <c r="D885">
        <f>LLT差分与指数记录与信号!D885</f>
        <v>3628</v>
      </c>
      <c r="E885">
        <f>[1]!S_DQ_CLOSE($A$2,A885)</f>
        <v>19145</v>
      </c>
      <c r="H885">
        <f t="shared" si="106"/>
        <v>19506.603816148559</v>
      </c>
      <c r="I885">
        <f t="shared" si="107"/>
        <v>-30.13530274981531</v>
      </c>
      <c r="N885">
        <f t="shared" si="108"/>
        <v>-1</v>
      </c>
      <c r="O885">
        <f t="shared" si="109"/>
        <v>19190</v>
      </c>
      <c r="P885">
        <f t="shared" si="110"/>
        <v>19375.694582334578</v>
      </c>
      <c r="Q885">
        <f t="shared" si="111"/>
        <v>0</v>
      </c>
      <c r="S885">
        <f t="shared" si="112"/>
        <v>-1</v>
      </c>
      <c r="V885">
        <f t="shared" si="113"/>
        <v>19140</v>
      </c>
      <c r="W885">
        <f>V885-MAX(V$8:V885)</f>
        <v>-1715</v>
      </c>
      <c r="X885">
        <f>-1*MIN(W$8:W885)</f>
        <v>8530</v>
      </c>
    </row>
    <row r="886" spans="1:24">
      <c r="A886" t="str">
        <f>LLT差分与指数记录与信号!A886</f>
        <v xml:space="preserve"> 2012/11/08</v>
      </c>
      <c r="B886">
        <f>LLT差分与指数记录与信号!B886</f>
        <v>3610</v>
      </c>
      <c r="C886">
        <f>LLT差分与指数记录与信号!C886</f>
        <v>3639</v>
      </c>
      <c r="D886">
        <f>LLT差分与指数记录与信号!D886</f>
        <v>3603</v>
      </c>
      <c r="E886">
        <f>[1]!S_DQ_CLOSE($A$2,A886)</f>
        <v>19125</v>
      </c>
      <c r="H886">
        <f t="shared" si="106"/>
        <v>19475.649275745924</v>
      </c>
      <c r="I886">
        <f t="shared" si="107"/>
        <v>-30.954540402635757</v>
      </c>
      <c r="N886">
        <f t="shared" si="108"/>
        <v>-1</v>
      </c>
      <c r="O886">
        <f t="shared" si="109"/>
        <v>19190</v>
      </c>
      <c r="P886">
        <f t="shared" si="110"/>
        <v>19375.694582334578</v>
      </c>
      <c r="Q886">
        <f t="shared" si="111"/>
        <v>0</v>
      </c>
      <c r="S886">
        <f t="shared" si="112"/>
        <v>-1</v>
      </c>
      <c r="V886">
        <f t="shared" si="113"/>
        <v>19160</v>
      </c>
      <c r="W886">
        <f>V886-MAX(V$8:V886)</f>
        <v>-1695</v>
      </c>
      <c r="X886">
        <f>-1*MIN(W$8:W886)</f>
        <v>8530</v>
      </c>
    </row>
    <row r="887" spans="1:24">
      <c r="A887" t="str">
        <f>LLT差分与指数记录与信号!A887</f>
        <v xml:space="preserve"> 2012/11/09</v>
      </c>
      <c r="B887">
        <f>LLT差分与指数记录与信号!B887</f>
        <v>3639</v>
      </c>
      <c r="C887">
        <f>LLT差分与指数记录与信号!C887</f>
        <v>3674</v>
      </c>
      <c r="D887">
        <f>LLT差分与指数记录与信号!D887</f>
        <v>3632</v>
      </c>
      <c r="E887">
        <f>[1]!S_DQ_CLOSE($A$2,A887)</f>
        <v>19065</v>
      </c>
      <c r="H887">
        <f t="shared" si="106"/>
        <v>19443.317555190981</v>
      </c>
      <c r="I887">
        <f t="shared" si="107"/>
        <v>-32.331720554942876</v>
      </c>
      <c r="N887">
        <f t="shared" si="108"/>
        <v>-1</v>
      </c>
      <c r="O887">
        <f t="shared" si="109"/>
        <v>19190</v>
      </c>
      <c r="P887">
        <f t="shared" si="110"/>
        <v>19375.694582334578</v>
      </c>
      <c r="Q887">
        <f t="shared" si="111"/>
        <v>0</v>
      </c>
      <c r="S887">
        <f t="shared" si="112"/>
        <v>-1</v>
      </c>
      <c r="V887">
        <f t="shared" si="113"/>
        <v>19220</v>
      </c>
      <c r="W887">
        <f>V887-MAX(V$8:V887)</f>
        <v>-1635</v>
      </c>
      <c r="X887">
        <f>-1*MIN(W$8:W887)</f>
        <v>8530</v>
      </c>
    </row>
    <row r="888" spans="1:24">
      <c r="A888" t="str">
        <f>LLT差分与指数记录与信号!A888</f>
        <v xml:space="preserve"> 2012/11/12</v>
      </c>
      <c r="B888">
        <f>LLT差分与指数记录与信号!B888</f>
        <v>3637</v>
      </c>
      <c r="C888">
        <f>LLT差分与指数记录与信号!C888</f>
        <v>3686</v>
      </c>
      <c r="D888">
        <f>LLT差分与指数记录与信号!D888</f>
        <v>3629</v>
      </c>
      <c r="E888">
        <f>[1]!S_DQ_CLOSE($A$2,A888)</f>
        <v>19090</v>
      </c>
      <c r="H888">
        <f t="shared" si="106"/>
        <v>19411.575762431366</v>
      </c>
      <c r="I888">
        <f t="shared" si="107"/>
        <v>-31.741792759614327</v>
      </c>
      <c r="N888">
        <f t="shared" si="108"/>
        <v>-1</v>
      </c>
      <c r="O888">
        <f t="shared" si="109"/>
        <v>19190</v>
      </c>
      <c r="P888">
        <f t="shared" si="110"/>
        <v>19375.694582334578</v>
      </c>
      <c r="Q888">
        <f t="shared" si="111"/>
        <v>0</v>
      </c>
      <c r="S888">
        <f t="shared" si="112"/>
        <v>-1</v>
      </c>
      <c r="V888">
        <f t="shared" si="113"/>
        <v>19195</v>
      </c>
      <c r="W888">
        <f>V888-MAX(V$8:V888)</f>
        <v>-1660</v>
      </c>
      <c r="X888">
        <f>-1*MIN(W$8:W888)</f>
        <v>8530</v>
      </c>
    </row>
    <row r="889" spans="1:24">
      <c r="A889" t="str">
        <f>LLT差分与指数记录与信号!A889</f>
        <v xml:space="preserve"> 2012/11/13</v>
      </c>
      <c r="B889">
        <f>LLT差分与指数记录与信号!B889</f>
        <v>3671</v>
      </c>
      <c r="C889">
        <f>LLT差分与指数记录与信号!C889</f>
        <v>3681</v>
      </c>
      <c r="D889">
        <f>LLT差分与指数记录与信号!D889</f>
        <v>3650</v>
      </c>
      <c r="E889">
        <f>[1]!S_DQ_CLOSE($A$2,A889)</f>
        <v>19095</v>
      </c>
      <c r="H889">
        <f t="shared" si="106"/>
        <v>19383.098004476738</v>
      </c>
      <c r="I889">
        <f t="shared" si="107"/>
        <v>-28.477757954628032</v>
      </c>
      <c r="N889">
        <f t="shared" si="108"/>
        <v>-1</v>
      </c>
      <c r="O889">
        <f t="shared" si="109"/>
        <v>19190</v>
      </c>
      <c r="P889">
        <f t="shared" si="110"/>
        <v>19375.694582334578</v>
      </c>
      <c r="Q889">
        <f t="shared" si="111"/>
        <v>0</v>
      </c>
      <c r="S889">
        <f t="shared" si="112"/>
        <v>-1</v>
      </c>
      <c r="V889">
        <f t="shared" si="113"/>
        <v>19190</v>
      </c>
      <c r="W889">
        <f>V889-MAX(V$8:V889)</f>
        <v>-1665</v>
      </c>
      <c r="X889">
        <f>-1*MIN(W$8:W889)</f>
        <v>8530</v>
      </c>
    </row>
    <row r="890" spans="1:24">
      <c r="A890" t="str">
        <f>LLT差分与指数记录与信号!A890</f>
        <v xml:space="preserve"> 2012/11/14</v>
      </c>
      <c r="B890">
        <f>LLT差分与指数记录与信号!B890</f>
        <v>3663</v>
      </c>
      <c r="C890">
        <f>LLT差分与指数记录与信号!C890</f>
        <v>3665</v>
      </c>
      <c r="D890">
        <f>LLT差分与指数记录与信号!D890</f>
        <v>3636</v>
      </c>
      <c r="E890">
        <f>[1]!S_DQ_CLOSE($A$2,A890)</f>
        <v>19120</v>
      </c>
      <c r="H890">
        <f t="shared" si="106"/>
        <v>19357.692711819629</v>
      </c>
      <c r="I890">
        <f t="shared" si="107"/>
        <v>-25.405292657109385</v>
      </c>
      <c r="N890">
        <f t="shared" si="108"/>
        <v>-1</v>
      </c>
      <c r="O890">
        <f t="shared" si="109"/>
        <v>19190</v>
      </c>
      <c r="P890">
        <f t="shared" si="110"/>
        <v>19375.694582334578</v>
      </c>
      <c r="Q890">
        <f t="shared" si="111"/>
        <v>0</v>
      </c>
      <c r="S890">
        <f t="shared" si="112"/>
        <v>-1</v>
      </c>
      <c r="V890">
        <f t="shared" si="113"/>
        <v>19165</v>
      </c>
      <c r="W890">
        <f>V890-MAX(V$8:V890)</f>
        <v>-1690</v>
      </c>
      <c r="X890">
        <f>-1*MIN(W$8:W890)</f>
        <v>8530</v>
      </c>
    </row>
    <row r="891" spans="1:24">
      <c r="A891" t="str">
        <f>LLT差分与指数记录与信号!A891</f>
        <v xml:space="preserve"> 2012/11/15</v>
      </c>
      <c r="B891">
        <f>LLT差分与指数记录与信号!B891</f>
        <v>3642</v>
      </c>
      <c r="C891">
        <f>LLT差分与指数记录与信号!C891</f>
        <v>3669</v>
      </c>
      <c r="D891">
        <f>LLT差分与指数记录与信号!D891</f>
        <v>3641</v>
      </c>
      <c r="E891">
        <f>[1]!S_DQ_CLOSE($A$2,A891)</f>
        <v>19175</v>
      </c>
      <c r="H891">
        <f t="shared" si="106"/>
        <v>19337.253643775221</v>
      </c>
      <c r="I891">
        <f t="shared" si="107"/>
        <v>-20.439068044408486</v>
      </c>
      <c r="N891">
        <f t="shared" si="108"/>
        <v>-1</v>
      </c>
      <c r="O891">
        <f t="shared" si="109"/>
        <v>19190</v>
      </c>
      <c r="P891">
        <f t="shared" si="110"/>
        <v>19375.694582334578</v>
      </c>
      <c r="Q891">
        <f t="shared" si="111"/>
        <v>0</v>
      </c>
      <c r="S891">
        <f t="shared" si="112"/>
        <v>-1</v>
      </c>
      <c r="V891">
        <f t="shared" si="113"/>
        <v>19110</v>
      </c>
      <c r="W891">
        <f>V891-MAX(V$8:V891)</f>
        <v>-1745</v>
      </c>
      <c r="X891">
        <f>-1*MIN(W$8:W891)</f>
        <v>8530</v>
      </c>
    </row>
    <row r="892" spans="1:24">
      <c r="A892" t="str">
        <f>LLT差分与指数记录与信号!A892</f>
        <v xml:space="preserve"> 2012/11/16</v>
      </c>
      <c r="B892">
        <f>LLT差分与指数记录与信号!B892</f>
        <v>3651</v>
      </c>
      <c r="C892">
        <f>LLT差分与指数记录与信号!C892</f>
        <v>3666</v>
      </c>
      <c r="D892">
        <f>LLT差分与指数记录与信号!D892</f>
        <v>3644</v>
      </c>
      <c r="E892">
        <f>[1]!S_DQ_CLOSE($A$2,A892)</f>
        <v>19150</v>
      </c>
      <c r="H892">
        <f t="shared" si="106"/>
        <v>19319.404278692346</v>
      </c>
      <c r="I892">
        <f t="shared" si="107"/>
        <v>-17.849365082875011</v>
      </c>
      <c r="N892">
        <f t="shared" si="108"/>
        <v>-1</v>
      </c>
      <c r="O892">
        <f t="shared" si="109"/>
        <v>19190</v>
      </c>
      <c r="P892">
        <f t="shared" si="110"/>
        <v>19375.694582334578</v>
      </c>
      <c r="Q892">
        <f t="shared" si="111"/>
        <v>0</v>
      </c>
      <c r="S892">
        <f t="shared" si="112"/>
        <v>-1</v>
      </c>
      <c r="V892">
        <f t="shared" si="113"/>
        <v>19135</v>
      </c>
      <c r="W892">
        <f>V892-MAX(V$8:V892)</f>
        <v>-1720</v>
      </c>
      <c r="X892">
        <f>-1*MIN(W$8:W892)</f>
        <v>8530</v>
      </c>
    </row>
    <row r="893" spans="1:24">
      <c r="A893" t="str">
        <f>LLT差分与指数记录与信号!A893</f>
        <v xml:space="preserve"> 2012/11/19</v>
      </c>
      <c r="B893">
        <f>LLT差分与指数记录与信号!B893</f>
        <v>3644</v>
      </c>
      <c r="C893">
        <f>LLT差分与指数记录与信号!C893</f>
        <v>3646</v>
      </c>
      <c r="D893">
        <f>LLT差分与指数记录与信号!D893</f>
        <v>3554</v>
      </c>
      <c r="E893">
        <f>[1]!S_DQ_CLOSE($A$2,A893)</f>
        <v>19100</v>
      </c>
      <c r="H893">
        <f t="shared" si="106"/>
        <v>19299.632226076719</v>
      </c>
      <c r="I893">
        <f t="shared" si="107"/>
        <v>-19.772052615626308</v>
      </c>
      <c r="N893">
        <f t="shared" si="108"/>
        <v>-1</v>
      </c>
      <c r="O893">
        <f t="shared" si="109"/>
        <v>19190</v>
      </c>
      <c r="P893">
        <f t="shared" si="110"/>
        <v>19375.694582334578</v>
      </c>
      <c r="Q893">
        <f t="shared" si="111"/>
        <v>0</v>
      </c>
      <c r="S893">
        <f t="shared" si="112"/>
        <v>-1</v>
      </c>
      <c r="V893">
        <f t="shared" si="113"/>
        <v>19185</v>
      </c>
      <c r="W893">
        <f>V893-MAX(V$8:V893)</f>
        <v>-1670</v>
      </c>
      <c r="X893">
        <f>-1*MIN(W$8:W893)</f>
        <v>8530</v>
      </c>
    </row>
    <row r="894" spans="1:24">
      <c r="A894" t="str">
        <f>LLT差分与指数记录与信号!A894</f>
        <v xml:space="preserve"> 2012/11/20</v>
      </c>
      <c r="B894">
        <f>LLT差分与指数记录与信号!B894</f>
        <v>3567</v>
      </c>
      <c r="C894">
        <f>LLT差分与指数记录与信号!C894</f>
        <v>3574</v>
      </c>
      <c r="D894">
        <f>LLT差分与指数记录与信号!D894</f>
        <v>3552</v>
      </c>
      <c r="E894">
        <f>[1]!S_DQ_CLOSE($A$2,A894)</f>
        <v>19095</v>
      </c>
      <c r="H894">
        <f t="shared" si="106"/>
        <v>19278.894196211404</v>
      </c>
      <c r="I894">
        <f t="shared" si="107"/>
        <v>-20.738029865315184</v>
      </c>
      <c r="N894">
        <f t="shared" si="108"/>
        <v>-1</v>
      </c>
      <c r="O894">
        <f t="shared" si="109"/>
        <v>19190</v>
      </c>
      <c r="P894">
        <f t="shared" si="110"/>
        <v>19375.694582334578</v>
      </c>
      <c r="Q894">
        <f t="shared" si="111"/>
        <v>0</v>
      </c>
      <c r="S894">
        <f t="shared" si="112"/>
        <v>-1</v>
      </c>
      <c r="V894">
        <f t="shared" si="113"/>
        <v>19190</v>
      </c>
      <c r="W894">
        <f>V894-MAX(V$8:V894)</f>
        <v>-1665</v>
      </c>
      <c r="X894">
        <f>-1*MIN(W$8:W894)</f>
        <v>8530</v>
      </c>
    </row>
    <row r="895" spans="1:24">
      <c r="A895" t="str">
        <f>LLT差分与指数记录与信号!A895</f>
        <v xml:space="preserve"> 2012/11/21</v>
      </c>
      <c r="B895">
        <f>LLT差分与指数记录与信号!B895</f>
        <v>3565</v>
      </c>
      <c r="C895">
        <f>LLT差分与指数记录与信号!C895</f>
        <v>3590</v>
      </c>
      <c r="D895">
        <f>LLT差分与指数记录与信号!D895</f>
        <v>3563</v>
      </c>
      <c r="E895">
        <f>[1]!S_DQ_CLOSE($A$2,A895)</f>
        <v>19095</v>
      </c>
      <c r="H895">
        <f t="shared" si="106"/>
        <v>19259.332623101527</v>
      </c>
      <c r="I895">
        <f t="shared" si="107"/>
        <v>-19.561573109876917</v>
      </c>
      <c r="N895">
        <f t="shared" si="108"/>
        <v>-1</v>
      </c>
      <c r="O895">
        <f t="shared" si="109"/>
        <v>19190</v>
      </c>
      <c r="P895">
        <f t="shared" si="110"/>
        <v>19375.694582334578</v>
      </c>
      <c r="Q895">
        <f t="shared" si="111"/>
        <v>0</v>
      </c>
      <c r="S895">
        <f t="shared" si="112"/>
        <v>-1</v>
      </c>
      <c r="V895">
        <f t="shared" si="113"/>
        <v>19190</v>
      </c>
      <c r="W895">
        <f>V895-MAX(V$8:V895)</f>
        <v>-1665</v>
      </c>
      <c r="X895">
        <f>-1*MIN(W$8:W895)</f>
        <v>8530</v>
      </c>
    </row>
    <row r="896" spans="1:24">
      <c r="A896" t="str">
        <f>LLT差分与指数记录与信号!A896</f>
        <v xml:space="preserve"> 2012/11/22</v>
      </c>
      <c r="B896">
        <f>LLT差分与指数记录与信号!B896</f>
        <v>3579</v>
      </c>
      <c r="C896">
        <f>LLT差分与指数记录与信号!C896</f>
        <v>3582</v>
      </c>
      <c r="D896">
        <f>LLT差分与指数记录与信号!D896</f>
        <v>3546</v>
      </c>
      <c r="E896">
        <f>[1]!S_DQ_CLOSE($A$2,A896)</f>
        <v>19155</v>
      </c>
      <c r="H896">
        <f t="shared" si="106"/>
        <v>19243.578407492627</v>
      </c>
      <c r="I896">
        <f t="shared" si="107"/>
        <v>-15.754215608900267</v>
      </c>
      <c r="N896">
        <f t="shared" si="108"/>
        <v>-1</v>
      </c>
      <c r="O896">
        <f t="shared" si="109"/>
        <v>19190</v>
      </c>
      <c r="P896">
        <f t="shared" si="110"/>
        <v>19375.694582334578</v>
      </c>
      <c r="Q896">
        <f t="shared" si="111"/>
        <v>0</v>
      </c>
      <c r="S896">
        <f t="shared" si="112"/>
        <v>-1</v>
      </c>
      <c r="V896">
        <f t="shared" si="113"/>
        <v>19130</v>
      </c>
      <c r="W896">
        <f>V896-MAX(V$8:V896)</f>
        <v>-1725</v>
      </c>
      <c r="X896">
        <f>-1*MIN(W$8:W896)</f>
        <v>8530</v>
      </c>
    </row>
    <row r="897" spans="1:24">
      <c r="A897" t="str">
        <f>LLT差分与指数记录与信号!A897</f>
        <v xml:space="preserve"> 2012/11/23</v>
      </c>
      <c r="B897">
        <f>LLT差分与指数记录与信号!B897</f>
        <v>3570</v>
      </c>
      <c r="C897">
        <f>LLT差分与指数记录与信号!C897</f>
        <v>3587</v>
      </c>
      <c r="D897">
        <f>LLT差分与指数记录与信号!D897</f>
        <v>3564</v>
      </c>
      <c r="E897">
        <f>[1]!S_DQ_CLOSE($A$2,A897)</f>
        <v>19190</v>
      </c>
      <c r="H897">
        <f t="shared" si="106"/>
        <v>19232.851866984347</v>
      </c>
      <c r="I897">
        <f t="shared" si="107"/>
        <v>-10.726540508279868</v>
      </c>
      <c r="N897">
        <f t="shared" si="108"/>
        <v>-1</v>
      </c>
      <c r="O897">
        <f t="shared" si="109"/>
        <v>19190</v>
      </c>
      <c r="P897">
        <f t="shared" si="110"/>
        <v>19375.694582334578</v>
      </c>
      <c r="Q897">
        <f t="shared" si="111"/>
        <v>0</v>
      </c>
      <c r="S897">
        <f t="shared" si="112"/>
        <v>-1</v>
      </c>
      <c r="V897">
        <f t="shared" si="113"/>
        <v>19095</v>
      </c>
      <c r="W897">
        <f>V897-MAX(V$8:V897)</f>
        <v>-1760</v>
      </c>
      <c r="X897">
        <f>-1*MIN(W$8:W897)</f>
        <v>8530</v>
      </c>
    </row>
    <row r="898" spans="1:24">
      <c r="A898" t="str">
        <f>LLT差分与指数记录与信号!A898</f>
        <v xml:space="preserve"> 2012/11/26</v>
      </c>
      <c r="B898">
        <f>LLT差分与指数记录与信号!B898</f>
        <v>3572</v>
      </c>
      <c r="C898">
        <f>LLT差分与指数记录与信号!C898</f>
        <v>3576</v>
      </c>
      <c r="D898">
        <f>LLT差分与指数记录与信号!D898</f>
        <v>3556</v>
      </c>
      <c r="E898">
        <f>[1]!S_DQ_CLOSE($A$2,A898)</f>
        <v>19195</v>
      </c>
      <c r="H898">
        <f t="shared" si="106"/>
        <v>19224.56004173281</v>
      </c>
      <c r="I898">
        <f t="shared" si="107"/>
        <v>-8.2918252515373752</v>
      </c>
      <c r="N898">
        <f t="shared" si="108"/>
        <v>-1</v>
      </c>
      <c r="O898">
        <f t="shared" si="109"/>
        <v>19190</v>
      </c>
      <c r="P898">
        <f t="shared" si="110"/>
        <v>19375.694582334578</v>
      </c>
      <c r="Q898">
        <f t="shared" si="111"/>
        <v>0</v>
      </c>
      <c r="S898">
        <f t="shared" si="112"/>
        <v>-1</v>
      </c>
      <c r="V898">
        <f t="shared" si="113"/>
        <v>19090</v>
      </c>
      <c r="W898">
        <f>V898-MAX(V$8:V898)</f>
        <v>-1765</v>
      </c>
      <c r="X898">
        <f>-1*MIN(W$8:W898)</f>
        <v>8530</v>
      </c>
    </row>
    <row r="899" spans="1:24">
      <c r="A899" t="str">
        <f>LLT差分与指数记录与信号!A899</f>
        <v xml:space="preserve"> 2012/11/27</v>
      </c>
      <c r="B899">
        <f>LLT差分与指数记录与信号!B899</f>
        <v>3561</v>
      </c>
      <c r="C899">
        <f>LLT差分与指数记录与信号!C899</f>
        <v>3565</v>
      </c>
      <c r="D899">
        <f>LLT差分与指数记录与信号!D899</f>
        <v>3533</v>
      </c>
      <c r="E899">
        <f>[1]!S_DQ_CLOSE($A$2,A899)</f>
        <v>19205</v>
      </c>
      <c r="H899">
        <f t="shared" si="106"/>
        <v>19217.515254575144</v>
      </c>
      <c r="I899">
        <f t="shared" si="107"/>
        <v>-7.0447871576652688</v>
      </c>
      <c r="N899">
        <f t="shared" si="108"/>
        <v>-1</v>
      </c>
      <c r="O899">
        <f t="shared" si="109"/>
        <v>19190</v>
      </c>
      <c r="P899">
        <f t="shared" si="110"/>
        <v>19375.694582334578</v>
      </c>
      <c r="Q899">
        <f t="shared" si="111"/>
        <v>0</v>
      </c>
      <c r="S899">
        <f t="shared" si="112"/>
        <v>-1</v>
      </c>
      <c r="V899">
        <f t="shared" si="113"/>
        <v>19080</v>
      </c>
      <c r="W899">
        <f>V899-MAX(V$8:V899)</f>
        <v>-1775</v>
      </c>
      <c r="X899">
        <f>-1*MIN(W$8:W899)</f>
        <v>8530</v>
      </c>
    </row>
    <row r="900" spans="1:24">
      <c r="A900" t="str">
        <f>LLT差分与指数记录与信号!A900</f>
        <v xml:space="preserve"> 2012/11/28</v>
      </c>
      <c r="B900">
        <f>LLT差分与指数记录与信号!B900</f>
        <v>3540</v>
      </c>
      <c r="C900">
        <f>LLT差分与指数记录与信号!C900</f>
        <v>3550</v>
      </c>
      <c r="D900">
        <f>LLT差分与指数记录与信号!D900</f>
        <v>3533</v>
      </c>
      <c r="E900">
        <f>[1]!S_DQ_CLOSE($A$2,A900)</f>
        <v>19135</v>
      </c>
      <c r="H900">
        <f t="shared" si="106"/>
        <v>19208.528179504694</v>
      </c>
      <c r="I900">
        <f t="shared" si="107"/>
        <v>-8.9870750704503735</v>
      </c>
      <c r="N900">
        <f t="shared" si="108"/>
        <v>-1</v>
      </c>
      <c r="O900">
        <f t="shared" si="109"/>
        <v>19190</v>
      </c>
      <c r="P900">
        <f t="shared" si="110"/>
        <v>19375.694582334578</v>
      </c>
      <c r="Q900">
        <f t="shared" si="111"/>
        <v>0</v>
      </c>
      <c r="S900">
        <f t="shared" si="112"/>
        <v>-1</v>
      </c>
      <c r="V900">
        <f t="shared" si="113"/>
        <v>19150</v>
      </c>
      <c r="W900">
        <f>V900-MAX(V$8:V900)</f>
        <v>-1705</v>
      </c>
      <c r="X900">
        <f>-1*MIN(W$8:W900)</f>
        <v>8530</v>
      </c>
    </row>
    <row r="901" spans="1:24">
      <c r="A901" t="str">
        <f>LLT差分与指数记录与信号!A901</f>
        <v xml:space="preserve"> 2012/11/29</v>
      </c>
      <c r="B901">
        <f>LLT差分与指数记录与信号!B901</f>
        <v>3528</v>
      </c>
      <c r="C901">
        <f>LLT差分与指数记录与信号!C901</f>
        <v>3529</v>
      </c>
      <c r="D901">
        <f>LLT差分与指数记录与信号!D901</f>
        <v>3475</v>
      </c>
      <c r="E901">
        <f>[1]!S_DQ_CLOSE($A$2,A901)</f>
        <v>19095</v>
      </c>
      <c r="H901">
        <f t="shared" si="106"/>
        <v>19195.646356465204</v>
      </c>
      <c r="I901">
        <f t="shared" si="107"/>
        <v>-12.881823039489973</v>
      </c>
      <c r="N901">
        <f t="shared" si="108"/>
        <v>-1</v>
      </c>
      <c r="O901">
        <f t="shared" si="109"/>
        <v>19190</v>
      </c>
      <c r="P901">
        <f t="shared" si="110"/>
        <v>19375.694582334578</v>
      </c>
      <c r="Q901">
        <f t="shared" si="111"/>
        <v>0</v>
      </c>
      <c r="S901">
        <f t="shared" si="112"/>
        <v>-1</v>
      </c>
      <c r="V901">
        <f t="shared" si="113"/>
        <v>19190</v>
      </c>
      <c r="W901">
        <f>V901-MAX(V$8:V901)</f>
        <v>-1665</v>
      </c>
      <c r="X901">
        <f>-1*MIN(W$8:W901)</f>
        <v>8530</v>
      </c>
    </row>
    <row r="902" spans="1:24">
      <c r="A902" t="str">
        <f>LLT差分与指数记录与信号!A902</f>
        <v xml:space="preserve"> 2012/11/30</v>
      </c>
      <c r="B902">
        <f>LLT差分与指数记录与信号!B902</f>
        <v>3484</v>
      </c>
      <c r="C902">
        <f>LLT差分与指数记录与信号!C902</f>
        <v>3502</v>
      </c>
      <c r="D902">
        <f>LLT差分与指数记录与信号!D902</f>
        <v>3472</v>
      </c>
      <c r="E902">
        <f>[1]!S_DQ_CLOSE($A$2,A902)</f>
        <v>19095</v>
      </c>
      <c r="H902">
        <f t="shared" si="106"/>
        <v>19182.020542765389</v>
      </c>
      <c r="I902">
        <f t="shared" si="107"/>
        <v>-13.625813699814898</v>
      </c>
      <c r="N902">
        <f t="shared" si="108"/>
        <v>-1</v>
      </c>
      <c r="O902">
        <f t="shared" si="109"/>
        <v>19190</v>
      </c>
      <c r="P902">
        <f t="shared" si="110"/>
        <v>19375.694582334578</v>
      </c>
      <c r="Q902">
        <f t="shared" si="111"/>
        <v>0</v>
      </c>
      <c r="S902">
        <f t="shared" si="112"/>
        <v>-1</v>
      </c>
      <c r="V902">
        <f t="shared" si="113"/>
        <v>19190</v>
      </c>
      <c r="W902">
        <f>V902-MAX(V$8:V902)</f>
        <v>-1665</v>
      </c>
      <c r="X902">
        <f>-1*MIN(W$8:W902)</f>
        <v>8530</v>
      </c>
    </row>
    <row r="903" spans="1:24">
      <c r="A903" t="str">
        <f>LLT差分与指数记录与信号!A903</f>
        <v xml:space="preserve"> 2012/12/03</v>
      </c>
      <c r="B903">
        <f>LLT差分与指数记录与信号!B903</f>
        <v>3490</v>
      </c>
      <c r="C903">
        <f>LLT差分与指数记录与信号!C903</f>
        <v>3573</v>
      </c>
      <c r="D903">
        <f>LLT差分与指数记录与信号!D903</f>
        <v>3490</v>
      </c>
      <c r="E903">
        <f>[1]!S_DQ_CLOSE($A$2,A903)</f>
        <v>19175</v>
      </c>
      <c r="H903">
        <f t="shared" si="106"/>
        <v>19172.680626676127</v>
      </c>
      <c r="I903">
        <f t="shared" si="107"/>
        <v>-9.3399160892622604</v>
      </c>
      <c r="N903">
        <f t="shared" si="108"/>
        <v>-1</v>
      </c>
      <c r="O903">
        <f t="shared" si="109"/>
        <v>19190</v>
      </c>
      <c r="P903">
        <f t="shared" si="110"/>
        <v>19375.694582334578</v>
      </c>
      <c r="Q903">
        <f t="shared" si="111"/>
        <v>0</v>
      </c>
      <c r="S903">
        <f t="shared" si="112"/>
        <v>-1</v>
      </c>
      <c r="V903">
        <f t="shared" si="113"/>
        <v>19110</v>
      </c>
      <c r="W903">
        <f>V903-MAX(V$8:V903)</f>
        <v>-1745</v>
      </c>
      <c r="X903">
        <f>-1*MIN(W$8:W903)</f>
        <v>8530</v>
      </c>
    </row>
    <row r="904" spans="1:24">
      <c r="A904" t="str">
        <f>LLT差分与指数记录与信号!A904</f>
        <v xml:space="preserve"> 2012/12/04</v>
      </c>
      <c r="B904">
        <f>LLT差分与指数记录与信号!B904</f>
        <v>3551</v>
      </c>
      <c r="C904">
        <f>LLT差分与指数记录与信号!C904</f>
        <v>3570</v>
      </c>
      <c r="D904">
        <f>LLT差分与指数记录与信号!D904</f>
        <v>3539</v>
      </c>
      <c r="E904">
        <f>[1]!S_DQ_CLOSE($A$2,A904)</f>
        <v>19120</v>
      </c>
      <c r="H904">
        <f t="shared" ref="H904:H967" si="114">E904*($I$2-$I$2^2/4)+($I$2^2/2)*E903-($I$2-3/4*$I$2^2)*E902+2*(1-$I$2)*H903-(1-$I$2)^2*H902</f>
        <v>19165.078932480221</v>
      </c>
      <c r="I904">
        <f t="shared" ref="I904:I967" si="115">H904-H903</f>
        <v>-7.6016941959060205</v>
      </c>
      <c r="N904">
        <f t="shared" si="108"/>
        <v>-1</v>
      </c>
      <c r="O904">
        <f t="shared" si="109"/>
        <v>19190</v>
      </c>
      <c r="P904">
        <f t="shared" si="110"/>
        <v>19375.694582334578</v>
      </c>
      <c r="Q904">
        <f t="shared" si="111"/>
        <v>0</v>
      </c>
      <c r="S904">
        <f t="shared" si="112"/>
        <v>-1</v>
      </c>
      <c r="V904">
        <f t="shared" si="113"/>
        <v>19165</v>
      </c>
      <c r="W904">
        <f>V904-MAX(V$8:V904)</f>
        <v>-1690</v>
      </c>
      <c r="X904">
        <f>-1*MIN(W$8:W904)</f>
        <v>8530</v>
      </c>
    </row>
    <row r="905" spans="1:24">
      <c r="A905" t="str">
        <f>LLT差分与指数记录与信号!A905</f>
        <v xml:space="preserve"> 2012/12/05</v>
      </c>
      <c r="B905">
        <f>LLT差分与指数记录与信号!B905</f>
        <v>3566</v>
      </c>
      <c r="C905">
        <f>LLT差分与指数记录与信号!C905</f>
        <v>3632</v>
      </c>
      <c r="D905">
        <f>LLT差分与指数记录与信号!D905</f>
        <v>3556</v>
      </c>
      <c r="E905">
        <f>[1]!S_DQ_CLOSE($A$2,A905)</f>
        <v>19115</v>
      </c>
      <c r="H905">
        <f t="shared" si="114"/>
        <v>19155.580571895138</v>
      </c>
      <c r="I905">
        <f t="shared" si="115"/>
        <v>-9.4983605850829917</v>
      </c>
      <c r="N905">
        <f t="shared" ref="N905:N968" si="116">IF(ABS(I905)&lt;$P$2,N904,IF(I905&lt;0,-1,1))</f>
        <v>-1</v>
      </c>
      <c r="O905">
        <f t="shared" si="109"/>
        <v>19190</v>
      </c>
      <c r="P905">
        <f t="shared" si="110"/>
        <v>19375.694582334578</v>
      </c>
      <c r="Q905">
        <f t="shared" si="111"/>
        <v>0</v>
      </c>
      <c r="S905">
        <f t="shared" si="112"/>
        <v>-1</v>
      </c>
      <c r="V905">
        <f t="shared" si="113"/>
        <v>19170</v>
      </c>
      <c r="W905">
        <f>V905-MAX(V$8:V905)</f>
        <v>-1685</v>
      </c>
      <c r="X905">
        <f>-1*MIN(W$8:W905)</f>
        <v>8530</v>
      </c>
    </row>
    <row r="906" spans="1:24">
      <c r="A906" t="str">
        <f>LLT差分与指数记录与信号!A906</f>
        <v xml:space="preserve"> 2012/12/06</v>
      </c>
      <c r="B906">
        <f>LLT差分与指数记录与信号!B906</f>
        <v>3621</v>
      </c>
      <c r="C906">
        <f>LLT差分与指数记录与信号!C906</f>
        <v>3635</v>
      </c>
      <c r="D906">
        <f>LLT差分与指数记录与信号!D906</f>
        <v>3584</v>
      </c>
      <c r="E906">
        <f>[1]!S_DQ_CLOSE($A$2,A906)</f>
        <v>19120</v>
      </c>
      <c r="H906">
        <f t="shared" si="114"/>
        <v>19146.795240617939</v>
      </c>
      <c r="I906">
        <f t="shared" si="115"/>
        <v>-8.7853312771985657</v>
      </c>
      <c r="N906">
        <f t="shared" si="116"/>
        <v>-1</v>
      </c>
      <c r="O906">
        <f t="shared" ref="O906:O969" si="117">IF(N906*N905=-1,E906,O905)</f>
        <v>19190</v>
      </c>
      <c r="P906">
        <f t="shared" si="110"/>
        <v>19375.694582334578</v>
      </c>
      <c r="Q906">
        <f t="shared" si="111"/>
        <v>0</v>
      </c>
      <c r="S906">
        <f t="shared" si="112"/>
        <v>-1</v>
      </c>
      <c r="V906">
        <f t="shared" si="113"/>
        <v>19165</v>
      </c>
      <c r="W906">
        <f>V906-MAX(V$8:V906)</f>
        <v>-1690</v>
      </c>
      <c r="X906">
        <f>-1*MIN(W$8:W906)</f>
        <v>8530</v>
      </c>
    </row>
    <row r="907" spans="1:24">
      <c r="A907" t="str">
        <f>LLT差分与指数记录与信号!A907</f>
        <v xml:space="preserve"> 2012/12/07</v>
      </c>
      <c r="B907">
        <f>LLT差分与指数记录与信号!B907</f>
        <v>3597</v>
      </c>
      <c r="C907">
        <f>LLT差分与指数记录与信号!C907</f>
        <v>3657</v>
      </c>
      <c r="D907">
        <f>LLT差分与指数记录与信号!D907</f>
        <v>3592</v>
      </c>
      <c r="E907">
        <f>[1]!S_DQ_CLOSE($A$2,A907)</f>
        <v>19140</v>
      </c>
      <c r="H907">
        <f t="shared" si="114"/>
        <v>19139.717337828824</v>
      </c>
      <c r="I907">
        <f t="shared" si="115"/>
        <v>-7.0779027891148871</v>
      </c>
      <c r="N907">
        <f t="shared" si="116"/>
        <v>-1</v>
      </c>
      <c r="O907">
        <f t="shared" si="117"/>
        <v>19190</v>
      </c>
      <c r="P907">
        <f t="shared" si="110"/>
        <v>19375.694582334578</v>
      </c>
      <c r="Q907">
        <f t="shared" si="111"/>
        <v>0</v>
      </c>
      <c r="S907">
        <f t="shared" si="112"/>
        <v>-1</v>
      </c>
      <c r="V907">
        <f t="shared" si="113"/>
        <v>19145</v>
      </c>
      <c r="W907">
        <f>V907-MAX(V$8:V907)</f>
        <v>-1710</v>
      </c>
      <c r="X907">
        <f>-1*MIN(W$8:W907)</f>
        <v>8530</v>
      </c>
    </row>
    <row r="908" spans="1:24">
      <c r="A908" t="str">
        <f>LLT差分与指数记录与信号!A908</f>
        <v xml:space="preserve"> 2012/12/10</v>
      </c>
      <c r="B908">
        <f>LLT差分与指数记录与信号!B908</f>
        <v>3667</v>
      </c>
      <c r="C908">
        <f>LLT差分与指数记录与信号!C908</f>
        <v>3706</v>
      </c>
      <c r="D908">
        <f>LLT差分与指数记录与信号!D908</f>
        <v>3664</v>
      </c>
      <c r="E908">
        <f>[1]!S_DQ_CLOSE($A$2,A908)</f>
        <v>19280</v>
      </c>
      <c r="H908">
        <f t="shared" si="114"/>
        <v>19139.843588491858</v>
      </c>
      <c r="I908">
        <f t="shared" si="115"/>
        <v>0.12625066303371568</v>
      </c>
      <c r="N908">
        <f t="shared" si="116"/>
        <v>-1</v>
      </c>
      <c r="O908">
        <f t="shared" si="117"/>
        <v>19190</v>
      </c>
      <c r="P908">
        <f t="shared" si="110"/>
        <v>19375.694582334578</v>
      </c>
      <c r="Q908">
        <f t="shared" si="111"/>
        <v>0</v>
      </c>
      <c r="S908">
        <f t="shared" si="112"/>
        <v>-1</v>
      </c>
      <c r="V908">
        <f t="shared" si="113"/>
        <v>19005</v>
      </c>
      <c r="W908">
        <f>V908-MAX(V$8:V908)</f>
        <v>-1850</v>
      </c>
      <c r="X908">
        <f>-1*MIN(W$8:W908)</f>
        <v>8530</v>
      </c>
    </row>
    <row r="909" spans="1:24">
      <c r="A909" t="str">
        <f>LLT差分与指数记录与信号!A909</f>
        <v xml:space="preserve"> 2012/12/11</v>
      </c>
      <c r="B909">
        <f>LLT差分与指数记录与信号!B909</f>
        <v>3673</v>
      </c>
      <c r="C909">
        <f>LLT差分与指数记录与信号!C909</f>
        <v>3690</v>
      </c>
      <c r="D909">
        <f>LLT差分与指数记录与信号!D909</f>
        <v>3655</v>
      </c>
      <c r="E909">
        <f>[1]!S_DQ_CLOSE($A$2,A909)</f>
        <v>19075</v>
      </c>
      <c r="H909">
        <f t="shared" si="114"/>
        <v>19137.385370840355</v>
      </c>
      <c r="I909">
        <f t="shared" si="115"/>
        <v>-2.4582176515032188</v>
      </c>
      <c r="N909">
        <f t="shared" si="116"/>
        <v>-1</v>
      </c>
      <c r="O909">
        <f t="shared" si="117"/>
        <v>19190</v>
      </c>
      <c r="P909">
        <f t="shared" si="110"/>
        <v>19375.694582334578</v>
      </c>
      <c r="Q909">
        <f t="shared" si="111"/>
        <v>0</v>
      </c>
      <c r="S909">
        <f t="shared" si="112"/>
        <v>-1</v>
      </c>
      <c r="V909">
        <f t="shared" si="113"/>
        <v>19210</v>
      </c>
      <c r="W909">
        <f>V909-MAX(V$8:V909)</f>
        <v>-1645</v>
      </c>
      <c r="X909">
        <f>-1*MIN(W$8:W909)</f>
        <v>8530</v>
      </c>
    </row>
    <row r="910" spans="1:24">
      <c r="A910" t="str">
        <f>LLT差分与指数记录与信号!A910</f>
        <v xml:space="preserve"> 2012/12/12</v>
      </c>
      <c r="B910">
        <f>LLT差分与指数记录与信号!B910</f>
        <v>3665</v>
      </c>
      <c r="C910">
        <f>LLT差分与指数记录与信号!C910</f>
        <v>3703</v>
      </c>
      <c r="D910">
        <f>LLT差分与指数记录与信号!D910</f>
        <v>3656</v>
      </c>
      <c r="E910">
        <f>[1]!S_DQ_CLOSE($A$2,A910)</f>
        <v>19150</v>
      </c>
      <c r="H910">
        <f t="shared" si="114"/>
        <v>19129.804579399137</v>
      </c>
      <c r="I910">
        <f t="shared" si="115"/>
        <v>-7.5807914412180253</v>
      </c>
      <c r="N910">
        <f t="shared" si="116"/>
        <v>-1</v>
      </c>
      <c r="O910">
        <f t="shared" si="117"/>
        <v>19190</v>
      </c>
      <c r="P910">
        <f t="shared" si="110"/>
        <v>19375.694582334578</v>
      </c>
      <c r="Q910">
        <f t="shared" si="111"/>
        <v>0</v>
      </c>
      <c r="S910">
        <f t="shared" si="112"/>
        <v>-1</v>
      </c>
      <c r="V910">
        <f t="shared" si="113"/>
        <v>19135</v>
      </c>
      <c r="W910">
        <f>V910-MAX(V$8:V910)</f>
        <v>-1720</v>
      </c>
      <c r="X910">
        <f>-1*MIN(W$8:W910)</f>
        <v>8530</v>
      </c>
    </row>
    <row r="911" spans="1:24">
      <c r="A911" t="str">
        <f>LLT差分与指数记录与信号!A911</f>
        <v xml:space="preserve"> 2012/12/13</v>
      </c>
      <c r="B911">
        <f>LLT差分与指数记录与信号!B911</f>
        <v>3695</v>
      </c>
      <c r="C911">
        <f>LLT差分与指数记录与信号!C911</f>
        <v>3701</v>
      </c>
      <c r="D911">
        <f>LLT差分与指数记录与信号!D911</f>
        <v>3669</v>
      </c>
      <c r="E911">
        <f>[1]!S_DQ_CLOSE($A$2,A911)</f>
        <v>19180</v>
      </c>
      <c r="H911">
        <f t="shared" si="114"/>
        <v>19127.173391939377</v>
      </c>
      <c r="I911">
        <f t="shared" si="115"/>
        <v>-2.6311874597595306</v>
      </c>
      <c r="N911">
        <f t="shared" si="116"/>
        <v>-1</v>
      </c>
      <c r="O911">
        <f t="shared" si="117"/>
        <v>19190</v>
      </c>
      <c r="P911">
        <f t="shared" si="110"/>
        <v>19375.694582334578</v>
      </c>
      <c r="Q911">
        <f t="shared" si="111"/>
        <v>0</v>
      </c>
      <c r="S911">
        <f t="shared" si="112"/>
        <v>-1</v>
      </c>
      <c r="V911">
        <f t="shared" si="113"/>
        <v>19105</v>
      </c>
      <c r="W911">
        <f>V911-MAX(V$8:V911)</f>
        <v>-1750</v>
      </c>
      <c r="X911">
        <f>-1*MIN(W$8:W911)</f>
        <v>8530</v>
      </c>
    </row>
    <row r="912" spans="1:24">
      <c r="A912" t="str">
        <f>LLT差分与指数记录与信号!A912</f>
        <v xml:space="preserve"> 2012/12/14</v>
      </c>
      <c r="B912">
        <f>LLT差分与指数记录与信号!B912</f>
        <v>3684</v>
      </c>
      <c r="C912">
        <f>LLT差分与指数记录与信号!C912</f>
        <v>3789</v>
      </c>
      <c r="D912">
        <f>LLT差分与指数记录与信号!D912</f>
        <v>3678</v>
      </c>
      <c r="E912">
        <f>[1]!S_DQ_CLOSE($A$2,A912)</f>
        <v>19230</v>
      </c>
      <c r="H912">
        <f t="shared" si="114"/>
        <v>19128.144816101307</v>
      </c>
      <c r="I912">
        <f t="shared" si="115"/>
        <v>0.97142416192946257</v>
      </c>
      <c r="N912">
        <f t="shared" si="116"/>
        <v>-1</v>
      </c>
      <c r="O912">
        <f t="shared" si="117"/>
        <v>19190</v>
      </c>
      <c r="P912">
        <f t="shared" si="110"/>
        <v>19375.694582334578</v>
      </c>
      <c r="Q912">
        <f t="shared" si="111"/>
        <v>0</v>
      </c>
      <c r="S912">
        <f t="shared" si="112"/>
        <v>-1</v>
      </c>
      <c r="V912">
        <f t="shared" si="113"/>
        <v>19055</v>
      </c>
      <c r="W912">
        <f>V912-MAX(V$8:V912)</f>
        <v>-1800</v>
      </c>
      <c r="X912">
        <f>-1*MIN(W$8:W912)</f>
        <v>8530</v>
      </c>
    </row>
    <row r="913" spans="1:24">
      <c r="A913" t="str">
        <f>LLT差分与指数记录与信号!A913</f>
        <v xml:space="preserve"> 2012/12/17</v>
      </c>
      <c r="B913">
        <f>LLT差分与指数记录与信号!B913</f>
        <v>3787</v>
      </c>
      <c r="C913">
        <f>LLT差分与指数记录与信号!C913</f>
        <v>3835</v>
      </c>
      <c r="D913">
        <f>LLT差分与指数记录与信号!D913</f>
        <v>3779</v>
      </c>
      <c r="E913">
        <f>[1]!S_DQ_CLOSE($A$2,A913)</f>
        <v>19390</v>
      </c>
      <c r="H913">
        <f t="shared" si="114"/>
        <v>19137.886655815568</v>
      </c>
      <c r="I913">
        <f t="shared" si="115"/>
        <v>9.7418397142610047</v>
      </c>
      <c r="N913">
        <f t="shared" si="116"/>
        <v>-1</v>
      </c>
      <c r="O913">
        <f t="shared" si="117"/>
        <v>19190</v>
      </c>
      <c r="P913">
        <f t="shared" si="110"/>
        <v>19375.694582334578</v>
      </c>
      <c r="Q913">
        <f t="shared" si="111"/>
        <v>1</v>
      </c>
      <c r="S913">
        <f t="shared" si="112"/>
        <v>0</v>
      </c>
      <c r="V913">
        <f t="shared" si="113"/>
        <v>18895</v>
      </c>
      <c r="W913">
        <f>V913-MAX(V$8:V913)</f>
        <v>-1960</v>
      </c>
      <c r="X913">
        <f>-1*MIN(W$8:W913)</f>
        <v>8530</v>
      </c>
    </row>
    <row r="914" spans="1:24">
      <c r="A914" t="str">
        <f>LLT差分与指数记录与信号!A914</f>
        <v xml:space="preserve"> 2012/12/18</v>
      </c>
      <c r="B914">
        <f>LLT差分与指数记录与信号!B914</f>
        <v>3816</v>
      </c>
      <c r="C914">
        <f>LLT差分与指数记录与信号!C914</f>
        <v>3840</v>
      </c>
      <c r="D914">
        <f>LLT差分与指数记录与信号!D914</f>
        <v>3791</v>
      </c>
      <c r="E914">
        <f>[1]!S_DQ_CLOSE($A$2,A914)</f>
        <v>19340</v>
      </c>
      <c r="H914">
        <f t="shared" si="114"/>
        <v>19151.696230566078</v>
      </c>
      <c r="I914">
        <f t="shared" si="115"/>
        <v>13.809574750510365</v>
      </c>
      <c r="N914">
        <f t="shared" si="116"/>
        <v>-1</v>
      </c>
      <c r="O914">
        <f t="shared" si="117"/>
        <v>19190</v>
      </c>
      <c r="P914">
        <f t="shared" ref="P914:P977" si="118">O914+N914*$N$2</f>
        <v>19375.694582334578</v>
      </c>
      <c r="Q914">
        <f t="shared" ref="Q914:Q977" si="119">IF((E914-P914)*N914&lt;0,1,0)</f>
        <v>0</v>
      </c>
      <c r="S914">
        <f t="shared" ref="S914:S977" si="120">IF(N914*N913=-1,N914,IF(Q914=1,0,S913))</f>
        <v>0</v>
      </c>
      <c r="V914">
        <f t="shared" ref="V914:V977" si="121">S913*(E914-E913)*1*1+V913</f>
        <v>18895</v>
      </c>
      <c r="W914">
        <f>V914-MAX(V$8:V914)</f>
        <v>-1960</v>
      </c>
      <c r="X914">
        <f>-1*MIN(W$8:W914)</f>
        <v>8530</v>
      </c>
    </row>
    <row r="915" spans="1:24">
      <c r="A915" t="str">
        <f>LLT差分与指数记录与信号!A915</f>
        <v xml:space="preserve"> 2012/12/19</v>
      </c>
      <c r="B915">
        <f>LLT差分与指数记录与信号!B915</f>
        <v>3812</v>
      </c>
      <c r="C915">
        <f>LLT差分与指数记录与信号!C915</f>
        <v>3826</v>
      </c>
      <c r="D915">
        <f>LLT差分与指数记录与信号!D915</f>
        <v>3793</v>
      </c>
      <c r="E915">
        <f>[1]!S_DQ_CLOSE($A$2,A915)</f>
        <v>19285</v>
      </c>
      <c r="H915">
        <f t="shared" si="114"/>
        <v>19160.389441564042</v>
      </c>
      <c r="I915">
        <f t="shared" si="115"/>
        <v>8.6932109979643428</v>
      </c>
      <c r="N915">
        <f t="shared" si="116"/>
        <v>-1</v>
      </c>
      <c r="O915">
        <f t="shared" si="117"/>
        <v>19190</v>
      </c>
      <c r="P915">
        <f t="shared" si="118"/>
        <v>19375.694582334578</v>
      </c>
      <c r="Q915">
        <f t="shared" si="119"/>
        <v>0</v>
      </c>
      <c r="S915">
        <f t="shared" si="120"/>
        <v>0</v>
      </c>
      <c r="V915">
        <f t="shared" si="121"/>
        <v>18895</v>
      </c>
      <c r="W915">
        <f>V915-MAX(V$8:V915)</f>
        <v>-1960</v>
      </c>
      <c r="X915">
        <f>-1*MIN(W$8:W915)</f>
        <v>8530</v>
      </c>
    </row>
    <row r="916" spans="1:24">
      <c r="A916" t="str">
        <f>LLT差分与指数记录与信号!A916</f>
        <v xml:space="preserve"> 2012/12/20</v>
      </c>
      <c r="B916">
        <f>LLT差分与指数记录与信号!B916</f>
        <v>3813</v>
      </c>
      <c r="C916">
        <f>LLT差分与指数记录与信号!C916</f>
        <v>3820</v>
      </c>
      <c r="D916">
        <f>LLT差分与指数记录与信号!D916</f>
        <v>3764</v>
      </c>
      <c r="E916">
        <f>[1]!S_DQ_CLOSE($A$2,A916)</f>
        <v>19185</v>
      </c>
      <c r="H916">
        <f t="shared" si="114"/>
        <v>19162.203810845465</v>
      </c>
      <c r="I916">
        <f t="shared" si="115"/>
        <v>1.8143692814228416</v>
      </c>
      <c r="N916">
        <f t="shared" si="116"/>
        <v>-1</v>
      </c>
      <c r="O916">
        <f t="shared" si="117"/>
        <v>19190</v>
      </c>
      <c r="P916">
        <f t="shared" si="118"/>
        <v>19375.694582334578</v>
      </c>
      <c r="Q916">
        <f t="shared" si="119"/>
        <v>0</v>
      </c>
      <c r="S916">
        <f t="shared" si="120"/>
        <v>0</v>
      </c>
      <c r="V916">
        <f t="shared" si="121"/>
        <v>18895</v>
      </c>
      <c r="W916">
        <f>V916-MAX(V$8:V916)</f>
        <v>-1960</v>
      </c>
      <c r="X916">
        <f>-1*MIN(W$8:W916)</f>
        <v>8530</v>
      </c>
    </row>
    <row r="917" spans="1:24">
      <c r="A917" t="str">
        <f>LLT差分与指数记录与信号!A917</f>
        <v xml:space="preserve"> 2012/12/21</v>
      </c>
      <c r="B917">
        <f>LLT差分与指数记录与信号!B917</f>
        <v>3778</v>
      </c>
      <c r="C917">
        <f>LLT差分与指数记录与信号!C917</f>
        <v>3830</v>
      </c>
      <c r="D917">
        <f>LLT差分与指数记录与信号!D917</f>
        <v>3771</v>
      </c>
      <c r="E917">
        <f>[1]!S_DQ_CLOSE($A$2,A917)</f>
        <v>19190</v>
      </c>
      <c r="H917">
        <f t="shared" si="114"/>
        <v>19160.054724960959</v>
      </c>
      <c r="I917">
        <f t="shared" si="115"/>
        <v>-2.1490858845063485</v>
      </c>
      <c r="N917">
        <f t="shared" si="116"/>
        <v>-1</v>
      </c>
      <c r="O917">
        <f t="shared" si="117"/>
        <v>19190</v>
      </c>
      <c r="P917">
        <f t="shared" si="118"/>
        <v>19375.694582334578</v>
      </c>
      <c r="Q917">
        <f t="shared" si="119"/>
        <v>0</v>
      </c>
      <c r="S917">
        <f t="shared" si="120"/>
        <v>0</v>
      </c>
      <c r="V917">
        <f t="shared" si="121"/>
        <v>18895</v>
      </c>
      <c r="W917">
        <f>V917-MAX(V$8:V917)</f>
        <v>-1960</v>
      </c>
      <c r="X917">
        <f>-1*MIN(W$8:W917)</f>
        <v>8530</v>
      </c>
    </row>
    <row r="918" spans="1:24">
      <c r="A918" t="str">
        <f>LLT差分与指数记录与信号!A918</f>
        <v xml:space="preserve"> 2012/12/24</v>
      </c>
      <c r="B918">
        <f>LLT差分与指数记录与信号!B918</f>
        <v>3782</v>
      </c>
      <c r="C918">
        <f>LLT差分与指数记录与信号!C918</f>
        <v>3795</v>
      </c>
      <c r="D918">
        <f>LLT差分与指数记录与信号!D918</f>
        <v>3769</v>
      </c>
      <c r="E918">
        <f>[1]!S_DQ_CLOSE($A$2,A918)</f>
        <v>19195</v>
      </c>
      <c r="H918">
        <f t="shared" si="114"/>
        <v>19158.545398213388</v>
      </c>
      <c r="I918">
        <f t="shared" si="115"/>
        <v>-1.5093267475713219</v>
      </c>
      <c r="N918">
        <f t="shared" si="116"/>
        <v>-1</v>
      </c>
      <c r="O918">
        <f t="shared" si="117"/>
        <v>19190</v>
      </c>
      <c r="P918">
        <f t="shared" si="118"/>
        <v>19375.694582334578</v>
      </c>
      <c r="Q918">
        <f t="shared" si="119"/>
        <v>0</v>
      </c>
      <c r="S918">
        <f t="shared" si="120"/>
        <v>0</v>
      </c>
      <c r="V918">
        <f t="shared" si="121"/>
        <v>18895</v>
      </c>
      <c r="W918">
        <f>V918-MAX(V$8:V918)</f>
        <v>-1960</v>
      </c>
      <c r="X918">
        <f>-1*MIN(W$8:W918)</f>
        <v>8530</v>
      </c>
    </row>
    <row r="919" spans="1:24">
      <c r="A919" t="str">
        <f>LLT差分与指数记录与信号!A919</f>
        <v xml:space="preserve"> 2012/12/25</v>
      </c>
      <c r="B919">
        <f>LLT差分与指数记录与信号!B919</f>
        <v>3784</v>
      </c>
      <c r="C919">
        <f>LLT差分与指数记录与信号!C919</f>
        <v>3884</v>
      </c>
      <c r="D919">
        <f>LLT差分与指数记录与信号!D919</f>
        <v>3779</v>
      </c>
      <c r="E919">
        <f>[1]!S_DQ_CLOSE($A$2,A919)</f>
        <v>19210</v>
      </c>
      <c r="H919">
        <f t="shared" si="114"/>
        <v>19158.049743013176</v>
      </c>
      <c r="I919">
        <f t="shared" si="115"/>
        <v>-0.49565520021133125</v>
      </c>
      <c r="N919">
        <f t="shared" si="116"/>
        <v>-1</v>
      </c>
      <c r="O919">
        <f t="shared" si="117"/>
        <v>19190</v>
      </c>
      <c r="P919">
        <f t="shared" si="118"/>
        <v>19375.694582334578</v>
      </c>
      <c r="Q919">
        <f t="shared" si="119"/>
        <v>0</v>
      </c>
      <c r="S919">
        <f t="shared" si="120"/>
        <v>0</v>
      </c>
      <c r="V919">
        <f t="shared" si="121"/>
        <v>18895</v>
      </c>
      <c r="W919">
        <f>V919-MAX(V$8:V919)</f>
        <v>-1960</v>
      </c>
      <c r="X919">
        <f>-1*MIN(W$8:W919)</f>
        <v>8530</v>
      </c>
    </row>
    <row r="920" spans="1:24">
      <c r="A920" t="str">
        <f>LLT差分与指数记录与信号!A920</f>
        <v xml:space="preserve"> 2012/12/26</v>
      </c>
      <c r="B920">
        <f>LLT差分与指数记录与信号!B920</f>
        <v>3869</v>
      </c>
      <c r="C920">
        <f>LLT差分与指数记录与信号!C920</f>
        <v>3881</v>
      </c>
      <c r="D920">
        <f>LLT差分与指数记录与信号!D920</f>
        <v>3862</v>
      </c>
      <c r="E920">
        <f>[1]!S_DQ_CLOSE($A$2,A920)</f>
        <v>19240</v>
      </c>
      <c r="H920">
        <f t="shared" si="114"/>
        <v>19159.540477988612</v>
      </c>
      <c r="I920">
        <f t="shared" si="115"/>
        <v>1.490734975435771</v>
      </c>
      <c r="N920">
        <f t="shared" si="116"/>
        <v>-1</v>
      </c>
      <c r="O920">
        <f t="shared" si="117"/>
        <v>19190</v>
      </c>
      <c r="P920">
        <f t="shared" si="118"/>
        <v>19375.694582334578</v>
      </c>
      <c r="Q920">
        <f t="shared" si="119"/>
        <v>0</v>
      </c>
      <c r="S920">
        <f t="shared" si="120"/>
        <v>0</v>
      </c>
      <c r="V920">
        <f t="shared" si="121"/>
        <v>18895</v>
      </c>
      <c r="W920">
        <f>V920-MAX(V$8:V920)</f>
        <v>-1960</v>
      </c>
      <c r="X920">
        <f>-1*MIN(W$8:W920)</f>
        <v>8530</v>
      </c>
    </row>
    <row r="921" spans="1:24">
      <c r="A921" t="str">
        <f>LLT差分与指数记录与信号!A921</f>
        <v xml:space="preserve"> 2012/12/27</v>
      </c>
      <c r="B921">
        <f>LLT差分与指数记录与信号!B921</f>
        <v>3893</v>
      </c>
      <c r="C921">
        <f>LLT差分与指数记录与信号!C921</f>
        <v>3954</v>
      </c>
      <c r="D921">
        <f>LLT差分与指数记录与信号!D921</f>
        <v>3857</v>
      </c>
      <c r="E921">
        <f>[1]!S_DQ_CLOSE($A$2,A921)</f>
        <v>19210</v>
      </c>
      <c r="H921">
        <f t="shared" si="114"/>
        <v>19161.023932553053</v>
      </c>
      <c r="I921">
        <f t="shared" si="115"/>
        <v>1.4834545644407626</v>
      </c>
      <c r="N921">
        <f t="shared" si="116"/>
        <v>-1</v>
      </c>
      <c r="O921">
        <f t="shared" si="117"/>
        <v>19190</v>
      </c>
      <c r="P921">
        <f t="shared" si="118"/>
        <v>19375.694582334578</v>
      </c>
      <c r="Q921">
        <f t="shared" si="119"/>
        <v>0</v>
      </c>
      <c r="S921">
        <f t="shared" si="120"/>
        <v>0</v>
      </c>
      <c r="V921">
        <f t="shared" si="121"/>
        <v>18895</v>
      </c>
      <c r="W921">
        <f>V921-MAX(V$8:V921)</f>
        <v>-1960</v>
      </c>
      <c r="X921">
        <f>-1*MIN(W$8:W921)</f>
        <v>8530</v>
      </c>
    </row>
    <row r="922" spans="1:24">
      <c r="A922" t="str">
        <f>LLT差分与指数记录与信号!A922</f>
        <v xml:space="preserve"> 2012/12/28</v>
      </c>
      <c r="B922">
        <f>LLT差分与指数记录与信号!B922</f>
        <v>3868</v>
      </c>
      <c r="C922">
        <f>LLT差分与指数记录与信号!C922</f>
        <v>3913</v>
      </c>
      <c r="D922">
        <f>LLT差分与指数记录与信号!D922</f>
        <v>3868</v>
      </c>
      <c r="E922">
        <f>[1]!S_DQ_CLOSE($A$2,A922)</f>
        <v>19070</v>
      </c>
      <c r="H922">
        <f t="shared" si="114"/>
        <v>19155.443090788031</v>
      </c>
      <c r="I922">
        <f t="shared" si="115"/>
        <v>-5.5808417650223419</v>
      </c>
      <c r="N922">
        <f t="shared" si="116"/>
        <v>-1</v>
      </c>
      <c r="O922">
        <f t="shared" si="117"/>
        <v>19190</v>
      </c>
      <c r="P922">
        <f t="shared" si="118"/>
        <v>19375.694582334578</v>
      </c>
      <c r="Q922">
        <f t="shared" si="119"/>
        <v>0</v>
      </c>
      <c r="S922">
        <f t="shared" si="120"/>
        <v>0</v>
      </c>
      <c r="V922">
        <f t="shared" si="121"/>
        <v>18895</v>
      </c>
      <c r="W922">
        <f>V922-MAX(V$8:V922)</f>
        <v>-1960</v>
      </c>
      <c r="X922">
        <f>-1*MIN(W$8:W922)</f>
        <v>8530</v>
      </c>
    </row>
    <row r="923" spans="1:24">
      <c r="A923" t="str">
        <f>LLT差分与指数记录与信号!A923</f>
        <v xml:space="preserve"> 2012/12/31</v>
      </c>
      <c r="B923">
        <f>LLT差分与指数记录与信号!B923</f>
        <v>3919</v>
      </c>
      <c r="C923">
        <f>LLT差分与指数记录与信号!C923</f>
        <v>3990</v>
      </c>
      <c r="D923">
        <f>LLT差分与指数记录与信号!D923</f>
        <v>3914</v>
      </c>
      <c r="E923">
        <f>[1]!S_DQ_CLOSE($A$2,A923)</f>
        <v>18950</v>
      </c>
      <c r="H923">
        <f t="shared" si="114"/>
        <v>19139.503380616483</v>
      </c>
      <c r="I923">
        <f t="shared" si="115"/>
        <v>-15.939710171547631</v>
      </c>
      <c r="N923">
        <f t="shared" si="116"/>
        <v>-1</v>
      </c>
      <c r="O923">
        <f t="shared" si="117"/>
        <v>19190</v>
      </c>
      <c r="P923">
        <f t="shared" si="118"/>
        <v>19375.694582334578</v>
      </c>
      <c r="Q923">
        <f t="shared" si="119"/>
        <v>0</v>
      </c>
      <c r="S923">
        <f t="shared" si="120"/>
        <v>0</v>
      </c>
      <c r="V923">
        <f t="shared" si="121"/>
        <v>18895</v>
      </c>
      <c r="W923">
        <f>V923-MAX(V$8:V923)</f>
        <v>-1960</v>
      </c>
      <c r="X923">
        <f>-1*MIN(W$8:W923)</f>
        <v>8530</v>
      </c>
    </row>
    <row r="924" spans="1:24">
      <c r="A924" t="str">
        <f>LLT差分与指数记录与信号!A924</f>
        <v xml:space="preserve"> 2013/01/04</v>
      </c>
      <c r="B924">
        <f>LLT差分与指数记录与信号!B924</f>
        <v>4015</v>
      </c>
      <c r="C924">
        <f>LLT差分与指数记录与信号!C924</f>
        <v>4020</v>
      </c>
      <c r="D924">
        <f>LLT差分与指数记录与信号!D924</f>
        <v>3965</v>
      </c>
      <c r="E924">
        <f>[1]!S_DQ_CLOSE($A$2,A924)</f>
        <v>19045</v>
      </c>
      <c r="H924">
        <f t="shared" si="114"/>
        <v>19123.607358894322</v>
      </c>
      <c r="I924">
        <f t="shared" si="115"/>
        <v>-15.896021722161095</v>
      </c>
      <c r="N924">
        <f t="shared" si="116"/>
        <v>-1</v>
      </c>
      <c r="O924">
        <f t="shared" si="117"/>
        <v>19190</v>
      </c>
      <c r="P924">
        <f t="shared" si="118"/>
        <v>19375.694582334578</v>
      </c>
      <c r="Q924">
        <f t="shared" si="119"/>
        <v>0</v>
      </c>
      <c r="S924">
        <f t="shared" si="120"/>
        <v>0</v>
      </c>
      <c r="V924">
        <f t="shared" si="121"/>
        <v>18895</v>
      </c>
      <c r="W924">
        <f>V924-MAX(V$8:V924)</f>
        <v>-1960</v>
      </c>
      <c r="X924">
        <f>-1*MIN(W$8:W924)</f>
        <v>8530</v>
      </c>
    </row>
    <row r="925" spans="1:24">
      <c r="A925" t="str">
        <f>LLT差分与指数记录与信号!A925</f>
        <v xml:space="preserve"> 2013/01/07</v>
      </c>
      <c r="B925">
        <f>LLT差分与指数记录与信号!B925</f>
        <v>4027</v>
      </c>
      <c r="C925">
        <f>LLT差分与指数记录与信号!C925</f>
        <v>4044</v>
      </c>
      <c r="D925">
        <f>LLT差分与指数记录与信号!D925</f>
        <v>3994</v>
      </c>
      <c r="E925">
        <f>[1]!S_DQ_CLOSE($A$2,A925)</f>
        <v>19225</v>
      </c>
      <c r="H925">
        <f t="shared" si="114"/>
        <v>19120.207419212271</v>
      </c>
      <c r="I925">
        <f t="shared" si="115"/>
        <v>-3.3999396820508991</v>
      </c>
      <c r="N925">
        <f t="shared" si="116"/>
        <v>-1</v>
      </c>
      <c r="O925">
        <f t="shared" si="117"/>
        <v>19190</v>
      </c>
      <c r="P925">
        <f t="shared" si="118"/>
        <v>19375.694582334578</v>
      </c>
      <c r="Q925">
        <f t="shared" si="119"/>
        <v>0</v>
      </c>
      <c r="S925">
        <f t="shared" si="120"/>
        <v>0</v>
      </c>
      <c r="V925">
        <f t="shared" si="121"/>
        <v>18895</v>
      </c>
      <c r="W925">
        <f>V925-MAX(V$8:V925)</f>
        <v>-1960</v>
      </c>
      <c r="X925">
        <f>-1*MIN(W$8:W925)</f>
        <v>8530</v>
      </c>
    </row>
    <row r="926" spans="1:24">
      <c r="A926" t="str">
        <f>LLT差分与指数记录与信号!A926</f>
        <v xml:space="preserve"> 2013/01/08</v>
      </c>
      <c r="B926">
        <f>LLT差分与指数记录与信号!B926</f>
        <v>4012</v>
      </c>
      <c r="C926">
        <f>LLT差分与指数记录与信号!C926</f>
        <v>4018</v>
      </c>
      <c r="D926">
        <f>LLT差分与指数记录与信号!D926</f>
        <v>3967</v>
      </c>
      <c r="E926">
        <f>[1]!S_DQ_CLOSE($A$2,A926)</f>
        <v>19225</v>
      </c>
      <c r="H926">
        <f t="shared" si="114"/>
        <v>19124.582708608305</v>
      </c>
      <c r="I926">
        <f t="shared" si="115"/>
        <v>4.3752893960336223</v>
      </c>
      <c r="N926">
        <f t="shared" si="116"/>
        <v>-1</v>
      </c>
      <c r="O926">
        <f t="shared" si="117"/>
        <v>19190</v>
      </c>
      <c r="P926">
        <f t="shared" si="118"/>
        <v>19375.694582334578</v>
      </c>
      <c r="Q926">
        <f t="shared" si="119"/>
        <v>0</v>
      </c>
      <c r="S926">
        <f t="shared" si="120"/>
        <v>0</v>
      </c>
      <c r="V926">
        <f t="shared" si="121"/>
        <v>18895</v>
      </c>
      <c r="W926">
        <f>V926-MAX(V$8:V926)</f>
        <v>-1960</v>
      </c>
      <c r="X926">
        <f>-1*MIN(W$8:W926)</f>
        <v>8530</v>
      </c>
    </row>
    <row r="927" spans="1:24">
      <c r="A927" t="str">
        <f>LLT差分与指数记录与信号!A927</f>
        <v xml:space="preserve"> 2013/01/09</v>
      </c>
      <c r="B927">
        <f>LLT差分与指数记录与信号!B927</f>
        <v>4007</v>
      </c>
      <c r="C927">
        <f>LLT差分与指数记录与信号!C927</f>
        <v>4012</v>
      </c>
      <c r="D927">
        <f>LLT差分与指数记录与信号!D927</f>
        <v>3975</v>
      </c>
      <c r="E927">
        <f>[1]!S_DQ_CLOSE($A$2,A927)</f>
        <v>19260</v>
      </c>
      <c r="H927">
        <f t="shared" si="114"/>
        <v>19130.227825977334</v>
      </c>
      <c r="I927">
        <f t="shared" si="115"/>
        <v>5.6451173690293217</v>
      </c>
      <c r="N927">
        <f t="shared" si="116"/>
        <v>-1</v>
      </c>
      <c r="O927">
        <f t="shared" si="117"/>
        <v>19190</v>
      </c>
      <c r="P927">
        <f t="shared" si="118"/>
        <v>19375.694582334578</v>
      </c>
      <c r="Q927">
        <f t="shared" si="119"/>
        <v>0</v>
      </c>
      <c r="S927">
        <f t="shared" si="120"/>
        <v>0</v>
      </c>
      <c r="V927">
        <f t="shared" si="121"/>
        <v>18895</v>
      </c>
      <c r="W927">
        <f>V927-MAX(V$8:V927)</f>
        <v>-1960</v>
      </c>
      <c r="X927">
        <f>-1*MIN(W$8:W927)</f>
        <v>8530</v>
      </c>
    </row>
    <row r="928" spans="1:24">
      <c r="A928" t="str">
        <f>LLT差分与指数记录与信号!A928</f>
        <v xml:space="preserve"> 2013/01/10</v>
      </c>
      <c r="B928">
        <f>LLT差分与指数记录与信号!B928</f>
        <v>3993</v>
      </c>
      <c r="C928">
        <f>LLT差分与指数记录与信号!C928</f>
        <v>4028</v>
      </c>
      <c r="D928">
        <f>LLT差分与指数记录与信号!D928</f>
        <v>3982</v>
      </c>
      <c r="E928">
        <f>[1]!S_DQ_CLOSE($A$2,A928)</f>
        <v>19265</v>
      </c>
      <c r="H928">
        <f t="shared" si="114"/>
        <v>19137.266844510938</v>
      </c>
      <c r="I928">
        <f t="shared" si="115"/>
        <v>7.0390185336036666</v>
      </c>
      <c r="N928">
        <f t="shared" si="116"/>
        <v>-1</v>
      </c>
      <c r="O928">
        <f t="shared" si="117"/>
        <v>19190</v>
      </c>
      <c r="P928">
        <f t="shared" si="118"/>
        <v>19375.694582334578</v>
      </c>
      <c r="Q928">
        <f t="shared" si="119"/>
        <v>0</v>
      </c>
      <c r="S928">
        <f t="shared" si="120"/>
        <v>0</v>
      </c>
      <c r="V928">
        <f t="shared" si="121"/>
        <v>18895</v>
      </c>
      <c r="W928">
        <f>V928-MAX(V$8:V928)</f>
        <v>-1960</v>
      </c>
      <c r="X928">
        <f>-1*MIN(W$8:W928)</f>
        <v>8530</v>
      </c>
    </row>
    <row r="929" spans="1:24">
      <c r="A929" t="str">
        <f>LLT差分与指数记录与信号!A929</f>
        <v xml:space="preserve"> 2013/01/11</v>
      </c>
      <c r="B929">
        <f>LLT差分与指数记录与信号!B929</f>
        <v>4021</v>
      </c>
      <c r="C929">
        <f>LLT差分与指数记录与信号!C929</f>
        <v>4026</v>
      </c>
      <c r="D929">
        <f>LLT差分与指数记录与信号!D929</f>
        <v>3917</v>
      </c>
      <c r="E929">
        <f>[1]!S_DQ_CLOSE($A$2,A929)</f>
        <v>19320</v>
      </c>
      <c r="H929">
        <f t="shared" si="114"/>
        <v>19146.438094398709</v>
      </c>
      <c r="I929">
        <f t="shared" si="115"/>
        <v>9.1712498877714097</v>
      </c>
      <c r="N929">
        <f t="shared" si="116"/>
        <v>-1</v>
      </c>
      <c r="O929">
        <f t="shared" si="117"/>
        <v>19190</v>
      </c>
      <c r="P929">
        <f t="shared" si="118"/>
        <v>19375.694582334578</v>
      </c>
      <c r="Q929">
        <f t="shared" si="119"/>
        <v>0</v>
      </c>
      <c r="S929">
        <f t="shared" si="120"/>
        <v>0</v>
      </c>
      <c r="V929">
        <f t="shared" si="121"/>
        <v>18895</v>
      </c>
      <c r="W929">
        <f>V929-MAX(V$8:V929)</f>
        <v>-1960</v>
      </c>
      <c r="X929">
        <f>-1*MIN(W$8:W929)</f>
        <v>8530</v>
      </c>
    </row>
    <row r="930" spans="1:24">
      <c r="A930" t="str">
        <f>LLT差分与指数记录与信号!A930</f>
        <v xml:space="preserve"> 2013/01/14</v>
      </c>
      <c r="B930">
        <f>LLT差分与指数记录与信号!B930</f>
        <v>3928</v>
      </c>
      <c r="C930">
        <f>LLT差分与指数记录与信号!C930</f>
        <v>4023</v>
      </c>
      <c r="D930">
        <f>LLT差分与指数记录与信号!D930</f>
        <v>3893</v>
      </c>
      <c r="E930">
        <f>[1]!S_DQ_CLOSE($A$2,A930)</f>
        <v>19380</v>
      </c>
      <c r="H930">
        <f t="shared" si="114"/>
        <v>19159.885613609717</v>
      </c>
      <c r="I930">
        <f t="shared" si="115"/>
        <v>13.447519211007602</v>
      </c>
      <c r="N930">
        <f t="shared" si="116"/>
        <v>-1</v>
      </c>
      <c r="O930">
        <f t="shared" si="117"/>
        <v>19190</v>
      </c>
      <c r="P930">
        <f t="shared" si="118"/>
        <v>19375.694582334578</v>
      </c>
      <c r="Q930">
        <f t="shared" si="119"/>
        <v>1</v>
      </c>
      <c r="S930">
        <f t="shared" si="120"/>
        <v>0</v>
      </c>
      <c r="V930">
        <f t="shared" si="121"/>
        <v>18895</v>
      </c>
      <c r="W930">
        <f>V930-MAX(V$8:V930)</f>
        <v>-1960</v>
      </c>
      <c r="X930">
        <f>-1*MIN(W$8:W930)</f>
        <v>8530</v>
      </c>
    </row>
    <row r="931" spans="1:24">
      <c r="A931" t="str">
        <f>LLT差分与指数记录与信号!A931</f>
        <v xml:space="preserve"> 2013/01/15</v>
      </c>
      <c r="B931">
        <f>LLT差分与指数记录与信号!B931</f>
        <v>4004</v>
      </c>
      <c r="C931">
        <f>LLT差分与指数记录与信号!C931</f>
        <v>4011</v>
      </c>
      <c r="D931">
        <f>LLT差分与指数记录与信号!D931</f>
        <v>3968</v>
      </c>
      <c r="E931">
        <f>[1]!S_DQ_CLOSE($A$2,A931)</f>
        <v>19395</v>
      </c>
      <c r="H931">
        <f t="shared" si="114"/>
        <v>19175.675717201557</v>
      </c>
      <c r="I931">
        <f t="shared" si="115"/>
        <v>15.790103591840307</v>
      </c>
      <c r="N931">
        <f t="shared" si="116"/>
        <v>1</v>
      </c>
      <c r="O931">
        <f t="shared" si="117"/>
        <v>19395</v>
      </c>
      <c r="P931">
        <f t="shared" si="118"/>
        <v>19209.305417665422</v>
      </c>
      <c r="Q931">
        <f t="shared" si="119"/>
        <v>0</v>
      </c>
      <c r="S931">
        <f t="shared" si="120"/>
        <v>1</v>
      </c>
      <c r="V931">
        <f t="shared" si="121"/>
        <v>18895</v>
      </c>
      <c r="W931">
        <f>V931-MAX(V$8:V931)</f>
        <v>-1960</v>
      </c>
      <c r="X931">
        <f>-1*MIN(W$8:W931)</f>
        <v>8530</v>
      </c>
    </row>
    <row r="932" spans="1:24">
      <c r="A932" t="str">
        <f>LLT差分与指数记录与信号!A932</f>
        <v xml:space="preserve"> 2013/01/16</v>
      </c>
      <c r="B932">
        <f>LLT差分与指数记录与信号!B932</f>
        <v>3965</v>
      </c>
      <c r="C932">
        <f>LLT差分与指数记录与信号!C932</f>
        <v>3967</v>
      </c>
      <c r="D932">
        <f>LLT差分与指数记录与信号!D932</f>
        <v>3897</v>
      </c>
      <c r="E932">
        <f>[1]!S_DQ_CLOSE($A$2,A932)</f>
        <v>19540</v>
      </c>
      <c r="H932">
        <f t="shared" si="114"/>
        <v>19197.181719507324</v>
      </c>
      <c r="I932">
        <f t="shared" si="115"/>
        <v>21.506002305766742</v>
      </c>
      <c r="N932">
        <f t="shared" si="116"/>
        <v>1</v>
      </c>
      <c r="O932">
        <f t="shared" si="117"/>
        <v>19395</v>
      </c>
      <c r="P932">
        <f t="shared" si="118"/>
        <v>19209.305417665422</v>
      </c>
      <c r="Q932">
        <f t="shared" si="119"/>
        <v>0</v>
      </c>
      <c r="S932">
        <f t="shared" si="120"/>
        <v>1</v>
      </c>
      <c r="V932">
        <f t="shared" si="121"/>
        <v>19040</v>
      </c>
      <c r="W932">
        <f>V932-MAX(V$8:V932)</f>
        <v>-1815</v>
      </c>
      <c r="X932">
        <f>-1*MIN(W$8:W932)</f>
        <v>8530</v>
      </c>
    </row>
    <row r="933" spans="1:24">
      <c r="A933" t="str">
        <f>LLT差分与指数记录与信号!A933</f>
        <v xml:space="preserve"> 2013/01/17</v>
      </c>
      <c r="B933">
        <f>LLT差分与指数记录与信号!B933</f>
        <v>3931</v>
      </c>
      <c r="C933">
        <f>LLT差分与指数记录与信号!C933</f>
        <v>3949</v>
      </c>
      <c r="D933">
        <f>LLT差分与指数记录与信号!D933</f>
        <v>3900</v>
      </c>
      <c r="E933">
        <f>[1]!S_DQ_CLOSE($A$2,A933)</f>
        <v>19550</v>
      </c>
      <c r="H933">
        <f t="shared" si="114"/>
        <v>19223.829615119164</v>
      </c>
      <c r="I933">
        <f t="shared" si="115"/>
        <v>26.647895611840795</v>
      </c>
      <c r="N933">
        <f t="shared" si="116"/>
        <v>1</v>
      </c>
      <c r="O933">
        <f t="shared" si="117"/>
        <v>19395</v>
      </c>
      <c r="P933">
        <f t="shared" si="118"/>
        <v>19209.305417665422</v>
      </c>
      <c r="Q933">
        <f t="shared" si="119"/>
        <v>0</v>
      </c>
      <c r="S933">
        <f t="shared" si="120"/>
        <v>1</v>
      </c>
      <c r="V933">
        <f t="shared" si="121"/>
        <v>19050</v>
      </c>
      <c r="W933">
        <f>V933-MAX(V$8:V933)</f>
        <v>-1805</v>
      </c>
      <c r="X933">
        <f>-1*MIN(W$8:W933)</f>
        <v>8530</v>
      </c>
    </row>
    <row r="934" spans="1:24">
      <c r="A934" t="str">
        <f>LLT差分与指数记录与信号!A934</f>
        <v xml:space="preserve"> 2013/01/18</v>
      </c>
      <c r="B934">
        <f>LLT差分与指数记录与信号!B934</f>
        <v>3961</v>
      </c>
      <c r="C934">
        <f>LLT差分与指数记录与信号!C934</f>
        <v>4003</v>
      </c>
      <c r="D934">
        <f>LLT差分与指数记录与信号!D934</f>
        <v>3953</v>
      </c>
      <c r="E934">
        <f>[1]!S_DQ_CLOSE($A$2,A934)</f>
        <v>19600</v>
      </c>
      <c r="H934">
        <f t="shared" si="114"/>
        <v>19251.344092256761</v>
      </c>
      <c r="I934">
        <f t="shared" si="115"/>
        <v>27.514477137596259</v>
      </c>
      <c r="N934">
        <f t="shared" si="116"/>
        <v>1</v>
      </c>
      <c r="O934">
        <f t="shared" si="117"/>
        <v>19395</v>
      </c>
      <c r="P934">
        <f t="shared" si="118"/>
        <v>19209.305417665422</v>
      </c>
      <c r="Q934">
        <f t="shared" si="119"/>
        <v>0</v>
      </c>
      <c r="S934">
        <f t="shared" si="120"/>
        <v>1</v>
      </c>
      <c r="V934">
        <f t="shared" si="121"/>
        <v>19100</v>
      </c>
      <c r="W934">
        <f>V934-MAX(V$8:V934)</f>
        <v>-1755</v>
      </c>
      <c r="X934">
        <f>-1*MIN(W$8:W934)</f>
        <v>8530</v>
      </c>
    </row>
    <row r="935" spans="1:24">
      <c r="A935" t="str">
        <f>LLT差分与指数记录与信号!A935</f>
        <v xml:space="preserve"> 2013/01/21</v>
      </c>
      <c r="B935">
        <f>LLT差分与指数记录与信号!B935</f>
        <v>3992</v>
      </c>
      <c r="C935">
        <f>LLT差分与指数记录与信号!C935</f>
        <v>4011</v>
      </c>
      <c r="D935">
        <f>LLT差分与指数记录与信号!D935</f>
        <v>3963</v>
      </c>
      <c r="E935">
        <f>[1]!S_DQ_CLOSE($A$2,A935)</f>
        <v>19475</v>
      </c>
      <c r="H935">
        <f t="shared" si="114"/>
        <v>19274.055855081238</v>
      </c>
      <c r="I935">
        <f t="shared" si="115"/>
        <v>22.711762824477773</v>
      </c>
      <c r="N935">
        <f t="shared" si="116"/>
        <v>1</v>
      </c>
      <c r="O935">
        <f t="shared" si="117"/>
        <v>19395</v>
      </c>
      <c r="P935">
        <f t="shared" si="118"/>
        <v>19209.305417665422</v>
      </c>
      <c r="Q935">
        <f t="shared" si="119"/>
        <v>0</v>
      </c>
      <c r="S935">
        <f t="shared" si="120"/>
        <v>1</v>
      </c>
      <c r="V935">
        <f t="shared" si="121"/>
        <v>18975</v>
      </c>
      <c r="W935">
        <f>V935-MAX(V$8:V935)</f>
        <v>-1880</v>
      </c>
      <c r="X935">
        <f>-1*MIN(W$8:W935)</f>
        <v>8530</v>
      </c>
    </row>
    <row r="936" spans="1:24">
      <c r="A936" t="str">
        <f>LLT差分与指数记录与信号!A936</f>
        <v xml:space="preserve"> 2013/01/22</v>
      </c>
      <c r="B936">
        <f>LLT差分与指数记录与信号!B936</f>
        <v>3970</v>
      </c>
      <c r="C936">
        <f>LLT差分与指数记录与信号!C936</f>
        <v>3991</v>
      </c>
      <c r="D936">
        <f>LLT差分与指数记录与信号!D936</f>
        <v>3947</v>
      </c>
      <c r="E936">
        <f>[1]!S_DQ_CLOSE($A$2,A936)</f>
        <v>19505</v>
      </c>
      <c r="H936">
        <f t="shared" si="114"/>
        <v>19291.423395656559</v>
      </c>
      <c r="I936">
        <f t="shared" si="115"/>
        <v>17.367540575320163</v>
      </c>
      <c r="N936">
        <f t="shared" si="116"/>
        <v>1</v>
      </c>
      <c r="O936">
        <f t="shared" si="117"/>
        <v>19395</v>
      </c>
      <c r="P936">
        <f t="shared" si="118"/>
        <v>19209.305417665422</v>
      </c>
      <c r="Q936">
        <f t="shared" si="119"/>
        <v>0</v>
      </c>
      <c r="S936">
        <f t="shared" si="120"/>
        <v>1</v>
      </c>
      <c r="V936">
        <f t="shared" si="121"/>
        <v>19005</v>
      </c>
      <c r="W936">
        <f>V936-MAX(V$8:V936)</f>
        <v>-1850</v>
      </c>
      <c r="X936">
        <f>-1*MIN(W$8:W936)</f>
        <v>8530</v>
      </c>
    </row>
    <row r="937" spans="1:24">
      <c r="A937" t="str">
        <f>LLT差分与指数记录与信号!A937</f>
        <v xml:space="preserve"> 2013/01/23</v>
      </c>
      <c r="B937">
        <f>LLT差分与指数记录与信号!B937</f>
        <v>3991</v>
      </c>
      <c r="C937">
        <f>LLT差分与指数记录与信号!C937</f>
        <v>4056</v>
      </c>
      <c r="D937">
        <f>LLT差分与指数记录与信号!D937</f>
        <v>3981</v>
      </c>
      <c r="E937">
        <f>[1]!S_DQ_CLOSE($A$2,A937)</f>
        <v>19720</v>
      </c>
      <c r="H937">
        <f t="shared" si="114"/>
        <v>19317.88149522301</v>
      </c>
      <c r="I937">
        <f t="shared" si="115"/>
        <v>26.458099566450983</v>
      </c>
      <c r="N937">
        <f t="shared" si="116"/>
        <v>1</v>
      </c>
      <c r="O937">
        <f t="shared" si="117"/>
        <v>19395</v>
      </c>
      <c r="P937">
        <f t="shared" si="118"/>
        <v>19209.305417665422</v>
      </c>
      <c r="Q937">
        <f t="shared" si="119"/>
        <v>0</v>
      </c>
      <c r="S937">
        <f t="shared" si="120"/>
        <v>1</v>
      </c>
      <c r="V937">
        <f t="shared" si="121"/>
        <v>19220</v>
      </c>
      <c r="W937">
        <f>V937-MAX(V$8:V937)</f>
        <v>-1635</v>
      </c>
      <c r="X937">
        <f>-1*MIN(W$8:W937)</f>
        <v>8530</v>
      </c>
    </row>
    <row r="938" spans="1:24">
      <c r="A938" t="str">
        <f>LLT差分与指数记录与信号!A938</f>
        <v xml:space="preserve"> 2013/01/24</v>
      </c>
      <c r="B938">
        <f>LLT差分与指数记录与信号!B938</f>
        <v>4054</v>
      </c>
      <c r="C938">
        <f>LLT差分与指数记录与信号!C938</f>
        <v>4068</v>
      </c>
      <c r="D938">
        <f>LLT差分与指数记录与信号!D938</f>
        <v>4000</v>
      </c>
      <c r="E938">
        <f>[1]!S_DQ_CLOSE($A$2,A938)</f>
        <v>19785</v>
      </c>
      <c r="H938">
        <f t="shared" si="114"/>
        <v>19354.305065009441</v>
      </c>
      <c r="I938">
        <f t="shared" si="115"/>
        <v>36.423569786431472</v>
      </c>
      <c r="N938">
        <f t="shared" si="116"/>
        <v>1</v>
      </c>
      <c r="O938">
        <f t="shared" si="117"/>
        <v>19395</v>
      </c>
      <c r="P938">
        <f t="shared" si="118"/>
        <v>19209.305417665422</v>
      </c>
      <c r="Q938">
        <f t="shared" si="119"/>
        <v>0</v>
      </c>
      <c r="S938">
        <f t="shared" si="120"/>
        <v>1</v>
      </c>
      <c r="V938">
        <f t="shared" si="121"/>
        <v>19285</v>
      </c>
      <c r="W938">
        <f>V938-MAX(V$8:V938)</f>
        <v>-1570</v>
      </c>
      <c r="X938">
        <f>-1*MIN(W$8:W938)</f>
        <v>8530</v>
      </c>
    </row>
    <row r="939" spans="1:24">
      <c r="A939" t="str">
        <f>LLT差分与指数记录与信号!A939</f>
        <v xml:space="preserve"> 2013/01/25</v>
      </c>
      <c r="B939">
        <f>LLT差分与指数记录与信号!B939</f>
        <v>4041</v>
      </c>
      <c r="C939">
        <f>LLT差分与指数记录与信号!C939</f>
        <v>4086</v>
      </c>
      <c r="D939">
        <f>LLT差分与指数记录与信号!D939</f>
        <v>4036</v>
      </c>
      <c r="E939">
        <f>[1]!S_DQ_CLOSE($A$2,A939)</f>
        <v>19870</v>
      </c>
      <c r="H939">
        <f t="shared" si="114"/>
        <v>19394.662916494388</v>
      </c>
      <c r="I939">
        <f t="shared" si="115"/>
        <v>40.357851484946877</v>
      </c>
      <c r="N939">
        <f t="shared" si="116"/>
        <v>1</v>
      </c>
      <c r="O939">
        <f t="shared" si="117"/>
        <v>19395</v>
      </c>
      <c r="P939">
        <f t="shared" si="118"/>
        <v>19209.305417665422</v>
      </c>
      <c r="Q939">
        <f t="shared" si="119"/>
        <v>0</v>
      </c>
      <c r="S939">
        <f t="shared" si="120"/>
        <v>1</v>
      </c>
      <c r="V939">
        <f t="shared" si="121"/>
        <v>19370</v>
      </c>
      <c r="W939">
        <f>V939-MAX(V$8:V939)</f>
        <v>-1485</v>
      </c>
      <c r="X939">
        <f>-1*MIN(W$8:W939)</f>
        <v>8530</v>
      </c>
    </row>
    <row r="940" spans="1:24">
      <c r="A940" t="str">
        <f>LLT差分与指数记录与信号!A940</f>
        <v xml:space="preserve"> 2013/01/28</v>
      </c>
      <c r="B940">
        <f>LLT差分与指数记录与信号!B940</f>
        <v>4076</v>
      </c>
      <c r="C940">
        <f>LLT差分与指数记录与信号!C940</f>
        <v>4083</v>
      </c>
      <c r="D940">
        <f>LLT差分与指数记录与信号!D940</f>
        <v>4059</v>
      </c>
      <c r="E940">
        <f>[1]!S_DQ_CLOSE($A$2,A940)</f>
        <v>19875</v>
      </c>
      <c r="H940">
        <f t="shared" si="114"/>
        <v>19436.202896186845</v>
      </c>
      <c r="I940">
        <f t="shared" si="115"/>
        <v>41.539979692457564</v>
      </c>
      <c r="N940">
        <f t="shared" si="116"/>
        <v>1</v>
      </c>
      <c r="O940">
        <f t="shared" si="117"/>
        <v>19395</v>
      </c>
      <c r="P940">
        <f t="shared" si="118"/>
        <v>19209.305417665422</v>
      </c>
      <c r="Q940">
        <f t="shared" si="119"/>
        <v>0</v>
      </c>
      <c r="S940">
        <f t="shared" si="120"/>
        <v>1</v>
      </c>
      <c r="V940">
        <f t="shared" si="121"/>
        <v>19375</v>
      </c>
      <c r="W940">
        <f>V940-MAX(V$8:V940)</f>
        <v>-1480</v>
      </c>
      <c r="X940">
        <f>-1*MIN(W$8:W940)</f>
        <v>8530</v>
      </c>
    </row>
    <row r="941" spans="1:24">
      <c r="A941" t="str">
        <f>LLT差分与指数记录与信号!A941</f>
        <v xml:space="preserve"> 2013/01/29</v>
      </c>
      <c r="B941">
        <f>LLT差分与指数记录与信号!B941</f>
        <v>4064</v>
      </c>
      <c r="C941">
        <f>LLT差分与指数记录与信号!C941</f>
        <v>4079</v>
      </c>
      <c r="D941">
        <f>LLT差分与指数记录与信号!D941</f>
        <v>4048</v>
      </c>
      <c r="E941">
        <f>[1]!S_DQ_CLOSE($A$2,A941)</f>
        <v>20385</v>
      </c>
      <c r="H941">
        <f t="shared" si="114"/>
        <v>19496.471524205197</v>
      </c>
      <c r="I941">
        <f t="shared" si="115"/>
        <v>60.268628018351592</v>
      </c>
      <c r="N941">
        <f t="shared" si="116"/>
        <v>1</v>
      </c>
      <c r="O941">
        <f t="shared" si="117"/>
        <v>19395</v>
      </c>
      <c r="P941">
        <f t="shared" si="118"/>
        <v>19209.305417665422</v>
      </c>
      <c r="Q941">
        <f t="shared" si="119"/>
        <v>0</v>
      </c>
      <c r="S941">
        <f t="shared" si="120"/>
        <v>1</v>
      </c>
      <c r="V941">
        <f t="shared" si="121"/>
        <v>19885</v>
      </c>
      <c r="W941">
        <f>V941-MAX(V$8:V941)</f>
        <v>-970</v>
      </c>
      <c r="X941">
        <f>-1*MIN(W$8:W941)</f>
        <v>8530</v>
      </c>
    </row>
    <row r="942" spans="1:24">
      <c r="A942" t="str">
        <f>LLT差分与指数记录与信号!A942</f>
        <v xml:space="preserve"> 2013/01/30</v>
      </c>
      <c r="B942">
        <f>LLT差分与指数记录与信号!B942</f>
        <v>4075</v>
      </c>
      <c r="C942">
        <f>LLT差分与指数记录与信号!C942</f>
        <v>4136</v>
      </c>
      <c r="D942">
        <f>LLT差分与指数记录与信号!D942</f>
        <v>4075</v>
      </c>
      <c r="E942">
        <f>[1]!S_DQ_CLOSE($A$2,A942)</f>
        <v>20325</v>
      </c>
      <c r="H942">
        <f t="shared" si="114"/>
        <v>19571.580210229542</v>
      </c>
      <c r="I942">
        <f t="shared" si="115"/>
        <v>75.108686024344934</v>
      </c>
      <c r="N942">
        <f t="shared" si="116"/>
        <v>1</v>
      </c>
      <c r="O942">
        <f t="shared" si="117"/>
        <v>19395</v>
      </c>
      <c r="P942">
        <f t="shared" si="118"/>
        <v>19209.305417665422</v>
      </c>
      <c r="Q942">
        <f t="shared" si="119"/>
        <v>0</v>
      </c>
      <c r="S942">
        <f t="shared" si="120"/>
        <v>1</v>
      </c>
      <c r="V942">
        <f t="shared" si="121"/>
        <v>19825</v>
      </c>
      <c r="W942">
        <f>V942-MAX(V$8:V942)</f>
        <v>-1030</v>
      </c>
      <c r="X942">
        <f>-1*MIN(W$8:W942)</f>
        <v>8530</v>
      </c>
    </row>
    <row r="943" spans="1:24">
      <c r="A943" t="str">
        <f>LLT差分与指数记录与信号!A943</f>
        <v xml:space="preserve"> 2013/01/31</v>
      </c>
      <c r="B943">
        <f>LLT差分与指数记录与信号!B943</f>
        <v>4131</v>
      </c>
      <c r="C943">
        <f>LLT差分与指数记录与信号!C943</f>
        <v>4135</v>
      </c>
      <c r="D943">
        <f>LLT差分与指数记录与信号!D943</f>
        <v>4108</v>
      </c>
      <c r="E943">
        <f>[1]!S_DQ_CLOSE($A$2,A943)</f>
        <v>20275</v>
      </c>
      <c r="H943">
        <f t="shared" si="114"/>
        <v>19637.333915704781</v>
      </c>
      <c r="I943">
        <f t="shared" si="115"/>
        <v>65.753705475239258</v>
      </c>
      <c r="N943">
        <f t="shared" si="116"/>
        <v>1</v>
      </c>
      <c r="O943">
        <f t="shared" si="117"/>
        <v>19395</v>
      </c>
      <c r="P943">
        <f t="shared" si="118"/>
        <v>19209.305417665422</v>
      </c>
      <c r="Q943">
        <f t="shared" si="119"/>
        <v>0</v>
      </c>
      <c r="S943">
        <f t="shared" si="120"/>
        <v>1</v>
      </c>
      <c r="V943">
        <f t="shared" si="121"/>
        <v>19775</v>
      </c>
      <c r="W943">
        <f>V943-MAX(V$8:V943)</f>
        <v>-1080</v>
      </c>
      <c r="X943">
        <f>-1*MIN(W$8:W943)</f>
        <v>8530</v>
      </c>
    </row>
    <row r="944" spans="1:24">
      <c r="A944" t="str">
        <f>LLT差分与指数记录与信号!A944</f>
        <v xml:space="preserve"> 2013/02/01</v>
      </c>
      <c r="B944">
        <f>LLT差分与指数记录与信号!B944</f>
        <v>4128</v>
      </c>
      <c r="C944">
        <f>LLT差分与指数记录与信号!C944</f>
        <v>4176</v>
      </c>
      <c r="D944">
        <f>LLT差分与指数记录与信号!D944</f>
        <v>4117</v>
      </c>
      <c r="E944">
        <f>[1]!S_DQ_CLOSE($A$2,A944)</f>
        <v>20130</v>
      </c>
      <c r="H944">
        <f t="shared" si="114"/>
        <v>19690.760975864472</v>
      </c>
      <c r="I944">
        <f t="shared" si="115"/>
        <v>53.427060159690882</v>
      </c>
      <c r="N944">
        <f t="shared" si="116"/>
        <v>1</v>
      </c>
      <c r="O944">
        <f t="shared" si="117"/>
        <v>19395</v>
      </c>
      <c r="P944">
        <f t="shared" si="118"/>
        <v>19209.305417665422</v>
      </c>
      <c r="Q944">
        <f t="shared" si="119"/>
        <v>0</v>
      </c>
      <c r="S944">
        <f t="shared" si="120"/>
        <v>1</v>
      </c>
      <c r="V944">
        <f t="shared" si="121"/>
        <v>19630</v>
      </c>
      <c r="W944">
        <f>V944-MAX(V$8:V944)</f>
        <v>-1225</v>
      </c>
      <c r="X944">
        <f>-1*MIN(W$8:W944)</f>
        <v>8530</v>
      </c>
    </row>
    <row r="945" spans="1:24">
      <c r="A945" t="str">
        <f>LLT差分与指数记录与信号!A945</f>
        <v xml:space="preserve"> 2013/02/04</v>
      </c>
      <c r="B945">
        <f>LLT差分与指数记录与信号!B945</f>
        <v>4186</v>
      </c>
      <c r="C945">
        <f>LLT差分与指数记录与信号!C945</f>
        <v>4241</v>
      </c>
      <c r="D945">
        <f>LLT差分与指数记录与信号!D945</f>
        <v>4182</v>
      </c>
      <c r="E945">
        <f>[1]!S_DQ_CLOSE($A$2,A945)</f>
        <v>20200</v>
      </c>
      <c r="H945">
        <f t="shared" si="114"/>
        <v>19737.588192946812</v>
      </c>
      <c r="I945">
        <f t="shared" si="115"/>
        <v>46.827217082340212</v>
      </c>
      <c r="N945">
        <f t="shared" si="116"/>
        <v>1</v>
      </c>
      <c r="O945">
        <f t="shared" si="117"/>
        <v>19395</v>
      </c>
      <c r="P945">
        <f t="shared" si="118"/>
        <v>19209.305417665422</v>
      </c>
      <c r="Q945">
        <f t="shared" si="119"/>
        <v>0</v>
      </c>
      <c r="S945">
        <f t="shared" si="120"/>
        <v>1</v>
      </c>
      <c r="V945">
        <f t="shared" si="121"/>
        <v>19700</v>
      </c>
      <c r="W945">
        <f>V945-MAX(V$8:V945)</f>
        <v>-1155</v>
      </c>
      <c r="X945">
        <f>-1*MIN(W$8:W945)</f>
        <v>8530</v>
      </c>
    </row>
    <row r="946" spans="1:24">
      <c r="A946" t="str">
        <f>LLT差分与指数记录与信号!A946</f>
        <v xml:space="preserve"> 2013/02/05</v>
      </c>
      <c r="B946">
        <f>LLT差分与指数记录与信号!B946</f>
        <v>4209</v>
      </c>
      <c r="C946">
        <f>LLT差分与指数记录与信号!C946</f>
        <v>4219</v>
      </c>
      <c r="D946">
        <f>LLT差分与指数记录与信号!D946</f>
        <v>4153</v>
      </c>
      <c r="E946">
        <f>[1]!S_DQ_CLOSE($A$2,A946)</f>
        <v>20175</v>
      </c>
      <c r="H946">
        <f t="shared" si="114"/>
        <v>19783.189226235412</v>
      </c>
      <c r="I946">
        <f t="shared" si="115"/>
        <v>45.601033288599865</v>
      </c>
      <c r="N946">
        <f t="shared" si="116"/>
        <v>1</v>
      </c>
      <c r="O946">
        <f t="shared" si="117"/>
        <v>19395</v>
      </c>
      <c r="P946">
        <f t="shared" si="118"/>
        <v>19209.305417665422</v>
      </c>
      <c r="Q946">
        <f t="shared" si="119"/>
        <v>0</v>
      </c>
      <c r="S946">
        <f t="shared" si="120"/>
        <v>1</v>
      </c>
      <c r="V946">
        <f t="shared" si="121"/>
        <v>19675</v>
      </c>
      <c r="W946">
        <f>V946-MAX(V$8:V946)</f>
        <v>-1180</v>
      </c>
      <c r="X946">
        <f>-1*MIN(W$8:W946)</f>
        <v>8530</v>
      </c>
    </row>
    <row r="947" spans="1:24">
      <c r="A947" t="str">
        <f>LLT差分与指数记录与信号!A947</f>
        <v xml:space="preserve"> 2013/02/06</v>
      </c>
      <c r="B947">
        <f>LLT差分与指数记录与信号!B947</f>
        <v>4182</v>
      </c>
      <c r="C947">
        <f>LLT差分与指数记录与信号!C947</f>
        <v>4196</v>
      </c>
      <c r="D947">
        <f>LLT差分与指数记录与信号!D947</f>
        <v>4135</v>
      </c>
      <c r="E947">
        <f>[1]!S_DQ_CLOSE($A$2,A947)</f>
        <v>20020</v>
      </c>
      <c r="H947">
        <f t="shared" si="114"/>
        <v>19818.286631314135</v>
      </c>
      <c r="I947">
        <f t="shared" si="115"/>
        <v>35.097405078722659</v>
      </c>
      <c r="N947">
        <f t="shared" si="116"/>
        <v>1</v>
      </c>
      <c r="O947">
        <f t="shared" si="117"/>
        <v>19395</v>
      </c>
      <c r="P947">
        <f t="shared" si="118"/>
        <v>19209.305417665422</v>
      </c>
      <c r="Q947">
        <f t="shared" si="119"/>
        <v>0</v>
      </c>
      <c r="S947">
        <f t="shared" si="120"/>
        <v>1</v>
      </c>
      <c r="V947">
        <f t="shared" si="121"/>
        <v>19520</v>
      </c>
      <c r="W947">
        <f>V947-MAX(V$8:V947)</f>
        <v>-1335</v>
      </c>
      <c r="X947">
        <f>-1*MIN(W$8:W947)</f>
        <v>8530</v>
      </c>
    </row>
    <row r="948" spans="1:24">
      <c r="A948" t="str">
        <f>LLT差分与指数记录与信号!A948</f>
        <v xml:space="preserve"> 2013/02/07</v>
      </c>
      <c r="B948">
        <f>LLT差分与指数记录与信号!B948</f>
        <v>4158</v>
      </c>
      <c r="C948">
        <f>LLT差分与指数记录与信号!C948</f>
        <v>4195</v>
      </c>
      <c r="D948">
        <f>LLT差分与指数记录与信号!D948</f>
        <v>4126</v>
      </c>
      <c r="E948">
        <f>[1]!S_DQ_CLOSE($A$2,A948)</f>
        <v>19770</v>
      </c>
      <c r="H948">
        <f t="shared" si="114"/>
        <v>19834.185427019765</v>
      </c>
      <c r="I948">
        <f t="shared" si="115"/>
        <v>15.898795705630619</v>
      </c>
      <c r="N948">
        <f t="shared" si="116"/>
        <v>1</v>
      </c>
      <c r="O948">
        <f t="shared" si="117"/>
        <v>19395</v>
      </c>
      <c r="P948">
        <f t="shared" si="118"/>
        <v>19209.305417665422</v>
      </c>
      <c r="Q948">
        <f t="shared" si="119"/>
        <v>0</v>
      </c>
      <c r="S948">
        <f t="shared" si="120"/>
        <v>1</v>
      </c>
      <c r="V948">
        <f t="shared" si="121"/>
        <v>19270</v>
      </c>
      <c r="W948">
        <f>V948-MAX(V$8:V948)</f>
        <v>-1585</v>
      </c>
      <c r="X948">
        <f>-1*MIN(W$8:W948)</f>
        <v>8530</v>
      </c>
    </row>
    <row r="949" spans="1:24">
      <c r="A949" t="str">
        <f>LLT差分与指数记录与信号!A949</f>
        <v xml:space="preserve"> 2013/02/08</v>
      </c>
      <c r="B949">
        <f>LLT差分与指数记录与信号!B949</f>
        <v>4183</v>
      </c>
      <c r="C949">
        <f>LLT差分与指数记录与信号!C949</f>
        <v>4217</v>
      </c>
      <c r="D949">
        <f>LLT差分与指数记录与信号!D949</f>
        <v>4174</v>
      </c>
      <c r="E949">
        <f>[1]!S_DQ_CLOSE($A$2,A949)</f>
        <v>19700</v>
      </c>
      <c r="H949">
        <f t="shared" si="114"/>
        <v>19835.605565367383</v>
      </c>
      <c r="I949">
        <f t="shared" si="115"/>
        <v>1.4201383476174669</v>
      </c>
      <c r="N949">
        <f t="shared" si="116"/>
        <v>1</v>
      </c>
      <c r="O949">
        <f t="shared" si="117"/>
        <v>19395</v>
      </c>
      <c r="P949">
        <f t="shared" si="118"/>
        <v>19209.305417665422</v>
      </c>
      <c r="Q949">
        <f t="shared" si="119"/>
        <v>0</v>
      </c>
      <c r="S949">
        <f t="shared" si="120"/>
        <v>1</v>
      </c>
      <c r="V949">
        <f t="shared" si="121"/>
        <v>19200</v>
      </c>
      <c r="W949">
        <f>V949-MAX(V$8:V949)</f>
        <v>-1655</v>
      </c>
      <c r="X949">
        <f>-1*MIN(W$8:W949)</f>
        <v>8530</v>
      </c>
    </row>
    <row r="950" spans="1:24">
      <c r="A950" t="str">
        <f>LLT差分与指数记录与信号!A950</f>
        <v xml:space="preserve"> 2013/02/18</v>
      </c>
      <c r="B950">
        <f>LLT差分与指数记录与信号!B950</f>
        <v>4205</v>
      </c>
      <c r="C950">
        <f>LLT差分与指数记录与信号!C950</f>
        <v>4218</v>
      </c>
      <c r="D950">
        <f>LLT差分与指数记录与信号!D950</f>
        <v>4117</v>
      </c>
      <c r="E950">
        <f>[1]!S_DQ_CLOSE($A$2,A950)</f>
        <v>19810</v>
      </c>
      <c r="H950">
        <f t="shared" si="114"/>
        <v>19838.392122661317</v>
      </c>
      <c r="I950">
        <f t="shared" si="115"/>
        <v>2.7865572939335834</v>
      </c>
      <c r="N950">
        <f t="shared" si="116"/>
        <v>1</v>
      </c>
      <c r="O950">
        <f t="shared" si="117"/>
        <v>19395</v>
      </c>
      <c r="P950">
        <f t="shared" si="118"/>
        <v>19209.305417665422</v>
      </c>
      <c r="Q950">
        <f t="shared" si="119"/>
        <v>0</v>
      </c>
      <c r="S950">
        <f t="shared" si="120"/>
        <v>1</v>
      </c>
      <c r="V950">
        <f t="shared" si="121"/>
        <v>19310</v>
      </c>
      <c r="W950">
        <f>V950-MAX(V$8:V950)</f>
        <v>-1545</v>
      </c>
      <c r="X950">
        <f>-1*MIN(W$8:W950)</f>
        <v>8530</v>
      </c>
    </row>
    <row r="951" spans="1:24">
      <c r="A951" t="str">
        <f>LLT差分与指数记录与信号!A951</f>
        <v xml:space="preserve"> 2013/02/19</v>
      </c>
      <c r="B951">
        <f>LLT差分与指数记录与信号!B951</f>
        <v>4123</v>
      </c>
      <c r="C951">
        <f>LLT差分与指数记录与信号!C951</f>
        <v>4173</v>
      </c>
      <c r="D951">
        <f>LLT差分与指数记录与信号!D951</f>
        <v>4121</v>
      </c>
      <c r="E951">
        <f>[1]!S_DQ_CLOSE($A$2,A951)</f>
        <v>20030</v>
      </c>
      <c r="H951">
        <f t="shared" si="114"/>
        <v>19854.498172897234</v>
      </c>
      <c r="I951">
        <f t="shared" si="115"/>
        <v>16.106050235917792</v>
      </c>
      <c r="N951">
        <f t="shared" si="116"/>
        <v>1</v>
      </c>
      <c r="O951">
        <f t="shared" si="117"/>
        <v>19395</v>
      </c>
      <c r="P951">
        <f t="shared" si="118"/>
        <v>19209.305417665422</v>
      </c>
      <c r="Q951">
        <f t="shared" si="119"/>
        <v>0</v>
      </c>
      <c r="S951">
        <f t="shared" si="120"/>
        <v>1</v>
      </c>
      <c r="V951">
        <f t="shared" si="121"/>
        <v>19530</v>
      </c>
      <c r="W951">
        <f>V951-MAX(V$8:V951)</f>
        <v>-1325</v>
      </c>
      <c r="X951">
        <f>-1*MIN(W$8:W951)</f>
        <v>8530</v>
      </c>
    </row>
    <row r="952" spans="1:24">
      <c r="A952" t="str">
        <f>LLT差分与指数记录与信号!A952</f>
        <v xml:space="preserve"> 2013/02/20</v>
      </c>
      <c r="B952">
        <f>LLT差分与指数记录与信号!B952</f>
        <v>4149</v>
      </c>
      <c r="C952">
        <f>LLT差分与指数记录与信号!C952</f>
        <v>4168</v>
      </c>
      <c r="D952">
        <f>LLT差分与指数记录与信号!D952</f>
        <v>4127</v>
      </c>
      <c r="E952">
        <f>[1]!S_DQ_CLOSE($A$2,A952)</f>
        <v>19960</v>
      </c>
      <c r="H952">
        <f t="shared" si="114"/>
        <v>19875.621802906389</v>
      </c>
      <c r="I952">
        <f t="shared" si="115"/>
        <v>21.123630009155022</v>
      </c>
      <c r="N952">
        <f t="shared" si="116"/>
        <v>1</v>
      </c>
      <c r="O952">
        <f t="shared" si="117"/>
        <v>19395</v>
      </c>
      <c r="P952">
        <f t="shared" si="118"/>
        <v>19209.305417665422</v>
      </c>
      <c r="Q952">
        <f t="shared" si="119"/>
        <v>0</v>
      </c>
      <c r="S952">
        <f t="shared" si="120"/>
        <v>1</v>
      </c>
      <c r="V952">
        <f t="shared" si="121"/>
        <v>19460</v>
      </c>
      <c r="W952">
        <f>V952-MAX(V$8:V952)</f>
        <v>-1395</v>
      </c>
      <c r="X952">
        <f>-1*MIN(W$8:W952)</f>
        <v>8530</v>
      </c>
    </row>
    <row r="953" spans="1:24">
      <c r="A953" t="str">
        <f>LLT差分与指数记录与信号!A953</f>
        <v xml:space="preserve"> 2013/02/21</v>
      </c>
      <c r="B953">
        <f>LLT差分与指数记录与信号!B953</f>
        <v>4117</v>
      </c>
      <c r="C953">
        <f>LLT差分与指数记录与信号!C953</f>
        <v>4129</v>
      </c>
      <c r="D953">
        <f>LLT差分与指数记录与信号!D953</f>
        <v>4031</v>
      </c>
      <c r="E953">
        <f>[1]!S_DQ_CLOSE($A$2,A953)</f>
        <v>19815</v>
      </c>
      <c r="H953">
        <f t="shared" si="114"/>
        <v>19886.298222010162</v>
      </c>
      <c r="I953">
        <f t="shared" si="115"/>
        <v>10.676419103772787</v>
      </c>
      <c r="N953">
        <f t="shared" si="116"/>
        <v>1</v>
      </c>
      <c r="O953">
        <f t="shared" si="117"/>
        <v>19395</v>
      </c>
      <c r="P953">
        <f t="shared" si="118"/>
        <v>19209.305417665422</v>
      </c>
      <c r="Q953">
        <f t="shared" si="119"/>
        <v>0</v>
      </c>
      <c r="S953">
        <f t="shared" si="120"/>
        <v>1</v>
      </c>
      <c r="V953">
        <f t="shared" si="121"/>
        <v>19315</v>
      </c>
      <c r="W953">
        <f>V953-MAX(V$8:V953)</f>
        <v>-1540</v>
      </c>
      <c r="X953">
        <f>-1*MIN(W$8:W953)</f>
        <v>8530</v>
      </c>
    </row>
    <row r="954" spans="1:24">
      <c r="A954" t="str">
        <f>LLT差分与指数记录与信号!A954</f>
        <v xml:space="preserve"> 2013/02/22</v>
      </c>
      <c r="B954">
        <f>LLT差分与指数记录与信号!B954</f>
        <v>4046</v>
      </c>
      <c r="C954">
        <f>LLT差分与指数记录与信号!C954</f>
        <v>4063</v>
      </c>
      <c r="D954">
        <f>LLT差分与指数记录与信号!D954</f>
        <v>4010</v>
      </c>
      <c r="E954">
        <f>[1]!S_DQ_CLOSE($A$2,A954)</f>
        <v>19895</v>
      </c>
      <c r="H954">
        <f t="shared" si="114"/>
        <v>19893.402499523771</v>
      </c>
      <c r="I954">
        <f t="shared" si="115"/>
        <v>7.1042775136083947</v>
      </c>
      <c r="N954">
        <f t="shared" si="116"/>
        <v>1</v>
      </c>
      <c r="O954">
        <f t="shared" si="117"/>
        <v>19395</v>
      </c>
      <c r="P954">
        <f t="shared" si="118"/>
        <v>19209.305417665422</v>
      </c>
      <c r="Q954">
        <f t="shared" si="119"/>
        <v>0</v>
      </c>
      <c r="S954">
        <f t="shared" si="120"/>
        <v>1</v>
      </c>
      <c r="V954">
        <f t="shared" si="121"/>
        <v>19395</v>
      </c>
      <c r="W954">
        <f>V954-MAX(V$8:V954)</f>
        <v>-1460</v>
      </c>
      <c r="X954">
        <f>-1*MIN(W$8:W954)</f>
        <v>8530</v>
      </c>
    </row>
    <row r="955" spans="1:24">
      <c r="A955" t="str">
        <f>LLT差分与指数记录与信号!A955</f>
        <v xml:space="preserve"> 2013/02/25</v>
      </c>
      <c r="B955">
        <f>LLT差分与指数记录与信号!B955</f>
        <v>4018</v>
      </c>
      <c r="C955">
        <f>LLT差分与指数记录与信号!C955</f>
        <v>4026</v>
      </c>
      <c r="D955">
        <f>LLT差分与指数记录与信号!D955</f>
        <v>3979</v>
      </c>
      <c r="E955">
        <f>[1]!S_DQ_CLOSE($A$2,A955)</f>
        <v>19800</v>
      </c>
      <c r="H955">
        <f t="shared" si="114"/>
        <v>19899.233321413489</v>
      </c>
      <c r="I955">
        <f t="shared" si="115"/>
        <v>5.8308218897182087</v>
      </c>
      <c r="N955">
        <f t="shared" si="116"/>
        <v>1</v>
      </c>
      <c r="O955">
        <f t="shared" si="117"/>
        <v>19395</v>
      </c>
      <c r="P955">
        <f t="shared" si="118"/>
        <v>19209.305417665422</v>
      </c>
      <c r="Q955">
        <f t="shared" si="119"/>
        <v>0</v>
      </c>
      <c r="S955">
        <f t="shared" si="120"/>
        <v>1</v>
      </c>
      <c r="V955">
        <f t="shared" si="121"/>
        <v>19300</v>
      </c>
      <c r="W955">
        <f>V955-MAX(V$8:V955)</f>
        <v>-1555</v>
      </c>
      <c r="X955">
        <f>-1*MIN(W$8:W955)</f>
        <v>8530</v>
      </c>
    </row>
    <row r="956" spans="1:24">
      <c r="A956" t="str">
        <f>LLT差分与指数记录与信号!A956</f>
        <v xml:space="preserve"> 2013/02/26</v>
      </c>
      <c r="B956">
        <f>LLT差分与指数记录与信号!B956</f>
        <v>3965</v>
      </c>
      <c r="C956">
        <f>LLT差分与指数记录与信号!C956</f>
        <v>4010</v>
      </c>
      <c r="D956">
        <f>LLT差分与指数记录与信号!D956</f>
        <v>3941</v>
      </c>
      <c r="E956">
        <f>[1]!S_DQ_CLOSE($A$2,A956)</f>
        <v>19675</v>
      </c>
      <c r="H956">
        <f t="shared" si="114"/>
        <v>19895.364311031404</v>
      </c>
      <c r="I956">
        <f t="shared" si="115"/>
        <v>-3.8690103820845252</v>
      </c>
      <c r="N956">
        <f t="shared" si="116"/>
        <v>1</v>
      </c>
      <c r="O956">
        <f t="shared" si="117"/>
        <v>19395</v>
      </c>
      <c r="P956">
        <f t="shared" si="118"/>
        <v>19209.305417665422</v>
      </c>
      <c r="Q956">
        <f t="shared" si="119"/>
        <v>0</v>
      </c>
      <c r="S956">
        <f t="shared" si="120"/>
        <v>1</v>
      </c>
      <c r="V956">
        <f t="shared" si="121"/>
        <v>19175</v>
      </c>
      <c r="W956">
        <f>V956-MAX(V$8:V956)</f>
        <v>-1680</v>
      </c>
      <c r="X956">
        <f>-1*MIN(W$8:W956)</f>
        <v>8530</v>
      </c>
    </row>
    <row r="957" spans="1:24">
      <c r="A957" t="str">
        <f>LLT差分与指数记录与信号!A957</f>
        <v xml:space="preserve"> 2013/02/27</v>
      </c>
      <c r="B957">
        <f>LLT差分与指数记录与信号!B957</f>
        <v>3956</v>
      </c>
      <c r="C957">
        <f>LLT差分与指数记录与信号!C957</f>
        <v>3996</v>
      </c>
      <c r="D957">
        <f>LLT差分与指数记录与信号!D957</f>
        <v>3938</v>
      </c>
      <c r="E957">
        <f>[1]!S_DQ_CLOSE($A$2,A957)</f>
        <v>19715</v>
      </c>
      <c r="H957">
        <f t="shared" si="114"/>
        <v>19888.007849362009</v>
      </c>
      <c r="I957">
        <f t="shared" si="115"/>
        <v>-7.3564616693947755</v>
      </c>
      <c r="N957">
        <f t="shared" si="116"/>
        <v>1</v>
      </c>
      <c r="O957">
        <f t="shared" si="117"/>
        <v>19395</v>
      </c>
      <c r="P957">
        <f t="shared" si="118"/>
        <v>19209.305417665422</v>
      </c>
      <c r="Q957">
        <f t="shared" si="119"/>
        <v>0</v>
      </c>
      <c r="S957">
        <f t="shared" si="120"/>
        <v>1</v>
      </c>
      <c r="V957">
        <f t="shared" si="121"/>
        <v>19215</v>
      </c>
      <c r="W957">
        <f>V957-MAX(V$8:V957)</f>
        <v>-1640</v>
      </c>
      <c r="X957">
        <f>-1*MIN(W$8:W957)</f>
        <v>8530</v>
      </c>
    </row>
    <row r="958" spans="1:24">
      <c r="A958" t="str">
        <f>LLT差分与指数记录与信号!A958</f>
        <v xml:space="preserve"> 2013/02/28</v>
      </c>
      <c r="B958">
        <f>LLT差分与指数记录与信号!B958</f>
        <v>3976</v>
      </c>
      <c r="C958">
        <f>LLT差分与指数记录与信号!C958</f>
        <v>4049</v>
      </c>
      <c r="D958">
        <f>LLT差分与指数记录与信号!D958</f>
        <v>3976</v>
      </c>
      <c r="E958">
        <f>[1]!S_DQ_CLOSE($A$2,A958)</f>
        <v>19875</v>
      </c>
      <c r="H958">
        <f t="shared" si="114"/>
        <v>19889.216019932475</v>
      </c>
      <c r="I958">
        <f t="shared" si="115"/>
        <v>1.2081705704658816</v>
      </c>
      <c r="N958">
        <f t="shared" si="116"/>
        <v>1</v>
      </c>
      <c r="O958">
        <f t="shared" si="117"/>
        <v>19395</v>
      </c>
      <c r="P958">
        <f t="shared" si="118"/>
        <v>19209.305417665422</v>
      </c>
      <c r="Q958">
        <f t="shared" si="119"/>
        <v>0</v>
      </c>
      <c r="S958">
        <f t="shared" si="120"/>
        <v>1</v>
      </c>
      <c r="V958">
        <f t="shared" si="121"/>
        <v>19375</v>
      </c>
      <c r="W958">
        <f>V958-MAX(V$8:V958)</f>
        <v>-1480</v>
      </c>
      <c r="X958">
        <f>-1*MIN(W$8:W958)</f>
        <v>8530</v>
      </c>
    </row>
    <row r="959" spans="1:24">
      <c r="A959" t="str">
        <f>LLT差分与指数记录与信号!A959</f>
        <v xml:space="preserve"> 2013/03/01</v>
      </c>
      <c r="B959">
        <f>LLT差分与指数记录与信号!B959</f>
        <v>4028</v>
      </c>
      <c r="C959">
        <f>LLT差分与指数记录与信号!C959</f>
        <v>4032</v>
      </c>
      <c r="D959">
        <f>LLT差分与指数记录与信号!D959</f>
        <v>3952</v>
      </c>
      <c r="E959">
        <f>[1]!S_DQ_CLOSE($A$2,A959)</f>
        <v>19840</v>
      </c>
      <c r="H959">
        <f t="shared" si="114"/>
        <v>19895.346757455194</v>
      </c>
      <c r="I959">
        <f t="shared" si="115"/>
        <v>6.1307375227188459</v>
      </c>
      <c r="N959">
        <f t="shared" si="116"/>
        <v>1</v>
      </c>
      <c r="O959">
        <f t="shared" si="117"/>
        <v>19395</v>
      </c>
      <c r="P959">
        <f t="shared" si="118"/>
        <v>19209.305417665422</v>
      </c>
      <c r="Q959">
        <f t="shared" si="119"/>
        <v>0</v>
      </c>
      <c r="S959">
        <f t="shared" si="120"/>
        <v>1</v>
      </c>
      <c r="V959">
        <f t="shared" si="121"/>
        <v>19340</v>
      </c>
      <c r="W959">
        <f>V959-MAX(V$8:V959)</f>
        <v>-1515</v>
      </c>
      <c r="X959">
        <f>-1*MIN(W$8:W959)</f>
        <v>8530</v>
      </c>
    </row>
    <row r="960" spans="1:24">
      <c r="A960" t="str">
        <f>LLT差分与指数记录与信号!A960</f>
        <v xml:space="preserve"> 2013/03/04</v>
      </c>
      <c r="B960">
        <f>LLT差分与指数记录与信号!B960</f>
        <v>3964</v>
      </c>
      <c r="C960">
        <f>LLT差分与指数记录与信号!C960</f>
        <v>3975</v>
      </c>
      <c r="D960">
        <f>LLT差分与指数记录与信号!D960</f>
        <v>3883</v>
      </c>
      <c r="E960">
        <f>[1]!S_DQ_CLOSE($A$2,A960)</f>
        <v>20090</v>
      </c>
      <c r="H960">
        <f t="shared" si="114"/>
        <v>19909.829970599727</v>
      </c>
      <c r="I960">
        <f t="shared" si="115"/>
        <v>14.483213144532783</v>
      </c>
      <c r="N960">
        <f t="shared" si="116"/>
        <v>1</v>
      </c>
      <c r="O960">
        <f t="shared" si="117"/>
        <v>19395</v>
      </c>
      <c r="P960">
        <f t="shared" si="118"/>
        <v>19209.305417665422</v>
      </c>
      <c r="Q960">
        <f t="shared" si="119"/>
        <v>0</v>
      </c>
      <c r="S960">
        <f t="shared" si="120"/>
        <v>1</v>
      </c>
      <c r="V960">
        <f t="shared" si="121"/>
        <v>19590</v>
      </c>
      <c r="W960">
        <f>V960-MAX(V$8:V960)</f>
        <v>-1265</v>
      </c>
      <c r="X960">
        <f>-1*MIN(W$8:W960)</f>
        <v>8530</v>
      </c>
    </row>
    <row r="961" spans="1:24">
      <c r="A961" t="str">
        <f>LLT差分与指数记录与信号!A961</f>
        <v xml:space="preserve"> 2013/03/05</v>
      </c>
      <c r="B961">
        <f>LLT差分与指数记录与信号!B961</f>
        <v>3908</v>
      </c>
      <c r="C961">
        <f>LLT差分与指数记录与信号!C961</f>
        <v>3942</v>
      </c>
      <c r="D961">
        <f>LLT差分与指数记录与信号!D961</f>
        <v>3889</v>
      </c>
      <c r="E961">
        <f>[1]!S_DQ_CLOSE($A$2,A961)</f>
        <v>20100</v>
      </c>
      <c r="H961">
        <f t="shared" si="114"/>
        <v>19934.010861688934</v>
      </c>
      <c r="I961">
        <f t="shared" si="115"/>
        <v>24.180891089206852</v>
      </c>
      <c r="N961">
        <f t="shared" si="116"/>
        <v>1</v>
      </c>
      <c r="O961">
        <f t="shared" si="117"/>
        <v>19395</v>
      </c>
      <c r="P961">
        <f t="shared" si="118"/>
        <v>19209.305417665422</v>
      </c>
      <c r="Q961">
        <f t="shared" si="119"/>
        <v>0</v>
      </c>
      <c r="S961">
        <f t="shared" si="120"/>
        <v>1</v>
      </c>
      <c r="V961">
        <f t="shared" si="121"/>
        <v>19600</v>
      </c>
      <c r="W961">
        <f>V961-MAX(V$8:V961)</f>
        <v>-1255</v>
      </c>
      <c r="X961">
        <f>-1*MIN(W$8:W961)</f>
        <v>8530</v>
      </c>
    </row>
    <row r="962" spans="1:24">
      <c r="A962" t="str">
        <f>LLT差分与指数记录与信号!A962</f>
        <v xml:space="preserve"> 2013/03/06</v>
      </c>
      <c r="B962">
        <f>LLT差分与指数记录与信号!B962</f>
        <v>3937</v>
      </c>
      <c r="C962">
        <f>LLT差分与指数记录与信号!C962</f>
        <v>3960</v>
      </c>
      <c r="D962">
        <f>LLT差分与指数记录与信号!D962</f>
        <v>3910</v>
      </c>
      <c r="E962">
        <f>[1]!S_DQ_CLOSE($A$2,A962)</f>
        <v>20160</v>
      </c>
      <c r="H962">
        <f t="shared" si="114"/>
        <v>19959.394176623875</v>
      </c>
      <c r="I962">
        <f t="shared" si="115"/>
        <v>25.383314934941154</v>
      </c>
      <c r="N962">
        <f t="shared" si="116"/>
        <v>1</v>
      </c>
      <c r="O962">
        <f t="shared" si="117"/>
        <v>19395</v>
      </c>
      <c r="P962">
        <f t="shared" si="118"/>
        <v>19209.305417665422</v>
      </c>
      <c r="Q962">
        <f t="shared" si="119"/>
        <v>0</v>
      </c>
      <c r="S962">
        <f t="shared" si="120"/>
        <v>1</v>
      </c>
      <c r="V962">
        <f t="shared" si="121"/>
        <v>19660</v>
      </c>
      <c r="W962">
        <f>V962-MAX(V$8:V962)</f>
        <v>-1195</v>
      </c>
      <c r="X962">
        <f>-1*MIN(W$8:W962)</f>
        <v>8530</v>
      </c>
    </row>
    <row r="963" spans="1:24">
      <c r="A963" t="str">
        <f>LLT差分与指数记录与信号!A963</f>
        <v xml:space="preserve"> 2013/03/07</v>
      </c>
      <c r="B963">
        <f>LLT差分与指数记录与信号!B963</f>
        <v>3933</v>
      </c>
      <c r="C963">
        <f>LLT差分与指数记录与信号!C963</f>
        <v>3946</v>
      </c>
      <c r="D963">
        <f>LLT差分与指数记录与信号!D963</f>
        <v>3914</v>
      </c>
      <c r="E963">
        <f>[1]!S_DQ_CLOSE($A$2,A963)</f>
        <v>20135</v>
      </c>
      <c r="H963">
        <f t="shared" si="114"/>
        <v>19984.445585945374</v>
      </c>
      <c r="I963">
        <f t="shared" si="115"/>
        <v>25.051409321498795</v>
      </c>
      <c r="N963">
        <f t="shared" si="116"/>
        <v>1</v>
      </c>
      <c r="O963">
        <f t="shared" si="117"/>
        <v>19395</v>
      </c>
      <c r="P963">
        <f t="shared" si="118"/>
        <v>19209.305417665422</v>
      </c>
      <c r="Q963">
        <f t="shared" si="119"/>
        <v>0</v>
      </c>
      <c r="S963">
        <f t="shared" si="120"/>
        <v>1</v>
      </c>
      <c r="V963">
        <f t="shared" si="121"/>
        <v>19635</v>
      </c>
      <c r="W963">
        <f>V963-MAX(V$8:V963)</f>
        <v>-1220</v>
      </c>
      <c r="X963">
        <f>-1*MIN(W$8:W963)</f>
        <v>8530</v>
      </c>
    </row>
    <row r="964" spans="1:24">
      <c r="A964" t="str">
        <f>LLT差分与指数记录与信号!A964</f>
        <v xml:space="preserve"> 2013/03/08</v>
      </c>
      <c r="B964">
        <f>LLT差分与指数记录与信号!B964</f>
        <v>3949</v>
      </c>
      <c r="C964">
        <f>LLT差分与指数记录与信号!C964</f>
        <v>3956</v>
      </c>
      <c r="D964">
        <f>LLT差分与指数记录与信号!D964</f>
        <v>3889</v>
      </c>
      <c r="E964">
        <f>[1]!S_DQ_CLOSE($A$2,A964)</f>
        <v>20250</v>
      </c>
      <c r="H964">
        <f t="shared" si="114"/>
        <v>20011.461564880123</v>
      </c>
      <c r="I964">
        <f t="shared" si="115"/>
        <v>27.015978934749</v>
      </c>
      <c r="N964">
        <f t="shared" si="116"/>
        <v>1</v>
      </c>
      <c r="O964">
        <f t="shared" si="117"/>
        <v>19395</v>
      </c>
      <c r="P964">
        <f t="shared" si="118"/>
        <v>19209.305417665422</v>
      </c>
      <c r="Q964">
        <f t="shared" si="119"/>
        <v>0</v>
      </c>
      <c r="S964">
        <f t="shared" si="120"/>
        <v>1</v>
      </c>
      <c r="V964">
        <f t="shared" si="121"/>
        <v>19750</v>
      </c>
      <c r="W964">
        <f>V964-MAX(V$8:V964)</f>
        <v>-1105</v>
      </c>
      <c r="X964">
        <f>-1*MIN(W$8:W964)</f>
        <v>8530</v>
      </c>
    </row>
    <row r="965" spans="1:24">
      <c r="A965" t="str">
        <f>LLT差分与指数记录与信号!A965</f>
        <v xml:space="preserve"> 2013/03/11</v>
      </c>
      <c r="B965">
        <f>LLT差分与指数记录与信号!B965</f>
        <v>3909</v>
      </c>
      <c r="C965">
        <f>LLT差分与指数记录与信号!C965</f>
        <v>3935</v>
      </c>
      <c r="D965">
        <f>LLT差分与指数记录与信号!D965</f>
        <v>3868</v>
      </c>
      <c r="E965">
        <f>[1]!S_DQ_CLOSE($A$2,A965)</f>
        <v>20155</v>
      </c>
      <c r="H965">
        <f t="shared" si="114"/>
        <v>20037.407412866669</v>
      </c>
      <c r="I965">
        <f t="shared" si="115"/>
        <v>25.945847986546141</v>
      </c>
      <c r="N965">
        <f t="shared" si="116"/>
        <v>1</v>
      </c>
      <c r="O965">
        <f t="shared" si="117"/>
        <v>19395</v>
      </c>
      <c r="P965">
        <f t="shared" si="118"/>
        <v>19209.305417665422</v>
      </c>
      <c r="Q965">
        <f t="shared" si="119"/>
        <v>0</v>
      </c>
      <c r="S965">
        <f t="shared" si="120"/>
        <v>1</v>
      </c>
      <c r="V965">
        <f t="shared" si="121"/>
        <v>19655</v>
      </c>
      <c r="W965">
        <f>V965-MAX(V$8:V965)</f>
        <v>-1200</v>
      </c>
      <c r="X965">
        <f>-1*MIN(W$8:W965)</f>
        <v>8530</v>
      </c>
    </row>
    <row r="966" spans="1:24">
      <c r="A966" t="str">
        <f>LLT差分与指数记录与信号!A966</f>
        <v xml:space="preserve"> 2013/03/12</v>
      </c>
      <c r="B966">
        <f>LLT差分与指数记录与信号!B966</f>
        <v>3901</v>
      </c>
      <c r="C966">
        <f>LLT差分与指数记录与信号!C966</f>
        <v>3922</v>
      </c>
      <c r="D966">
        <f>LLT差分与指数记录与信号!D966</f>
        <v>3873</v>
      </c>
      <c r="E966">
        <f>[1]!S_DQ_CLOSE($A$2,A966)</f>
        <v>20100</v>
      </c>
      <c r="H966">
        <f t="shared" si="114"/>
        <v>20055.287957354816</v>
      </c>
      <c r="I966">
        <f t="shared" si="115"/>
        <v>17.880544488147279</v>
      </c>
      <c r="N966">
        <f t="shared" si="116"/>
        <v>1</v>
      </c>
      <c r="O966">
        <f t="shared" si="117"/>
        <v>19395</v>
      </c>
      <c r="P966">
        <f t="shared" si="118"/>
        <v>19209.305417665422</v>
      </c>
      <c r="Q966">
        <f t="shared" si="119"/>
        <v>0</v>
      </c>
      <c r="S966">
        <f t="shared" si="120"/>
        <v>1</v>
      </c>
      <c r="V966">
        <f t="shared" si="121"/>
        <v>19600</v>
      </c>
      <c r="W966">
        <f>V966-MAX(V$8:V966)</f>
        <v>-1255</v>
      </c>
      <c r="X966">
        <f>-1*MIN(W$8:W966)</f>
        <v>8530</v>
      </c>
    </row>
    <row r="967" spans="1:24">
      <c r="A967" t="str">
        <f>LLT差分与指数记录与信号!A967</f>
        <v xml:space="preserve"> 2013/03/13</v>
      </c>
      <c r="B967">
        <f>LLT差分与指数记录与信号!B967</f>
        <v>3896</v>
      </c>
      <c r="C967">
        <f>LLT差分与指数记录与信号!C967</f>
        <v>3898</v>
      </c>
      <c r="D967">
        <f>LLT差分与指数记录与信号!D967</f>
        <v>3818</v>
      </c>
      <c r="E967">
        <f>[1]!S_DQ_CLOSE($A$2,A967)</f>
        <v>20300</v>
      </c>
      <c r="H967">
        <f t="shared" si="114"/>
        <v>20077.844661876894</v>
      </c>
      <c r="I967">
        <f t="shared" si="115"/>
        <v>22.55670452207778</v>
      </c>
      <c r="N967">
        <f t="shared" si="116"/>
        <v>1</v>
      </c>
      <c r="O967">
        <f t="shared" si="117"/>
        <v>19395</v>
      </c>
      <c r="P967">
        <f t="shared" si="118"/>
        <v>19209.305417665422</v>
      </c>
      <c r="Q967">
        <f t="shared" si="119"/>
        <v>0</v>
      </c>
      <c r="S967">
        <f t="shared" si="120"/>
        <v>1</v>
      </c>
      <c r="V967">
        <f t="shared" si="121"/>
        <v>19800</v>
      </c>
      <c r="W967">
        <f>V967-MAX(V$8:V967)</f>
        <v>-1055</v>
      </c>
      <c r="X967">
        <f>-1*MIN(W$8:W967)</f>
        <v>8530</v>
      </c>
    </row>
    <row r="968" spans="1:24">
      <c r="A968" t="str">
        <f>LLT差分与指数记录与信号!A968</f>
        <v xml:space="preserve"> 2013/03/14</v>
      </c>
      <c r="B968">
        <f>LLT差分与指数记录与信号!B968</f>
        <v>3820</v>
      </c>
      <c r="C968">
        <f>LLT差分与指数记录与信号!C968</f>
        <v>3822</v>
      </c>
      <c r="D968">
        <f>LLT差分与指数记录与信号!D968</f>
        <v>3741</v>
      </c>
      <c r="E968">
        <f>[1]!S_DQ_CLOSE($A$2,A968)</f>
        <v>20300</v>
      </c>
      <c r="H968">
        <f t="shared" ref="H968:H1031" si="122">E968*($I$2-$I$2^2/4)+($I$2^2/2)*E967-($I$2-3/4*$I$2^2)*E966+2*(1-$I$2)*H967-(1-$I$2)^2*H966</f>
        <v>20107.063866346089</v>
      </c>
      <c r="I968">
        <f t="shared" ref="I968:I1031" si="123">H968-H967</f>
        <v>29.219204469194665</v>
      </c>
      <c r="N968">
        <f t="shared" si="116"/>
        <v>1</v>
      </c>
      <c r="O968">
        <f t="shared" si="117"/>
        <v>19395</v>
      </c>
      <c r="P968">
        <f t="shared" si="118"/>
        <v>19209.305417665422</v>
      </c>
      <c r="Q968">
        <f t="shared" si="119"/>
        <v>0</v>
      </c>
      <c r="S968">
        <f t="shared" si="120"/>
        <v>1</v>
      </c>
      <c r="V968">
        <f t="shared" si="121"/>
        <v>19800</v>
      </c>
      <c r="W968">
        <f>V968-MAX(V$8:V968)</f>
        <v>-1055</v>
      </c>
      <c r="X968">
        <f>-1*MIN(W$8:W968)</f>
        <v>8530</v>
      </c>
    </row>
    <row r="969" spans="1:24">
      <c r="A969" t="str">
        <f>LLT差分与指数记录与信号!A969</f>
        <v xml:space="preserve"> 2013/03/15</v>
      </c>
      <c r="B969">
        <f>LLT差分与指数记录与信号!B969</f>
        <v>3769</v>
      </c>
      <c r="C969">
        <f>LLT差分与指数记录与信号!C969</f>
        <v>3913</v>
      </c>
      <c r="D969">
        <f>LLT差分与指数记录与信号!D969</f>
        <v>3765</v>
      </c>
      <c r="E969">
        <f>[1]!S_DQ_CLOSE($A$2,A969)</f>
        <v>20370</v>
      </c>
      <c r="H969">
        <f t="shared" si="122"/>
        <v>20137.127938404621</v>
      </c>
      <c r="I969">
        <f t="shared" si="123"/>
        <v>30.064072058532474</v>
      </c>
      <c r="N969">
        <f t="shared" ref="N969:N1032" si="124">IF(ABS(I969)&lt;$P$2,N968,IF(I969&lt;0,-1,1))</f>
        <v>1</v>
      </c>
      <c r="O969">
        <f t="shared" si="117"/>
        <v>19395</v>
      </c>
      <c r="P969">
        <f t="shared" si="118"/>
        <v>19209.305417665422</v>
      </c>
      <c r="Q969">
        <f t="shared" si="119"/>
        <v>0</v>
      </c>
      <c r="S969">
        <f t="shared" si="120"/>
        <v>1</v>
      </c>
      <c r="V969">
        <f t="shared" si="121"/>
        <v>19870</v>
      </c>
      <c r="W969">
        <f>V969-MAX(V$8:V969)</f>
        <v>-985</v>
      </c>
      <c r="X969">
        <f>-1*MIN(W$8:W969)</f>
        <v>8530</v>
      </c>
    </row>
    <row r="970" spans="1:24">
      <c r="A970" t="str">
        <f>LLT差分与指数记录与信号!A970</f>
        <v xml:space="preserve"> 2013/03/18</v>
      </c>
      <c r="B970">
        <f>LLT差分与指数记录与信号!B970</f>
        <v>3831</v>
      </c>
      <c r="C970">
        <f>LLT差分与指数记录与信号!C970</f>
        <v>3860</v>
      </c>
      <c r="D970">
        <f>LLT差分与指数记录与信号!D970</f>
        <v>3784</v>
      </c>
      <c r="E970">
        <f>[1]!S_DQ_CLOSE($A$2,A970)</f>
        <v>20140</v>
      </c>
      <c r="H970">
        <f t="shared" si="122"/>
        <v>20158.431172997276</v>
      </c>
      <c r="I970">
        <f t="shared" si="123"/>
        <v>21.303234592654917</v>
      </c>
      <c r="N970">
        <f t="shared" si="124"/>
        <v>1</v>
      </c>
      <c r="O970">
        <f t="shared" ref="O970:O1033" si="125">IF(N970*N969=-1,E970,O969)</f>
        <v>19395</v>
      </c>
      <c r="P970">
        <f t="shared" si="118"/>
        <v>19209.305417665422</v>
      </c>
      <c r="Q970">
        <f t="shared" si="119"/>
        <v>0</v>
      </c>
      <c r="S970">
        <f t="shared" si="120"/>
        <v>1</v>
      </c>
      <c r="V970">
        <f t="shared" si="121"/>
        <v>19640</v>
      </c>
      <c r="W970">
        <f>V970-MAX(V$8:V970)</f>
        <v>-1215</v>
      </c>
      <c r="X970">
        <f>-1*MIN(W$8:W970)</f>
        <v>8530</v>
      </c>
    </row>
    <row r="971" spans="1:24">
      <c r="A971" t="str">
        <f>LLT差分与指数记录与信号!A971</f>
        <v xml:space="preserve"> 2013/03/19</v>
      </c>
      <c r="B971">
        <f>LLT差分与指数记录与信号!B971</f>
        <v>3828</v>
      </c>
      <c r="C971">
        <f>LLT差分与指数记录与信号!C971</f>
        <v>3847</v>
      </c>
      <c r="D971">
        <f>LLT差分与指数记录与信号!D971</f>
        <v>3817</v>
      </c>
      <c r="E971">
        <f>[1]!S_DQ_CLOSE($A$2,A971)</f>
        <v>20160</v>
      </c>
      <c r="H971">
        <f t="shared" si="122"/>
        <v>20169.439827186652</v>
      </c>
      <c r="I971">
        <f t="shared" si="123"/>
        <v>11.008654189376102</v>
      </c>
      <c r="N971">
        <f t="shared" si="124"/>
        <v>1</v>
      </c>
      <c r="O971">
        <f t="shared" si="125"/>
        <v>19395</v>
      </c>
      <c r="P971">
        <f t="shared" si="118"/>
        <v>19209.305417665422</v>
      </c>
      <c r="Q971">
        <f t="shared" si="119"/>
        <v>0</v>
      </c>
      <c r="S971">
        <f t="shared" si="120"/>
        <v>1</v>
      </c>
      <c r="V971">
        <f t="shared" si="121"/>
        <v>19660</v>
      </c>
      <c r="W971">
        <f>V971-MAX(V$8:V971)</f>
        <v>-1195</v>
      </c>
      <c r="X971">
        <f>-1*MIN(W$8:W971)</f>
        <v>8530</v>
      </c>
    </row>
    <row r="972" spans="1:24">
      <c r="A972" t="str">
        <f>LLT差分与指数记录与信号!A972</f>
        <v xml:space="preserve"> 2013/03/20</v>
      </c>
      <c r="B972">
        <f>LLT差分与指数记录与信号!B972</f>
        <v>3819</v>
      </c>
      <c r="C972">
        <f>LLT差分与指数记录与信号!C972</f>
        <v>3883</v>
      </c>
      <c r="D972">
        <f>LLT差分与指数记录与信号!D972</f>
        <v>3819</v>
      </c>
      <c r="E972">
        <f>[1]!S_DQ_CLOSE($A$2,A972)</f>
        <v>20160</v>
      </c>
      <c r="H972">
        <f t="shared" si="122"/>
        <v>20180.340251265683</v>
      </c>
      <c r="I972">
        <f t="shared" si="123"/>
        <v>10.900424079030927</v>
      </c>
      <c r="N972">
        <f t="shared" si="124"/>
        <v>1</v>
      </c>
      <c r="O972">
        <f t="shared" si="125"/>
        <v>19395</v>
      </c>
      <c r="P972">
        <f t="shared" si="118"/>
        <v>19209.305417665422</v>
      </c>
      <c r="Q972">
        <f t="shared" si="119"/>
        <v>0</v>
      </c>
      <c r="S972">
        <f t="shared" si="120"/>
        <v>1</v>
      </c>
      <c r="V972">
        <f t="shared" si="121"/>
        <v>19660</v>
      </c>
      <c r="W972">
        <f>V972-MAX(V$8:V972)</f>
        <v>-1195</v>
      </c>
      <c r="X972">
        <f>-1*MIN(W$8:W972)</f>
        <v>8530</v>
      </c>
    </row>
    <row r="973" spans="1:24">
      <c r="A973" t="str">
        <f>LLT差分与指数记录与信号!A973</f>
        <v xml:space="preserve"> 2013/03/21</v>
      </c>
      <c r="B973">
        <f>LLT差分与指数记录与信号!B973</f>
        <v>3883</v>
      </c>
      <c r="C973">
        <f>LLT差分与指数记录与信号!C973</f>
        <v>3925</v>
      </c>
      <c r="D973">
        <f>LLT差分与指数记录与信号!D973</f>
        <v>3871</v>
      </c>
      <c r="E973">
        <f>[1]!S_DQ_CLOSE($A$2,A973)</f>
        <v>20205</v>
      </c>
      <c r="H973">
        <f t="shared" si="122"/>
        <v>20192.177250017059</v>
      </c>
      <c r="I973">
        <f t="shared" si="123"/>
        <v>11.836998751376086</v>
      </c>
      <c r="N973">
        <f t="shared" si="124"/>
        <v>1</v>
      </c>
      <c r="O973">
        <f t="shared" si="125"/>
        <v>19395</v>
      </c>
      <c r="P973">
        <f t="shared" si="118"/>
        <v>19209.305417665422</v>
      </c>
      <c r="Q973">
        <f t="shared" si="119"/>
        <v>0</v>
      </c>
      <c r="S973">
        <f t="shared" si="120"/>
        <v>1</v>
      </c>
      <c r="V973">
        <f t="shared" si="121"/>
        <v>19705</v>
      </c>
      <c r="W973">
        <f>V973-MAX(V$8:V973)</f>
        <v>-1150</v>
      </c>
      <c r="X973">
        <f>-1*MIN(W$8:W973)</f>
        <v>8530</v>
      </c>
    </row>
    <row r="974" spans="1:24">
      <c r="A974" t="str">
        <f>LLT差分与指数记录与信号!A974</f>
        <v xml:space="preserve"> 2013/03/22</v>
      </c>
      <c r="B974">
        <f>LLT差分与指数记录与信号!B974</f>
        <v>3884</v>
      </c>
      <c r="C974">
        <f>LLT差分与指数记录与信号!C974</f>
        <v>3917</v>
      </c>
      <c r="D974">
        <f>LLT差分与指数记录与信号!D974</f>
        <v>3873</v>
      </c>
      <c r="E974">
        <f>[1]!S_DQ_CLOSE($A$2,A974)</f>
        <v>20160</v>
      </c>
      <c r="H974">
        <f t="shared" si="122"/>
        <v>20203.025165817999</v>
      </c>
      <c r="I974">
        <f t="shared" si="123"/>
        <v>10.847915800939518</v>
      </c>
      <c r="N974">
        <f t="shared" si="124"/>
        <v>1</v>
      </c>
      <c r="O974">
        <f t="shared" si="125"/>
        <v>19395</v>
      </c>
      <c r="P974">
        <f t="shared" si="118"/>
        <v>19209.305417665422</v>
      </c>
      <c r="Q974">
        <f t="shared" si="119"/>
        <v>0</v>
      </c>
      <c r="S974">
        <f t="shared" si="120"/>
        <v>1</v>
      </c>
      <c r="V974">
        <f t="shared" si="121"/>
        <v>19660</v>
      </c>
      <c r="W974">
        <f>V974-MAX(V$8:V974)</f>
        <v>-1195</v>
      </c>
      <c r="X974">
        <f>-1*MIN(W$8:W974)</f>
        <v>8530</v>
      </c>
    </row>
    <row r="975" spans="1:24">
      <c r="A975" t="str">
        <f>LLT差分与指数记录与信号!A975</f>
        <v xml:space="preserve"> 2013/03/25</v>
      </c>
      <c r="B975">
        <f>LLT差分与指数记录与信号!B975</f>
        <v>3880</v>
      </c>
      <c r="C975">
        <f>LLT差分与指数记录与信号!C975</f>
        <v>3923</v>
      </c>
      <c r="D975">
        <f>LLT差分与指数记录与信号!D975</f>
        <v>3880</v>
      </c>
      <c r="E975">
        <f>[1]!S_DQ_CLOSE($A$2,A975)</f>
        <v>20140</v>
      </c>
      <c r="H975">
        <f t="shared" si="122"/>
        <v>20210.248640150381</v>
      </c>
      <c r="I975">
        <f t="shared" si="123"/>
        <v>7.2234743323824659</v>
      </c>
      <c r="N975">
        <f t="shared" si="124"/>
        <v>1</v>
      </c>
      <c r="O975">
        <f t="shared" si="125"/>
        <v>19395</v>
      </c>
      <c r="P975">
        <f t="shared" si="118"/>
        <v>19209.305417665422</v>
      </c>
      <c r="Q975">
        <f t="shared" si="119"/>
        <v>0</v>
      </c>
      <c r="S975">
        <f t="shared" si="120"/>
        <v>1</v>
      </c>
      <c r="V975">
        <f t="shared" si="121"/>
        <v>19640</v>
      </c>
      <c r="W975">
        <f>V975-MAX(V$8:V975)</f>
        <v>-1215</v>
      </c>
      <c r="X975">
        <f>-1*MIN(W$8:W975)</f>
        <v>8530</v>
      </c>
    </row>
    <row r="976" spans="1:24">
      <c r="A976" t="str">
        <f>LLT差分与指数记录与信号!A976</f>
        <v xml:space="preserve"> 2013/03/26</v>
      </c>
      <c r="B976">
        <f>LLT差分与指数记录与信号!B976</f>
        <v>3902</v>
      </c>
      <c r="C976">
        <f>LLT差分与指数记录与信号!C976</f>
        <v>3942</v>
      </c>
      <c r="D976">
        <f>LLT差分与指数记录与信号!D976</f>
        <v>3862</v>
      </c>
      <c r="E976">
        <f>[1]!S_DQ_CLOSE($A$2,A976)</f>
        <v>20275</v>
      </c>
      <c r="H976">
        <f t="shared" si="122"/>
        <v>20221.545447640015</v>
      </c>
      <c r="I976">
        <f t="shared" si="123"/>
        <v>11.296807489634375</v>
      </c>
      <c r="N976">
        <f t="shared" si="124"/>
        <v>1</v>
      </c>
      <c r="O976">
        <f t="shared" si="125"/>
        <v>19395</v>
      </c>
      <c r="P976">
        <f t="shared" si="118"/>
        <v>19209.305417665422</v>
      </c>
      <c r="Q976">
        <f t="shared" si="119"/>
        <v>0</v>
      </c>
      <c r="S976">
        <f t="shared" si="120"/>
        <v>1</v>
      </c>
      <c r="V976">
        <f t="shared" si="121"/>
        <v>19775</v>
      </c>
      <c r="W976">
        <f>V976-MAX(V$8:V976)</f>
        <v>-1080</v>
      </c>
      <c r="X976">
        <f>-1*MIN(W$8:W976)</f>
        <v>8530</v>
      </c>
    </row>
    <row r="977" spans="1:24">
      <c r="A977" t="str">
        <f>LLT差分与指数记录与信号!A977</f>
        <v xml:space="preserve"> 2013/03/27</v>
      </c>
      <c r="B977">
        <f>LLT差分与指数记录与信号!B977</f>
        <v>3890</v>
      </c>
      <c r="C977">
        <f>LLT差分与指数记录与信号!C977</f>
        <v>3913</v>
      </c>
      <c r="D977">
        <f>LLT差分与指数记录与信号!D977</f>
        <v>3878</v>
      </c>
      <c r="E977">
        <f>[1]!S_DQ_CLOSE($A$2,A977)</f>
        <v>20260</v>
      </c>
      <c r="H977">
        <f t="shared" si="122"/>
        <v>20236.869852746171</v>
      </c>
      <c r="I977">
        <f t="shared" si="123"/>
        <v>15.324405106155609</v>
      </c>
      <c r="N977">
        <f t="shared" si="124"/>
        <v>1</v>
      </c>
      <c r="O977">
        <f t="shared" si="125"/>
        <v>19395</v>
      </c>
      <c r="P977">
        <f t="shared" si="118"/>
        <v>19209.305417665422</v>
      </c>
      <c r="Q977">
        <f t="shared" si="119"/>
        <v>0</v>
      </c>
      <c r="S977">
        <f t="shared" si="120"/>
        <v>1</v>
      </c>
      <c r="V977">
        <f t="shared" si="121"/>
        <v>19760</v>
      </c>
      <c r="W977">
        <f>V977-MAX(V$8:V977)</f>
        <v>-1095</v>
      </c>
      <c r="X977">
        <f>-1*MIN(W$8:W977)</f>
        <v>8530</v>
      </c>
    </row>
    <row r="978" spans="1:24">
      <c r="A978" t="str">
        <f>LLT差分与指数记录与信号!A978</f>
        <v xml:space="preserve"> 2013/03/28</v>
      </c>
      <c r="B978">
        <f>LLT差分与指数记录与信号!B978</f>
        <v>3898</v>
      </c>
      <c r="C978">
        <f>LLT差分与指数记录与信号!C978</f>
        <v>3905</v>
      </c>
      <c r="D978">
        <f>LLT差分与指数记录与信号!D978</f>
        <v>3813</v>
      </c>
      <c r="E978">
        <f>[1]!S_DQ_CLOSE($A$2,A978)</f>
        <v>20235</v>
      </c>
      <c r="H978">
        <f t="shared" si="122"/>
        <v>20249.329684453765</v>
      </c>
      <c r="I978">
        <f t="shared" si="123"/>
        <v>12.459831707594276</v>
      </c>
      <c r="N978">
        <f t="shared" si="124"/>
        <v>1</v>
      </c>
      <c r="O978">
        <f t="shared" si="125"/>
        <v>19395</v>
      </c>
      <c r="P978">
        <f t="shared" ref="P978:P1041" si="126">O978+N978*$N$2</f>
        <v>19209.305417665422</v>
      </c>
      <c r="Q978">
        <f t="shared" ref="Q978:Q1041" si="127">IF((E978-P978)*N978&lt;0,1,0)</f>
        <v>0</v>
      </c>
      <c r="S978">
        <f t="shared" ref="S978:S1041" si="128">IF(N978*N977=-1,N978,IF(Q978=1,0,S977))</f>
        <v>1</v>
      </c>
      <c r="V978">
        <f t="shared" ref="V978:V1041" si="129">S977*(E978-E977)*1*1+V977</f>
        <v>19735</v>
      </c>
      <c r="W978">
        <f>V978-MAX(V$8:V978)</f>
        <v>-1120</v>
      </c>
      <c r="X978">
        <f>-1*MIN(W$8:W978)</f>
        <v>8530</v>
      </c>
    </row>
    <row r="979" spans="1:24">
      <c r="A979" t="str">
        <f>LLT差分与指数记录与信号!A979</f>
        <v xml:space="preserve"> 2013/03/29</v>
      </c>
      <c r="B979">
        <f>LLT差分与指数记录与信号!B979</f>
        <v>3787</v>
      </c>
      <c r="C979">
        <f>LLT差分与指数记录与信号!C979</f>
        <v>3837</v>
      </c>
      <c r="D979">
        <f>LLT差分与指数记录与信号!D979</f>
        <v>3767</v>
      </c>
      <c r="E979">
        <f>[1]!S_DQ_CLOSE($A$2,A979)</f>
        <v>20305</v>
      </c>
      <c r="H979">
        <f t="shared" si="122"/>
        <v>20262.630590417568</v>
      </c>
      <c r="I979">
        <f t="shared" si="123"/>
        <v>13.300905963802506</v>
      </c>
      <c r="N979">
        <f t="shared" si="124"/>
        <v>1</v>
      </c>
      <c r="O979">
        <f t="shared" si="125"/>
        <v>19395</v>
      </c>
      <c r="P979">
        <f t="shared" si="126"/>
        <v>19209.305417665422</v>
      </c>
      <c r="Q979">
        <f t="shared" si="127"/>
        <v>0</v>
      </c>
      <c r="S979">
        <f t="shared" si="128"/>
        <v>1</v>
      </c>
      <c r="V979">
        <f t="shared" si="129"/>
        <v>19805</v>
      </c>
      <c r="W979">
        <f>V979-MAX(V$8:V979)</f>
        <v>-1050</v>
      </c>
      <c r="X979">
        <f>-1*MIN(W$8:W979)</f>
        <v>8530</v>
      </c>
    </row>
    <row r="980" spans="1:24">
      <c r="A980" t="str">
        <f>LLT差分与指数记录与信号!A980</f>
        <v xml:space="preserve"> 2013/04/01</v>
      </c>
      <c r="B980">
        <f>LLT差分与指数记录与信号!B980</f>
        <v>3792</v>
      </c>
      <c r="C980">
        <f>LLT差分与指数记录与信号!C980</f>
        <v>3795</v>
      </c>
      <c r="D980">
        <f>LLT差分与指数记录与信号!D980</f>
        <v>3710</v>
      </c>
      <c r="E980">
        <f>[1]!S_DQ_CLOSE($A$2,A980)</f>
        <v>20280</v>
      </c>
      <c r="H980">
        <f t="shared" si="122"/>
        <v>20276.719681819235</v>
      </c>
      <c r="I980">
        <f t="shared" si="123"/>
        <v>14.089091401667247</v>
      </c>
      <c r="N980">
        <f t="shared" si="124"/>
        <v>1</v>
      </c>
      <c r="O980">
        <f t="shared" si="125"/>
        <v>19395</v>
      </c>
      <c r="P980">
        <f t="shared" si="126"/>
        <v>19209.305417665422</v>
      </c>
      <c r="Q980">
        <f t="shared" si="127"/>
        <v>0</v>
      </c>
      <c r="S980">
        <f t="shared" si="128"/>
        <v>1</v>
      </c>
      <c r="V980">
        <f t="shared" si="129"/>
        <v>19780</v>
      </c>
      <c r="W980">
        <f>V980-MAX(V$8:V980)</f>
        <v>-1075</v>
      </c>
      <c r="X980">
        <f>-1*MIN(W$8:W980)</f>
        <v>8530</v>
      </c>
    </row>
    <row r="981" spans="1:24">
      <c r="A981" t="str">
        <f>LLT差分与指数记录与信号!A981</f>
        <v xml:space="preserve"> 2013/04/02</v>
      </c>
      <c r="B981">
        <f>LLT差分与指数记录与信号!B981</f>
        <v>3733</v>
      </c>
      <c r="C981">
        <f>LLT差分与指数记录与信号!C981</f>
        <v>3772</v>
      </c>
      <c r="D981">
        <f>LLT差分与指数记录与信号!D981</f>
        <v>3705</v>
      </c>
      <c r="E981">
        <f>[1]!S_DQ_CLOSE($A$2,A981)</f>
        <v>20270</v>
      </c>
      <c r="H981">
        <f t="shared" si="122"/>
        <v>20288.227024620286</v>
      </c>
      <c r="I981">
        <f t="shared" si="123"/>
        <v>11.507342801050982</v>
      </c>
      <c r="N981">
        <f t="shared" si="124"/>
        <v>1</v>
      </c>
      <c r="O981">
        <f t="shared" si="125"/>
        <v>19395</v>
      </c>
      <c r="P981">
        <f t="shared" si="126"/>
        <v>19209.305417665422</v>
      </c>
      <c r="Q981">
        <f t="shared" si="127"/>
        <v>0</v>
      </c>
      <c r="S981">
        <f t="shared" si="128"/>
        <v>1</v>
      </c>
      <c r="V981">
        <f t="shared" si="129"/>
        <v>19770</v>
      </c>
      <c r="W981">
        <f>V981-MAX(V$8:V981)</f>
        <v>-1085</v>
      </c>
      <c r="X981">
        <f>-1*MIN(W$8:W981)</f>
        <v>8530</v>
      </c>
    </row>
    <row r="982" spans="1:24">
      <c r="A982" t="str">
        <f>LLT差分与指数记录与信号!A982</f>
        <v xml:space="preserve"> 2013/04/03</v>
      </c>
      <c r="B982">
        <f>LLT差分与指数记录与信号!B982</f>
        <v>3759</v>
      </c>
      <c r="C982">
        <f>LLT差分与指数记录与信号!C982</f>
        <v>3817</v>
      </c>
      <c r="D982">
        <f>LLT差分与指数记录与信号!D982</f>
        <v>3753</v>
      </c>
      <c r="E982">
        <f>[1]!S_DQ_CLOSE($A$2,A982)</f>
        <v>20220</v>
      </c>
      <c r="H982">
        <f t="shared" si="122"/>
        <v>20296.276110575363</v>
      </c>
      <c r="I982">
        <f t="shared" si="123"/>
        <v>8.0490859550773166</v>
      </c>
      <c r="N982">
        <f t="shared" si="124"/>
        <v>1</v>
      </c>
      <c r="O982">
        <f t="shared" si="125"/>
        <v>19395</v>
      </c>
      <c r="P982">
        <f t="shared" si="126"/>
        <v>19209.305417665422</v>
      </c>
      <c r="Q982">
        <f t="shared" si="127"/>
        <v>0</v>
      </c>
      <c r="S982">
        <f t="shared" si="128"/>
        <v>1</v>
      </c>
      <c r="V982">
        <f t="shared" si="129"/>
        <v>19720</v>
      </c>
      <c r="W982">
        <f>V982-MAX(V$8:V982)</f>
        <v>-1135</v>
      </c>
      <c r="X982">
        <f>-1*MIN(W$8:W982)</f>
        <v>8530</v>
      </c>
    </row>
    <row r="983" spans="1:24">
      <c r="A983" t="str">
        <f>LLT差分与指数记录与信号!A983</f>
        <v xml:space="preserve"> 2013/04/08</v>
      </c>
      <c r="B983">
        <f>LLT差分与指数记录与信号!B983</f>
        <v>3779</v>
      </c>
      <c r="C983">
        <f>LLT差分与指数记录与信号!C983</f>
        <v>3843</v>
      </c>
      <c r="D983">
        <f>LLT差分与指数记录与信号!D983</f>
        <v>3766</v>
      </c>
      <c r="E983">
        <f>[1]!S_DQ_CLOSE($A$2,A983)</f>
        <v>20305</v>
      </c>
      <c r="H983">
        <f t="shared" si="122"/>
        <v>20305.026510048829</v>
      </c>
      <c r="I983">
        <f t="shared" si="123"/>
        <v>8.7503994734652224</v>
      </c>
      <c r="N983">
        <f t="shared" si="124"/>
        <v>1</v>
      </c>
      <c r="O983">
        <f t="shared" si="125"/>
        <v>19395</v>
      </c>
      <c r="P983">
        <f t="shared" si="126"/>
        <v>19209.305417665422</v>
      </c>
      <c r="Q983">
        <f t="shared" si="127"/>
        <v>0</v>
      </c>
      <c r="S983">
        <f t="shared" si="128"/>
        <v>1</v>
      </c>
      <c r="V983">
        <f t="shared" si="129"/>
        <v>19805</v>
      </c>
      <c r="W983">
        <f>V983-MAX(V$8:V983)</f>
        <v>-1050</v>
      </c>
      <c r="X983">
        <f>-1*MIN(W$8:W983)</f>
        <v>8530</v>
      </c>
    </row>
    <row r="984" spans="1:24">
      <c r="A984" t="str">
        <f>LLT差分与指数记录与信号!A984</f>
        <v xml:space="preserve"> 2013/04/09</v>
      </c>
      <c r="B984">
        <f>LLT差分与指数记录与信号!B984</f>
        <v>3843</v>
      </c>
      <c r="C984">
        <f>LLT差分与指数记录与信号!C984</f>
        <v>3859</v>
      </c>
      <c r="D984">
        <f>LLT差分与指数记录与信号!D984</f>
        <v>3818</v>
      </c>
      <c r="E984">
        <f>[1]!S_DQ_CLOSE($A$2,A984)</f>
        <v>20275</v>
      </c>
      <c r="H984">
        <f t="shared" si="122"/>
        <v>20315.26602134826</v>
      </c>
      <c r="I984">
        <f t="shared" si="123"/>
        <v>10.239511299430887</v>
      </c>
      <c r="N984">
        <f t="shared" si="124"/>
        <v>1</v>
      </c>
      <c r="O984">
        <f t="shared" si="125"/>
        <v>19395</v>
      </c>
      <c r="P984">
        <f t="shared" si="126"/>
        <v>19209.305417665422</v>
      </c>
      <c r="Q984">
        <f t="shared" si="127"/>
        <v>0</v>
      </c>
      <c r="S984">
        <f t="shared" si="128"/>
        <v>1</v>
      </c>
      <c r="V984">
        <f t="shared" si="129"/>
        <v>19775</v>
      </c>
      <c r="W984">
        <f>V984-MAX(V$8:V984)</f>
        <v>-1080</v>
      </c>
      <c r="X984">
        <f>-1*MIN(W$8:W984)</f>
        <v>8530</v>
      </c>
    </row>
    <row r="985" spans="1:24">
      <c r="A985" t="str">
        <f>LLT差分与指数记录与信号!A985</f>
        <v xml:space="preserve"> 2013/04/10</v>
      </c>
      <c r="B985">
        <f>LLT差分与指数记录与信号!B985</f>
        <v>3857</v>
      </c>
      <c r="C985">
        <f>LLT差分与指数记录与信号!C985</f>
        <v>3858</v>
      </c>
      <c r="D985">
        <f>LLT差分与指数记录与信号!D985</f>
        <v>3821</v>
      </c>
      <c r="E985">
        <f>[1]!S_DQ_CLOSE($A$2,A985)</f>
        <v>20385</v>
      </c>
      <c r="H985">
        <f t="shared" si="122"/>
        <v>20327.940218631084</v>
      </c>
      <c r="I985">
        <f t="shared" si="123"/>
        <v>12.674197282824025</v>
      </c>
      <c r="N985">
        <f t="shared" si="124"/>
        <v>1</v>
      </c>
      <c r="O985">
        <f t="shared" si="125"/>
        <v>19395</v>
      </c>
      <c r="P985">
        <f t="shared" si="126"/>
        <v>19209.305417665422</v>
      </c>
      <c r="Q985">
        <f t="shared" si="127"/>
        <v>0</v>
      </c>
      <c r="S985">
        <f t="shared" si="128"/>
        <v>1</v>
      </c>
      <c r="V985">
        <f t="shared" si="129"/>
        <v>19885</v>
      </c>
      <c r="W985">
        <f>V985-MAX(V$8:V985)</f>
        <v>-970</v>
      </c>
      <c r="X985">
        <f>-1*MIN(W$8:W985)</f>
        <v>8530</v>
      </c>
    </row>
    <row r="986" spans="1:24">
      <c r="A986" t="str">
        <f>LLT差分与指数记录与信号!A986</f>
        <v xml:space="preserve"> 2013/04/11</v>
      </c>
      <c r="B986">
        <f>LLT差分与指数记录与信号!B986</f>
        <v>3843</v>
      </c>
      <c r="C986">
        <f>LLT差分与指数记录与信号!C986</f>
        <v>3885</v>
      </c>
      <c r="D986">
        <f>LLT差分与指数记录与信号!D986</f>
        <v>3823</v>
      </c>
      <c r="E986">
        <f>[1]!S_DQ_CLOSE($A$2,A986)</f>
        <v>20305</v>
      </c>
      <c r="H986">
        <f t="shared" si="122"/>
        <v>20340.822227300781</v>
      </c>
      <c r="I986">
        <f t="shared" si="123"/>
        <v>12.882008669697825</v>
      </c>
      <c r="N986">
        <f t="shared" si="124"/>
        <v>1</v>
      </c>
      <c r="O986">
        <f t="shared" si="125"/>
        <v>19395</v>
      </c>
      <c r="P986">
        <f t="shared" si="126"/>
        <v>19209.305417665422</v>
      </c>
      <c r="Q986">
        <f t="shared" si="127"/>
        <v>0</v>
      </c>
      <c r="S986">
        <f t="shared" si="128"/>
        <v>1</v>
      </c>
      <c r="V986">
        <f t="shared" si="129"/>
        <v>19805</v>
      </c>
      <c r="W986">
        <f>V986-MAX(V$8:V986)</f>
        <v>-1050</v>
      </c>
      <c r="X986">
        <f>-1*MIN(W$8:W986)</f>
        <v>8530</v>
      </c>
    </row>
    <row r="987" spans="1:24">
      <c r="A987" t="str">
        <f>LLT差分与指数记录与信号!A987</f>
        <v xml:space="preserve"> 2013/04/12</v>
      </c>
      <c r="B987">
        <f>LLT差分与指数记录与信号!B987</f>
        <v>3823</v>
      </c>
      <c r="C987">
        <f>LLT差分与指数记录与信号!C987</f>
        <v>3840</v>
      </c>
      <c r="D987">
        <f>LLT差分与指数记录与信号!D987</f>
        <v>3812</v>
      </c>
      <c r="E987">
        <f>[1]!S_DQ_CLOSE($A$2,A987)</f>
        <v>20260</v>
      </c>
      <c r="H987">
        <f t="shared" si="122"/>
        <v>20347.466203110947</v>
      </c>
      <c r="I987">
        <f t="shared" si="123"/>
        <v>6.6439758101660118</v>
      </c>
      <c r="N987">
        <f t="shared" si="124"/>
        <v>1</v>
      </c>
      <c r="O987">
        <f t="shared" si="125"/>
        <v>19395</v>
      </c>
      <c r="P987">
        <f t="shared" si="126"/>
        <v>19209.305417665422</v>
      </c>
      <c r="Q987">
        <f t="shared" si="127"/>
        <v>0</v>
      </c>
      <c r="S987">
        <f t="shared" si="128"/>
        <v>1</v>
      </c>
      <c r="V987">
        <f t="shared" si="129"/>
        <v>19760</v>
      </c>
      <c r="W987">
        <f>V987-MAX(V$8:V987)</f>
        <v>-1095</v>
      </c>
      <c r="X987">
        <f>-1*MIN(W$8:W987)</f>
        <v>8530</v>
      </c>
    </row>
    <row r="988" spans="1:24">
      <c r="A988" t="str">
        <f>LLT差分与指数记录与信号!A988</f>
        <v xml:space="preserve"> 2013/04/15</v>
      </c>
      <c r="B988">
        <f>LLT差分与指数记录与信号!B988</f>
        <v>3798</v>
      </c>
      <c r="C988">
        <f>LLT差分与指数记录与信号!C988</f>
        <v>3800</v>
      </c>
      <c r="D988">
        <f>LLT差分与指数记录与信号!D988</f>
        <v>3711</v>
      </c>
      <c r="E988">
        <f>[1]!S_DQ_CLOSE($A$2,A988)</f>
        <v>20170</v>
      </c>
      <c r="H988">
        <f t="shared" si="122"/>
        <v>20347.84779632225</v>
      </c>
      <c r="I988">
        <f t="shared" si="123"/>
        <v>0.3815932113029703</v>
      </c>
      <c r="N988">
        <f t="shared" si="124"/>
        <v>1</v>
      </c>
      <c r="O988">
        <f t="shared" si="125"/>
        <v>19395</v>
      </c>
      <c r="P988">
        <f t="shared" si="126"/>
        <v>19209.305417665422</v>
      </c>
      <c r="Q988">
        <f t="shared" si="127"/>
        <v>0</v>
      </c>
      <c r="S988">
        <f t="shared" si="128"/>
        <v>1</v>
      </c>
      <c r="V988">
        <f t="shared" si="129"/>
        <v>19670</v>
      </c>
      <c r="W988">
        <f>V988-MAX(V$8:V988)</f>
        <v>-1185</v>
      </c>
      <c r="X988">
        <f>-1*MIN(W$8:W988)</f>
        <v>8530</v>
      </c>
    </row>
    <row r="989" spans="1:24">
      <c r="A989" t="str">
        <f>LLT差分与指数记录与信号!A989</f>
        <v xml:space="preserve"> 2013/04/16</v>
      </c>
      <c r="B989">
        <f>LLT差分与指数记录与信号!B989</f>
        <v>3679</v>
      </c>
      <c r="C989">
        <f>LLT差分与指数记录与信号!C989</f>
        <v>3761</v>
      </c>
      <c r="D989">
        <f>LLT差分与指数记录与信号!D989</f>
        <v>3664</v>
      </c>
      <c r="E989">
        <f>[1]!S_DQ_CLOSE($A$2,A989)</f>
        <v>20165</v>
      </c>
      <c r="H989">
        <f t="shared" si="122"/>
        <v>20344.021878586747</v>
      </c>
      <c r="I989">
        <f t="shared" si="123"/>
        <v>-3.8259177355030261</v>
      </c>
      <c r="N989">
        <f t="shared" si="124"/>
        <v>1</v>
      </c>
      <c r="O989">
        <f t="shared" si="125"/>
        <v>19395</v>
      </c>
      <c r="P989">
        <f t="shared" si="126"/>
        <v>19209.305417665422</v>
      </c>
      <c r="Q989">
        <f t="shared" si="127"/>
        <v>0</v>
      </c>
      <c r="S989">
        <f t="shared" si="128"/>
        <v>1</v>
      </c>
      <c r="V989">
        <f t="shared" si="129"/>
        <v>19665</v>
      </c>
      <c r="W989">
        <f>V989-MAX(V$8:V989)</f>
        <v>-1190</v>
      </c>
      <c r="X989">
        <f>-1*MIN(W$8:W989)</f>
        <v>8530</v>
      </c>
    </row>
    <row r="990" spans="1:24">
      <c r="A990" t="str">
        <f>LLT差分与指数记录与信号!A990</f>
        <v xml:space="preserve"> 2013/04/17</v>
      </c>
      <c r="B990">
        <f>LLT差分与指数记录与信号!B990</f>
        <v>3764</v>
      </c>
      <c r="C990">
        <f>LLT差分与指数记录与信号!C990</f>
        <v>3773</v>
      </c>
      <c r="D990">
        <f>LLT差分与指数记录与信号!D990</f>
        <v>3677</v>
      </c>
      <c r="E990">
        <f>[1]!S_DQ_CLOSE($A$2,A990)</f>
        <v>20185</v>
      </c>
      <c r="H990">
        <f t="shared" si="122"/>
        <v>20340.822155794209</v>
      </c>
      <c r="I990">
        <f t="shared" si="123"/>
        <v>-3.1997227925385232</v>
      </c>
      <c r="N990">
        <f t="shared" si="124"/>
        <v>1</v>
      </c>
      <c r="O990">
        <f t="shared" si="125"/>
        <v>19395</v>
      </c>
      <c r="P990">
        <f t="shared" si="126"/>
        <v>19209.305417665422</v>
      </c>
      <c r="Q990">
        <f t="shared" si="127"/>
        <v>0</v>
      </c>
      <c r="S990">
        <f t="shared" si="128"/>
        <v>1</v>
      </c>
      <c r="V990">
        <f t="shared" si="129"/>
        <v>19685</v>
      </c>
      <c r="W990">
        <f>V990-MAX(V$8:V990)</f>
        <v>-1170</v>
      </c>
      <c r="X990">
        <f>-1*MIN(W$8:W990)</f>
        <v>8530</v>
      </c>
    </row>
    <row r="991" spans="1:24">
      <c r="A991" t="str">
        <f>LLT差分与指数记录与信号!A991</f>
        <v xml:space="preserve"> 2013/04/18</v>
      </c>
      <c r="B991">
        <f>LLT差分与指数记录与信号!B991</f>
        <v>3620</v>
      </c>
      <c r="C991">
        <f>LLT差分与指数记录与信号!C991</f>
        <v>3683</v>
      </c>
      <c r="D991">
        <f>LLT差分与指数记录与信号!D991</f>
        <v>3600</v>
      </c>
      <c r="E991">
        <f>[1]!S_DQ_CLOSE($A$2,A991)</f>
        <v>20160</v>
      </c>
      <c r="H991">
        <f t="shared" si="122"/>
        <v>20337.38602413503</v>
      </c>
      <c r="I991">
        <f t="shared" si="123"/>
        <v>-3.4361316591784998</v>
      </c>
      <c r="N991">
        <f t="shared" si="124"/>
        <v>1</v>
      </c>
      <c r="O991">
        <f t="shared" si="125"/>
        <v>19395</v>
      </c>
      <c r="P991">
        <f t="shared" si="126"/>
        <v>19209.305417665422</v>
      </c>
      <c r="Q991">
        <f t="shared" si="127"/>
        <v>0</v>
      </c>
      <c r="S991">
        <f t="shared" si="128"/>
        <v>1</v>
      </c>
      <c r="V991">
        <f t="shared" si="129"/>
        <v>19660</v>
      </c>
      <c r="W991">
        <f>V991-MAX(V$8:V991)</f>
        <v>-1195</v>
      </c>
      <c r="X991">
        <f>-1*MIN(W$8:W991)</f>
        <v>8530</v>
      </c>
    </row>
    <row r="992" spans="1:24">
      <c r="A992" t="str">
        <f>LLT差分与指数记录与信号!A992</f>
        <v xml:space="preserve"> 2013/04/19</v>
      </c>
      <c r="B992">
        <f>LLT差分与指数记录与信号!B992</f>
        <v>3666</v>
      </c>
      <c r="C992">
        <f>LLT差分与指数记录与信号!C992</f>
        <v>3695</v>
      </c>
      <c r="D992">
        <f>LLT差分与指数记录与信号!D992</f>
        <v>3639</v>
      </c>
      <c r="E992">
        <f>[1]!S_DQ_CLOSE($A$2,A992)</f>
        <v>19885</v>
      </c>
      <c r="H992">
        <f t="shared" si="122"/>
        <v>20321.492036476488</v>
      </c>
      <c r="I992">
        <f t="shared" si="123"/>
        <v>-15.893987658542756</v>
      </c>
      <c r="N992">
        <f t="shared" si="124"/>
        <v>-1</v>
      </c>
      <c r="O992">
        <f t="shared" si="125"/>
        <v>19885</v>
      </c>
      <c r="P992">
        <f t="shared" si="126"/>
        <v>20070.694582334578</v>
      </c>
      <c r="Q992">
        <f t="shared" si="127"/>
        <v>0</v>
      </c>
      <c r="S992">
        <f t="shared" si="128"/>
        <v>-1</v>
      </c>
      <c r="V992">
        <f t="shared" si="129"/>
        <v>19385</v>
      </c>
      <c r="W992">
        <f>V992-MAX(V$8:V992)</f>
        <v>-1470</v>
      </c>
      <c r="X992">
        <f>-1*MIN(W$8:W992)</f>
        <v>8530</v>
      </c>
    </row>
    <row r="993" spans="1:24">
      <c r="A993" t="str">
        <f>LLT差分与指数记录与信号!A993</f>
        <v xml:space="preserve"> 2013/04/22</v>
      </c>
      <c r="B993">
        <f>LLT差分与指数记录与信号!B993</f>
        <v>3702</v>
      </c>
      <c r="C993">
        <f>LLT差分与指数记录与信号!C993</f>
        <v>3714</v>
      </c>
      <c r="D993">
        <f>LLT差分与指数记录与信号!D993</f>
        <v>3644</v>
      </c>
      <c r="E993">
        <f>[1]!S_DQ_CLOSE($A$2,A993)</f>
        <v>19955</v>
      </c>
      <c r="H993">
        <f t="shared" si="122"/>
        <v>20297.869856771333</v>
      </c>
      <c r="I993">
        <f t="shared" si="123"/>
        <v>-23.622179705154849</v>
      </c>
      <c r="N993">
        <f t="shared" si="124"/>
        <v>-1</v>
      </c>
      <c r="O993">
        <f t="shared" si="125"/>
        <v>19885</v>
      </c>
      <c r="P993">
        <f t="shared" si="126"/>
        <v>20070.694582334578</v>
      </c>
      <c r="Q993">
        <f t="shared" si="127"/>
        <v>0</v>
      </c>
      <c r="S993">
        <f t="shared" si="128"/>
        <v>-1</v>
      </c>
      <c r="V993">
        <f t="shared" si="129"/>
        <v>19315</v>
      </c>
      <c r="W993">
        <f>V993-MAX(V$8:V993)</f>
        <v>-1540</v>
      </c>
      <c r="X993">
        <f>-1*MIN(W$8:W993)</f>
        <v>8530</v>
      </c>
    </row>
    <row r="994" spans="1:24">
      <c r="A994" t="str">
        <f>LLT差分与指数记录与信号!A994</f>
        <v xml:space="preserve"> 2013/04/23</v>
      </c>
      <c r="B994">
        <f>LLT差分与指数记录与信号!B994</f>
        <v>3652</v>
      </c>
      <c r="C994">
        <f>LLT差分与指数记录与信号!C994</f>
        <v>3663</v>
      </c>
      <c r="D994">
        <f>LLT差分与指数记录与信号!D994</f>
        <v>3583</v>
      </c>
      <c r="E994">
        <f>[1]!S_DQ_CLOSE($A$2,A994)</f>
        <v>19930</v>
      </c>
      <c r="H994">
        <f t="shared" si="122"/>
        <v>20277.390393581471</v>
      </c>
      <c r="I994">
        <f t="shared" si="123"/>
        <v>-20.479463189862145</v>
      </c>
      <c r="N994">
        <f t="shared" si="124"/>
        <v>-1</v>
      </c>
      <c r="O994">
        <f t="shared" si="125"/>
        <v>19885</v>
      </c>
      <c r="P994">
        <f t="shared" si="126"/>
        <v>20070.694582334578</v>
      </c>
      <c r="Q994">
        <f t="shared" si="127"/>
        <v>0</v>
      </c>
      <c r="S994">
        <f t="shared" si="128"/>
        <v>-1</v>
      </c>
      <c r="V994">
        <f t="shared" si="129"/>
        <v>19340</v>
      </c>
      <c r="W994">
        <f>V994-MAX(V$8:V994)</f>
        <v>-1515</v>
      </c>
      <c r="X994">
        <f>-1*MIN(W$8:W994)</f>
        <v>8530</v>
      </c>
    </row>
    <row r="995" spans="1:24">
      <c r="A995" t="str">
        <f>LLT差分与指数记录与信号!A995</f>
        <v xml:space="preserve"> 2013/04/24</v>
      </c>
      <c r="B995">
        <f>LLT差分与指数记录与信号!B995</f>
        <v>3603</v>
      </c>
      <c r="C995">
        <f>LLT差分与指数记录与信号!C995</f>
        <v>3682</v>
      </c>
      <c r="D995">
        <f>LLT差分与指数记录与信号!D995</f>
        <v>3578</v>
      </c>
      <c r="E995">
        <f>[1]!S_DQ_CLOSE($A$2,A995)</f>
        <v>19875</v>
      </c>
      <c r="H995">
        <f t="shared" si="122"/>
        <v>20254.683660363473</v>
      </c>
      <c r="I995">
        <f t="shared" si="123"/>
        <v>-22.70673321799768</v>
      </c>
      <c r="N995">
        <f t="shared" si="124"/>
        <v>-1</v>
      </c>
      <c r="O995">
        <f t="shared" si="125"/>
        <v>19885</v>
      </c>
      <c r="P995">
        <f t="shared" si="126"/>
        <v>20070.694582334578</v>
      </c>
      <c r="Q995">
        <f t="shared" si="127"/>
        <v>0</v>
      </c>
      <c r="S995">
        <f t="shared" si="128"/>
        <v>-1</v>
      </c>
      <c r="V995">
        <f t="shared" si="129"/>
        <v>19395</v>
      </c>
      <c r="W995">
        <f>V995-MAX(V$8:V995)</f>
        <v>-1460</v>
      </c>
      <c r="X995">
        <f>-1*MIN(W$8:W995)</f>
        <v>8530</v>
      </c>
    </row>
    <row r="996" spans="1:24">
      <c r="A996" t="str">
        <f>LLT差分与指数记录与信号!A996</f>
        <v xml:space="preserve"> 2013/04/25</v>
      </c>
      <c r="B996">
        <f>LLT差分与指数记录与信号!B996</f>
        <v>3645</v>
      </c>
      <c r="C996">
        <f>LLT差分与指数记录与信号!C996</f>
        <v>3668</v>
      </c>
      <c r="D996">
        <f>LLT差分与指数记录与信号!D996</f>
        <v>3625</v>
      </c>
      <c r="E996">
        <f>[1]!S_DQ_CLOSE($A$2,A996)</f>
        <v>19830</v>
      </c>
      <c r="H996">
        <f t="shared" si="122"/>
        <v>20229.072143417106</v>
      </c>
      <c r="I996">
        <f t="shared" si="123"/>
        <v>-25.611516946366464</v>
      </c>
      <c r="N996">
        <f t="shared" si="124"/>
        <v>-1</v>
      </c>
      <c r="O996">
        <f t="shared" si="125"/>
        <v>19885</v>
      </c>
      <c r="P996">
        <f t="shared" si="126"/>
        <v>20070.694582334578</v>
      </c>
      <c r="Q996">
        <f t="shared" si="127"/>
        <v>0</v>
      </c>
      <c r="S996">
        <f t="shared" si="128"/>
        <v>-1</v>
      </c>
      <c r="V996">
        <f t="shared" si="129"/>
        <v>19440</v>
      </c>
      <c r="W996">
        <f>V996-MAX(V$8:V996)</f>
        <v>-1415</v>
      </c>
      <c r="X996">
        <f>-1*MIN(W$8:W996)</f>
        <v>8530</v>
      </c>
    </row>
    <row r="997" spans="1:24">
      <c r="A997" t="str">
        <f>LLT差分与指数记录与信号!A997</f>
        <v xml:space="preserve"> 2013/04/26</v>
      </c>
      <c r="B997">
        <f>LLT差分与指数记录与信号!B997</f>
        <v>3670</v>
      </c>
      <c r="C997">
        <f>LLT差分与指数记录与信号!C997</f>
        <v>3681</v>
      </c>
      <c r="D997">
        <f>LLT差分与指数记录与信号!D997</f>
        <v>3600</v>
      </c>
      <c r="E997">
        <f>[1]!S_DQ_CLOSE($A$2,A997)</f>
        <v>19910</v>
      </c>
      <c r="H997">
        <f t="shared" si="122"/>
        <v>20206.353990857089</v>
      </c>
      <c r="I997">
        <f t="shared" si="123"/>
        <v>-22.718152560017188</v>
      </c>
      <c r="N997">
        <f t="shared" si="124"/>
        <v>-1</v>
      </c>
      <c r="O997">
        <f t="shared" si="125"/>
        <v>19885</v>
      </c>
      <c r="P997">
        <f t="shared" si="126"/>
        <v>20070.694582334578</v>
      </c>
      <c r="Q997">
        <f t="shared" si="127"/>
        <v>0</v>
      </c>
      <c r="S997">
        <f t="shared" si="128"/>
        <v>-1</v>
      </c>
      <c r="V997">
        <f t="shared" si="129"/>
        <v>19360</v>
      </c>
      <c r="W997">
        <f>V997-MAX(V$8:V997)</f>
        <v>-1495</v>
      </c>
      <c r="X997">
        <f>-1*MIN(W$8:W997)</f>
        <v>8530</v>
      </c>
    </row>
    <row r="998" spans="1:24">
      <c r="A998" t="str">
        <f>LLT差分与指数记录与信号!A998</f>
        <v xml:space="preserve"> 2013/05/02</v>
      </c>
      <c r="B998">
        <f>LLT差分与指数记录与信号!B998</f>
        <v>3549</v>
      </c>
      <c r="C998">
        <f>LLT差分与指数记录与信号!C998</f>
        <v>3572</v>
      </c>
      <c r="D998">
        <f>LLT差分与指数记录与信号!D998</f>
        <v>3530</v>
      </c>
      <c r="E998">
        <f>[1]!S_DQ_CLOSE($A$2,A998)</f>
        <v>19870</v>
      </c>
      <c r="H998">
        <f t="shared" si="122"/>
        <v>20186.569839515472</v>
      </c>
      <c r="I998">
        <f t="shared" si="123"/>
        <v>-19.784151341616962</v>
      </c>
      <c r="N998">
        <f t="shared" si="124"/>
        <v>-1</v>
      </c>
      <c r="O998">
        <f t="shared" si="125"/>
        <v>19885</v>
      </c>
      <c r="P998">
        <f t="shared" si="126"/>
        <v>20070.694582334578</v>
      </c>
      <c r="Q998">
        <f t="shared" si="127"/>
        <v>0</v>
      </c>
      <c r="S998">
        <f t="shared" si="128"/>
        <v>-1</v>
      </c>
      <c r="V998">
        <f t="shared" si="129"/>
        <v>19400</v>
      </c>
      <c r="W998">
        <f>V998-MAX(V$8:V998)</f>
        <v>-1455</v>
      </c>
      <c r="X998">
        <f>-1*MIN(W$8:W998)</f>
        <v>8530</v>
      </c>
    </row>
    <row r="999" spans="1:24">
      <c r="A999" t="str">
        <f>LLT差分与指数记录与信号!A999</f>
        <v xml:space="preserve"> 2013/05/03</v>
      </c>
      <c r="B999">
        <f>LLT差分与指数记录与信号!B999</f>
        <v>3552</v>
      </c>
      <c r="C999">
        <f>LLT差分与指数记录与信号!C999</f>
        <v>3610</v>
      </c>
      <c r="D999">
        <f>LLT差分与指数记录与信号!D999</f>
        <v>3546</v>
      </c>
      <c r="E999">
        <f>[1]!S_DQ_CLOSE($A$2,A999)</f>
        <v>19985</v>
      </c>
      <c r="H999">
        <f t="shared" si="122"/>
        <v>20171.001226510431</v>
      </c>
      <c r="I999">
        <f t="shared" si="123"/>
        <v>-15.568613005041698</v>
      </c>
      <c r="N999">
        <f t="shared" si="124"/>
        <v>-1</v>
      </c>
      <c r="O999">
        <f t="shared" si="125"/>
        <v>19885</v>
      </c>
      <c r="P999">
        <f t="shared" si="126"/>
        <v>20070.694582334578</v>
      </c>
      <c r="Q999">
        <f t="shared" si="127"/>
        <v>0</v>
      </c>
      <c r="S999">
        <f t="shared" si="128"/>
        <v>-1</v>
      </c>
      <c r="V999">
        <f t="shared" si="129"/>
        <v>19285</v>
      </c>
      <c r="W999">
        <f>V999-MAX(V$8:V999)</f>
        <v>-1570</v>
      </c>
      <c r="X999">
        <f>-1*MIN(W$8:W999)</f>
        <v>8530</v>
      </c>
    </row>
    <row r="1000" spans="1:24">
      <c r="A1000" t="str">
        <f>LLT差分与指数记录与信号!A1000</f>
        <v xml:space="preserve"> 2013/05/06</v>
      </c>
      <c r="B1000">
        <f>LLT差分与指数记录与信号!B1000</f>
        <v>3630</v>
      </c>
      <c r="C1000">
        <f>LLT差分与指数记录与信号!C1000</f>
        <v>3649</v>
      </c>
      <c r="D1000">
        <f>LLT差分与指数记录与信号!D1000</f>
        <v>3611</v>
      </c>
      <c r="E1000">
        <f>[1]!S_DQ_CLOSE($A$2,A1000)</f>
        <v>20065</v>
      </c>
      <c r="H1000">
        <f t="shared" si="122"/>
        <v>20164.375317245744</v>
      </c>
      <c r="I1000">
        <f t="shared" si="123"/>
        <v>-6.6259092646869249</v>
      </c>
      <c r="N1000">
        <f t="shared" si="124"/>
        <v>-1</v>
      </c>
      <c r="O1000">
        <f t="shared" si="125"/>
        <v>19885</v>
      </c>
      <c r="P1000">
        <f t="shared" si="126"/>
        <v>20070.694582334578</v>
      </c>
      <c r="Q1000">
        <f t="shared" si="127"/>
        <v>0</v>
      </c>
      <c r="S1000">
        <f t="shared" si="128"/>
        <v>-1</v>
      </c>
      <c r="V1000">
        <f t="shared" si="129"/>
        <v>19205</v>
      </c>
      <c r="W1000">
        <f>V1000-MAX(V$8:V1000)</f>
        <v>-1650</v>
      </c>
      <c r="X1000">
        <f>-1*MIN(W$8:W1000)</f>
        <v>8530</v>
      </c>
    </row>
    <row r="1001" spans="1:24">
      <c r="A1001" t="str">
        <f>LLT差分与指数记录与信号!A1001</f>
        <v xml:space="preserve"> 2013/05/07</v>
      </c>
      <c r="B1001">
        <f>LLT差分与指数记录与信号!B1001</f>
        <v>3614</v>
      </c>
      <c r="C1001">
        <f>LLT差分与指数记录与信号!C1001</f>
        <v>3658</v>
      </c>
      <c r="D1001">
        <f>LLT差分与指数记录与信号!D1001</f>
        <v>3600</v>
      </c>
      <c r="E1001">
        <f>[1]!S_DQ_CLOSE($A$2,A1001)</f>
        <v>20070</v>
      </c>
      <c r="H1001">
        <f t="shared" si="122"/>
        <v>20161.575880406715</v>
      </c>
      <c r="I1001">
        <f t="shared" si="123"/>
        <v>-2.7994368390282034</v>
      </c>
      <c r="N1001">
        <f t="shared" si="124"/>
        <v>-1</v>
      </c>
      <c r="O1001">
        <f t="shared" si="125"/>
        <v>19885</v>
      </c>
      <c r="P1001">
        <f t="shared" si="126"/>
        <v>20070.694582334578</v>
      </c>
      <c r="Q1001">
        <f t="shared" si="127"/>
        <v>0</v>
      </c>
      <c r="S1001">
        <f t="shared" si="128"/>
        <v>-1</v>
      </c>
      <c r="V1001">
        <f t="shared" si="129"/>
        <v>19200</v>
      </c>
      <c r="W1001">
        <f>V1001-MAX(V$8:V1001)</f>
        <v>-1655</v>
      </c>
      <c r="X1001">
        <f>-1*MIN(W$8:W1001)</f>
        <v>8530</v>
      </c>
    </row>
    <row r="1002" spans="1:24">
      <c r="A1002" t="str">
        <f>LLT差分与指数记录与信号!A1002</f>
        <v xml:space="preserve"> 2013/05/08</v>
      </c>
      <c r="B1002">
        <f>LLT差分与指数记录与信号!B1002</f>
        <v>3625</v>
      </c>
      <c r="C1002">
        <f>LLT差分与指数记录与信号!C1002</f>
        <v>3670</v>
      </c>
      <c r="D1002">
        <f>LLT差分与指数记录与信号!D1002</f>
        <v>3622</v>
      </c>
      <c r="E1002">
        <f>[1]!S_DQ_CLOSE($A$2,A1002)</f>
        <v>20090</v>
      </c>
      <c r="H1002">
        <f t="shared" si="122"/>
        <v>20159.878361432162</v>
      </c>
      <c r="I1002">
        <f t="shared" si="123"/>
        <v>-1.6975189745535317</v>
      </c>
      <c r="N1002">
        <f t="shared" si="124"/>
        <v>-1</v>
      </c>
      <c r="O1002">
        <f t="shared" si="125"/>
        <v>19885</v>
      </c>
      <c r="P1002">
        <f t="shared" si="126"/>
        <v>20070.694582334578</v>
      </c>
      <c r="Q1002">
        <f t="shared" si="127"/>
        <v>1</v>
      </c>
      <c r="S1002">
        <f t="shared" si="128"/>
        <v>0</v>
      </c>
      <c r="V1002">
        <f t="shared" si="129"/>
        <v>19180</v>
      </c>
      <c r="W1002">
        <f>V1002-MAX(V$8:V1002)</f>
        <v>-1675</v>
      </c>
      <c r="X1002">
        <f>-1*MIN(W$8:W1002)</f>
        <v>8530</v>
      </c>
    </row>
    <row r="1003" spans="1:24">
      <c r="A1003" t="str">
        <f>LLT差分与指数记录与信号!A1003</f>
        <v xml:space="preserve"> 2013/05/09</v>
      </c>
      <c r="B1003">
        <f>LLT差分与指数记录与信号!B1003</f>
        <v>3666</v>
      </c>
      <c r="C1003">
        <f>LLT差分与指数记录与信号!C1003</f>
        <v>3672</v>
      </c>
      <c r="D1003">
        <f>LLT差分与指数记录与信号!D1003</f>
        <v>3607</v>
      </c>
      <c r="E1003">
        <f>[1]!S_DQ_CLOSE($A$2,A1003)</f>
        <v>20175</v>
      </c>
      <c r="H1003">
        <f t="shared" si="122"/>
        <v>20162.537244929816</v>
      </c>
      <c r="I1003">
        <f t="shared" si="123"/>
        <v>2.6588834976537328</v>
      </c>
      <c r="N1003">
        <f t="shared" si="124"/>
        <v>-1</v>
      </c>
      <c r="O1003">
        <f t="shared" si="125"/>
        <v>19885</v>
      </c>
      <c r="P1003">
        <f t="shared" si="126"/>
        <v>20070.694582334578</v>
      </c>
      <c r="Q1003">
        <f t="shared" si="127"/>
        <v>1</v>
      </c>
      <c r="S1003">
        <f t="shared" si="128"/>
        <v>0</v>
      </c>
      <c r="V1003">
        <f t="shared" si="129"/>
        <v>19180</v>
      </c>
      <c r="W1003">
        <f>V1003-MAX(V$8:V1003)</f>
        <v>-1675</v>
      </c>
      <c r="X1003">
        <f>-1*MIN(W$8:W1003)</f>
        <v>8530</v>
      </c>
    </row>
    <row r="1004" spans="1:24">
      <c r="A1004" t="str">
        <f>LLT差分与指数记录与信号!A1004</f>
        <v xml:space="preserve"> 2013/05/10</v>
      </c>
      <c r="B1004">
        <f>LLT差分与指数记录与信号!B1004</f>
        <v>3610</v>
      </c>
      <c r="C1004">
        <f>LLT差分与指数记录与信号!C1004</f>
        <v>3646</v>
      </c>
      <c r="D1004">
        <f>LLT差分与指数记录与信号!D1004</f>
        <v>3588</v>
      </c>
      <c r="E1004">
        <f>[1]!S_DQ_CLOSE($A$2,A1004)</f>
        <v>20310</v>
      </c>
      <c r="H1004">
        <f t="shared" si="122"/>
        <v>20174.054951342627</v>
      </c>
      <c r="I1004">
        <f t="shared" si="123"/>
        <v>11.517706412811094</v>
      </c>
      <c r="N1004">
        <f t="shared" si="124"/>
        <v>-1</v>
      </c>
      <c r="O1004">
        <f t="shared" si="125"/>
        <v>19885</v>
      </c>
      <c r="P1004">
        <f t="shared" si="126"/>
        <v>20070.694582334578</v>
      </c>
      <c r="Q1004">
        <f t="shared" si="127"/>
        <v>1</v>
      </c>
      <c r="S1004">
        <f t="shared" si="128"/>
        <v>0</v>
      </c>
      <c r="V1004">
        <f t="shared" si="129"/>
        <v>19180</v>
      </c>
      <c r="W1004">
        <f>V1004-MAX(V$8:V1004)</f>
        <v>-1675</v>
      </c>
      <c r="X1004">
        <f>-1*MIN(W$8:W1004)</f>
        <v>8530</v>
      </c>
    </row>
    <row r="1005" spans="1:24">
      <c r="A1005" t="str">
        <f>LLT差分与指数记录与信号!A1005</f>
        <v xml:space="preserve"> 2013/05/13</v>
      </c>
      <c r="B1005">
        <f>LLT差分与指数记录与信号!B1005</f>
        <v>3630</v>
      </c>
      <c r="C1005">
        <f>LLT差分与指数记录与信号!C1005</f>
        <v>3686</v>
      </c>
      <c r="D1005">
        <f>LLT差分与指数记录与信号!D1005</f>
        <v>3623</v>
      </c>
      <c r="E1005">
        <f>[1]!S_DQ_CLOSE($A$2,A1005)</f>
        <v>20175</v>
      </c>
      <c r="H1005">
        <f t="shared" si="122"/>
        <v>20184.747207999073</v>
      </c>
      <c r="I1005">
        <f t="shared" si="123"/>
        <v>10.692256656446261</v>
      </c>
      <c r="N1005">
        <f t="shared" si="124"/>
        <v>-1</v>
      </c>
      <c r="O1005">
        <f t="shared" si="125"/>
        <v>19885</v>
      </c>
      <c r="P1005">
        <f t="shared" si="126"/>
        <v>20070.694582334578</v>
      </c>
      <c r="Q1005">
        <f t="shared" si="127"/>
        <v>1</v>
      </c>
      <c r="S1005">
        <f t="shared" si="128"/>
        <v>0</v>
      </c>
      <c r="V1005">
        <f t="shared" si="129"/>
        <v>19180</v>
      </c>
      <c r="W1005">
        <f>V1005-MAX(V$8:V1005)</f>
        <v>-1675</v>
      </c>
      <c r="X1005">
        <f>-1*MIN(W$8:W1005)</f>
        <v>8530</v>
      </c>
    </row>
    <row r="1006" spans="1:24">
      <c r="A1006" t="str">
        <f>LLT差分与指数记录与信号!A1006</f>
        <v xml:space="preserve"> 2013/05/14</v>
      </c>
      <c r="B1006">
        <f>LLT差分与指数记录与信号!B1006</f>
        <v>3658</v>
      </c>
      <c r="C1006">
        <f>LLT差分与指数记录与信号!C1006</f>
        <v>3668</v>
      </c>
      <c r="D1006">
        <f>LLT差分与指数记录与信号!D1006</f>
        <v>3611</v>
      </c>
      <c r="E1006">
        <f>[1]!S_DQ_CLOSE($A$2,A1006)</f>
        <v>20170</v>
      </c>
      <c r="H1006">
        <f t="shared" si="122"/>
        <v>20188.852990548588</v>
      </c>
      <c r="I1006">
        <f t="shared" si="123"/>
        <v>4.1057825495154248</v>
      </c>
      <c r="N1006">
        <f t="shared" si="124"/>
        <v>-1</v>
      </c>
      <c r="O1006">
        <f t="shared" si="125"/>
        <v>19885</v>
      </c>
      <c r="P1006">
        <f t="shared" si="126"/>
        <v>20070.694582334578</v>
      </c>
      <c r="Q1006">
        <f t="shared" si="127"/>
        <v>1</v>
      </c>
      <c r="S1006">
        <f t="shared" si="128"/>
        <v>0</v>
      </c>
      <c r="V1006">
        <f t="shared" si="129"/>
        <v>19180</v>
      </c>
      <c r="W1006">
        <f>V1006-MAX(V$8:V1006)</f>
        <v>-1675</v>
      </c>
      <c r="X1006">
        <f>-1*MIN(W$8:W1006)</f>
        <v>8530</v>
      </c>
    </row>
    <row r="1007" spans="1:24">
      <c r="A1007" t="str">
        <f>LLT差分与指数记录与信号!A1007</f>
        <v xml:space="preserve"> 2013/05/15</v>
      </c>
      <c r="B1007">
        <f>LLT差分与指数记录与信号!B1007</f>
        <v>3620</v>
      </c>
      <c r="C1007">
        <f>LLT差分与指数记录与信号!C1007</f>
        <v>3628</v>
      </c>
      <c r="D1007">
        <f>LLT差分与指数记录与信号!D1007</f>
        <v>3554</v>
      </c>
      <c r="E1007">
        <f>[1]!S_DQ_CLOSE($A$2,A1007)</f>
        <v>20145</v>
      </c>
      <c r="H1007">
        <f t="shared" si="122"/>
        <v>20191.347839071244</v>
      </c>
      <c r="I1007">
        <f t="shared" si="123"/>
        <v>2.4948485226559569</v>
      </c>
      <c r="N1007">
        <f t="shared" si="124"/>
        <v>-1</v>
      </c>
      <c r="O1007">
        <f t="shared" si="125"/>
        <v>19885</v>
      </c>
      <c r="P1007">
        <f t="shared" si="126"/>
        <v>20070.694582334578</v>
      </c>
      <c r="Q1007">
        <f t="shared" si="127"/>
        <v>1</v>
      </c>
      <c r="S1007">
        <f t="shared" si="128"/>
        <v>0</v>
      </c>
      <c r="V1007">
        <f t="shared" si="129"/>
        <v>19180</v>
      </c>
      <c r="W1007">
        <f>V1007-MAX(V$8:V1007)</f>
        <v>-1675</v>
      </c>
      <c r="X1007">
        <f>-1*MIN(W$8:W1007)</f>
        <v>8530</v>
      </c>
    </row>
    <row r="1008" spans="1:24">
      <c r="A1008" t="str">
        <f>LLT差分与指数记录与信号!A1008</f>
        <v xml:space="preserve"> 2013/05/16</v>
      </c>
      <c r="B1008">
        <f>LLT差分与指数记录与信号!B1008</f>
        <v>3553</v>
      </c>
      <c r="C1008">
        <f>LLT差分与指数记录与信号!C1008</f>
        <v>3582</v>
      </c>
      <c r="D1008">
        <f>LLT差分与指数记录与信号!D1008</f>
        <v>3528</v>
      </c>
      <c r="E1008">
        <f>[1]!S_DQ_CLOSE($A$2,A1008)</f>
        <v>20120</v>
      </c>
      <c r="H1008">
        <f t="shared" si="122"/>
        <v>20191.503271425467</v>
      </c>
      <c r="I1008">
        <f t="shared" si="123"/>
        <v>0.15543235422228463</v>
      </c>
      <c r="N1008">
        <f t="shared" si="124"/>
        <v>-1</v>
      </c>
      <c r="O1008">
        <f t="shared" si="125"/>
        <v>19885</v>
      </c>
      <c r="P1008">
        <f t="shared" si="126"/>
        <v>20070.694582334578</v>
      </c>
      <c r="Q1008">
        <f t="shared" si="127"/>
        <v>1</v>
      </c>
      <c r="S1008">
        <f t="shared" si="128"/>
        <v>0</v>
      </c>
      <c r="V1008">
        <f t="shared" si="129"/>
        <v>19180</v>
      </c>
      <c r="W1008">
        <f>V1008-MAX(V$8:V1008)</f>
        <v>-1675</v>
      </c>
      <c r="X1008">
        <f>-1*MIN(W$8:W1008)</f>
        <v>8530</v>
      </c>
    </row>
    <row r="1009" spans="1:24">
      <c r="A1009" t="str">
        <f>LLT差分与指数记录与信号!A1009</f>
        <v xml:space="preserve"> 2013/05/17</v>
      </c>
      <c r="B1009">
        <f>LLT差分与指数记录与信号!B1009</f>
        <v>3556</v>
      </c>
      <c r="C1009">
        <f>LLT差分与指数记录与信号!C1009</f>
        <v>3630</v>
      </c>
      <c r="D1009">
        <f>LLT差分与指数记录与信号!D1009</f>
        <v>3525</v>
      </c>
      <c r="E1009">
        <f>[1]!S_DQ_CLOSE($A$2,A1009)</f>
        <v>20165</v>
      </c>
      <c r="H1009">
        <f t="shared" si="122"/>
        <v>20192.37215668114</v>
      </c>
      <c r="I1009">
        <f t="shared" si="123"/>
        <v>0.86888525567337638</v>
      </c>
      <c r="N1009">
        <f t="shared" si="124"/>
        <v>-1</v>
      </c>
      <c r="O1009">
        <f t="shared" si="125"/>
        <v>19885</v>
      </c>
      <c r="P1009">
        <f t="shared" si="126"/>
        <v>20070.694582334578</v>
      </c>
      <c r="Q1009">
        <f t="shared" si="127"/>
        <v>1</v>
      </c>
      <c r="S1009">
        <f t="shared" si="128"/>
        <v>0</v>
      </c>
      <c r="V1009">
        <f t="shared" si="129"/>
        <v>19180</v>
      </c>
      <c r="W1009">
        <f>V1009-MAX(V$8:V1009)</f>
        <v>-1675</v>
      </c>
      <c r="X1009">
        <f>-1*MIN(W$8:W1009)</f>
        <v>8530</v>
      </c>
    </row>
    <row r="1010" spans="1:24">
      <c r="A1010" t="str">
        <f>LLT差分与指数记录与信号!A1010</f>
        <v xml:space="preserve"> 2013/05/20</v>
      </c>
      <c r="B1010">
        <f>LLT差分与指数记录与信号!B1010</f>
        <v>3613</v>
      </c>
      <c r="C1010">
        <f>LLT差分与指数记录与信号!C1010</f>
        <v>3646</v>
      </c>
      <c r="D1010">
        <f>LLT差分与指数记录与信号!D1010</f>
        <v>3604</v>
      </c>
      <c r="E1010">
        <f>[1]!S_DQ_CLOSE($A$2,A1010)</f>
        <v>20240</v>
      </c>
      <c r="H1010">
        <f t="shared" si="122"/>
        <v>20198.06196942152</v>
      </c>
      <c r="I1010">
        <f t="shared" si="123"/>
        <v>5.6898127403801482</v>
      </c>
      <c r="N1010">
        <f t="shared" si="124"/>
        <v>-1</v>
      </c>
      <c r="O1010">
        <f t="shared" si="125"/>
        <v>19885</v>
      </c>
      <c r="P1010">
        <f t="shared" si="126"/>
        <v>20070.694582334578</v>
      </c>
      <c r="Q1010">
        <f t="shared" si="127"/>
        <v>1</v>
      </c>
      <c r="S1010">
        <f t="shared" si="128"/>
        <v>0</v>
      </c>
      <c r="V1010">
        <f t="shared" si="129"/>
        <v>19180</v>
      </c>
      <c r="W1010">
        <f>V1010-MAX(V$8:V1010)</f>
        <v>-1675</v>
      </c>
      <c r="X1010">
        <f>-1*MIN(W$8:W1010)</f>
        <v>8530</v>
      </c>
    </row>
    <row r="1011" spans="1:24">
      <c r="A1011" t="str">
        <f>LLT差分与指数记录与信号!A1011</f>
        <v xml:space="preserve"> 2013/05/21</v>
      </c>
      <c r="B1011">
        <f>LLT差分与指数记录与信号!B1011</f>
        <v>3618</v>
      </c>
      <c r="C1011">
        <f>LLT差分与指数记录与信号!C1011</f>
        <v>3627</v>
      </c>
      <c r="D1011">
        <f>LLT差分与指数记录与信号!D1011</f>
        <v>3569</v>
      </c>
      <c r="E1011">
        <f>[1]!S_DQ_CLOSE($A$2,A1011)</f>
        <v>20210</v>
      </c>
      <c r="H1011">
        <f t="shared" si="122"/>
        <v>20205.15983886562</v>
      </c>
      <c r="I1011">
        <f t="shared" si="123"/>
        <v>7.0978694441000698</v>
      </c>
      <c r="N1011">
        <f t="shared" si="124"/>
        <v>-1</v>
      </c>
      <c r="O1011">
        <f t="shared" si="125"/>
        <v>19885</v>
      </c>
      <c r="P1011">
        <f t="shared" si="126"/>
        <v>20070.694582334578</v>
      </c>
      <c r="Q1011">
        <f t="shared" si="127"/>
        <v>1</v>
      </c>
      <c r="S1011">
        <f t="shared" si="128"/>
        <v>0</v>
      </c>
      <c r="V1011">
        <f t="shared" si="129"/>
        <v>19180</v>
      </c>
      <c r="W1011">
        <f>V1011-MAX(V$8:V1011)</f>
        <v>-1675</v>
      </c>
      <c r="X1011">
        <f>-1*MIN(W$8:W1011)</f>
        <v>8530</v>
      </c>
    </row>
    <row r="1012" spans="1:24">
      <c r="A1012" t="str">
        <f>LLT差分与指数记录与信号!A1012</f>
        <v xml:space="preserve"> 2013/05/22</v>
      </c>
      <c r="B1012">
        <f>LLT差分与指数记录与信号!B1012</f>
        <v>3588</v>
      </c>
      <c r="C1012">
        <f>LLT差分与指数记录与信号!C1012</f>
        <v>3616</v>
      </c>
      <c r="D1012">
        <f>LLT差分与指数记录与信号!D1012</f>
        <v>3568</v>
      </c>
      <c r="E1012">
        <f>[1]!S_DQ_CLOSE($A$2,A1012)</f>
        <v>20165</v>
      </c>
      <c r="H1012">
        <f t="shared" si="122"/>
        <v>20208.597222898647</v>
      </c>
      <c r="I1012">
        <f t="shared" si="123"/>
        <v>3.4373840330263192</v>
      </c>
      <c r="N1012">
        <f t="shared" si="124"/>
        <v>-1</v>
      </c>
      <c r="O1012">
        <f t="shared" si="125"/>
        <v>19885</v>
      </c>
      <c r="P1012">
        <f t="shared" si="126"/>
        <v>20070.694582334578</v>
      </c>
      <c r="Q1012">
        <f t="shared" si="127"/>
        <v>1</v>
      </c>
      <c r="S1012">
        <f t="shared" si="128"/>
        <v>0</v>
      </c>
      <c r="V1012">
        <f t="shared" si="129"/>
        <v>19180</v>
      </c>
      <c r="W1012">
        <f>V1012-MAX(V$8:V1012)</f>
        <v>-1675</v>
      </c>
      <c r="X1012">
        <f>-1*MIN(W$8:W1012)</f>
        <v>8530</v>
      </c>
    </row>
    <row r="1013" spans="1:24">
      <c r="A1013" t="str">
        <f>LLT差分与指数记录与信号!A1013</f>
        <v xml:space="preserve"> 2013/05/23</v>
      </c>
      <c r="B1013">
        <f>LLT差分与指数记录与信号!B1013</f>
        <v>3584</v>
      </c>
      <c r="C1013">
        <f>LLT差分与指数记录与信号!C1013</f>
        <v>3588</v>
      </c>
      <c r="D1013">
        <f>LLT差分与指数记录与信号!D1013</f>
        <v>3555</v>
      </c>
      <c r="E1013">
        <f>[1]!S_DQ_CLOSE($A$2,A1013)</f>
        <v>20150</v>
      </c>
      <c r="H1013">
        <f t="shared" si="122"/>
        <v>20209.225216551753</v>
      </c>
      <c r="I1013">
        <f t="shared" si="123"/>
        <v>0.62799365310638677</v>
      </c>
      <c r="N1013">
        <f t="shared" si="124"/>
        <v>-1</v>
      </c>
      <c r="O1013">
        <f t="shared" si="125"/>
        <v>19885</v>
      </c>
      <c r="P1013">
        <f t="shared" si="126"/>
        <v>20070.694582334578</v>
      </c>
      <c r="Q1013">
        <f t="shared" si="127"/>
        <v>1</v>
      </c>
      <c r="S1013">
        <f t="shared" si="128"/>
        <v>0</v>
      </c>
      <c r="V1013">
        <f t="shared" si="129"/>
        <v>19180</v>
      </c>
      <c r="W1013">
        <f>V1013-MAX(V$8:V1013)</f>
        <v>-1675</v>
      </c>
      <c r="X1013">
        <f>-1*MIN(W$8:W1013)</f>
        <v>8530</v>
      </c>
    </row>
    <row r="1014" spans="1:24">
      <c r="A1014" t="str">
        <f>LLT差分与指数记录与信号!A1014</f>
        <v xml:space="preserve"> 2013/05/24</v>
      </c>
      <c r="B1014">
        <f>LLT差分与指数记录与信号!B1014</f>
        <v>3562</v>
      </c>
      <c r="C1014">
        <f>LLT差分与指数记录与信号!C1014</f>
        <v>3587</v>
      </c>
      <c r="D1014">
        <f>LLT差分与指数记录与信号!D1014</f>
        <v>3559</v>
      </c>
      <c r="E1014">
        <f>[1]!S_DQ_CLOSE($A$2,A1014)</f>
        <v>20155</v>
      </c>
      <c r="H1014">
        <f t="shared" si="122"/>
        <v>20209.295656996354</v>
      </c>
      <c r="I1014">
        <f t="shared" si="123"/>
        <v>7.0440444600535557E-2</v>
      </c>
      <c r="N1014">
        <f t="shared" si="124"/>
        <v>-1</v>
      </c>
      <c r="O1014">
        <f t="shared" si="125"/>
        <v>19885</v>
      </c>
      <c r="P1014">
        <f t="shared" si="126"/>
        <v>20070.694582334578</v>
      </c>
      <c r="Q1014">
        <f t="shared" si="127"/>
        <v>1</v>
      </c>
      <c r="S1014">
        <f t="shared" si="128"/>
        <v>0</v>
      </c>
      <c r="V1014">
        <f t="shared" si="129"/>
        <v>19180</v>
      </c>
      <c r="W1014">
        <f>V1014-MAX(V$8:V1014)</f>
        <v>-1675</v>
      </c>
      <c r="X1014">
        <f>-1*MIN(W$8:W1014)</f>
        <v>8530</v>
      </c>
    </row>
    <row r="1015" spans="1:24">
      <c r="A1015" t="str">
        <f>LLT差分与指数记录与信号!A1015</f>
        <v xml:space="preserve"> 2013/05/27</v>
      </c>
      <c r="B1015">
        <f>LLT差分与指数记录与信号!B1015</f>
        <v>3556</v>
      </c>
      <c r="C1015">
        <f>LLT差分与指数记录与信号!C1015</f>
        <v>3556</v>
      </c>
      <c r="D1015">
        <f>LLT差分与指数记录与信号!D1015</f>
        <v>3500</v>
      </c>
      <c r="E1015">
        <f>[1]!S_DQ_CLOSE($A$2,A1015)</f>
        <v>20150</v>
      </c>
      <c r="H1015">
        <f t="shared" si="122"/>
        <v>20209.260412470077</v>
      </c>
      <c r="I1015">
        <f t="shared" si="123"/>
        <v>-3.5244526276073884E-2</v>
      </c>
      <c r="N1015">
        <f t="shared" si="124"/>
        <v>-1</v>
      </c>
      <c r="O1015">
        <f t="shared" si="125"/>
        <v>19885</v>
      </c>
      <c r="P1015">
        <f t="shared" si="126"/>
        <v>20070.694582334578</v>
      </c>
      <c r="Q1015">
        <f t="shared" si="127"/>
        <v>1</v>
      </c>
      <c r="S1015">
        <f t="shared" si="128"/>
        <v>0</v>
      </c>
      <c r="V1015">
        <f t="shared" si="129"/>
        <v>19180</v>
      </c>
      <c r="W1015">
        <f>V1015-MAX(V$8:V1015)</f>
        <v>-1675</v>
      </c>
      <c r="X1015">
        <f>-1*MIN(W$8:W1015)</f>
        <v>8530</v>
      </c>
    </row>
    <row r="1016" spans="1:24">
      <c r="A1016" t="str">
        <f>LLT差分与指数记录与信号!A1016</f>
        <v xml:space="preserve"> 2013/05/28</v>
      </c>
      <c r="B1016">
        <f>LLT差分与指数记录与信号!B1016</f>
        <v>3503</v>
      </c>
      <c r="C1016">
        <f>LLT差分与指数记录与信号!C1016</f>
        <v>3512</v>
      </c>
      <c r="D1016">
        <f>LLT差分与指数记录与信号!D1016</f>
        <v>3483</v>
      </c>
      <c r="E1016">
        <f>[1]!S_DQ_CLOSE($A$2,A1016)</f>
        <v>20190</v>
      </c>
      <c r="H1016">
        <f t="shared" si="122"/>
        <v>20210.580724799005</v>
      </c>
      <c r="I1016">
        <f t="shared" si="123"/>
        <v>1.3203123289276846</v>
      </c>
      <c r="N1016">
        <f t="shared" si="124"/>
        <v>-1</v>
      </c>
      <c r="O1016">
        <f t="shared" si="125"/>
        <v>19885</v>
      </c>
      <c r="P1016">
        <f t="shared" si="126"/>
        <v>20070.694582334578</v>
      </c>
      <c r="Q1016">
        <f t="shared" si="127"/>
        <v>1</v>
      </c>
      <c r="S1016">
        <f t="shared" si="128"/>
        <v>0</v>
      </c>
      <c r="V1016">
        <f t="shared" si="129"/>
        <v>19180</v>
      </c>
      <c r="W1016">
        <f>V1016-MAX(V$8:V1016)</f>
        <v>-1675</v>
      </c>
      <c r="X1016">
        <f>-1*MIN(W$8:W1016)</f>
        <v>8530</v>
      </c>
    </row>
    <row r="1017" spans="1:24">
      <c r="A1017" t="str">
        <f>LLT差分与指数记录与信号!A1017</f>
        <v xml:space="preserve"> 2013/05/29</v>
      </c>
      <c r="B1017">
        <f>LLT差分与指数记录与信号!B1017</f>
        <v>3482</v>
      </c>
      <c r="C1017">
        <f>LLT差分与指数记录与信号!C1017</f>
        <v>3503</v>
      </c>
      <c r="D1017">
        <f>LLT差分与指数记录与信号!D1017</f>
        <v>3438</v>
      </c>
      <c r="E1017">
        <f>[1]!S_DQ_CLOSE($A$2,A1017)</f>
        <v>20135</v>
      </c>
      <c r="H1017">
        <f t="shared" si="122"/>
        <v>20211.098732709048</v>
      </c>
      <c r="I1017">
        <f t="shared" si="123"/>
        <v>0.51800791004279745</v>
      </c>
      <c r="N1017">
        <f t="shared" si="124"/>
        <v>-1</v>
      </c>
      <c r="O1017">
        <f t="shared" si="125"/>
        <v>19885</v>
      </c>
      <c r="P1017">
        <f t="shared" si="126"/>
        <v>20070.694582334578</v>
      </c>
      <c r="Q1017">
        <f t="shared" si="127"/>
        <v>1</v>
      </c>
      <c r="S1017">
        <f t="shared" si="128"/>
        <v>0</v>
      </c>
      <c r="V1017">
        <f t="shared" si="129"/>
        <v>19180</v>
      </c>
      <c r="W1017">
        <f>V1017-MAX(V$8:V1017)</f>
        <v>-1675</v>
      </c>
      <c r="X1017">
        <f>-1*MIN(W$8:W1017)</f>
        <v>8530</v>
      </c>
    </row>
    <row r="1018" spans="1:24">
      <c r="A1018" t="str">
        <f>LLT差分与指数记录与信号!A1018</f>
        <v xml:space="preserve"> 2013/05/30</v>
      </c>
      <c r="B1018">
        <f>LLT差分与指数记录与信号!B1018</f>
        <v>3426</v>
      </c>
      <c r="C1018">
        <f>LLT差分与指数记录与信号!C1018</f>
        <v>3459</v>
      </c>
      <c r="D1018">
        <f>LLT差分与指数记录与信号!D1018</f>
        <v>3425</v>
      </c>
      <c r="E1018">
        <f>[1]!S_DQ_CLOSE($A$2,A1018)</f>
        <v>20100</v>
      </c>
      <c r="H1018">
        <f t="shared" si="122"/>
        <v>20207.753716705764</v>
      </c>
      <c r="I1018">
        <f t="shared" si="123"/>
        <v>-3.3450160032843996</v>
      </c>
      <c r="N1018">
        <f t="shared" si="124"/>
        <v>-1</v>
      </c>
      <c r="O1018">
        <f t="shared" si="125"/>
        <v>19885</v>
      </c>
      <c r="P1018">
        <f t="shared" si="126"/>
        <v>20070.694582334578</v>
      </c>
      <c r="Q1018">
        <f t="shared" si="127"/>
        <v>1</v>
      </c>
      <c r="S1018">
        <f t="shared" si="128"/>
        <v>0</v>
      </c>
      <c r="V1018">
        <f t="shared" si="129"/>
        <v>19180</v>
      </c>
      <c r="W1018">
        <f>V1018-MAX(V$8:V1018)</f>
        <v>-1675</v>
      </c>
      <c r="X1018">
        <f>-1*MIN(W$8:W1018)</f>
        <v>8530</v>
      </c>
    </row>
    <row r="1019" spans="1:24">
      <c r="A1019" t="str">
        <f>LLT差分与指数记录与信号!A1019</f>
        <v xml:space="preserve"> 2013/05/31</v>
      </c>
      <c r="B1019">
        <f>LLT差分与指数记录与信号!B1019</f>
        <v>3446</v>
      </c>
      <c r="C1019">
        <f>LLT差分与指数记录与信号!C1019</f>
        <v>3463</v>
      </c>
      <c r="D1019">
        <f>LLT差分与指数记录与信号!D1019</f>
        <v>3416</v>
      </c>
      <c r="E1019">
        <f>[1]!S_DQ_CLOSE($A$2,A1019)</f>
        <v>20120</v>
      </c>
      <c r="H1019">
        <f t="shared" si="122"/>
        <v>20203.902143761985</v>
      </c>
      <c r="I1019">
        <f t="shared" si="123"/>
        <v>-3.8515729437785922</v>
      </c>
      <c r="N1019">
        <f t="shared" si="124"/>
        <v>-1</v>
      </c>
      <c r="O1019">
        <f t="shared" si="125"/>
        <v>19885</v>
      </c>
      <c r="P1019">
        <f t="shared" si="126"/>
        <v>20070.694582334578</v>
      </c>
      <c r="Q1019">
        <f t="shared" si="127"/>
        <v>1</v>
      </c>
      <c r="S1019">
        <f t="shared" si="128"/>
        <v>0</v>
      </c>
      <c r="V1019">
        <f t="shared" si="129"/>
        <v>19180</v>
      </c>
      <c r="W1019">
        <f>V1019-MAX(V$8:V1019)</f>
        <v>-1675</v>
      </c>
      <c r="X1019">
        <f>-1*MIN(W$8:W1019)</f>
        <v>8530</v>
      </c>
    </row>
    <row r="1020" spans="1:24">
      <c r="A1020" t="str">
        <f>LLT差分与指数记录与信号!A1020</f>
        <v xml:space="preserve"> 2013/06/03</v>
      </c>
      <c r="B1020">
        <f>LLT差分与指数记录与信号!B1020</f>
        <v>3435</v>
      </c>
      <c r="C1020">
        <f>LLT差分与指数记录与信号!C1020</f>
        <v>3491</v>
      </c>
      <c r="D1020">
        <f>LLT差分与指数记录与信号!D1020</f>
        <v>3435</v>
      </c>
      <c r="E1020">
        <f>[1]!S_DQ_CLOSE($A$2,A1020)</f>
        <v>20165</v>
      </c>
      <c r="H1020">
        <f t="shared" si="122"/>
        <v>20202.899197357121</v>
      </c>
      <c r="I1020">
        <f t="shared" si="123"/>
        <v>-1.0029464048639056</v>
      </c>
      <c r="N1020">
        <f t="shared" si="124"/>
        <v>-1</v>
      </c>
      <c r="O1020">
        <f t="shared" si="125"/>
        <v>19885</v>
      </c>
      <c r="P1020">
        <f t="shared" si="126"/>
        <v>20070.694582334578</v>
      </c>
      <c r="Q1020">
        <f t="shared" si="127"/>
        <v>1</v>
      </c>
      <c r="S1020">
        <f t="shared" si="128"/>
        <v>0</v>
      </c>
      <c r="V1020">
        <f t="shared" si="129"/>
        <v>19180</v>
      </c>
      <c r="W1020">
        <f>V1020-MAX(V$8:V1020)</f>
        <v>-1675</v>
      </c>
      <c r="X1020">
        <f>-1*MIN(W$8:W1020)</f>
        <v>8530</v>
      </c>
    </row>
    <row r="1021" spans="1:24">
      <c r="A1021" t="str">
        <f>LLT差分与指数记录与信号!A1021</f>
        <v xml:space="preserve"> 2013/06/04</v>
      </c>
      <c r="B1021">
        <f>LLT差分与指数记录与信号!B1021</f>
        <v>3495</v>
      </c>
      <c r="C1021">
        <f>LLT差分与指数记录与信号!C1021</f>
        <v>3500</v>
      </c>
      <c r="D1021">
        <f>LLT差分与指数记录与信号!D1021</f>
        <v>3463</v>
      </c>
      <c r="E1021">
        <f>[1]!S_DQ_CLOSE($A$2,A1021)</f>
        <v>20210</v>
      </c>
      <c r="H1021">
        <f t="shared" si="122"/>
        <v>20205.607377078668</v>
      </c>
      <c r="I1021">
        <f t="shared" si="123"/>
        <v>2.7081797215469123</v>
      </c>
      <c r="N1021">
        <f t="shared" si="124"/>
        <v>-1</v>
      </c>
      <c r="O1021">
        <f t="shared" si="125"/>
        <v>19885</v>
      </c>
      <c r="P1021">
        <f t="shared" si="126"/>
        <v>20070.694582334578</v>
      </c>
      <c r="Q1021">
        <f t="shared" si="127"/>
        <v>1</v>
      </c>
      <c r="S1021">
        <f t="shared" si="128"/>
        <v>0</v>
      </c>
      <c r="V1021">
        <f t="shared" si="129"/>
        <v>19180</v>
      </c>
      <c r="W1021">
        <f>V1021-MAX(V$8:V1021)</f>
        <v>-1675</v>
      </c>
      <c r="X1021">
        <f>-1*MIN(W$8:W1021)</f>
        <v>8530</v>
      </c>
    </row>
    <row r="1022" spans="1:24">
      <c r="A1022" t="str">
        <f>LLT差分与指数记录与信号!A1022</f>
        <v xml:space="preserve"> 2013/06/05</v>
      </c>
      <c r="B1022">
        <f>LLT差分与指数记录与信号!B1022</f>
        <v>3487</v>
      </c>
      <c r="C1022">
        <f>LLT差分与指数记录与信号!C1022</f>
        <v>3500</v>
      </c>
      <c r="D1022">
        <f>LLT差分与指数记录与信号!D1022</f>
        <v>3472</v>
      </c>
      <c r="E1022">
        <f>[1]!S_DQ_CLOSE($A$2,A1022)</f>
        <v>20215</v>
      </c>
      <c r="H1022">
        <f t="shared" si="122"/>
        <v>20210.13631096917</v>
      </c>
      <c r="I1022">
        <f t="shared" si="123"/>
        <v>4.5289338905022305</v>
      </c>
      <c r="N1022">
        <f t="shared" si="124"/>
        <v>-1</v>
      </c>
      <c r="O1022">
        <f t="shared" si="125"/>
        <v>19885</v>
      </c>
      <c r="P1022">
        <f t="shared" si="126"/>
        <v>20070.694582334578</v>
      </c>
      <c r="Q1022">
        <f t="shared" si="127"/>
        <v>1</v>
      </c>
      <c r="S1022">
        <f t="shared" si="128"/>
        <v>0</v>
      </c>
      <c r="V1022">
        <f t="shared" si="129"/>
        <v>19180</v>
      </c>
      <c r="W1022">
        <f>V1022-MAX(V$8:V1022)</f>
        <v>-1675</v>
      </c>
      <c r="X1022">
        <f>-1*MIN(W$8:W1022)</f>
        <v>8530</v>
      </c>
    </row>
    <row r="1023" spans="1:24">
      <c r="A1023" t="str">
        <f>LLT差分与指数记录与信号!A1023</f>
        <v xml:space="preserve"> 2013/06/06</v>
      </c>
      <c r="B1023">
        <f>LLT差分与指数记录与信号!B1023</f>
        <v>3474</v>
      </c>
      <c r="C1023">
        <f>LLT差分与指数记录与信号!C1023</f>
        <v>3479</v>
      </c>
      <c r="D1023">
        <f>LLT差分与指数记录与信号!D1023</f>
        <v>3419</v>
      </c>
      <c r="E1023">
        <f>[1]!S_DQ_CLOSE($A$2,A1023)</f>
        <v>20205</v>
      </c>
      <c r="H1023">
        <f t="shared" si="122"/>
        <v>20214.089983642141</v>
      </c>
      <c r="I1023">
        <f t="shared" si="123"/>
        <v>3.9536726729711518</v>
      </c>
      <c r="N1023">
        <f t="shared" si="124"/>
        <v>-1</v>
      </c>
      <c r="O1023">
        <f t="shared" si="125"/>
        <v>19885</v>
      </c>
      <c r="P1023">
        <f t="shared" si="126"/>
        <v>20070.694582334578</v>
      </c>
      <c r="Q1023">
        <f t="shared" si="127"/>
        <v>1</v>
      </c>
      <c r="S1023">
        <f t="shared" si="128"/>
        <v>0</v>
      </c>
      <c r="V1023">
        <f t="shared" si="129"/>
        <v>19180</v>
      </c>
      <c r="W1023">
        <f>V1023-MAX(V$8:V1023)</f>
        <v>-1675</v>
      </c>
      <c r="X1023">
        <f>-1*MIN(W$8:W1023)</f>
        <v>8530</v>
      </c>
    </row>
    <row r="1024" spans="1:24">
      <c r="A1024" t="str">
        <f>LLT差分与指数记录与信号!A1024</f>
        <v xml:space="preserve"> 2013/06/07</v>
      </c>
      <c r="B1024">
        <f>LLT差分与指数记录与信号!B1024</f>
        <v>3443</v>
      </c>
      <c r="C1024">
        <f>LLT差分与指数记录与信号!C1024</f>
        <v>3443</v>
      </c>
      <c r="D1024">
        <f>LLT差分与指数记录与信号!D1024</f>
        <v>3401</v>
      </c>
      <c r="E1024">
        <f>[1]!S_DQ_CLOSE($A$2,A1024)</f>
        <v>20230</v>
      </c>
      <c r="H1024">
        <f t="shared" si="122"/>
        <v>20218.334284762994</v>
      </c>
      <c r="I1024">
        <f t="shared" si="123"/>
        <v>4.2443011208524695</v>
      </c>
      <c r="N1024">
        <f t="shared" si="124"/>
        <v>-1</v>
      </c>
      <c r="O1024">
        <f t="shared" si="125"/>
        <v>19885</v>
      </c>
      <c r="P1024">
        <f t="shared" si="126"/>
        <v>20070.694582334578</v>
      </c>
      <c r="Q1024">
        <f t="shared" si="127"/>
        <v>1</v>
      </c>
      <c r="S1024">
        <f t="shared" si="128"/>
        <v>0</v>
      </c>
      <c r="V1024">
        <f t="shared" si="129"/>
        <v>19180</v>
      </c>
      <c r="W1024">
        <f>V1024-MAX(V$8:V1024)</f>
        <v>-1675</v>
      </c>
      <c r="X1024">
        <f>-1*MIN(W$8:W1024)</f>
        <v>8530</v>
      </c>
    </row>
    <row r="1025" spans="1:24">
      <c r="A1025" t="str">
        <f>LLT差分与指数记录与信号!A1025</f>
        <v xml:space="preserve"> 2013/06/13</v>
      </c>
      <c r="B1025">
        <f>LLT差分与指数记录与信号!B1025</f>
        <v>3419</v>
      </c>
      <c r="C1025">
        <f>LLT差分与指数记录与信号!C1025</f>
        <v>3449</v>
      </c>
      <c r="D1025">
        <f>LLT差分与指数记录与信号!D1025</f>
        <v>3399</v>
      </c>
      <c r="E1025">
        <f>[1]!S_DQ_CLOSE($A$2,A1025)</f>
        <v>20345</v>
      </c>
      <c r="H1025">
        <f t="shared" si="122"/>
        <v>20228.038577637624</v>
      </c>
      <c r="I1025">
        <f t="shared" si="123"/>
        <v>9.7042928746304824</v>
      </c>
      <c r="N1025">
        <f t="shared" si="124"/>
        <v>-1</v>
      </c>
      <c r="O1025">
        <f t="shared" si="125"/>
        <v>19885</v>
      </c>
      <c r="P1025">
        <f t="shared" si="126"/>
        <v>20070.694582334578</v>
      </c>
      <c r="Q1025">
        <f t="shared" si="127"/>
        <v>1</v>
      </c>
      <c r="S1025">
        <f t="shared" si="128"/>
        <v>0</v>
      </c>
      <c r="V1025">
        <f t="shared" si="129"/>
        <v>19180</v>
      </c>
      <c r="W1025">
        <f>V1025-MAX(V$8:V1025)</f>
        <v>-1675</v>
      </c>
      <c r="X1025">
        <f>-1*MIN(W$8:W1025)</f>
        <v>8530</v>
      </c>
    </row>
    <row r="1026" spans="1:24">
      <c r="A1026" t="str">
        <f>LLT差分与指数记录与信号!A1026</f>
        <v xml:space="preserve"> 2013/06/14</v>
      </c>
      <c r="B1026">
        <f>LLT差分与指数记录与信号!B1026</f>
        <v>3429</v>
      </c>
      <c r="C1026">
        <f>LLT差分与指数记录与信号!C1026</f>
        <v>3441</v>
      </c>
      <c r="D1026">
        <f>LLT差分与指数记录与信号!D1026</f>
        <v>3391</v>
      </c>
      <c r="E1026">
        <f>[1]!S_DQ_CLOSE($A$2,A1026)</f>
        <v>20065</v>
      </c>
      <c r="H1026">
        <f t="shared" si="122"/>
        <v>20230.203033291087</v>
      </c>
      <c r="I1026">
        <f t="shared" si="123"/>
        <v>2.1644556534629373</v>
      </c>
      <c r="N1026">
        <f t="shared" si="124"/>
        <v>-1</v>
      </c>
      <c r="O1026">
        <f t="shared" si="125"/>
        <v>19885</v>
      </c>
      <c r="P1026">
        <f t="shared" si="126"/>
        <v>20070.694582334578</v>
      </c>
      <c r="Q1026">
        <f t="shared" si="127"/>
        <v>0</v>
      </c>
      <c r="S1026">
        <f t="shared" si="128"/>
        <v>0</v>
      </c>
      <c r="V1026">
        <f t="shared" si="129"/>
        <v>19180</v>
      </c>
      <c r="W1026">
        <f>V1026-MAX(V$8:V1026)</f>
        <v>-1675</v>
      </c>
      <c r="X1026">
        <f>-1*MIN(W$8:W1026)</f>
        <v>8530</v>
      </c>
    </row>
    <row r="1027" spans="1:24">
      <c r="A1027" t="str">
        <f>LLT差分与指数记录与信号!A1027</f>
        <v xml:space="preserve"> 2013/06/17</v>
      </c>
      <c r="B1027">
        <f>LLT差分与指数记录与信号!B1027</f>
        <v>3422</v>
      </c>
      <c r="C1027">
        <f>LLT差分与指数记录与信号!C1027</f>
        <v>3520</v>
      </c>
      <c r="D1027">
        <f>LLT差分与指数记录与信号!D1027</f>
        <v>3422</v>
      </c>
      <c r="E1027">
        <f>[1]!S_DQ_CLOSE($A$2,A1027)</f>
        <v>19885</v>
      </c>
      <c r="H1027">
        <f t="shared" si="122"/>
        <v>20213.055399759134</v>
      </c>
      <c r="I1027">
        <f t="shared" si="123"/>
        <v>-17.147633531953034</v>
      </c>
      <c r="N1027">
        <f t="shared" si="124"/>
        <v>-1</v>
      </c>
      <c r="O1027">
        <f t="shared" si="125"/>
        <v>19885</v>
      </c>
      <c r="P1027">
        <f t="shared" si="126"/>
        <v>20070.694582334578</v>
      </c>
      <c r="Q1027">
        <f t="shared" si="127"/>
        <v>0</v>
      </c>
      <c r="S1027">
        <f t="shared" si="128"/>
        <v>0</v>
      </c>
      <c r="V1027">
        <f t="shared" si="129"/>
        <v>19180</v>
      </c>
      <c r="W1027">
        <f>V1027-MAX(V$8:V1027)</f>
        <v>-1675</v>
      </c>
      <c r="X1027">
        <f>-1*MIN(W$8:W1027)</f>
        <v>8530</v>
      </c>
    </row>
    <row r="1028" spans="1:24">
      <c r="A1028" t="str">
        <f>LLT差分与指数记录与信号!A1028</f>
        <v xml:space="preserve"> 2013/06/18</v>
      </c>
      <c r="B1028">
        <f>LLT差分与指数记录与信号!B1028</f>
        <v>3494</v>
      </c>
      <c r="C1028">
        <f>LLT差分与指数记录与信号!C1028</f>
        <v>3503</v>
      </c>
      <c r="D1028">
        <f>LLT差分与指数记录与信号!D1028</f>
        <v>3483</v>
      </c>
      <c r="E1028">
        <f>[1]!S_DQ_CLOSE($A$2,A1028)</f>
        <v>19965</v>
      </c>
      <c r="H1028">
        <f t="shared" si="122"/>
        <v>20192.747211183778</v>
      </c>
      <c r="I1028">
        <f t="shared" si="123"/>
        <v>-20.308188575356326</v>
      </c>
      <c r="N1028">
        <f t="shared" si="124"/>
        <v>-1</v>
      </c>
      <c r="O1028">
        <f t="shared" si="125"/>
        <v>19885</v>
      </c>
      <c r="P1028">
        <f t="shared" si="126"/>
        <v>20070.694582334578</v>
      </c>
      <c r="Q1028">
        <f t="shared" si="127"/>
        <v>0</v>
      </c>
      <c r="S1028">
        <f t="shared" si="128"/>
        <v>0</v>
      </c>
      <c r="V1028">
        <f t="shared" si="129"/>
        <v>19180</v>
      </c>
      <c r="W1028">
        <f>V1028-MAX(V$8:V1028)</f>
        <v>-1675</v>
      </c>
      <c r="X1028">
        <f>-1*MIN(W$8:W1028)</f>
        <v>8530</v>
      </c>
    </row>
    <row r="1029" spans="1:24">
      <c r="A1029" t="str">
        <f>LLT差分与指数记录与信号!A1029</f>
        <v xml:space="preserve"> 2013/06/19</v>
      </c>
      <c r="B1029">
        <f>LLT差分与指数记录与信号!B1029</f>
        <v>3486</v>
      </c>
      <c r="C1029">
        <f>LLT差分与指数记录与信号!C1029</f>
        <v>3539</v>
      </c>
      <c r="D1029">
        <f>LLT差分与指数记录与信号!D1029</f>
        <v>3477</v>
      </c>
      <c r="E1029">
        <f>[1]!S_DQ_CLOSE($A$2,A1029)</f>
        <v>19980</v>
      </c>
      <c r="H1029">
        <f t="shared" si="122"/>
        <v>20177.578293093025</v>
      </c>
      <c r="I1029">
        <f t="shared" si="123"/>
        <v>-15.168918090752413</v>
      </c>
      <c r="N1029">
        <f t="shared" si="124"/>
        <v>-1</v>
      </c>
      <c r="O1029">
        <f t="shared" si="125"/>
        <v>19885</v>
      </c>
      <c r="P1029">
        <f t="shared" si="126"/>
        <v>20070.694582334578</v>
      </c>
      <c r="Q1029">
        <f t="shared" si="127"/>
        <v>0</v>
      </c>
      <c r="S1029">
        <f t="shared" si="128"/>
        <v>0</v>
      </c>
      <c r="V1029">
        <f t="shared" si="129"/>
        <v>19180</v>
      </c>
      <c r="W1029">
        <f>V1029-MAX(V$8:V1029)</f>
        <v>-1675</v>
      </c>
      <c r="X1029">
        <f>-1*MIN(W$8:W1029)</f>
        <v>8530</v>
      </c>
    </row>
    <row r="1030" spans="1:24">
      <c r="A1030" t="str">
        <f>LLT差分与指数记录与信号!A1030</f>
        <v xml:space="preserve"> 2013/06/20</v>
      </c>
      <c r="B1030">
        <f>LLT差分与指数记录与信号!B1030</f>
        <v>3509</v>
      </c>
      <c r="C1030">
        <f>LLT差分与指数记录与信号!C1030</f>
        <v>3525</v>
      </c>
      <c r="D1030">
        <f>LLT差分与指数记录与信号!D1030</f>
        <v>3467</v>
      </c>
      <c r="E1030">
        <f>[1]!S_DQ_CLOSE($A$2,A1030)</f>
        <v>19910</v>
      </c>
      <c r="H1030">
        <f t="shared" si="122"/>
        <v>20161.01183275523</v>
      </c>
      <c r="I1030">
        <f t="shared" si="123"/>
        <v>-16.566460337795434</v>
      </c>
      <c r="N1030">
        <f t="shared" si="124"/>
        <v>-1</v>
      </c>
      <c r="O1030">
        <f t="shared" si="125"/>
        <v>19885</v>
      </c>
      <c r="P1030">
        <f t="shared" si="126"/>
        <v>20070.694582334578</v>
      </c>
      <c r="Q1030">
        <f t="shared" si="127"/>
        <v>0</v>
      </c>
      <c r="S1030">
        <f t="shared" si="128"/>
        <v>0</v>
      </c>
      <c r="V1030">
        <f t="shared" si="129"/>
        <v>19180</v>
      </c>
      <c r="W1030">
        <f>V1030-MAX(V$8:V1030)</f>
        <v>-1675</v>
      </c>
      <c r="X1030">
        <f>-1*MIN(W$8:W1030)</f>
        <v>8530</v>
      </c>
    </row>
    <row r="1031" spans="1:24">
      <c r="A1031" t="str">
        <f>LLT差分与指数记录与信号!A1031</f>
        <v xml:space="preserve"> 2013/06/21</v>
      </c>
      <c r="B1031">
        <f>LLT差分与指数记录与信号!B1031</f>
        <v>3495</v>
      </c>
      <c r="C1031">
        <f>LLT差分与指数记录与信号!C1031</f>
        <v>3558</v>
      </c>
      <c r="D1031">
        <f>LLT差分与指数记录与信号!D1031</f>
        <v>3441</v>
      </c>
      <c r="E1031">
        <f>[1]!S_DQ_CLOSE($A$2,A1031)</f>
        <v>19925</v>
      </c>
      <c r="H1031">
        <f t="shared" si="122"/>
        <v>20143.143365671236</v>
      </c>
      <c r="I1031">
        <f t="shared" si="123"/>
        <v>-17.868467083993892</v>
      </c>
      <c r="N1031">
        <f t="shared" si="124"/>
        <v>-1</v>
      </c>
      <c r="O1031">
        <f t="shared" si="125"/>
        <v>19885</v>
      </c>
      <c r="P1031">
        <f t="shared" si="126"/>
        <v>20070.694582334578</v>
      </c>
      <c r="Q1031">
        <f t="shared" si="127"/>
        <v>0</v>
      </c>
      <c r="S1031">
        <f t="shared" si="128"/>
        <v>0</v>
      </c>
      <c r="V1031">
        <f t="shared" si="129"/>
        <v>19180</v>
      </c>
      <c r="W1031">
        <f>V1031-MAX(V$8:V1031)</f>
        <v>-1675</v>
      </c>
      <c r="X1031">
        <f>-1*MIN(W$8:W1031)</f>
        <v>8530</v>
      </c>
    </row>
    <row r="1032" spans="1:24">
      <c r="A1032" t="str">
        <f>LLT差分与指数记录与信号!A1032</f>
        <v xml:space="preserve"> 2013/06/24</v>
      </c>
      <c r="B1032">
        <f>LLT差分与指数记录与信号!B1032</f>
        <v>3509</v>
      </c>
      <c r="C1032">
        <f>LLT差分与指数记录与信号!C1032</f>
        <v>3523</v>
      </c>
      <c r="D1032">
        <f>LLT差分与指数记录与信号!D1032</f>
        <v>3462</v>
      </c>
      <c r="E1032">
        <f>[1]!S_DQ_CLOSE($A$2,A1032)</f>
        <v>19990</v>
      </c>
      <c r="H1032">
        <f t="shared" ref="H1032:H1095" si="130">E1032*($I$2-$I$2^2/4)+($I$2^2/2)*E1031-($I$2-3/4*$I$2^2)*E1030+2*(1-$I$2)*H1031-(1-$I$2)^2*H1030</f>
        <v>20129.66537562287</v>
      </c>
      <c r="I1032">
        <f t="shared" ref="I1032:I1095" si="131">H1032-H1031</f>
        <v>-13.477990048366337</v>
      </c>
      <c r="N1032">
        <f t="shared" si="124"/>
        <v>-1</v>
      </c>
      <c r="O1032">
        <f t="shared" si="125"/>
        <v>19885</v>
      </c>
      <c r="P1032">
        <f t="shared" si="126"/>
        <v>20070.694582334578</v>
      </c>
      <c r="Q1032">
        <f t="shared" si="127"/>
        <v>0</v>
      </c>
      <c r="S1032">
        <f t="shared" si="128"/>
        <v>0</v>
      </c>
      <c r="V1032">
        <f t="shared" si="129"/>
        <v>19180</v>
      </c>
      <c r="W1032">
        <f>V1032-MAX(V$8:V1032)</f>
        <v>-1675</v>
      </c>
      <c r="X1032">
        <f>-1*MIN(W$8:W1032)</f>
        <v>8530</v>
      </c>
    </row>
    <row r="1033" spans="1:24">
      <c r="A1033" t="str">
        <f>LLT差分与指数记录与信号!A1033</f>
        <v xml:space="preserve"> 2013/06/25</v>
      </c>
      <c r="B1033">
        <f>LLT差分与指数记录与信号!B1033</f>
        <v>3487</v>
      </c>
      <c r="C1033">
        <f>LLT差分与指数记录与信号!C1033</f>
        <v>3487</v>
      </c>
      <c r="D1033">
        <f>LLT差分与指数记录与信号!D1033</f>
        <v>3438</v>
      </c>
      <c r="E1033">
        <f>[1]!S_DQ_CLOSE($A$2,A1033)</f>
        <v>20010</v>
      </c>
      <c r="H1033">
        <f t="shared" si="130"/>
        <v>20120.518878988885</v>
      </c>
      <c r="I1033">
        <f t="shared" si="131"/>
        <v>-9.1464966339844977</v>
      </c>
      <c r="N1033">
        <f t="shared" ref="N1033:N1096" si="132">IF(ABS(I1033)&lt;$P$2,N1032,IF(I1033&lt;0,-1,1))</f>
        <v>-1</v>
      </c>
      <c r="O1033">
        <f t="shared" si="125"/>
        <v>19885</v>
      </c>
      <c r="P1033">
        <f t="shared" si="126"/>
        <v>20070.694582334578</v>
      </c>
      <c r="Q1033">
        <f t="shared" si="127"/>
        <v>0</v>
      </c>
      <c r="S1033">
        <f t="shared" si="128"/>
        <v>0</v>
      </c>
      <c r="V1033">
        <f t="shared" si="129"/>
        <v>19180</v>
      </c>
      <c r="W1033">
        <f>V1033-MAX(V$8:V1033)</f>
        <v>-1675</v>
      </c>
      <c r="X1033">
        <f>-1*MIN(W$8:W1033)</f>
        <v>8530</v>
      </c>
    </row>
    <row r="1034" spans="1:24">
      <c r="A1034" t="str">
        <f>LLT差分与指数记录与信号!A1034</f>
        <v xml:space="preserve"> 2013/06/26</v>
      </c>
      <c r="B1034">
        <f>LLT差分与指数记录与信号!B1034</f>
        <v>3471</v>
      </c>
      <c r="C1034">
        <f>LLT差分与指数记录与信号!C1034</f>
        <v>3487</v>
      </c>
      <c r="D1034">
        <f>LLT差分与指数记录与信号!D1034</f>
        <v>3431</v>
      </c>
      <c r="E1034">
        <f>[1]!S_DQ_CLOSE($A$2,A1034)</f>
        <v>20035</v>
      </c>
      <c r="H1034">
        <f t="shared" si="130"/>
        <v>20113.779013238443</v>
      </c>
      <c r="I1034">
        <f t="shared" si="131"/>
        <v>-6.7398657504418225</v>
      </c>
      <c r="N1034">
        <f t="shared" si="132"/>
        <v>-1</v>
      </c>
      <c r="O1034">
        <f t="shared" ref="O1034:O1097" si="133">IF(N1034*N1033=-1,E1034,O1033)</f>
        <v>19885</v>
      </c>
      <c r="P1034">
        <f t="shared" si="126"/>
        <v>20070.694582334578</v>
      </c>
      <c r="Q1034">
        <f t="shared" si="127"/>
        <v>0</v>
      </c>
      <c r="S1034">
        <f t="shared" si="128"/>
        <v>0</v>
      </c>
      <c r="V1034">
        <f t="shared" si="129"/>
        <v>19180</v>
      </c>
      <c r="W1034">
        <f>V1034-MAX(V$8:V1034)</f>
        <v>-1675</v>
      </c>
      <c r="X1034">
        <f>-1*MIN(W$8:W1034)</f>
        <v>8530</v>
      </c>
    </row>
    <row r="1035" spans="1:24">
      <c r="A1035" t="str">
        <f>LLT差分与指数记录与信号!A1035</f>
        <v xml:space="preserve"> 2013/06/27</v>
      </c>
      <c r="B1035">
        <f>LLT差分与指数记录与信号!B1035</f>
        <v>3452</v>
      </c>
      <c r="C1035">
        <f>LLT差分与指数记录与信号!C1035</f>
        <v>3508</v>
      </c>
      <c r="D1035">
        <f>LLT差分与指数记录与信号!D1035</f>
        <v>3425</v>
      </c>
      <c r="E1035">
        <f>[1]!S_DQ_CLOSE($A$2,A1035)</f>
        <v>20045</v>
      </c>
      <c r="H1035">
        <f t="shared" si="130"/>
        <v>20108.884575458567</v>
      </c>
      <c r="I1035">
        <f t="shared" si="131"/>
        <v>-4.8944377798761707</v>
      </c>
      <c r="N1035">
        <f t="shared" si="132"/>
        <v>-1</v>
      </c>
      <c r="O1035">
        <f t="shared" si="133"/>
        <v>19885</v>
      </c>
      <c r="P1035">
        <f t="shared" si="126"/>
        <v>20070.694582334578</v>
      </c>
      <c r="Q1035">
        <f t="shared" si="127"/>
        <v>0</v>
      </c>
      <c r="S1035">
        <f t="shared" si="128"/>
        <v>0</v>
      </c>
      <c r="V1035">
        <f t="shared" si="129"/>
        <v>19180</v>
      </c>
      <c r="W1035">
        <f>V1035-MAX(V$8:V1035)</f>
        <v>-1675</v>
      </c>
      <c r="X1035">
        <f>-1*MIN(W$8:W1035)</f>
        <v>8530</v>
      </c>
    </row>
    <row r="1036" spans="1:24">
      <c r="A1036" t="str">
        <f>LLT差分与指数记录与信号!A1036</f>
        <v xml:space="preserve"> 2013/06/28</v>
      </c>
      <c r="B1036">
        <f>LLT差分与指数记录与信号!B1036</f>
        <v>3479</v>
      </c>
      <c r="C1036">
        <f>LLT差分与指数记录与信号!C1036</f>
        <v>3529</v>
      </c>
      <c r="D1036">
        <f>LLT差分与指数记录与信号!D1036</f>
        <v>3479</v>
      </c>
      <c r="E1036">
        <f>[1]!S_DQ_CLOSE($A$2,A1036)</f>
        <v>19950</v>
      </c>
      <c r="H1036">
        <f t="shared" si="130"/>
        <v>20100.743405426434</v>
      </c>
      <c r="I1036">
        <f t="shared" si="131"/>
        <v>-8.1411700321332319</v>
      </c>
      <c r="N1036">
        <f t="shared" si="132"/>
        <v>-1</v>
      </c>
      <c r="O1036">
        <f t="shared" si="133"/>
        <v>19885</v>
      </c>
      <c r="P1036">
        <f t="shared" si="126"/>
        <v>20070.694582334578</v>
      </c>
      <c r="Q1036">
        <f t="shared" si="127"/>
        <v>0</v>
      </c>
      <c r="S1036">
        <f t="shared" si="128"/>
        <v>0</v>
      </c>
      <c r="V1036">
        <f t="shared" si="129"/>
        <v>19180</v>
      </c>
      <c r="W1036">
        <f>V1036-MAX(V$8:V1036)</f>
        <v>-1675</v>
      </c>
      <c r="X1036">
        <f>-1*MIN(W$8:W1036)</f>
        <v>8530</v>
      </c>
    </row>
    <row r="1037" spans="1:24">
      <c r="A1037" t="str">
        <f>LLT差分与指数记录与信号!A1037</f>
        <v xml:space="preserve"> 2013/07/01</v>
      </c>
      <c r="B1037">
        <f>LLT差分与指数记录与信号!B1037</f>
        <v>3506</v>
      </c>
      <c r="C1037">
        <f>LLT差分与指数记录与信号!C1037</f>
        <v>3518</v>
      </c>
      <c r="D1037">
        <f>LLT差分与指数记录与信号!D1037</f>
        <v>3482</v>
      </c>
      <c r="E1037">
        <f>[1]!S_DQ_CLOSE($A$2,A1037)</f>
        <v>19950</v>
      </c>
      <c r="H1037">
        <f t="shared" si="130"/>
        <v>20089.146691171034</v>
      </c>
      <c r="I1037">
        <f t="shared" si="131"/>
        <v>-11.596714255400002</v>
      </c>
      <c r="N1037">
        <f t="shared" si="132"/>
        <v>-1</v>
      </c>
      <c r="O1037">
        <f t="shared" si="133"/>
        <v>19885</v>
      </c>
      <c r="P1037">
        <f t="shared" si="126"/>
        <v>20070.694582334578</v>
      </c>
      <c r="Q1037">
        <f t="shared" si="127"/>
        <v>0</v>
      </c>
      <c r="S1037">
        <f t="shared" si="128"/>
        <v>0</v>
      </c>
      <c r="V1037">
        <f t="shared" si="129"/>
        <v>19180</v>
      </c>
      <c r="W1037">
        <f>V1037-MAX(V$8:V1037)</f>
        <v>-1675</v>
      </c>
      <c r="X1037">
        <f>-1*MIN(W$8:W1037)</f>
        <v>8530</v>
      </c>
    </row>
    <row r="1038" spans="1:24">
      <c r="A1038" t="str">
        <f>LLT差分与指数记录与信号!A1038</f>
        <v xml:space="preserve"> 2013/07/02</v>
      </c>
      <c r="B1038">
        <f>LLT差分与指数记录与信号!B1038</f>
        <v>3511</v>
      </c>
      <c r="C1038">
        <f>LLT差分与指数记录与信号!C1038</f>
        <v>3538</v>
      </c>
      <c r="D1038">
        <f>LLT差分与指数记录与信号!D1038</f>
        <v>3511</v>
      </c>
      <c r="E1038">
        <f>[1]!S_DQ_CLOSE($A$2,A1038)</f>
        <v>19975</v>
      </c>
      <c r="H1038">
        <f t="shared" si="130"/>
        <v>20079.295055294635</v>
      </c>
      <c r="I1038">
        <f t="shared" si="131"/>
        <v>-9.8516358763990866</v>
      </c>
      <c r="N1038">
        <f t="shared" si="132"/>
        <v>-1</v>
      </c>
      <c r="O1038">
        <f t="shared" si="133"/>
        <v>19885</v>
      </c>
      <c r="P1038">
        <f t="shared" si="126"/>
        <v>20070.694582334578</v>
      </c>
      <c r="Q1038">
        <f t="shared" si="127"/>
        <v>0</v>
      </c>
      <c r="S1038">
        <f t="shared" si="128"/>
        <v>0</v>
      </c>
      <c r="V1038">
        <f t="shared" si="129"/>
        <v>19180</v>
      </c>
      <c r="W1038">
        <f>V1038-MAX(V$8:V1038)</f>
        <v>-1675</v>
      </c>
      <c r="X1038">
        <f>-1*MIN(W$8:W1038)</f>
        <v>8530</v>
      </c>
    </row>
    <row r="1039" spans="1:24">
      <c r="A1039" t="str">
        <f>LLT差分与指数记录与信号!A1039</f>
        <v xml:space="preserve"> 2013/07/03</v>
      </c>
      <c r="B1039">
        <f>LLT差分与指数记录与信号!B1039</f>
        <v>3532</v>
      </c>
      <c r="C1039">
        <f>LLT差分与指数记录与信号!C1039</f>
        <v>3600</v>
      </c>
      <c r="D1039">
        <f>LLT差分与指数记录与信号!D1039</f>
        <v>3531</v>
      </c>
      <c r="E1039">
        <f>[1]!S_DQ_CLOSE($A$2,A1039)</f>
        <v>19995</v>
      </c>
      <c r="H1039">
        <f t="shared" si="130"/>
        <v>20071.914506742007</v>
      </c>
      <c r="I1039">
        <f t="shared" si="131"/>
        <v>-7.38054855262817</v>
      </c>
      <c r="N1039">
        <f t="shared" si="132"/>
        <v>-1</v>
      </c>
      <c r="O1039">
        <f t="shared" si="133"/>
        <v>19885</v>
      </c>
      <c r="P1039">
        <f t="shared" si="126"/>
        <v>20070.694582334578</v>
      </c>
      <c r="Q1039">
        <f t="shared" si="127"/>
        <v>0</v>
      </c>
      <c r="S1039">
        <f t="shared" si="128"/>
        <v>0</v>
      </c>
      <c r="V1039">
        <f t="shared" si="129"/>
        <v>19180</v>
      </c>
      <c r="W1039">
        <f>V1039-MAX(V$8:V1039)</f>
        <v>-1675</v>
      </c>
      <c r="X1039">
        <f>-1*MIN(W$8:W1039)</f>
        <v>8530</v>
      </c>
    </row>
    <row r="1040" spans="1:24">
      <c r="A1040" t="str">
        <f>LLT差分与指数记录与信号!A1040</f>
        <v xml:space="preserve"> 2013/07/04</v>
      </c>
      <c r="B1040">
        <f>LLT差分与指数记录与信号!B1040</f>
        <v>3577</v>
      </c>
      <c r="C1040">
        <f>LLT差分与指数记录与信号!C1040</f>
        <v>3605</v>
      </c>
      <c r="D1040">
        <f>LLT差分与指数记录与信号!D1040</f>
        <v>3576</v>
      </c>
      <c r="E1040">
        <f>[1]!S_DQ_CLOSE($A$2,A1040)</f>
        <v>20010</v>
      </c>
      <c r="H1040">
        <f t="shared" si="130"/>
        <v>20066.439676324815</v>
      </c>
      <c r="I1040">
        <f t="shared" si="131"/>
        <v>-5.4748304171916971</v>
      </c>
      <c r="N1040">
        <f t="shared" si="132"/>
        <v>-1</v>
      </c>
      <c r="O1040">
        <f t="shared" si="133"/>
        <v>19885</v>
      </c>
      <c r="P1040">
        <f t="shared" si="126"/>
        <v>20070.694582334578</v>
      </c>
      <c r="Q1040">
        <f t="shared" si="127"/>
        <v>0</v>
      </c>
      <c r="S1040">
        <f t="shared" si="128"/>
        <v>0</v>
      </c>
      <c r="V1040">
        <f t="shared" si="129"/>
        <v>19180</v>
      </c>
      <c r="W1040">
        <f>V1040-MAX(V$8:V1040)</f>
        <v>-1675</v>
      </c>
      <c r="X1040">
        <f>-1*MIN(W$8:W1040)</f>
        <v>8530</v>
      </c>
    </row>
    <row r="1041" spans="1:24">
      <c r="A1041" t="str">
        <f>LLT差分与指数记录与信号!A1041</f>
        <v xml:space="preserve"> 2013/07/05</v>
      </c>
      <c r="B1041">
        <f>LLT差分与指数记录与信号!B1041</f>
        <v>3594</v>
      </c>
      <c r="C1041">
        <f>LLT差分与指数记录与信号!C1041</f>
        <v>3610</v>
      </c>
      <c r="D1041">
        <f>LLT差分与指数记录与信号!D1041</f>
        <v>3589</v>
      </c>
      <c r="E1041">
        <f>[1]!S_DQ_CLOSE($A$2,A1041)</f>
        <v>19990</v>
      </c>
      <c r="H1041">
        <f t="shared" si="130"/>
        <v>20061.094475741676</v>
      </c>
      <c r="I1041">
        <f t="shared" si="131"/>
        <v>-5.3452005831386487</v>
      </c>
      <c r="N1041">
        <f t="shared" si="132"/>
        <v>-1</v>
      </c>
      <c r="O1041">
        <f t="shared" si="133"/>
        <v>19885</v>
      </c>
      <c r="P1041">
        <f t="shared" si="126"/>
        <v>20070.694582334578</v>
      </c>
      <c r="Q1041">
        <f t="shared" si="127"/>
        <v>0</v>
      </c>
      <c r="S1041">
        <f t="shared" si="128"/>
        <v>0</v>
      </c>
      <c r="V1041">
        <f t="shared" si="129"/>
        <v>19180</v>
      </c>
      <c r="W1041">
        <f>V1041-MAX(V$8:V1041)</f>
        <v>-1675</v>
      </c>
      <c r="X1041">
        <f>-1*MIN(W$8:W1041)</f>
        <v>8530</v>
      </c>
    </row>
    <row r="1042" spans="1:24">
      <c r="A1042" t="str">
        <f>LLT差分与指数记录与信号!A1042</f>
        <v xml:space="preserve"> 2013/07/08</v>
      </c>
      <c r="B1042">
        <f>LLT差分与指数记录与信号!B1042</f>
        <v>3592</v>
      </c>
      <c r="C1042">
        <f>LLT差分与指数记录与信号!C1042</f>
        <v>3597</v>
      </c>
      <c r="D1042">
        <f>LLT差分与指数记录与信号!D1042</f>
        <v>3555</v>
      </c>
      <c r="E1042">
        <f>[1]!S_DQ_CLOSE($A$2,A1042)</f>
        <v>20000</v>
      </c>
      <c r="H1042">
        <f t="shared" si="130"/>
        <v>20055.665764131165</v>
      </c>
      <c r="I1042">
        <f t="shared" si="131"/>
        <v>-5.4287116105115274</v>
      </c>
      <c r="N1042">
        <f t="shared" si="132"/>
        <v>-1</v>
      </c>
      <c r="O1042">
        <f t="shared" si="133"/>
        <v>19885</v>
      </c>
      <c r="P1042">
        <f t="shared" ref="P1042:P1105" si="134">O1042+N1042*$N$2</f>
        <v>20070.694582334578</v>
      </c>
      <c r="Q1042">
        <f t="shared" ref="Q1042:Q1105" si="135">IF((E1042-P1042)*N1042&lt;0,1,0)</f>
        <v>0</v>
      </c>
      <c r="S1042">
        <f t="shared" ref="S1042:S1105" si="136">IF(N1042*N1041=-1,N1042,IF(Q1042=1,0,S1041))</f>
        <v>0</v>
      </c>
      <c r="V1042">
        <f t="shared" ref="V1042:V1105" si="137">S1041*(E1042-E1041)*1*1+V1041</f>
        <v>19180</v>
      </c>
      <c r="W1042">
        <f>V1042-MAX(V$8:V1042)</f>
        <v>-1675</v>
      </c>
      <c r="X1042">
        <f>-1*MIN(W$8:W1042)</f>
        <v>8530</v>
      </c>
    </row>
    <row r="1043" spans="1:24">
      <c r="A1043" t="str">
        <f>LLT差分与指数记录与信号!A1043</f>
        <v xml:space="preserve"> 2013/07/09</v>
      </c>
      <c r="B1043">
        <f>LLT差分与指数记录与信号!B1043</f>
        <v>3575</v>
      </c>
      <c r="C1043">
        <f>LLT差分与指数记录与信号!C1043</f>
        <v>3600</v>
      </c>
      <c r="D1043">
        <f>LLT差分与指数记录与信号!D1043</f>
        <v>3564</v>
      </c>
      <c r="E1043">
        <f>[1]!S_DQ_CLOSE($A$2,A1043)</f>
        <v>19900</v>
      </c>
      <c r="H1043">
        <f t="shared" si="130"/>
        <v>20046.841151440083</v>
      </c>
      <c r="I1043">
        <f t="shared" si="131"/>
        <v>-8.8246126910817111</v>
      </c>
      <c r="N1043">
        <f t="shared" si="132"/>
        <v>-1</v>
      </c>
      <c r="O1043">
        <f t="shared" si="133"/>
        <v>19885</v>
      </c>
      <c r="P1043">
        <f t="shared" si="134"/>
        <v>20070.694582334578</v>
      </c>
      <c r="Q1043">
        <f t="shared" si="135"/>
        <v>0</v>
      </c>
      <c r="S1043">
        <f t="shared" si="136"/>
        <v>0</v>
      </c>
      <c r="V1043">
        <f t="shared" si="137"/>
        <v>19180</v>
      </c>
      <c r="W1043">
        <f>V1043-MAX(V$8:V1043)</f>
        <v>-1675</v>
      </c>
      <c r="X1043">
        <f>-1*MIN(W$8:W1043)</f>
        <v>8530</v>
      </c>
    </row>
    <row r="1044" spans="1:24">
      <c r="A1044" t="str">
        <f>LLT差分与指数记录与信号!A1044</f>
        <v xml:space="preserve"> 2013/07/10</v>
      </c>
      <c r="B1044">
        <f>LLT差分与指数记录与信号!B1044</f>
        <v>3581</v>
      </c>
      <c r="C1044">
        <f>LLT差分与指数记录与信号!C1044</f>
        <v>3624</v>
      </c>
      <c r="D1044">
        <f>LLT差分与指数记录与信号!D1044</f>
        <v>3561</v>
      </c>
      <c r="E1044">
        <f>[1]!S_DQ_CLOSE($A$2,A1044)</f>
        <v>19715</v>
      </c>
      <c r="H1044">
        <f t="shared" si="130"/>
        <v>20026.743375434129</v>
      </c>
      <c r="I1044">
        <f t="shared" si="131"/>
        <v>-20.097776005954074</v>
      </c>
      <c r="N1044">
        <f t="shared" si="132"/>
        <v>-1</v>
      </c>
      <c r="O1044">
        <f t="shared" si="133"/>
        <v>19885</v>
      </c>
      <c r="P1044">
        <f t="shared" si="134"/>
        <v>20070.694582334578</v>
      </c>
      <c r="Q1044">
        <f t="shared" si="135"/>
        <v>0</v>
      </c>
      <c r="S1044">
        <f t="shared" si="136"/>
        <v>0</v>
      </c>
      <c r="V1044">
        <f t="shared" si="137"/>
        <v>19180</v>
      </c>
      <c r="W1044">
        <f>V1044-MAX(V$8:V1044)</f>
        <v>-1675</v>
      </c>
      <c r="X1044">
        <f>-1*MIN(W$8:W1044)</f>
        <v>8530</v>
      </c>
    </row>
    <row r="1045" spans="1:24">
      <c r="A1045" t="str">
        <f>LLT差分与指数记录与信号!A1045</f>
        <v xml:space="preserve"> 2013/07/11</v>
      </c>
      <c r="B1045">
        <f>LLT差分与指数记录与信号!B1045</f>
        <v>3601</v>
      </c>
      <c r="C1045">
        <f>LLT差分与指数记录与信号!C1045</f>
        <v>3675</v>
      </c>
      <c r="D1045">
        <f>LLT差分与指数记录与信号!D1045</f>
        <v>3601</v>
      </c>
      <c r="E1045">
        <f>[1]!S_DQ_CLOSE($A$2,A1045)</f>
        <v>19820</v>
      </c>
      <c r="H1045">
        <f t="shared" si="130"/>
        <v>20004.590401615886</v>
      </c>
      <c r="I1045">
        <f t="shared" si="131"/>
        <v>-22.152973818243481</v>
      </c>
      <c r="N1045">
        <f t="shared" si="132"/>
        <v>-1</v>
      </c>
      <c r="O1045">
        <f t="shared" si="133"/>
        <v>19885</v>
      </c>
      <c r="P1045">
        <f t="shared" si="134"/>
        <v>20070.694582334578</v>
      </c>
      <c r="Q1045">
        <f t="shared" si="135"/>
        <v>0</v>
      </c>
      <c r="S1045">
        <f t="shared" si="136"/>
        <v>0</v>
      </c>
      <c r="V1045">
        <f t="shared" si="137"/>
        <v>19180</v>
      </c>
      <c r="W1045">
        <f>V1045-MAX(V$8:V1045)</f>
        <v>-1675</v>
      </c>
      <c r="X1045">
        <f>-1*MIN(W$8:W1045)</f>
        <v>8530</v>
      </c>
    </row>
    <row r="1046" spans="1:24">
      <c r="A1046" t="str">
        <f>LLT差分与指数记录与信号!A1046</f>
        <v xml:space="preserve"> 2013/07/12</v>
      </c>
      <c r="B1046">
        <f>LLT差分与指数记录与信号!B1046</f>
        <v>3632</v>
      </c>
      <c r="C1046">
        <f>LLT差分与指数记录与信号!C1046</f>
        <v>3645</v>
      </c>
      <c r="D1046">
        <f>LLT差分与指数记录与信号!D1046</f>
        <v>3614</v>
      </c>
      <c r="E1046">
        <f>[1]!S_DQ_CLOSE($A$2,A1046)</f>
        <v>19785</v>
      </c>
      <c r="H1046">
        <f t="shared" si="130"/>
        <v>19986.744616060278</v>
      </c>
      <c r="I1046">
        <f t="shared" si="131"/>
        <v>-17.845785555608018</v>
      </c>
      <c r="N1046">
        <f t="shared" si="132"/>
        <v>-1</v>
      </c>
      <c r="O1046">
        <f t="shared" si="133"/>
        <v>19885</v>
      </c>
      <c r="P1046">
        <f t="shared" si="134"/>
        <v>20070.694582334578</v>
      </c>
      <c r="Q1046">
        <f t="shared" si="135"/>
        <v>0</v>
      </c>
      <c r="S1046">
        <f t="shared" si="136"/>
        <v>0</v>
      </c>
      <c r="V1046">
        <f t="shared" si="137"/>
        <v>19180</v>
      </c>
      <c r="W1046">
        <f>V1046-MAX(V$8:V1046)</f>
        <v>-1675</v>
      </c>
      <c r="X1046">
        <f>-1*MIN(W$8:W1046)</f>
        <v>8530</v>
      </c>
    </row>
    <row r="1047" spans="1:24">
      <c r="A1047" t="str">
        <f>LLT差分与指数记录与信号!A1047</f>
        <v xml:space="preserve"> 2013/07/15</v>
      </c>
      <c r="B1047">
        <f>LLT差分与指数记录与信号!B1047</f>
        <v>3633</v>
      </c>
      <c r="C1047">
        <f>LLT差分与指数记录与信号!C1047</f>
        <v>3670</v>
      </c>
      <c r="D1047">
        <f>LLT差分与指数记录与信号!D1047</f>
        <v>3633</v>
      </c>
      <c r="E1047">
        <f>[1]!S_DQ_CLOSE($A$2,A1047)</f>
        <v>19780</v>
      </c>
      <c r="H1047">
        <f t="shared" si="130"/>
        <v>19968.380259827794</v>
      </c>
      <c r="I1047">
        <f t="shared" si="131"/>
        <v>-18.36435623248326</v>
      </c>
      <c r="N1047">
        <f t="shared" si="132"/>
        <v>-1</v>
      </c>
      <c r="O1047">
        <f t="shared" si="133"/>
        <v>19885</v>
      </c>
      <c r="P1047">
        <f t="shared" si="134"/>
        <v>20070.694582334578</v>
      </c>
      <c r="Q1047">
        <f t="shared" si="135"/>
        <v>0</v>
      </c>
      <c r="S1047">
        <f t="shared" si="136"/>
        <v>0</v>
      </c>
      <c r="V1047">
        <f t="shared" si="137"/>
        <v>19180</v>
      </c>
      <c r="W1047">
        <f>V1047-MAX(V$8:V1047)</f>
        <v>-1675</v>
      </c>
      <c r="X1047">
        <f>-1*MIN(W$8:W1047)</f>
        <v>8530</v>
      </c>
    </row>
    <row r="1048" spans="1:24">
      <c r="A1048" t="str">
        <f>LLT差分与指数记录与信号!A1048</f>
        <v xml:space="preserve"> 2013/07/16</v>
      </c>
      <c r="B1048">
        <f>LLT差分与指数记录与信号!B1048</f>
        <v>3650</v>
      </c>
      <c r="C1048">
        <f>LLT差分与指数记录与信号!C1048</f>
        <v>3661</v>
      </c>
      <c r="D1048">
        <f>LLT差分与指数记录与信号!D1048</f>
        <v>3633</v>
      </c>
      <c r="E1048">
        <f>[1]!S_DQ_CLOSE($A$2,A1048)</f>
        <v>19860</v>
      </c>
      <c r="H1048">
        <f t="shared" si="130"/>
        <v>19954.309544266995</v>
      </c>
      <c r="I1048">
        <f t="shared" si="131"/>
        <v>-14.070715560799727</v>
      </c>
      <c r="N1048">
        <f t="shared" si="132"/>
        <v>-1</v>
      </c>
      <c r="O1048">
        <f t="shared" si="133"/>
        <v>19885</v>
      </c>
      <c r="P1048">
        <f t="shared" si="134"/>
        <v>20070.694582334578</v>
      </c>
      <c r="Q1048">
        <f t="shared" si="135"/>
        <v>0</v>
      </c>
      <c r="S1048">
        <f t="shared" si="136"/>
        <v>0</v>
      </c>
      <c r="V1048">
        <f t="shared" si="137"/>
        <v>19180</v>
      </c>
      <c r="W1048">
        <f>V1048-MAX(V$8:V1048)</f>
        <v>-1675</v>
      </c>
      <c r="X1048">
        <f>-1*MIN(W$8:W1048)</f>
        <v>8530</v>
      </c>
    </row>
    <row r="1049" spans="1:24">
      <c r="A1049" t="str">
        <f>LLT差分与指数记录与信号!A1049</f>
        <v xml:space="preserve"> 2013/07/17</v>
      </c>
      <c r="B1049">
        <f>LLT差分与指数记录与信号!B1049</f>
        <v>3649</v>
      </c>
      <c r="C1049">
        <f>LLT差分与指数记录与信号!C1049</f>
        <v>3680</v>
      </c>
      <c r="D1049">
        <f>LLT差分与指数记录与信号!D1049</f>
        <v>3649</v>
      </c>
      <c r="E1049">
        <f>[1]!S_DQ_CLOSE($A$2,A1049)</f>
        <v>19860</v>
      </c>
      <c r="H1049">
        <f t="shared" si="130"/>
        <v>19944.478083226721</v>
      </c>
      <c r="I1049">
        <f t="shared" si="131"/>
        <v>-9.8314610402740072</v>
      </c>
      <c r="N1049">
        <f t="shared" si="132"/>
        <v>-1</v>
      </c>
      <c r="O1049">
        <f t="shared" si="133"/>
        <v>19885</v>
      </c>
      <c r="P1049">
        <f t="shared" si="134"/>
        <v>20070.694582334578</v>
      </c>
      <c r="Q1049">
        <f t="shared" si="135"/>
        <v>0</v>
      </c>
      <c r="S1049">
        <f t="shared" si="136"/>
        <v>0</v>
      </c>
      <c r="V1049">
        <f t="shared" si="137"/>
        <v>19180</v>
      </c>
      <c r="W1049">
        <f>V1049-MAX(V$8:V1049)</f>
        <v>-1675</v>
      </c>
      <c r="X1049">
        <f>-1*MIN(W$8:W1049)</f>
        <v>8530</v>
      </c>
    </row>
    <row r="1050" spans="1:24">
      <c r="A1050" t="str">
        <f>LLT差分与指数记录与信号!A1050</f>
        <v xml:space="preserve"> 2013/07/18</v>
      </c>
      <c r="B1050">
        <f>LLT差分与指数记录与信号!B1050</f>
        <v>3660</v>
      </c>
      <c r="C1050">
        <f>LLT差分与指数记录与信号!C1050</f>
        <v>3660</v>
      </c>
      <c r="D1050">
        <f>LLT差分与指数记录与信号!D1050</f>
        <v>3640</v>
      </c>
      <c r="E1050">
        <f>[1]!S_DQ_CLOSE($A$2,A1050)</f>
        <v>19880</v>
      </c>
      <c r="H1050">
        <f t="shared" si="130"/>
        <v>19936.135395815621</v>
      </c>
      <c r="I1050">
        <f t="shared" si="131"/>
        <v>-8.3426874110991776</v>
      </c>
      <c r="N1050">
        <f t="shared" si="132"/>
        <v>-1</v>
      </c>
      <c r="O1050">
        <f t="shared" si="133"/>
        <v>19885</v>
      </c>
      <c r="P1050">
        <f t="shared" si="134"/>
        <v>20070.694582334578</v>
      </c>
      <c r="Q1050">
        <f t="shared" si="135"/>
        <v>0</v>
      </c>
      <c r="S1050">
        <f t="shared" si="136"/>
        <v>0</v>
      </c>
      <c r="V1050">
        <f t="shared" si="137"/>
        <v>19180</v>
      </c>
      <c r="W1050">
        <f>V1050-MAX(V$8:V1050)</f>
        <v>-1675</v>
      </c>
      <c r="X1050">
        <f>-1*MIN(W$8:W1050)</f>
        <v>8530</v>
      </c>
    </row>
    <row r="1051" spans="1:24">
      <c r="A1051" t="str">
        <f>LLT差分与指数记录与信号!A1051</f>
        <v xml:space="preserve"> 2013/07/19</v>
      </c>
      <c r="B1051">
        <f>LLT差分与指数记录与信号!B1051</f>
        <v>3652</v>
      </c>
      <c r="C1051">
        <f>LLT差分与指数记录与信号!C1051</f>
        <v>3686</v>
      </c>
      <c r="D1051">
        <f>LLT差分与指数记录与信号!D1051</f>
        <v>3652</v>
      </c>
      <c r="E1051">
        <f>[1]!S_DQ_CLOSE($A$2,A1051)</f>
        <v>19905</v>
      </c>
      <c r="H1051">
        <f t="shared" si="130"/>
        <v>19930.228987490598</v>
      </c>
      <c r="I1051">
        <f t="shared" si="131"/>
        <v>-5.9064083250232216</v>
      </c>
      <c r="N1051">
        <f t="shared" si="132"/>
        <v>-1</v>
      </c>
      <c r="O1051">
        <f t="shared" si="133"/>
        <v>19885</v>
      </c>
      <c r="P1051">
        <f t="shared" si="134"/>
        <v>20070.694582334578</v>
      </c>
      <c r="Q1051">
        <f t="shared" si="135"/>
        <v>0</v>
      </c>
      <c r="S1051">
        <f t="shared" si="136"/>
        <v>0</v>
      </c>
      <c r="V1051">
        <f t="shared" si="137"/>
        <v>19180</v>
      </c>
      <c r="W1051">
        <f>V1051-MAX(V$8:V1051)</f>
        <v>-1675</v>
      </c>
      <c r="X1051">
        <f>-1*MIN(W$8:W1051)</f>
        <v>8530</v>
      </c>
    </row>
    <row r="1052" spans="1:24">
      <c r="A1052" t="str">
        <f>LLT差分与指数记录与信号!A1052</f>
        <v xml:space="preserve"> 2013/07/22</v>
      </c>
      <c r="B1052">
        <f>LLT差分与指数记录与信号!B1052</f>
        <v>3671</v>
      </c>
      <c r="C1052">
        <f>LLT差分与指数记录与信号!C1052</f>
        <v>3672</v>
      </c>
      <c r="D1052">
        <f>LLT差分与指数记录与信号!D1052</f>
        <v>3642</v>
      </c>
      <c r="E1052">
        <f>[1]!S_DQ_CLOSE($A$2,A1052)</f>
        <v>19920</v>
      </c>
      <c r="H1052">
        <f t="shared" si="130"/>
        <v>19926.401254738088</v>
      </c>
      <c r="I1052">
        <f t="shared" si="131"/>
        <v>-3.827732752510201</v>
      </c>
      <c r="N1052">
        <f t="shared" si="132"/>
        <v>-1</v>
      </c>
      <c r="O1052">
        <f t="shared" si="133"/>
        <v>19885</v>
      </c>
      <c r="P1052">
        <f t="shared" si="134"/>
        <v>20070.694582334578</v>
      </c>
      <c r="Q1052">
        <f t="shared" si="135"/>
        <v>0</v>
      </c>
      <c r="S1052">
        <f t="shared" si="136"/>
        <v>0</v>
      </c>
      <c r="V1052">
        <f t="shared" si="137"/>
        <v>19180</v>
      </c>
      <c r="W1052">
        <f>V1052-MAX(V$8:V1052)</f>
        <v>-1675</v>
      </c>
      <c r="X1052">
        <f>-1*MIN(W$8:W1052)</f>
        <v>8530</v>
      </c>
    </row>
    <row r="1053" spans="1:24">
      <c r="A1053" t="str">
        <f>LLT差分与指数记录与信号!A1053</f>
        <v xml:space="preserve"> 2013/07/23</v>
      </c>
      <c r="B1053">
        <f>LLT差分与指数记录与信号!B1053</f>
        <v>3655</v>
      </c>
      <c r="C1053">
        <f>LLT差分与指数记录与信号!C1053</f>
        <v>3671</v>
      </c>
      <c r="D1053">
        <f>LLT差分与指数记录与信号!D1053</f>
        <v>3653</v>
      </c>
      <c r="E1053">
        <f>[1]!S_DQ_CLOSE($A$2,A1053)</f>
        <v>19905</v>
      </c>
      <c r="H1053">
        <f t="shared" si="130"/>
        <v>19922.86340609867</v>
      </c>
      <c r="I1053">
        <f t="shared" si="131"/>
        <v>-3.537848639418371</v>
      </c>
      <c r="N1053">
        <f t="shared" si="132"/>
        <v>-1</v>
      </c>
      <c r="O1053">
        <f t="shared" si="133"/>
        <v>19885</v>
      </c>
      <c r="P1053">
        <f t="shared" si="134"/>
        <v>20070.694582334578</v>
      </c>
      <c r="Q1053">
        <f t="shared" si="135"/>
        <v>0</v>
      </c>
      <c r="S1053">
        <f t="shared" si="136"/>
        <v>0</v>
      </c>
      <c r="V1053">
        <f t="shared" si="137"/>
        <v>19180</v>
      </c>
      <c r="W1053">
        <f>V1053-MAX(V$8:V1053)</f>
        <v>-1675</v>
      </c>
      <c r="X1053">
        <f>-1*MIN(W$8:W1053)</f>
        <v>8530</v>
      </c>
    </row>
    <row r="1054" spans="1:24">
      <c r="A1054" t="str">
        <f>LLT差分与指数记录与信号!A1054</f>
        <v xml:space="preserve"> 2013/07/24</v>
      </c>
      <c r="B1054">
        <f>LLT差分与指数记录与信号!B1054</f>
        <v>3665</v>
      </c>
      <c r="C1054">
        <f>LLT差分与指数记录与信号!C1054</f>
        <v>3687</v>
      </c>
      <c r="D1054">
        <f>LLT差分与指数记录与信号!D1054</f>
        <v>3657</v>
      </c>
      <c r="E1054">
        <f>[1]!S_DQ_CLOSE($A$2,A1054)</f>
        <v>19960</v>
      </c>
      <c r="H1054">
        <f t="shared" si="130"/>
        <v>19921.257860050449</v>
      </c>
      <c r="I1054">
        <f t="shared" si="131"/>
        <v>-1.6055460482202761</v>
      </c>
      <c r="N1054">
        <f t="shared" si="132"/>
        <v>-1</v>
      </c>
      <c r="O1054">
        <f t="shared" si="133"/>
        <v>19885</v>
      </c>
      <c r="P1054">
        <f t="shared" si="134"/>
        <v>20070.694582334578</v>
      </c>
      <c r="Q1054">
        <f t="shared" si="135"/>
        <v>0</v>
      </c>
      <c r="S1054">
        <f t="shared" si="136"/>
        <v>0</v>
      </c>
      <c r="V1054">
        <f t="shared" si="137"/>
        <v>19180</v>
      </c>
      <c r="W1054">
        <f>V1054-MAX(V$8:V1054)</f>
        <v>-1675</v>
      </c>
      <c r="X1054">
        <f>-1*MIN(W$8:W1054)</f>
        <v>8530</v>
      </c>
    </row>
    <row r="1055" spans="1:24">
      <c r="A1055" t="str">
        <f>LLT差分与指数记录与信号!A1055</f>
        <v xml:space="preserve"> 2013/07/25</v>
      </c>
      <c r="B1055">
        <f>LLT差分与指数记录与信号!B1055</f>
        <v>3672</v>
      </c>
      <c r="C1055">
        <f>LLT差分与指数记录与信号!C1055</f>
        <v>3682</v>
      </c>
      <c r="D1055">
        <f>LLT差分与指数记录与信号!D1055</f>
        <v>3665</v>
      </c>
      <c r="E1055">
        <f>[1]!S_DQ_CLOSE($A$2,A1055)</f>
        <v>19980</v>
      </c>
      <c r="H1055">
        <f t="shared" si="130"/>
        <v>19922.91643864222</v>
      </c>
      <c r="I1055">
        <f t="shared" si="131"/>
        <v>1.6585785917704925</v>
      </c>
      <c r="N1055">
        <f t="shared" si="132"/>
        <v>-1</v>
      </c>
      <c r="O1055">
        <f t="shared" si="133"/>
        <v>19885</v>
      </c>
      <c r="P1055">
        <f t="shared" si="134"/>
        <v>20070.694582334578</v>
      </c>
      <c r="Q1055">
        <f t="shared" si="135"/>
        <v>0</v>
      </c>
      <c r="S1055">
        <f t="shared" si="136"/>
        <v>0</v>
      </c>
      <c r="V1055">
        <f t="shared" si="137"/>
        <v>19180</v>
      </c>
      <c r="W1055">
        <f>V1055-MAX(V$8:V1055)</f>
        <v>-1675</v>
      </c>
      <c r="X1055">
        <f>-1*MIN(W$8:W1055)</f>
        <v>8530</v>
      </c>
    </row>
    <row r="1056" spans="1:24">
      <c r="A1056" t="str">
        <f>LLT差分与指数记录与信号!A1056</f>
        <v xml:space="preserve"> 2013/07/26</v>
      </c>
      <c r="B1056">
        <f>LLT差分与指数记录与信号!B1056</f>
        <v>3671</v>
      </c>
      <c r="C1056">
        <f>LLT差分与指数记录与信号!C1056</f>
        <v>3671</v>
      </c>
      <c r="D1056">
        <f>LLT差分与指数记录与信号!D1056</f>
        <v>3643</v>
      </c>
      <c r="E1056">
        <f>[1]!S_DQ_CLOSE($A$2,A1056)</f>
        <v>19815</v>
      </c>
      <c r="H1056">
        <f t="shared" si="130"/>
        <v>19918.504127309621</v>
      </c>
      <c r="I1056">
        <f t="shared" si="131"/>
        <v>-4.4123113325986196</v>
      </c>
      <c r="N1056">
        <f t="shared" si="132"/>
        <v>-1</v>
      </c>
      <c r="O1056">
        <f t="shared" si="133"/>
        <v>19885</v>
      </c>
      <c r="P1056">
        <f t="shared" si="134"/>
        <v>20070.694582334578</v>
      </c>
      <c r="Q1056">
        <f t="shared" si="135"/>
        <v>0</v>
      </c>
      <c r="S1056">
        <f t="shared" si="136"/>
        <v>0</v>
      </c>
      <c r="V1056">
        <f t="shared" si="137"/>
        <v>19180</v>
      </c>
      <c r="W1056">
        <f>V1056-MAX(V$8:V1056)</f>
        <v>-1675</v>
      </c>
      <c r="X1056">
        <f>-1*MIN(W$8:W1056)</f>
        <v>8530</v>
      </c>
    </row>
    <row r="1057" spans="1:24">
      <c r="A1057" t="str">
        <f>LLT差分与指数记录与信号!A1057</f>
        <v xml:space="preserve"> 2013/07/29</v>
      </c>
      <c r="B1057">
        <f>LLT差分与指数记录与信号!B1057</f>
        <v>3651</v>
      </c>
      <c r="C1057">
        <f>LLT差分与指数记录与信号!C1057</f>
        <v>3651</v>
      </c>
      <c r="D1057">
        <f>LLT差分与指数记录与信号!D1057</f>
        <v>3614</v>
      </c>
      <c r="E1057">
        <f>[1]!S_DQ_CLOSE($A$2,A1057)</f>
        <v>19705</v>
      </c>
      <c r="H1057">
        <f t="shared" si="130"/>
        <v>19903.0047052277</v>
      </c>
      <c r="I1057">
        <f t="shared" si="131"/>
        <v>-15.499422081920784</v>
      </c>
      <c r="N1057">
        <f t="shared" si="132"/>
        <v>-1</v>
      </c>
      <c r="O1057">
        <f t="shared" si="133"/>
        <v>19885</v>
      </c>
      <c r="P1057">
        <f t="shared" si="134"/>
        <v>20070.694582334578</v>
      </c>
      <c r="Q1057">
        <f t="shared" si="135"/>
        <v>0</v>
      </c>
      <c r="S1057">
        <f t="shared" si="136"/>
        <v>0</v>
      </c>
      <c r="V1057">
        <f t="shared" si="137"/>
        <v>19180</v>
      </c>
      <c r="W1057">
        <f>V1057-MAX(V$8:V1057)</f>
        <v>-1675</v>
      </c>
      <c r="X1057">
        <f>-1*MIN(W$8:W1057)</f>
        <v>8530</v>
      </c>
    </row>
    <row r="1058" spans="1:24">
      <c r="A1058" t="str">
        <f>LLT差分与指数记录与信号!A1058</f>
        <v xml:space="preserve"> 2013/07/30</v>
      </c>
      <c r="B1058">
        <f>LLT差分与指数记录与信号!B1058</f>
        <v>3627</v>
      </c>
      <c r="C1058">
        <f>LLT差分与指数记录与信号!C1058</f>
        <v>3633</v>
      </c>
      <c r="D1058">
        <f>LLT差分与指数记录与信号!D1058</f>
        <v>3616</v>
      </c>
      <c r="E1058">
        <f>[1]!S_DQ_CLOSE($A$2,A1058)</f>
        <v>19765</v>
      </c>
      <c r="H1058">
        <f t="shared" si="130"/>
        <v>19886.451566153828</v>
      </c>
      <c r="I1058">
        <f t="shared" si="131"/>
        <v>-16.553139073872444</v>
      </c>
      <c r="N1058">
        <f t="shared" si="132"/>
        <v>-1</v>
      </c>
      <c r="O1058">
        <f t="shared" si="133"/>
        <v>19885</v>
      </c>
      <c r="P1058">
        <f t="shared" si="134"/>
        <v>20070.694582334578</v>
      </c>
      <c r="Q1058">
        <f t="shared" si="135"/>
        <v>0</v>
      </c>
      <c r="S1058">
        <f t="shared" si="136"/>
        <v>0</v>
      </c>
      <c r="V1058">
        <f t="shared" si="137"/>
        <v>19180</v>
      </c>
      <c r="W1058">
        <f>V1058-MAX(V$8:V1058)</f>
        <v>-1675</v>
      </c>
      <c r="X1058">
        <f>-1*MIN(W$8:W1058)</f>
        <v>8530</v>
      </c>
    </row>
    <row r="1059" spans="1:24">
      <c r="A1059" t="str">
        <f>LLT差分与指数记录与信号!A1059</f>
        <v xml:space="preserve"> 2013/07/31</v>
      </c>
      <c r="B1059">
        <f>LLT差分与指数记录与信号!B1059</f>
        <v>3623</v>
      </c>
      <c r="C1059">
        <f>LLT差分与指数记录与信号!C1059</f>
        <v>3650</v>
      </c>
      <c r="D1059">
        <f>LLT差分与指数记录与信号!D1059</f>
        <v>3601</v>
      </c>
      <c r="E1059">
        <f>[1]!S_DQ_CLOSE($A$2,A1059)</f>
        <v>19840</v>
      </c>
      <c r="H1059">
        <f t="shared" si="130"/>
        <v>19876.59388925906</v>
      </c>
      <c r="I1059">
        <f t="shared" si="131"/>
        <v>-9.857676894767792</v>
      </c>
      <c r="N1059">
        <f t="shared" si="132"/>
        <v>-1</v>
      </c>
      <c r="O1059">
        <f t="shared" si="133"/>
        <v>19885</v>
      </c>
      <c r="P1059">
        <f t="shared" si="134"/>
        <v>20070.694582334578</v>
      </c>
      <c r="Q1059">
        <f t="shared" si="135"/>
        <v>0</v>
      </c>
      <c r="S1059">
        <f t="shared" si="136"/>
        <v>0</v>
      </c>
      <c r="V1059">
        <f t="shared" si="137"/>
        <v>19180</v>
      </c>
      <c r="W1059">
        <f>V1059-MAX(V$8:V1059)</f>
        <v>-1675</v>
      </c>
      <c r="X1059">
        <f>-1*MIN(W$8:W1059)</f>
        <v>8530</v>
      </c>
    </row>
    <row r="1060" spans="1:24">
      <c r="A1060" t="str">
        <f>LLT差分与指数记录与信号!A1060</f>
        <v xml:space="preserve"> 2013/08/01</v>
      </c>
      <c r="B1060">
        <f>LLT差分与指数记录与信号!B1060</f>
        <v>3627</v>
      </c>
      <c r="C1060">
        <f>LLT差分与指数记录与信号!C1060</f>
        <v>3646</v>
      </c>
      <c r="D1060">
        <f>LLT差分与指数记录与信号!D1060</f>
        <v>3623</v>
      </c>
      <c r="E1060">
        <f>[1]!S_DQ_CLOSE($A$2,A1060)</f>
        <v>19820</v>
      </c>
      <c r="H1060">
        <f t="shared" si="130"/>
        <v>19869.697904988527</v>
      </c>
      <c r="I1060">
        <f t="shared" si="131"/>
        <v>-6.8959842705335177</v>
      </c>
      <c r="N1060">
        <f t="shared" si="132"/>
        <v>-1</v>
      </c>
      <c r="O1060">
        <f t="shared" si="133"/>
        <v>19885</v>
      </c>
      <c r="P1060">
        <f t="shared" si="134"/>
        <v>20070.694582334578</v>
      </c>
      <c r="Q1060">
        <f t="shared" si="135"/>
        <v>0</v>
      </c>
      <c r="S1060">
        <f t="shared" si="136"/>
        <v>0</v>
      </c>
      <c r="V1060">
        <f t="shared" si="137"/>
        <v>19180</v>
      </c>
      <c r="W1060">
        <f>V1060-MAX(V$8:V1060)</f>
        <v>-1675</v>
      </c>
      <c r="X1060">
        <f>-1*MIN(W$8:W1060)</f>
        <v>8530</v>
      </c>
    </row>
    <row r="1061" spans="1:24">
      <c r="A1061" t="str">
        <f>LLT差分与指数记录与信号!A1061</f>
        <v xml:space="preserve"> 2013/08/02</v>
      </c>
      <c r="B1061">
        <f>LLT差分与指数记录与信号!B1061</f>
        <v>3636</v>
      </c>
      <c r="C1061">
        <f>LLT差分与指数记录与信号!C1061</f>
        <v>3664</v>
      </c>
      <c r="D1061">
        <f>LLT差分与指数记录与信号!D1061</f>
        <v>3636</v>
      </c>
      <c r="E1061">
        <f>[1]!S_DQ_CLOSE($A$2,A1061)</f>
        <v>19835</v>
      </c>
      <c r="H1061">
        <f t="shared" si="130"/>
        <v>19863.090896441889</v>
      </c>
      <c r="I1061">
        <f t="shared" si="131"/>
        <v>-6.6070085466380988</v>
      </c>
      <c r="N1061">
        <f t="shared" si="132"/>
        <v>-1</v>
      </c>
      <c r="O1061">
        <f t="shared" si="133"/>
        <v>19885</v>
      </c>
      <c r="P1061">
        <f t="shared" si="134"/>
        <v>20070.694582334578</v>
      </c>
      <c r="Q1061">
        <f t="shared" si="135"/>
        <v>0</v>
      </c>
      <c r="S1061">
        <f t="shared" si="136"/>
        <v>0</v>
      </c>
      <c r="V1061">
        <f t="shared" si="137"/>
        <v>19180</v>
      </c>
      <c r="W1061">
        <f>V1061-MAX(V$8:V1061)</f>
        <v>-1675</v>
      </c>
      <c r="X1061">
        <f>-1*MIN(W$8:W1061)</f>
        <v>8530</v>
      </c>
    </row>
    <row r="1062" spans="1:24">
      <c r="A1062" t="str">
        <f>LLT差分与指数记录与信号!A1062</f>
        <v xml:space="preserve"> 2013/08/05</v>
      </c>
      <c r="B1062">
        <f>LLT差分与指数记录与信号!B1062</f>
        <v>3656</v>
      </c>
      <c r="C1062">
        <f>LLT差分与指数记录与信号!C1062</f>
        <v>3674</v>
      </c>
      <c r="D1062">
        <f>LLT差分与指数记录与信号!D1062</f>
        <v>3656</v>
      </c>
      <c r="E1062">
        <f>[1]!S_DQ_CLOSE($A$2,A1062)</f>
        <v>19835</v>
      </c>
      <c r="H1062">
        <f t="shared" si="130"/>
        <v>19857.586357288201</v>
      </c>
      <c r="I1062">
        <f t="shared" si="131"/>
        <v>-5.5045391536878014</v>
      </c>
      <c r="N1062">
        <f t="shared" si="132"/>
        <v>-1</v>
      </c>
      <c r="O1062">
        <f t="shared" si="133"/>
        <v>19885</v>
      </c>
      <c r="P1062">
        <f t="shared" si="134"/>
        <v>20070.694582334578</v>
      </c>
      <c r="Q1062">
        <f t="shared" si="135"/>
        <v>0</v>
      </c>
      <c r="S1062">
        <f t="shared" si="136"/>
        <v>0</v>
      </c>
      <c r="V1062">
        <f t="shared" si="137"/>
        <v>19180</v>
      </c>
      <c r="W1062">
        <f>V1062-MAX(V$8:V1062)</f>
        <v>-1675</v>
      </c>
      <c r="X1062">
        <f>-1*MIN(W$8:W1062)</f>
        <v>8530</v>
      </c>
    </row>
    <row r="1063" spans="1:24">
      <c r="A1063" t="str">
        <f>LLT差分与指数记录与信号!A1063</f>
        <v xml:space="preserve"> 2013/08/06</v>
      </c>
      <c r="B1063">
        <f>LLT差分与指数记录与信号!B1063</f>
        <v>3670</v>
      </c>
      <c r="C1063">
        <f>LLT差分与指数记录与信号!C1063</f>
        <v>3678</v>
      </c>
      <c r="D1063">
        <f>LLT差分与指数记录与信号!D1063</f>
        <v>3658</v>
      </c>
      <c r="E1063">
        <f>[1]!S_DQ_CLOSE($A$2,A1063)</f>
        <v>19835</v>
      </c>
      <c r="H1063">
        <f t="shared" si="130"/>
        <v>19852.494125957186</v>
      </c>
      <c r="I1063">
        <f t="shared" si="131"/>
        <v>-5.0922313310147729</v>
      </c>
      <c r="N1063">
        <f t="shared" si="132"/>
        <v>-1</v>
      </c>
      <c r="O1063">
        <f t="shared" si="133"/>
        <v>19885</v>
      </c>
      <c r="P1063">
        <f t="shared" si="134"/>
        <v>20070.694582334578</v>
      </c>
      <c r="Q1063">
        <f t="shared" si="135"/>
        <v>0</v>
      </c>
      <c r="S1063">
        <f t="shared" si="136"/>
        <v>0</v>
      </c>
      <c r="V1063">
        <f t="shared" si="137"/>
        <v>19180</v>
      </c>
      <c r="W1063">
        <f>V1063-MAX(V$8:V1063)</f>
        <v>-1675</v>
      </c>
      <c r="X1063">
        <f>-1*MIN(W$8:W1063)</f>
        <v>8530</v>
      </c>
    </row>
    <row r="1064" spans="1:24">
      <c r="A1064" t="str">
        <f>LLT差分与指数记录与信号!A1064</f>
        <v xml:space="preserve"> 2013/08/07</v>
      </c>
      <c r="B1064">
        <f>LLT差分与指数记录与信号!B1064</f>
        <v>3670</v>
      </c>
      <c r="C1064">
        <f>LLT差分与指数记录与信号!C1064</f>
        <v>3708</v>
      </c>
      <c r="D1064">
        <f>LLT差分与指数记录与信号!D1064</f>
        <v>3670</v>
      </c>
      <c r="E1064">
        <f>[1]!S_DQ_CLOSE($A$2,A1064)</f>
        <v>19765</v>
      </c>
      <c r="H1064">
        <f t="shared" si="130"/>
        <v>19844.884298595473</v>
      </c>
      <c r="I1064">
        <f t="shared" si="131"/>
        <v>-7.6098273617135419</v>
      </c>
      <c r="N1064">
        <f t="shared" si="132"/>
        <v>-1</v>
      </c>
      <c r="O1064">
        <f t="shared" si="133"/>
        <v>19885</v>
      </c>
      <c r="P1064">
        <f t="shared" si="134"/>
        <v>20070.694582334578</v>
      </c>
      <c r="Q1064">
        <f t="shared" si="135"/>
        <v>0</v>
      </c>
      <c r="S1064">
        <f t="shared" si="136"/>
        <v>0</v>
      </c>
      <c r="V1064">
        <f t="shared" si="137"/>
        <v>19180</v>
      </c>
      <c r="W1064">
        <f>V1064-MAX(V$8:V1064)</f>
        <v>-1675</v>
      </c>
      <c r="X1064">
        <f>-1*MIN(W$8:W1064)</f>
        <v>8530</v>
      </c>
    </row>
    <row r="1065" spans="1:24">
      <c r="A1065" t="str">
        <f>LLT差分与指数记录与信号!A1065</f>
        <v xml:space="preserve"> 2013/08/08</v>
      </c>
      <c r="B1065">
        <f>LLT差分与指数记录与信号!B1065</f>
        <v>3710</v>
      </c>
      <c r="C1065">
        <f>LLT差分与指数记录与信号!C1065</f>
        <v>3738</v>
      </c>
      <c r="D1065">
        <f>LLT差分与指数记录与信号!D1065</f>
        <v>3709</v>
      </c>
      <c r="E1065">
        <f>[1]!S_DQ_CLOSE($A$2,A1065)</f>
        <v>19765</v>
      </c>
      <c r="H1065">
        <f t="shared" si="130"/>
        <v>19834.915443880982</v>
      </c>
      <c r="I1065">
        <f t="shared" si="131"/>
        <v>-9.9688547144905897</v>
      </c>
      <c r="N1065">
        <f t="shared" si="132"/>
        <v>-1</v>
      </c>
      <c r="O1065">
        <f t="shared" si="133"/>
        <v>19885</v>
      </c>
      <c r="P1065">
        <f t="shared" si="134"/>
        <v>20070.694582334578</v>
      </c>
      <c r="Q1065">
        <f t="shared" si="135"/>
        <v>0</v>
      </c>
      <c r="S1065">
        <f t="shared" si="136"/>
        <v>0</v>
      </c>
      <c r="V1065">
        <f t="shared" si="137"/>
        <v>19180</v>
      </c>
      <c r="W1065">
        <f>V1065-MAX(V$8:V1065)</f>
        <v>-1675</v>
      </c>
      <c r="X1065">
        <f>-1*MIN(W$8:W1065)</f>
        <v>8530</v>
      </c>
    </row>
    <row r="1066" spans="1:24">
      <c r="A1066" t="str">
        <f>LLT差分与指数记录与信号!A1066</f>
        <v xml:space="preserve"> 2013/08/09</v>
      </c>
      <c r="B1066">
        <f>LLT差分与指数记录与信号!B1066</f>
        <v>3728</v>
      </c>
      <c r="C1066">
        <f>LLT差分与指数记录与信号!C1066</f>
        <v>3747</v>
      </c>
      <c r="D1066">
        <f>LLT差分与指数记录与信号!D1066</f>
        <v>3710</v>
      </c>
      <c r="E1066">
        <f>[1]!S_DQ_CLOSE($A$2,A1066)</f>
        <v>19795</v>
      </c>
      <c r="H1066">
        <f t="shared" si="130"/>
        <v>19826.887260769468</v>
      </c>
      <c r="I1066">
        <f t="shared" si="131"/>
        <v>-8.0281831115134992</v>
      </c>
      <c r="N1066">
        <f t="shared" si="132"/>
        <v>-1</v>
      </c>
      <c r="O1066">
        <f t="shared" si="133"/>
        <v>19885</v>
      </c>
      <c r="P1066">
        <f t="shared" si="134"/>
        <v>20070.694582334578</v>
      </c>
      <c r="Q1066">
        <f t="shared" si="135"/>
        <v>0</v>
      </c>
      <c r="S1066">
        <f t="shared" si="136"/>
        <v>0</v>
      </c>
      <c r="V1066">
        <f t="shared" si="137"/>
        <v>19180</v>
      </c>
      <c r="W1066">
        <f>V1066-MAX(V$8:V1066)</f>
        <v>-1675</v>
      </c>
      <c r="X1066">
        <f>-1*MIN(W$8:W1066)</f>
        <v>8530</v>
      </c>
    </row>
    <row r="1067" spans="1:24">
      <c r="A1067" t="str">
        <f>LLT差分与指数记录与信号!A1067</f>
        <v xml:space="preserve"> 2013/08/12</v>
      </c>
      <c r="B1067">
        <f>LLT差分与指数记录与信号!B1067</f>
        <v>3732</v>
      </c>
      <c r="C1067">
        <f>LLT差分与指数记录与信号!C1067</f>
        <v>3802</v>
      </c>
      <c r="D1067">
        <f>LLT差分与指数记录与信号!D1067</f>
        <v>3732</v>
      </c>
      <c r="E1067">
        <f>[1]!S_DQ_CLOSE($A$2,A1067)</f>
        <v>19720</v>
      </c>
      <c r="H1067">
        <f t="shared" si="130"/>
        <v>19817.568383483125</v>
      </c>
      <c r="I1067">
        <f t="shared" si="131"/>
        <v>-9.318877286343195</v>
      </c>
      <c r="N1067">
        <f t="shared" si="132"/>
        <v>-1</v>
      </c>
      <c r="O1067">
        <f t="shared" si="133"/>
        <v>19885</v>
      </c>
      <c r="P1067">
        <f t="shared" si="134"/>
        <v>20070.694582334578</v>
      </c>
      <c r="Q1067">
        <f t="shared" si="135"/>
        <v>0</v>
      </c>
      <c r="S1067">
        <f t="shared" si="136"/>
        <v>0</v>
      </c>
      <c r="V1067">
        <f t="shared" si="137"/>
        <v>19180</v>
      </c>
      <c r="W1067">
        <f>V1067-MAX(V$8:V1067)</f>
        <v>-1675</v>
      </c>
      <c r="X1067">
        <f>-1*MIN(W$8:W1067)</f>
        <v>8530</v>
      </c>
    </row>
    <row r="1068" spans="1:24">
      <c r="A1068" t="str">
        <f>LLT差分与指数记录与信号!A1068</f>
        <v xml:space="preserve"> 2013/08/13</v>
      </c>
      <c r="B1068">
        <f>LLT差分与指数记录与信号!B1068</f>
        <v>3774</v>
      </c>
      <c r="C1068">
        <f>LLT差分与指数记录与信号!C1068</f>
        <v>3831</v>
      </c>
      <c r="D1068">
        <f>LLT差分与指数记录与信号!D1068</f>
        <v>3774</v>
      </c>
      <c r="E1068">
        <f>[1]!S_DQ_CLOSE($A$2,A1068)</f>
        <v>19810</v>
      </c>
      <c r="H1068">
        <f t="shared" si="130"/>
        <v>19809.531621305225</v>
      </c>
      <c r="I1068">
        <f t="shared" si="131"/>
        <v>-8.0367621779005276</v>
      </c>
      <c r="N1068">
        <f t="shared" si="132"/>
        <v>-1</v>
      </c>
      <c r="O1068">
        <f t="shared" si="133"/>
        <v>19885</v>
      </c>
      <c r="P1068">
        <f t="shared" si="134"/>
        <v>20070.694582334578</v>
      </c>
      <c r="Q1068">
        <f t="shared" si="135"/>
        <v>0</v>
      </c>
      <c r="S1068">
        <f t="shared" si="136"/>
        <v>0</v>
      </c>
      <c r="V1068">
        <f t="shared" si="137"/>
        <v>19180</v>
      </c>
      <c r="W1068">
        <f>V1068-MAX(V$8:V1068)</f>
        <v>-1675</v>
      </c>
      <c r="X1068">
        <f>-1*MIN(W$8:W1068)</f>
        <v>8530</v>
      </c>
    </row>
    <row r="1069" spans="1:24">
      <c r="A1069" t="str">
        <f>LLT差分与指数记录与信号!A1069</f>
        <v xml:space="preserve"> 2013/08/14</v>
      </c>
      <c r="B1069">
        <f>LLT差分与指数记录与信号!B1069</f>
        <v>3814</v>
      </c>
      <c r="C1069">
        <f>LLT差分与指数记录与信号!C1069</f>
        <v>3837</v>
      </c>
      <c r="D1069">
        <f>LLT差分与指数记录与信号!D1069</f>
        <v>3795</v>
      </c>
      <c r="E1069">
        <f>[1]!S_DQ_CLOSE($A$2,A1069)</f>
        <v>19850</v>
      </c>
      <c r="H1069">
        <f t="shared" si="130"/>
        <v>19807.471517516235</v>
      </c>
      <c r="I1069">
        <f t="shared" si="131"/>
        <v>-2.0601037889900908</v>
      </c>
      <c r="N1069">
        <f t="shared" si="132"/>
        <v>-1</v>
      </c>
      <c r="O1069">
        <f t="shared" si="133"/>
        <v>19885</v>
      </c>
      <c r="P1069">
        <f t="shared" si="134"/>
        <v>20070.694582334578</v>
      </c>
      <c r="Q1069">
        <f t="shared" si="135"/>
        <v>0</v>
      </c>
      <c r="S1069">
        <f t="shared" si="136"/>
        <v>0</v>
      </c>
      <c r="V1069">
        <f t="shared" si="137"/>
        <v>19180</v>
      </c>
      <c r="W1069">
        <f>V1069-MAX(V$8:V1069)</f>
        <v>-1675</v>
      </c>
      <c r="X1069">
        <f>-1*MIN(W$8:W1069)</f>
        <v>8530</v>
      </c>
    </row>
    <row r="1070" spans="1:24">
      <c r="A1070" t="str">
        <f>LLT差分与指数记录与信号!A1070</f>
        <v xml:space="preserve"> 2013/08/15</v>
      </c>
      <c r="B1070">
        <f>LLT差分与指数记录与信号!B1070</f>
        <v>3819</v>
      </c>
      <c r="C1070">
        <f>LLT差分与指数记录与信号!C1070</f>
        <v>3822</v>
      </c>
      <c r="D1070">
        <f>LLT差分与指数记录与信号!D1070</f>
        <v>3806</v>
      </c>
      <c r="E1070">
        <f>[1]!S_DQ_CLOSE($A$2,A1070)</f>
        <v>19765</v>
      </c>
      <c r="H1070">
        <f t="shared" si="130"/>
        <v>19803.752715793267</v>
      </c>
      <c r="I1070">
        <f t="shared" si="131"/>
        <v>-3.7188017229673278</v>
      </c>
      <c r="N1070">
        <f t="shared" si="132"/>
        <v>-1</v>
      </c>
      <c r="O1070">
        <f t="shared" si="133"/>
        <v>19885</v>
      </c>
      <c r="P1070">
        <f t="shared" si="134"/>
        <v>20070.694582334578</v>
      </c>
      <c r="Q1070">
        <f t="shared" si="135"/>
        <v>0</v>
      </c>
      <c r="S1070">
        <f t="shared" si="136"/>
        <v>0</v>
      </c>
      <c r="V1070">
        <f t="shared" si="137"/>
        <v>19180</v>
      </c>
      <c r="W1070">
        <f>V1070-MAX(V$8:V1070)</f>
        <v>-1675</v>
      </c>
      <c r="X1070">
        <f>-1*MIN(W$8:W1070)</f>
        <v>8530</v>
      </c>
    </row>
    <row r="1071" spans="1:24">
      <c r="A1071" t="str">
        <f>LLT差分与指数记录与信号!A1071</f>
        <v xml:space="preserve"> 2013/08/16</v>
      </c>
      <c r="B1071">
        <f>LLT差分与指数记录与信号!B1071</f>
        <v>3813</v>
      </c>
      <c r="C1071">
        <f>LLT差分与指数记录与信号!C1071</f>
        <v>3824</v>
      </c>
      <c r="D1071">
        <f>LLT差分与指数记录与信号!D1071</f>
        <v>3790</v>
      </c>
      <c r="E1071">
        <f>[1]!S_DQ_CLOSE($A$2,A1071)</f>
        <v>19810</v>
      </c>
      <c r="H1071">
        <f t="shared" si="130"/>
        <v>19798.685894436192</v>
      </c>
      <c r="I1071">
        <f t="shared" si="131"/>
        <v>-5.0668213570752414</v>
      </c>
      <c r="N1071">
        <f t="shared" si="132"/>
        <v>-1</v>
      </c>
      <c r="O1071">
        <f t="shared" si="133"/>
        <v>19885</v>
      </c>
      <c r="P1071">
        <f t="shared" si="134"/>
        <v>20070.694582334578</v>
      </c>
      <c r="Q1071">
        <f t="shared" si="135"/>
        <v>0</v>
      </c>
      <c r="S1071">
        <f t="shared" si="136"/>
        <v>0</v>
      </c>
      <c r="V1071">
        <f t="shared" si="137"/>
        <v>19180</v>
      </c>
      <c r="W1071">
        <f>V1071-MAX(V$8:V1071)</f>
        <v>-1675</v>
      </c>
      <c r="X1071">
        <f>-1*MIN(W$8:W1071)</f>
        <v>8530</v>
      </c>
    </row>
    <row r="1072" spans="1:24">
      <c r="A1072" t="str">
        <f>LLT差分与指数记录与信号!A1072</f>
        <v xml:space="preserve"> 2013/08/19</v>
      </c>
      <c r="B1072">
        <f>LLT差分与指数记录与信号!B1072</f>
        <v>3800</v>
      </c>
      <c r="C1072">
        <f>LLT差分与指数记录与信号!C1072</f>
        <v>3827</v>
      </c>
      <c r="D1072">
        <f>LLT差分与指数记录与信号!D1072</f>
        <v>3773</v>
      </c>
      <c r="E1072">
        <f>[1]!S_DQ_CLOSE($A$2,A1072)</f>
        <v>19825</v>
      </c>
      <c r="H1072">
        <f t="shared" si="130"/>
        <v>19796.505489614046</v>
      </c>
      <c r="I1072">
        <f t="shared" si="131"/>
        <v>-2.1804048221456469</v>
      </c>
      <c r="N1072">
        <f t="shared" si="132"/>
        <v>-1</v>
      </c>
      <c r="O1072">
        <f t="shared" si="133"/>
        <v>19885</v>
      </c>
      <c r="P1072">
        <f t="shared" si="134"/>
        <v>20070.694582334578</v>
      </c>
      <c r="Q1072">
        <f t="shared" si="135"/>
        <v>0</v>
      </c>
      <c r="S1072">
        <f t="shared" si="136"/>
        <v>0</v>
      </c>
      <c r="V1072">
        <f t="shared" si="137"/>
        <v>19180</v>
      </c>
      <c r="W1072">
        <f>V1072-MAX(V$8:V1072)</f>
        <v>-1675</v>
      </c>
      <c r="X1072">
        <f>-1*MIN(W$8:W1072)</f>
        <v>8530</v>
      </c>
    </row>
    <row r="1073" spans="1:24">
      <c r="A1073" t="str">
        <f>LLT差分与指数记录与信号!A1073</f>
        <v xml:space="preserve"> 2013/08/20</v>
      </c>
      <c r="B1073">
        <f>LLT差分与指数记录与信号!B1073</f>
        <v>3802</v>
      </c>
      <c r="C1073">
        <f>LLT差分与指数记录与信号!C1073</f>
        <v>3814</v>
      </c>
      <c r="D1073">
        <f>LLT差分与指数记录与信号!D1073</f>
        <v>3782</v>
      </c>
      <c r="E1073">
        <f>[1]!S_DQ_CLOSE($A$2,A1073)</f>
        <v>19830</v>
      </c>
      <c r="H1073">
        <f t="shared" si="130"/>
        <v>19795.371069589972</v>
      </c>
      <c r="I1073">
        <f t="shared" si="131"/>
        <v>-1.1344200240746432</v>
      </c>
      <c r="N1073">
        <f t="shared" si="132"/>
        <v>-1</v>
      </c>
      <c r="O1073">
        <f t="shared" si="133"/>
        <v>19885</v>
      </c>
      <c r="P1073">
        <f t="shared" si="134"/>
        <v>20070.694582334578</v>
      </c>
      <c r="Q1073">
        <f t="shared" si="135"/>
        <v>0</v>
      </c>
      <c r="S1073">
        <f t="shared" si="136"/>
        <v>0</v>
      </c>
      <c r="V1073">
        <f t="shared" si="137"/>
        <v>19180</v>
      </c>
      <c r="W1073">
        <f>V1073-MAX(V$8:V1073)</f>
        <v>-1675</v>
      </c>
      <c r="X1073">
        <f>-1*MIN(W$8:W1073)</f>
        <v>8530</v>
      </c>
    </row>
    <row r="1074" spans="1:24">
      <c r="A1074" t="str">
        <f>LLT差分与指数记录与信号!A1074</f>
        <v xml:space="preserve"> 2013/08/21</v>
      </c>
      <c r="B1074">
        <f>LLT差分与指数记录与信号!B1074</f>
        <v>3799</v>
      </c>
      <c r="C1074">
        <f>LLT差分与指数记录与信号!C1074</f>
        <v>3799</v>
      </c>
      <c r="D1074">
        <f>LLT差分与指数记录与信号!D1074</f>
        <v>3775</v>
      </c>
      <c r="E1074">
        <f>[1]!S_DQ_CLOSE($A$2,A1074)</f>
        <v>19770</v>
      </c>
      <c r="H1074">
        <f t="shared" si="130"/>
        <v>19792.103820327109</v>
      </c>
      <c r="I1074">
        <f t="shared" si="131"/>
        <v>-3.267249262862606</v>
      </c>
      <c r="N1074">
        <f t="shared" si="132"/>
        <v>-1</v>
      </c>
      <c r="O1074">
        <f t="shared" si="133"/>
        <v>19885</v>
      </c>
      <c r="P1074">
        <f t="shared" si="134"/>
        <v>20070.694582334578</v>
      </c>
      <c r="Q1074">
        <f t="shared" si="135"/>
        <v>0</v>
      </c>
      <c r="S1074">
        <f t="shared" si="136"/>
        <v>0</v>
      </c>
      <c r="V1074">
        <f t="shared" si="137"/>
        <v>19180</v>
      </c>
      <c r="W1074">
        <f>V1074-MAX(V$8:V1074)</f>
        <v>-1675</v>
      </c>
      <c r="X1074">
        <f>-1*MIN(W$8:W1074)</f>
        <v>8530</v>
      </c>
    </row>
    <row r="1075" spans="1:24">
      <c r="A1075" t="str">
        <f>LLT差分与指数记录与信号!A1075</f>
        <v xml:space="preserve"> 2013/08/22</v>
      </c>
      <c r="B1075">
        <f>LLT差分与指数记录与信号!B1075</f>
        <v>3786</v>
      </c>
      <c r="C1075">
        <f>LLT差分与指数记录与信号!C1075</f>
        <v>3786</v>
      </c>
      <c r="D1075">
        <f>LLT差分与指数记录与信号!D1075</f>
        <v>3752</v>
      </c>
      <c r="E1075">
        <f>[1]!S_DQ_CLOSE($A$2,A1075)</f>
        <v>19755</v>
      </c>
      <c r="H1075">
        <f t="shared" si="130"/>
        <v>19786.006266431457</v>
      </c>
      <c r="I1075">
        <f t="shared" si="131"/>
        <v>-6.0975538956517994</v>
      </c>
      <c r="N1075">
        <f t="shared" si="132"/>
        <v>-1</v>
      </c>
      <c r="O1075">
        <f t="shared" si="133"/>
        <v>19885</v>
      </c>
      <c r="P1075">
        <f t="shared" si="134"/>
        <v>20070.694582334578</v>
      </c>
      <c r="Q1075">
        <f t="shared" si="135"/>
        <v>0</v>
      </c>
      <c r="S1075">
        <f t="shared" si="136"/>
        <v>0</v>
      </c>
      <c r="V1075">
        <f t="shared" si="137"/>
        <v>19180</v>
      </c>
      <c r="W1075">
        <f>V1075-MAX(V$8:V1075)</f>
        <v>-1675</v>
      </c>
      <c r="X1075">
        <f>-1*MIN(W$8:W1075)</f>
        <v>8530</v>
      </c>
    </row>
    <row r="1076" spans="1:24">
      <c r="A1076" t="str">
        <f>LLT差分与指数记录与信号!A1076</f>
        <v xml:space="preserve"> 2013/08/23</v>
      </c>
      <c r="B1076">
        <f>LLT差分与指数记录与信号!B1076</f>
        <v>3766</v>
      </c>
      <c r="C1076">
        <f>LLT差分与指数记录与信号!C1076</f>
        <v>3808</v>
      </c>
      <c r="D1076">
        <f>LLT差分与指数记录与信号!D1076</f>
        <v>3760</v>
      </c>
      <c r="E1076">
        <f>[1]!S_DQ_CLOSE($A$2,A1076)</f>
        <v>19780</v>
      </c>
      <c r="H1076">
        <f t="shared" si="130"/>
        <v>19780.783101268535</v>
      </c>
      <c r="I1076">
        <f t="shared" si="131"/>
        <v>-5.223165162922669</v>
      </c>
      <c r="N1076">
        <f t="shared" si="132"/>
        <v>-1</v>
      </c>
      <c r="O1076">
        <f t="shared" si="133"/>
        <v>19885</v>
      </c>
      <c r="P1076">
        <f t="shared" si="134"/>
        <v>20070.694582334578</v>
      </c>
      <c r="Q1076">
        <f t="shared" si="135"/>
        <v>0</v>
      </c>
      <c r="S1076">
        <f t="shared" si="136"/>
        <v>0</v>
      </c>
      <c r="V1076">
        <f t="shared" si="137"/>
        <v>19180</v>
      </c>
      <c r="W1076">
        <f>V1076-MAX(V$8:V1076)</f>
        <v>-1675</v>
      </c>
      <c r="X1076">
        <f>-1*MIN(W$8:W1076)</f>
        <v>8530</v>
      </c>
    </row>
    <row r="1077" spans="1:24">
      <c r="A1077" t="str">
        <f>LLT差分与指数记录与信号!A1077</f>
        <v xml:space="preserve"> 2013/08/26</v>
      </c>
      <c r="B1077">
        <f>LLT差分与指数记录与信号!B1077</f>
        <v>3792</v>
      </c>
      <c r="C1077">
        <f>LLT差分与指数记录与信号!C1077</f>
        <v>3835</v>
      </c>
      <c r="D1077">
        <f>LLT差分与指数记录与信号!D1077</f>
        <v>3791</v>
      </c>
      <c r="E1077">
        <f>[1]!S_DQ_CLOSE($A$2,A1077)</f>
        <v>19940</v>
      </c>
      <c r="H1077">
        <f t="shared" si="130"/>
        <v>19783.643006107992</v>
      </c>
      <c r="I1077">
        <f t="shared" si="131"/>
        <v>2.8599048394571582</v>
      </c>
      <c r="N1077">
        <f t="shared" si="132"/>
        <v>-1</v>
      </c>
      <c r="O1077">
        <f t="shared" si="133"/>
        <v>19885</v>
      </c>
      <c r="P1077">
        <f t="shared" si="134"/>
        <v>20070.694582334578</v>
      </c>
      <c r="Q1077">
        <f t="shared" si="135"/>
        <v>0</v>
      </c>
      <c r="S1077">
        <f t="shared" si="136"/>
        <v>0</v>
      </c>
      <c r="V1077">
        <f t="shared" si="137"/>
        <v>19180</v>
      </c>
      <c r="W1077">
        <f>V1077-MAX(V$8:V1077)</f>
        <v>-1675</v>
      </c>
      <c r="X1077">
        <f>-1*MIN(W$8:W1077)</f>
        <v>8530</v>
      </c>
    </row>
    <row r="1078" spans="1:24">
      <c r="A1078" t="str">
        <f>LLT差分与指数记录与信号!A1078</f>
        <v xml:space="preserve"> 2013/08/27</v>
      </c>
      <c r="B1078">
        <f>LLT差分与指数记录与信号!B1078</f>
        <v>3809</v>
      </c>
      <c r="C1078">
        <f>LLT差分与指数记录与信号!C1078</f>
        <v>3817</v>
      </c>
      <c r="D1078">
        <f>LLT差分与指数记录与信号!D1078</f>
        <v>3765</v>
      </c>
      <c r="E1078">
        <f>[1]!S_DQ_CLOSE($A$2,A1078)</f>
        <v>19900</v>
      </c>
      <c r="H1078">
        <f t="shared" si="130"/>
        <v>19791.382364711269</v>
      </c>
      <c r="I1078">
        <f t="shared" si="131"/>
        <v>7.7393586032776511</v>
      </c>
      <c r="N1078">
        <f t="shared" si="132"/>
        <v>-1</v>
      </c>
      <c r="O1078">
        <f t="shared" si="133"/>
        <v>19885</v>
      </c>
      <c r="P1078">
        <f t="shared" si="134"/>
        <v>20070.694582334578</v>
      </c>
      <c r="Q1078">
        <f t="shared" si="135"/>
        <v>0</v>
      </c>
      <c r="S1078">
        <f t="shared" si="136"/>
        <v>0</v>
      </c>
      <c r="V1078">
        <f t="shared" si="137"/>
        <v>19180</v>
      </c>
      <c r="W1078">
        <f>V1078-MAX(V$8:V1078)</f>
        <v>-1675</v>
      </c>
      <c r="X1078">
        <f>-1*MIN(W$8:W1078)</f>
        <v>8530</v>
      </c>
    </row>
    <row r="1079" spans="1:24">
      <c r="A1079" t="str">
        <f>LLT差分与指数记录与信号!A1079</f>
        <v xml:space="preserve"> 2013/08/28</v>
      </c>
      <c r="B1079">
        <f>LLT差分与指数记录与信号!B1079</f>
        <v>3803</v>
      </c>
      <c r="C1079">
        <f>LLT差分与指数记录与信号!C1079</f>
        <v>3821</v>
      </c>
      <c r="D1079">
        <f>LLT差分与指数记录与信号!D1079</f>
        <v>3754</v>
      </c>
      <c r="E1079">
        <f>[1]!S_DQ_CLOSE($A$2,A1079)</f>
        <v>19890</v>
      </c>
      <c r="H1079">
        <f t="shared" si="130"/>
        <v>19796.63739254776</v>
      </c>
      <c r="I1079">
        <f t="shared" si="131"/>
        <v>5.2550278364906262</v>
      </c>
      <c r="N1079">
        <f t="shared" si="132"/>
        <v>-1</v>
      </c>
      <c r="O1079">
        <f t="shared" si="133"/>
        <v>19885</v>
      </c>
      <c r="P1079">
        <f t="shared" si="134"/>
        <v>20070.694582334578</v>
      </c>
      <c r="Q1079">
        <f t="shared" si="135"/>
        <v>0</v>
      </c>
      <c r="S1079">
        <f t="shared" si="136"/>
        <v>0</v>
      </c>
      <c r="V1079">
        <f t="shared" si="137"/>
        <v>19180</v>
      </c>
      <c r="W1079">
        <f>V1079-MAX(V$8:V1079)</f>
        <v>-1675</v>
      </c>
      <c r="X1079">
        <f>-1*MIN(W$8:W1079)</f>
        <v>8530</v>
      </c>
    </row>
    <row r="1080" spans="1:24">
      <c r="A1080" t="str">
        <f>LLT差分与指数记录与信号!A1080</f>
        <v xml:space="preserve"> 2013/08/29</v>
      </c>
      <c r="B1080">
        <f>LLT差分与指数记录与信号!B1080</f>
        <v>3792</v>
      </c>
      <c r="C1080">
        <f>LLT差分与指数记录与信号!C1080</f>
        <v>3792</v>
      </c>
      <c r="D1080">
        <f>LLT差分与指数记录与信号!D1080</f>
        <v>3719</v>
      </c>
      <c r="E1080">
        <f>[1]!S_DQ_CLOSE($A$2,A1080)</f>
        <v>19855</v>
      </c>
      <c r="H1080">
        <f t="shared" si="130"/>
        <v>19799.766387545395</v>
      </c>
      <c r="I1080">
        <f t="shared" si="131"/>
        <v>3.128994997634436</v>
      </c>
      <c r="N1080">
        <f t="shared" si="132"/>
        <v>-1</v>
      </c>
      <c r="O1080">
        <f t="shared" si="133"/>
        <v>19885</v>
      </c>
      <c r="P1080">
        <f t="shared" si="134"/>
        <v>20070.694582334578</v>
      </c>
      <c r="Q1080">
        <f t="shared" si="135"/>
        <v>0</v>
      </c>
      <c r="S1080">
        <f t="shared" si="136"/>
        <v>0</v>
      </c>
      <c r="V1080">
        <f t="shared" si="137"/>
        <v>19180</v>
      </c>
      <c r="W1080">
        <f>V1080-MAX(V$8:V1080)</f>
        <v>-1675</v>
      </c>
      <c r="X1080">
        <f>-1*MIN(W$8:W1080)</f>
        <v>8530</v>
      </c>
    </row>
    <row r="1081" spans="1:24">
      <c r="A1081" t="str">
        <f>LLT差分与指数记录与信号!A1081</f>
        <v xml:space="preserve"> 2013/08/30</v>
      </c>
      <c r="B1081">
        <f>LLT差分与指数记录与信号!B1081</f>
        <v>3746</v>
      </c>
      <c r="C1081">
        <f>LLT差分与指数记录与信号!C1081</f>
        <v>3757</v>
      </c>
      <c r="D1081">
        <f>LLT差分与指数记录与信号!D1081</f>
        <v>3724</v>
      </c>
      <c r="E1081">
        <f>[1]!S_DQ_CLOSE($A$2,A1081)</f>
        <v>19860</v>
      </c>
      <c r="H1081">
        <f t="shared" si="130"/>
        <v>19801.521361192627</v>
      </c>
      <c r="I1081">
        <f t="shared" si="131"/>
        <v>1.7549736472319637</v>
      </c>
      <c r="N1081">
        <f t="shared" si="132"/>
        <v>-1</v>
      </c>
      <c r="O1081">
        <f t="shared" si="133"/>
        <v>19885</v>
      </c>
      <c r="P1081">
        <f t="shared" si="134"/>
        <v>20070.694582334578</v>
      </c>
      <c r="Q1081">
        <f t="shared" si="135"/>
        <v>0</v>
      </c>
      <c r="S1081">
        <f t="shared" si="136"/>
        <v>0</v>
      </c>
      <c r="V1081">
        <f t="shared" si="137"/>
        <v>19180</v>
      </c>
      <c r="W1081">
        <f>V1081-MAX(V$8:V1081)</f>
        <v>-1675</v>
      </c>
      <c r="X1081">
        <f>-1*MIN(W$8:W1081)</f>
        <v>8530</v>
      </c>
    </row>
    <row r="1082" spans="1:24">
      <c r="A1082" t="str">
        <f>LLT差分与指数记录与信号!A1082</f>
        <v xml:space="preserve"> 2013/09/02</v>
      </c>
      <c r="B1082">
        <f>LLT差分与指数记录与信号!B1082</f>
        <v>3743</v>
      </c>
      <c r="C1082">
        <f>LLT差分与指数记录与信号!C1082</f>
        <v>3783</v>
      </c>
      <c r="D1082">
        <f>LLT差分与指数记录与信号!D1082</f>
        <v>3743</v>
      </c>
      <c r="E1082">
        <f>[1]!S_DQ_CLOSE($A$2,A1082)</f>
        <v>19870</v>
      </c>
      <c r="H1082">
        <f t="shared" si="130"/>
        <v>19803.853179051308</v>
      </c>
      <c r="I1082">
        <f t="shared" si="131"/>
        <v>2.3318178586814611</v>
      </c>
      <c r="N1082">
        <f t="shared" si="132"/>
        <v>-1</v>
      </c>
      <c r="O1082">
        <f t="shared" si="133"/>
        <v>19885</v>
      </c>
      <c r="P1082">
        <f t="shared" si="134"/>
        <v>20070.694582334578</v>
      </c>
      <c r="Q1082">
        <f t="shared" si="135"/>
        <v>0</v>
      </c>
      <c r="S1082">
        <f t="shared" si="136"/>
        <v>0</v>
      </c>
      <c r="V1082">
        <f t="shared" si="137"/>
        <v>19180</v>
      </c>
      <c r="W1082">
        <f>V1082-MAX(V$8:V1082)</f>
        <v>-1675</v>
      </c>
      <c r="X1082">
        <f>-1*MIN(W$8:W1082)</f>
        <v>8530</v>
      </c>
    </row>
    <row r="1083" spans="1:24">
      <c r="A1083" t="str">
        <f>LLT差分与指数记录与信号!A1083</f>
        <v xml:space="preserve"> 2013/09/03</v>
      </c>
      <c r="B1083">
        <f>LLT差分与指数记录与信号!B1083</f>
        <v>3769</v>
      </c>
      <c r="C1083">
        <f>LLT差分与指数记录与信号!C1083</f>
        <v>3785</v>
      </c>
      <c r="D1083">
        <f>LLT差分与指数记录与信号!D1083</f>
        <v>3733</v>
      </c>
      <c r="E1083">
        <f>[1]!S_DQ_CLOSE($A$2,A1083)</f>
        <v>19895</v>
      </c>
      <c r="H1083">
        <f t="shared" si="130"/>
        <v>19807.553561407654</v>
      </c>
      <c r="I1083">
        <f t="shared" si="131"/>
        <v>3.7003823563463811</v>
      </c>
      <c r="N1083">
        <f t="shared" si="132"/>
        <v>-1</v>
      </c>
      <c r="O1083">
        <f t="shared" si="133"/>
        <v>19885</v>
      </c>
      <c r="P1083">
        <f t="shared" si="134"/>
        <v>20070.694582334578</v>
      </c>
      <c r="Q1083">
        <f t="shared" si="135"/>
        <v>0</v>
      </c>
      <c r="S1083">
        <f t="shared" si="136"/>
        <v>0</v>
      </c>
      <c r="V1083">
        <f t="shared" si="137"/>
        <v>19180</v>
      </c>
      <c r="W1083">
        <f>V1083-MAX(V$8:V1083)</f>
        <v>-1675</v>
      </c>
      <c r="X1083">
        <f>-1*MIN(W$8:W1083)</f>
        <v>8530</v>
      </c>
    </row>
    <row r="1084" spans="1:24">
      <c r="A1084" t="str">
        <f>LLT差分与指数记录与信号!A1084</f>
        <v xml:space="preserve"> 2013/09/04</v>
      </c>
      <c r="B1084">
        <f>LLT差分与指数记录与信号!B1084</f>
        <v>3754</v>
      </c>
      <c r="C1084">
        <f>LLT差分与指数记录与信号!C1084</f>
        <v>3754</v>
      </c>
      <c r="D1084">
        <f>LLT差分与指数记录与信号!D1084</f>
        <v>3722</v>
      </c>
      <c r="E1084">
        <f>[1]!S_DQ_CLOSE($A$2,A1084)</f>
        <v>19700</v>
      </c>
      <c r="H1084">
        <f t="shared" si="130"/>
        <v>19804.026888301323</v>
      </c>
      <c r="I1084">
        <f t="shared" si="131"/>
        <v>-3.5266731063311454</v>
      </c>
      <c r="N1084">
        <f t="shared" si="132"/>
        <v>-1</v>
      </c>
      <c r="O1084">
        <f t="shared" si="133"/>
        <v>19885</v>
      </c>
      <c r="P1084">
        <f t="shared" si="134"/>
        <v>20070.694582334578</v>
      </c>
      <c r="Q1084">
        <f t="shared" si="135"/>
        <v>0</v>
      </c>
      <c r="S1084">
        <f t="shared" si="136"/>
        <v>0</v>
      </c>
      <c r="V1084">
        <f t="shared" si="137"/>
        <v>19180</v>
      </c>
      <c r="W1084">
        <f>V1084-MAX(V$8:V1084)</f>
        <v>-1675</v>
      </c>
      <c r="X1084">
        <f>-1*MIN(W$8:W1084)</f>
        <v>8530</v>
      </c>
    </row>
    <row r="1085" spans="1:24">
      <c r="A1085" t="str">
        <f>LLT差分与指数记录与信号!A1085</f>
        <v xml:space="preserve"> 2013/09/05</v>
      </c>
      <c r="B1085">
        <f>LLT差分与指数记录与信号!B1085</f>
        <v>3735</v>
      </c>
      <c r="C1085">
        <f>LLT差分与指数记录与信号!C1085</f>
        <v>3740</v>
      </c>
      <c r="D1085">
        <f>LLT差分与指数记录与信号!D1085</f>
        <v>3717</v>
      </c>
      <c r="E1085">
        <f>[1]!S_DQ_CLOSE($A$2,A1085)</f>
        <v>19655</v>
      </c>
      <c r="H1085">
        <f t="shared" si="130"/>
        <v>19790.818340889593</v>
      </c>
      <c r="I1085">
        <f t="shared" si="131"/>
        <v>-13.208547411730251</v>
      </c>
      <c r="N1085">
        <f t="shared" si="132"/>
        <v>-1</v>
      </c>
      <c r="O1085">
        <f t="shared" si="133"/>
        <v>19885</v>
      </c>
      <c r="P1085">
        <f t="shared" si="134"/>
        <v>20070.694582334578</v>
      </c>
      <c r="Q1085">
        <f t="shared" si="135"/>
        <v>0</v>
      </c>
      <c r="S1085">
        <f t="shared" si="136"/>
        <v>0</v>
      </c>
      <c r="V1085">
        <f t="shared" si="137"/>
        <v>19180</v>
      </c>
      <c r="W1085">
        <f>V1085-MAX(V$8:V1085)</f>
        <v>-1675</v>
      </c>
      <c r="X1085">
        <f>-1*MIN(W$8:W1085)</f>
        <v>8530</v>
      </c>
    </row>
    <row r="1086" spans="1:24">
      <c r="A1086" t="str">
        <f>LLT差分与指数记录与信号!A1086</f>
        <v xml:space="preserve"> 2013/09/06</v>
      </c>
      <c r="B1086">
        <f>LLT差分与指数记录与信号!B1086</f>
        <v>3723</v>
      </c>
      <c r="C1086">
        <f>LLT差分与指数记录与信号!C1086</f>
        <v>3726</v>
      </c>
      <c r="D1086">
        <f>LLT差分与指数记录与信号!D1086</f>
        <v>3700</v>
      </c>
      <c r="E1086">
        <f>[1]!S_DQ_CLOSE($A$2,A1086)</f>
        <v>19640</v>
      </c>
      <c r="H1086">
        <f t="shared" si="130"/>
        <v>19776.005164906259</v>
      </c>
      <c r="I1086">
        <f t="shared" si="131"/>
        <v>-14.813175983334077</v>
      </c>
      <c r="N1086">
        <f t="shared" si="132"/>
        <v>-1</v>
      </c>
      <c r="O1086">
        <f t="shared" si="133"/>
        <v>19885</v>
      </c>
      <c r="P1086">
        <f t="shared" si="134"/>
        <v>20070.694582334578</v>
      </c>
      <c r="Q1086">
        <f t="shared" si="135"/>
        <v>0</v>
      </c>
      <c r="S1086">
        <f t="shared" si="136"/>
        <v>0</v>
      </c>
      <c r="V1086">
        <f t="shared" si="137"/>
        <v>19180</v>
      </c>
      <c r="W1086">
        <f>V1086-MAX(V$8:V1086)</f>
        <v>-1675</v>
      </c>
      <c r="X1086">
        <f>-1*MIN(W$8:W1086)</f>
        <v>8530</v>
      </c>
    </row>
    <row r="1087" spans="1:24">
      <c r="A1087" t="str">
        <f>LLT差分与指数记录与信号!A1087</f>
        <v xml:space="preserve"> 2013/09/09</v>
      </c>
      <c r="B1087">
        <f>LLT差分与指数记录与信号!B1087</f>
        <v>3715</v>
      </c>
      <c r="C1087">
        <f>LLT差分与指数记录与信号!C1087</f>
        <v>3757</v>
      </c>
      <c r="D1087">
        <f>LLT差分与指数记录与信号!D1087</f>
        <v>3715</v>
      </c>
      <c r="E1087">
        <f>[1]!S_DQ_CLOSE($A$2,A1087)</f>
        <v>19705</v>
      </c>
      <c r="H1087">
        <f t="shared" si="130"/>
        <v>19764.2574235108</v>
      </c>
      <c r="I1087">
        <f t="shared" si="131"/>
        <v>-11.747741395458434</v>
      </c>
      <c r="N1087">
        <f t="shared" si="132"/>
        <v>-1</v>
      </c>
      <c r="O1087">
        <f t="shared" si="133"/>
        <v>19885</v>
      </c>
      <c r="P1087">
        <f t="shared" si="134"/>
        <v>20070.694582334578</v>
      </c>
      <c r="Q1087">
        <f t="shared" si="135"/>
        <v>0</v>
      </c>
      <c r="S1087">
        <f t="shared" si="136"/>
        <v>0</v>
      </c>
      <c r="V1087">
        <f t="shared" si="137"/>
        <v>19180</v>
      </c>
      <c r="W1087">
        <f>V1087-MAX(V$8:V1087)</f>
        <v>-1675</v>
      </c>
      <c r="X1087">
        <f>-1*MIN(W$8:W1087)</f>
        <v>8530</v>
      </c>
    </row>
    <row r="1088" spans="1:24">
      <c r="A1088" t="str">
        <f>LLT差分与指数记录与信号!A1088</f>
        <v xml:space="preserve"> 2013/09/10</v>
      </c>
      <c r="B1088">
        <f>LLT差分与指数记录与信号!B1088</f>
        <v>3744</v>
      </c>
      <c r="C1088">
        <f>LLT差分与指数记录与信号!C1088</f>
        <v>3746</v>
      </c>
      <c r="D1088">
        <f>LLT差分与指数记录与信号!D1088</f>
        <v>3716</v>
      </c>
      <c r="E1088">
        <f>[1]!S_DQ_CLOSE($A$2,A1088)</f>
        <v>19685</v>
      </c>
      <c r="H1088">
        <f t="shared" si="130"/>
        <v>19755.180518509307</v>
      </c>
      <c r="I1088">
        <f t="shared" si="131"/>
        <v>-9.0769050014932873</v>
      </c>
      <c r="N1088">
        <f t="shared" si="132"/>
        <v>-1</v>
      </c>
      <c r="O1088">
        <f t="shared" si="133"/>
        <v>19885</v>
      </c>
      <c r="P1088">
        <f t="shared" si="134"/>
        <v>20070.694582334578</v>
      </c>
      <c r="Q1088">
        <f t="shared" si="135"/>
        <v>0</v>
      </c>
      <c r="S1088">
        <f t="shared" si="136"/>
        <v>0</v>
      </c>
      <c r="V1088">
        <f t="shared" si="137"/>
        <v>19180</v>
      </c>
      <c r="W1088">
        <f>V1088-MAX(V$8:V1088)</f>
        <v>-1675</v>
      </c>
      <c r="X1088">
        <f>-1*MIN(W$8:W1088)</f>
        <v>8530</v>
      </c>
    </row>
    <row r="1089" spans="1:24">
      <c r="A1089" t="str">
        <f>LLT差分与指数记录与信号!A1089</f>
        <v xml:space="preserve"> 2013/09/11</v>
      </c>
      <c r="B1089">
        <f>LLT差分与指数记录与信号!B1089</f>
        <v>3725</v>
      </c>
      <c r="C1089">
        <f>LLT差分与指数记录与信号!C1089</f>
        <v>3736</v>
      </c>
      <c r="D1089">
        <f>LLT差分与指数记录与信号!D1089</f>
        <v>3712</v>
      </c>
      <c r="E1089">
        <f>[1]!S_DQ_CLOSE($A$2,A1089)</f>
        <v>19670</v>
      </c>
      <c r="H1089">
        <f t="shared" si="130"/>
        <v>19745.290659155704</v>
      </c>
      <c r="I1089">
        <f t="shared" si="131"/>
        <v>-9.8898593536032422</v>
      </c>
      <c r="N1089">
        <f t="shared" si="132"/>
        <v>-1</v>
      </c>
      <c r="O1089">
        <f t="shared" si="133"/>
        <v>19885</v>
      </c>
      <c r="P1089">
        <f t="shared" si="134"/>
        <v>20070.694582334578</v>
      </c>
      <c r="Q1089">
        <f t="shared" si="135"/>
        <v>0</v>
      </c>
      <c r="S1089">
        <f t="shared" si="136"/>
        <v>0</v>
      </c>
      <c r="V1089">
        <f t="shared" si="137"/>
        <v>19180</v>
      </c>
      <c r="W1089">
        <f>V1089-MAX(V$8:V1089)</f>
        <v>-1675</v>
      </c>
      <c r="X1089">
        <f>-1*MIN(W$8:W1089)</f>
        <v>8530</v>
      </c>
    </row>
    <row r="1090" spans="1:24">
      <c r="A1090" t="str">
        <f>LLT差分与指数记录与信号!A1090</f>
        <v xml:space="preserve"> 2013/09/12</v>
      </c>
      <c r="B1090">
        <f>LLT差分与指数记录与信号!B1090</f>
        <v>3719</v>
      </c>
      <c r="C1090">
        <f>LLT差分与指数记录与信号!C1090</f>
        <v>3729</v>
      </c>
      <c r="D1090">
        <f>LLT差分与指数记录与信号!D1090</f>
        <v>3707</v>
      </c>
      <c r="E1090">
        <f>[1]!S_DQ_CLOSE($A$2,A1090)</f>
        <v>19675</v>
      </c>
      <c r="H1090">
        <f t="shared" si="130"/>
        <v>19735.67872058335</v>
      </c>
      <c r="I1090">
        <f t="shared" si="131"/>
        <v>-9.61193857235412</v>
      </c>
      <c r="N1090">
        <f t="shared" si="132"/>
        <v>-1</v>
      </c>
      <c r="O1090">
        <f t="shared" si="133"/>
        <v>19885</v>
      </c>
      <c r="P1090">
        <f t="shared" si="134"/>
        <v>20070.694582334578</v>
      </c>
      <c r="Q1090">
        <f t="shared" si="135"/>
        <v>0</v>
      </c>
      <c r="S1090">
        <f t="shared" si="136"/>
        <v>0</v>
      </c>
      <c r="V1090">
        <f t="shared" si="137"/>
        <v>19180</v>
      </c>
      <c r="W1090">
        <f>V1090-MAX(V$8:V1090)</f>
        <v>-1675</v>
      </c>
      <c r="X1090">
        <f>-1*MIN(W$8:W1090)</f>
        <v>8530</v>
      </c>
    </row>
    <row r="1091" spans="1:24">
      <c r="A1091" t="str">
        <f>LLT差分与指数记录与信号!A1091</f>
        <v xml:space="preserve"> 2013/09/13</v>
      </c>
      <c r="B1091">
        <f>LLT差分与指数记录与信号!B1091</f>
        <v>3706</v>
      </c>
      <c r="C1091">
        <f>LLT差分与指数记录与信号!C1091</f>
        <v>3706</v>
      </c>
      <c r="D1091">
        <f>LLT差分与指数记录与信号!D1091</f>
        <v>3654</v>
      </c>
      <c r="E1091">
        <f>[1]!S_DQ_CLOSE($A$2,A1091)</f>
        <v>19695</v>
      </c>
      <c r="H1091">
        <f t="shared" si="130"/>
        <v>19727.782492838109</v>
      </c>
      <c r="I1091">
        <f t="shared" si="131"/>
        <v>-7.896227745241049</v>
      </c>
      <c r="N1091">
        <f t="shared" si="132"/>
        <v>-1</v>
      </c>
      <c r="O1091">
        <f t="shared" si="133"/>
        <v>19885</v>
      </c>
      <c r="P1091">
        <f t="shared" si="134"/>
        <v>20070.694582334578</v>
      </c>
      <c r="Q1091">
        <f t="shared" si="135"/>
        <v>0</v>
      </c>
      <c r="S1091">
        <f t="shared" si="136"/>
        <v>0</v>
      </c>
      <c r="V1091">
        <f t="shared" si="137"/>
        <v>19180</v>
      </c>
      <c r="W1091">
        <f>V1091-MAX(V$8:V1091)</f>
        <v>-1675</v>
      </c>
      <c r="X1091">
        <f>-1*MIN(W$8:W1091)</f>
        <v>8530</v>
      </c>
    </row>
    <row r="1092" spans="1:24">
      <c r="A1092" t="str">
        <f>LLT差分与指数记录与信号!A1092</f>
        <v xml:space="preserve"> 2013/09/16</v>
      </c>
      <c r="B1092">
        <f>LLT差分与指数记录与信号!B1092</f>
        <v>3661</v>
      </c>
      <c r="C1092">
        <f>LLT差分与指数记录与信号!C1092</f>
        <v>3666</v>
      </c>
      <c r="D1092">
        <f>LLT差分与指数记录与信号!D1092</f>
        <v>3628</v>
      </c>
      <c r="E1092">
        <f>[1]!S_DQ_CLOSE($A$2,A1092)</f>
        <v>19740</v>
      </c>
      <c r="H1092">
        <f t="shared" si="130"/>
        <v>19723.156957619154</v>
      </c>
      <c r="I1092">
        <f t="shared" si="131"/>
        <v>-4.6255352189546102</v>
      </c>
      <c r="N1092">
        <f t="shared" si="132"/>
        <v>-1</v>
      </c>
      <c r="O1092">
        <f t="shared" si="133"/>
        <v>19885</v>
      </c>
      <c r="P1092">
        <f t="shared" si="134"/>
        <v>20070.694582334578</v>
      </c>
      <c r="Q1092">
        <f t="shared" si="135"/>
        <v>0</v>
      </c>
      <c r="S1092">
        <f t="shared" si="136"/>
        <v>0</v>
      </c>
      <c r="V1092">
        <f t="shared" si="137"/>
        <v>19180</v>
      </c>
      <c r="W1092">
        <f>V1092-MAX(V$8:V1092)</f>
        <v>-1675</v>
      </c>
      <c r="X1092">
        <f>-1*MIN(W$8:W1092)</f>
        <v>8530</v>
      </c>
    </row>
    <row r="1093" spans="1:24">
      <c r="A1093" t="str">
        <f>LLT差分与指数记录与信号!A1093</f>
        <v xml:space="preserve"> 2013/09/17</v>
      </c>
      <c r="B1093">
        <f>LLT差分与指数记录与信号!B1093</f>
        <v>3649</v>
      </c>
      <c r="C1093">
        <f>LLT差分与指数记录与信号!C1093</f>
        <v>3660</v>
      </c>
      <c r="D1093">
        <f>LLT差分与指数记录与信号!D1093</f>
        <v>3635</v>
      </c>
      <c r="E1093">
        <f>[1]!S_DQ_CLOSE($A$2,A1093)</f>
        <v>19755</v>
      </c>
      <c r="H1093">
        <f t="shared" si="130"/>
        <v>19721.391325349501</v>
      </c>
      <c r="I1093">
        <f t="shared" si="131"/>
        <v>-1.7656322696529969</v>
      </c>
      <c r="N1093">
        <f t="shared" si="132"/>
        <v>-1</v>
      </c>
      <c r="O1093">
        <f t="shared" si="133"/>
        <v>19885</v>
      </c>
      <c r="P1093">
        <f t="shared" si="134"/>
        <v>20070.694582334578</v>
      </c>
      <c r="Q1093">
        <f t="shared" si="135"/>
        <v>0</v>
      </c>
      <c r="S1093">
        <f t="shared" si="136"/>
        <v>0</v>
      </c>
      <c r="V1093">
        <f t="shared" si="137"/>
        <v>19180</v>
      </c>
      <c r="W1093">
        <f>V1093-MAX(V$8:V1093)</f>
        <v>-1675</v>
      </c>
      <c r="X1093">
        <f>-1*MIN(W$8:W1093)</f>
        <v>8530</v>
      </c>
    </row>
    <row r="1094" spans="1:24">
      <c r="A1094" t="str">
        <f>LLT差分与指数记录与信号!A1094</f>
        <v xml:space="preserve"> 2013/09/18</v>
      </c>
      <c r="B1094">
        <f>LLT差分与指数记录与信号!B1094</f>
        <v>3640</v>
      </c>
      <c r="C1094">
        <f>LLT差分与指数记录与信号!C1094</f>
        <v>3642</v>
      </c>
      <c r="D1094">
        <f>LLT差分与指数记录与信号!D1094</f>
        <v>3619</v>
      </c>
      <c r="E1094">
        <f>[1]!S_DQ_CLOSE($A$2,A1094)</f>
        <v>19790</v>
      </c>
      <c r="H1094">
        <f t="shared" si="130"/>
        <v>19721.891612831852</v>
      </c>
      <c r="I1094">
        <f t="shared" si="131"/>
        <v>0.50028748235126841</v>
      </c>
      <c r="N1094">
        <f t="shared" si="132"/>
        <v>-1</v>
      </c>
      <c r="O1094">
        <f t="shared" si="133"/>
        <v>19885</v>
      </c>
      <c r="P1094">
        <f t="shared" si="134"/>
        <v>20070.694582334578</v>
      </c>
      <c r="Q1094">
        <f t="shared" si="135"/>
        <v>0</v>
      </c>
      <c r="S1094">
        <f t="shared" si="136"/>
        <v>0</v>
      </c>
      <c r="V1094">
        <f t="shared" si="137"/>
        <v>19180</v>
      </c>
      <c r="W1094">
        <f>V1094-MAX(V$8:V1094)</f>
        <v>-1675</v>
      </c>
      <c r="X1094">
        <f>-1*MIN(W$8:W1094)</f>
        <v>8530</v>
      </c>
    </row>
    <row r="1095" spans="1:24">
      <c r="A1095" t="str">
        <f>LLT差分与指数记录与信号!A1095</f>
        <v xml:space="preserve"> 2013/09/23</v>
      </c>
      <c r="B1095">
        <f>LLT差分与指数记录与信号!B1095</f>
        <v>3632</v>
      </c>
      <c r="C1095">
        <f>LLT差分与指数记录与信号!C1095</f>
        <v>3657</v>
      </c>
      <c r="D1095">
        <f>LLT差分与指数记录与信号!D1095</f>
        <v>3614</v>
      </c>
      <c r="E1095">
        <f>[1]!S_DQ_CLOSE($A$2,A1095)</f>
        <v>19800</v>
      </c>
      <c r="H1095">
        <f t="shared" si="130"/>
        <v>19724.307334902296</v>
      </c>
      <c r="I1095">
        <f t="shared" si="131"/>
        <v>2.415722070443735</v>
      </c>
      <c r="N1095">
        <f t="shared" si="132"/>
        <v>-1</v>
      </c>
      <c r="O1095">
        <f t="shared" si="133"/>
        <v>19885</v>
      </c>
      <c r="P1095">
        <f t="shared" si="134"/>
        <v>20070.694582334578</v>
      </c>
      <c r="Q1095">
        <f t="shared" si="135"/>
        <v>0</v>
      </c>
      <c r="S1095">
        <f t="shared" si="136"/>
        <v>0</v>
      </c>
      <c r="V1095">
        <f t="shared" si="137"/>
        <v>19180</v>
      </c>
      <c r="W1095">
        <f>V1095-MAX(V$8:V1095)</f>
        <v>-1675</v>
      </c>
      <c r="X1095">
        <f>-1*MIN(W$8:W1095)</f>
        <v>8530</v>
      </c>
    </row>
    <row r="1096" spans="1:24">
      <c r="A1096" t="str">
        <f>LLT差分与指数记录与信号!A1096</f>
        <v xml:space="preserve"> 2013/09/24</v>
      </c>
      <c r="B1096">
        <f>LLT差分与指数记录与信号!B1096</f>
        <v>3654</v>
      </c>
      <c r="C1096">
        <f>LLT差分与指数记录与信号!C1096</f>
        <v>3665</v>
      </c>
      <c r="D1096">
        <f>LLT差分与指数记录与信号!D1096</f>
        <v>3628</v>
      </c>
      <c r="E1096">
        <f>[1]!S_DQ_CLOSE($A$2,A1096)</f>
        <v>19770</v>
      </c>
      <c r="H1096">
        <f t="shared" ref="H1096:H1159" si="138">E1096*($I$2-$I$2^2/4)+($I$2^2/2)*E1095-($I$2-3/4*$I$2^2)*E1094+2*(1-$I$2)*H1095-(1-$I$2)^2*H1094</f>
        <v>19725.819020361363</v>
      </c>
      <c r="I1096">
        <f t="shared" ref="I1096:I1159" si="139">H1096-H1095</f>
        <v>1.5116854590669391</v>
      </c>
      <c r="N1096">
        <f t="shared" si="132"/>
        <v>-1</v>
      </c>
      <c r="O1096">
        <f t="shared" si="133"/>
        <v>19885</v>
      </c>
      <c r="P1096">
        <f t="shared" si="134"/>
        <v>20070.694582334578</v>
      </c>
      <c r="Q1096">
        <f t="shared" si="135"/>
        <v>0</v>
      </c>
      <c r="S1096">
        <f t="shared" si="136"/>
        <v>0</v>
      </c>
      <c r="V1096">
        <f t="shared" si="137"/>
        <v>19180</v>
      </c>
      <c r="W1096">
        <f>V1096-MAX(V$8:V1096)</f>
        <v>-1675</v>
      </c>
      <c r="X1096">
        <f>-1*MIN(W$8:W1096)</f>
        <v>8530</v>
      </c>
    </row>
    <row r="1097" spans="1:24">
      <c r="A1097" t="str">
        <f>LLT差分与指数记录与信号!A1097</f>
        <v xml:space="preserve"> 2013/09/25</v>
      </c>
      <c r="B1097">
        <f>LLT差分与指数记录与信号!B1097</f>
        <v>3644</v>
      </c>
      <c r="C1097">
        <f>LLT差分与指数记录与信号!C1097</f>
        <v>3644</v>
      </c>
      <c r="D1097">
        <f>LLT差分与指数记录与信号!D1097</f>
        <v>3619</v>
      </c>
      <c r="E1097">
        <f>[1]!S_DQ_CLOSE($A$2,A1097)</f>
        <v>19770</v>
      </c>
      <c r="H1097">
        <f t="shared" si="138"/>
        <v>19726.065660551201</v>
      </c>
      <c r="I1097">
        <f t="shared" si="139"/>
        <v>0.24664018983821734</v>
      </c>
      <c r="N1097">
        <f t="shared" ref="N1097:N1160" si="140">IF(ABS(I1097)&lt;$P$2,N1096,IF(I1097&lt;0,-1,1))</f>
        <v>-1</v>
      </c>
      <c r="O1097">
        <f t="shared" si="133"/>
        <v>19885</v>
      </c>
      <c r="P1097">
        <f t="shared" si="134"/>
        <v>20070.694582334578</v>
      </c>
      <c r="Q1097">
        <f t="shared" si="135"/>
        <v>0</v>
      </c>
      <c r="S1097">
        <f t="shared" si="136"/>
        <v>0</v>
      </c>
      <c r="V1097">
        <f t="shared" si="137"/>
        <v>19180</v>
      </c>
      <c r="W1097">
        <f>V1097-MAX(V$8:V1097)</f>
        <v>-1675</v>
      </c>
      <c r="X1097">
        <f>-1*MIN(W$8:W1097)</f>
        <v>8530</v>
      </c>
    </row>
    <row r="1098" spans="1:24">
      <c r="A1098" t="str">
        <f>LLT差分与指数记录与信号!A1098</f>
        <v xml:space="preserve"> 2013/09/26</v>
      </c>
      <c r="B1098">
        <f>LLT差分与指数记录与信号!B1098</f>
        <v>3627</v>
      </c>
      <c r="C1098">
        <f>LLT差分与指数记录与信号!C1098</f>
        <v>3630</v>
      </c>
      <c r="D1098">
        <f>LLT差分与指数记录与信号!D1098</f>
        <v>3608</v>
      </c>
      <c r="E1098">
        <f>[1]!S_DQ_CLOSE($A$2,A1098)</f>
        <v>19780</v>
      </c>
      <c r="H1098">
        <f t="shared" si="138"/>
        <v>19726.784324796474</v>
      </c>
      <c r="I1098">
        <f t="shared" si="139"/>
        <v>0.71866424527252093</v>
      </c>
      <c r="N1098">
        <f t="shared" si="140"/>
        <v>-1</v>
      </c>
      <c r="O1098">
        <f t="shared" ref="O1098:O1161" si="141">IF(N1098*N1097=-1,E1098,O1097)</f>
        <v>19885</v>
      </c>
      <c r="P1098">
        <f t="shared" si="134"/>
        <v>20070.694582334578</v>
      </c>
      <c r="Q1098">
        <f t="shared" si="135"/>
        <v>0</v>
      </c>
      <c r="S1098">
        <f t="shared" si="136"/>
        <v>0</v>
      </c>
      <c r="V1098">
        <f t="shared" si="137"/>
        <v>19180</v>
      </c>
      <c r="W1098">
        <f>V1098-MAX(V$8:V1098)</f>
        <v>-1675</v>
      </c>
      <c r="X1098">
        <f>-1*MIN(W$8:W1098)</f>
        <v>8530</v>
      </c>
    </row>
    <row r="1099" spans="1:24">
      <c r="A1099" t="str">
        <f>LLT差分与指数记录与信号!A1099</f>
        <v xml:space="preserve"> 2013/09/27</v>
      </c>
      <c r="B1099">
        <f>LLT差分与指数记录与信号!B1099</f>
        <v>3619</v>
      </c>
      <c r="C1099">
        <f>LLT差分与指数记录与信号!C1099</f>
        <v>3619</v>
      </c>
      <c r="D1099">
        <f>LLT差分与指数记录与信号!D1099</f>
        <v>3574</v>
      </c>
      <c r="E1099">
        <f>[1]!S_DQ_CLOSE($A$2,A1099)</f>
        <v>19860</v>
      </c>
      <c r="H1099">
        <f t="shared" si="138"/>
        <v>19731.263782942791</v>
      </c>
      <c r="I1099">
        <f t="shared" si="139"/>
        <v>4.4794581463174836</v>
      </c>
      <c r="N1099">
        <f t="shared" si="140"/>
        <v>-1</v>
      </c>
      <c r="O1099">
        <f t="shared" si="141"/>
        <v>19885</v>
      </c>
      <c r="P1099">
        <f t="shared" si="134"/>
        <v>20070.694582334578</v>
      </c>
      <c r="Q1099">
        <f t="shared" si="135"/>
        <v>0</v>
      </c>
      <c r="S1099">
        <f t="shared" si="136"/>
        <v>0</v>
      </c>
      <c r="V1099">
        <f t="shared" si="137"/>
        <v>19180</v>
      </c>
      <c r="W1099">
        <f>V1099-MAX(V$8:V1099)</f>
        <v>-1675</v>
      </c>
      <c r="X1099">
        <f>-1*MIN(W$8:W1099)</f>
        <v>8530</v>
      </c>
    </row>
    <row r="1100" spans="1:24">
      <c r="A1100" t="str">
        <f>LLT差分与指数记录与信号!A1100</f>
        <v xml:space="preserve"> 2013/09/30</v>
      </c>
      <c r="B1100">
        <f>LLT差分与指数记录与信号!B1100</f>
        <v>3591</v>
      </c>
      <c r="C1100">
        <f>LLT差分与指数记录与信号!C1100</f>
        <v>3602</v>
      </c>
      <c r="D1100">
        <f>LLT差分与指数记录与信号!D1100</f>
        <v>3586</v>
      </c>
      <c r="E1100">
        <f>[1]!S_DQ_CLOSE($A$2,A1100)</f>
        <v>19925</v>
      </c>
      <c r="H1100">
        <f t="shared" si="138"/>
        <v>19741.548971209126</v>
      </c>
      <c r="I1100">
        <f t="shared" si="139"/>
        <v>10.285188266334444</v>
      </c>
      <c r="N1100">
        <f t="shared" si="140"/>
        <v>-1</v>
      </c>
      <c r="O1100">
        <f t="shared" si="141"/>
        <v>19885</v>
      </c>
      <c r="P1100">
        <f t="shared" si="134"/>
        <v>20070.694582334578</v>
      </c>
      <c r="Q1100">
        <f t="shared" si="135"/>
        <v>0</v>
      </c>
      <c r="S1100">
        <f t="shared" si="136"/>
        <v>0</v>
      </c>
      <c r="V1100">
        <f t="shared" si="137"/>
        <v>19180</v>
      </c>
      <c r="W1100">
        <f>V1100-MAX(V$8:V1100)</f>
        <v>-1675</v>
      </c>
      <c r="X1100">
        <f>-1*MIN(W$8:W1100)</f>
        <v>8530</v>
      </c>
    </row>
    <row r="1101" spans="1:24">
      <c r="A1101" t="str">
        <f>LLT差分与指数记录与信号!A1101</f>
        <v xml:space="preserve"> 2013/10/08</v>
      </c>
      <c r="B1101">
        <f>LLT差分与指数记录与信号!B1101</f>
        <v>3585</v>
      </c>
      <c r="C1101">
        <f>LLT差分与指数记录与信号!C1101</f>
        <v>3606</v>
      </c>
      <c r="D1101">
        <f>LLT差分与指数记录与信号!D1101</f>
        <v>3547</v>
      </c>
      <c r="E1101">
        <f>[1]!S_DQ_CLOSE($A$2,A1101)</f>
        <v>19935</v>
      </c>
      <c r="H1101">
        <f t="shared" si="138"/>
        <v>19754.367550170824</v>
      </c>
      <c r="I1101">
        <f t="shared" si="139"/>
        <v>12.818578961698222</v>
      </c>
      <c r="N1101">
        <f t="shared" si="140"/>
        <v>-1</v>
      </c>
      <c r="O1101">
        <f t="shared" si="141"/>
        <v>19885</v>
      </c>
      <c r="P1101">
        <f t="shared" si="134"/>
        <v>20070.694582334578</v>
      </c>
      <c r="Q1101">
        <f t="shared" si="135"/>
        <v>0</v>
      </c>
      <c r="S1101">
        <f t="shared" si="136"/>
        <v>0</v>
      </c>
      <c r="V1101">
        <f t="shared" si="137"/>
        <v>19180</v>
      </c>
      <c r="W1101">
        <f>V1101-MAX(V$8:V1101)</f>
        <v>-1675</v>
      </c>
      <c r="X1101">
        <f>-1*MIN(W$8:W1101)</f>
        <v>8530</v>
      </c>
    </row>
    <row r="1102" spans="1:24">
      <c r="A1102" t="str">
        <f>LLT差分与指数记录与信号!A1102</f>
        <v xml:space="preserve"> 2013/10/09</v>
      </c>
      <c r="B1102">
        <f>LLT差分与指数记录与信号!B1102</f>
        <v>3597</v>
      </c>
      <c r="C1102">
        <f>LLT差分与指数记录与信号!C1102</f>
        <v>3628</v>
      </c>
      <c r="D1102">
        <f>LLT差分与指数记录与信号!D1102</f>
        <v>3587</v>
      </c>
      <c r="E1102">
        <f>[1]!S_DQ_CLOSE($A$2,A1102)</f>
        <v>20045</v>
      </c>
      <c r="H1102">
        <f t="shared" si="138"/>
        <v>19771.422390726584</v>
      </c>
      <c r="I1102">
        <f t="shared" si="139"/>
        <v>17.054840555760165</v>
      </c>
      <c r="N1102">
        <f t="shared" si="140"/>
        <v>1</v>
      </c>
      <c r="O1102">
        <f t="shared" si="141"/>
        <v>20045</v>
      </c>
      <c r="P1102">
        <f t="shared" si="134"/>
        <v>19859.305417665422</v>
      </c>
      <c r="Q1102">
        <f t="shared" si="135"/>
        <v>0</v>
      </c>
      <c r="S1102">
        <f t="shared" si="136"/>
        <v>1</v>
      </c>
      <c r="V1102">
        <f t="shared" si="137"/>
        <v>19180</v>
      </c>
      <c r="W1102">
        <f>V1102-MAX(V$8:V1102)</f>
        <v>-1675</v>
      </c>
      <c r="X1102">
        <f>-1*MIN(W$8:W1102)</f>
        <v>8530</v>
      </c>
    </row>
    <row r="1103" spans="1:24">
      <c r="A1103" t="str">
        <f>LLT差分与指数记录与信号!A1103</f>
        <v xml:space="preserve"> 2013/10/10</v>
      </c>
      <c r="B1103">
        <f>LLT差分与指数记录与信号!B1103</f>
        <v>3600</v>
      </c>
      <c r="C1103">
        <f>LLT差分与指数记录与信号!C1103</f>
        <v>3618</v>
      </c>
      <c r="D1103">
        <f>LLT差分与指数记录与信号!D1103</f>
        <v>3594</v>
      </c>
      <c r="E1103">
        <f>[1]!S_DQ_CLOSE($A$2,A1103)</f>
        <v>19995</v>
      </c>
      <c r="H1103">
        <f t="shared" si="138"/>
        <v>19789.951145149389</v>
      </c>
      <c r="I1103">
        <f t="shared" si="139"/>
        <v>18.528754422804923</v>
      </c>
      <c r="N1103">
        <f t="shared" si="140"/>
        <v>1</v>
      </c>
      <c r="O1103">
        <f t="shared" si="141"/>
        <v>20045</v>
      </c>
      <c r="P1103">
        <f t="shared" si="134"/>
        <v>19859.305417665422</v>
      </c>
      <c r="Q1103">
        <f t="shared" si="135"/>
        <v>0</v>
      </c>
      <c r="S1103">
        <f t="shared" si="136"/>
        <v>1</v>
      </c>
      <c r="V1103">
        <f t="shared" si="137"/>
        <v>19130</v>
      </c>
      <c r="W1103">
        <f>V1103-MAX(V$8:V1103)</f>
        <v>-1725</v>
      </c>
      <c r="X1103">
        <f>-1*MIN(W$8:W1103)</f>
        <v>8530</v>
      </c>
    </row>
    <row r="1104" spans="1:24">
      <c r="A1104" t="str">
        <f>LLT差分与指数记录与信号!A1104</f>
        <v xml:space="preserve"> 2013/10/11</v>
      </c>
      <c r="B1104">
        <f>LLT差分与指数记录与信号!B1104</f>
        <v>3613</v>
      </c>
      <c r="C1104">
        <f>LLT差分与指数记录与信号!C1104</f>
        <v>3632</v>
      </c>
      <c r="D1104">
        <f>LLT差分与指数记录与信号!D1104</f>
        <v>3603</v>
      </c>
      <c r="E1104">
        <f>[1]!S_DQ_CLOSE($A$2,A1104)</f>
        <v>20000</v>
      </c>
      <c r="H1104">
        <f t="shared" si="138"/>
        <v>19805.495449285776</v>
      </c>
      <c r="I1104">
        <f t="shared" si="139"/>
        <v>15.544304136386927</v>
      </c>
      <c r="N1104">
        <f t="shared" si="140"/>
        <v>1</v>
      </c>
      <c r="O1104">
        <f t="shared" si="141"/>
        <v>20045</v>
      </c>
      <c r="P1104">
        <f t="shared" si="134"/>
        <v>19859.305417665422</v>
      </c>
      <c r="Q1104">
        <f t="shared" si="135"/>
        <v>0</v>
      </c>
      <c r="S1104">
        <f t="shared" si="136"/>
        <v>1</v>
      </c>
      <c r="V1104">
        <f t="shared" si="137"/>
        <v>19135</v>
      </c>
      <c r="W1104">
        <f>V1104-MAX(V$8:V1104)</f>
        <v>-1720</v>
      </c>
      <c r="X1104">
        <f>-1*MIN(W$8:W1104)</f>
        <v>8530</v>
      </c>
    </row>
    <row r="1105" spans="1:24">
      <c r="A1105" t="str">
        <f>LLT差分与指数记录与信号!A1105</f>
        <v xml:space="preserve"> 2013/10/14</v>
      </c>
      <c r="B1105">
        <f>LLT差分与指数记录与信号!B1105</f>
        <v>3619</v>
      </c>
      <c r="C1105">
        <f>LLT差分与指数记录与信号!C1105</f>
        <v>3646</v>
      </c>
      <c r="D1105">
        <f>LLT差分与指数记录与信号!D1105</f>
        <v>3610</v>
      </c>
      <c r="E1105">
        <f>[1]!S_DQ_CLOSE($A$2,A1105)</f>
        <v>18945</v>
      </c>
      <c r="H1105">
        <f t="shared" si="138"/>
        <v>19776.525943671986</v>
      </c>
      <c r="I1105">
        <f t="shared" si="139"/>
        <v>-28.969505613789806</v>
      </c>
      <c r="N1105">
        <f t="shared" si="140"/>
        <v>-1</v>
      </c>
      <c r="O1105">
        <f t="shared" si="141"/>
        <v>18945</v>
      </c>
      <c r="P1105">
        <f t="shared" si="134"/>
        <v>19130.694582334578</v>
      </c>
      <c r="Q1105">
        <f t="shared" si="135"/>
        <v>0</v>
      </c>
      <c r="S1105">
        <f t="shared" si="136"/>
        <v>-1</v>
      </c>
      <c r="V1105">
        <f t="shared" si="137"/>
        <v>18080</v>
      </c>
      <c r="W1105">
        <f>V1105-MAX(V$8:V1105)</f>
        <v>-2775</v>
      </c>
      <c r="X1105">
        <f>-1*MIN(W$8:W1105)</f>
        <v>8530</v>
      </c>
    </row>
    <row r="1106" spans="1:24">
      <c r="A1106" t="str">
        <f>LLT差分与指数记录与信号!A1106</f>
        <v xml:space="preserve"> 2013/10/15</v>
      </c>
      <c r="B1106">
        <f>LLT差分与指数记录与信号!B1106</f>
        <v>3640</v>
      </c>
      <c r="C1106">
        <f>LLT差分与指数记录与信号!C1106</f>
        <v>3654</v>
      </c>
      <c r="D1106">
        <f>LLT差分与指数记录与信号!D1106</f>
        <v>3609</v>
      </c>
      <c r="E1106">
        <f>[1]!S_DQ_CLOSE($A$2,A1106)</f>
        <v>18975</v>
      </c>
      <c r="H1106">
        <f t="shared" si="138"/>
        <v>19706.863139186542</v>
      </c>
      <c r="I1106">
        <f t="shared" si="139"/>
        <v>-69.662804485444212</v>
      </c>
      <c r="N1106">
        <f t="shared" si="140"/>
        <v>-1</v>
      </c>
      <c r="O1106">
        <f t="shared" si="141"/>
        <v>18945</v>
      </c>
      <c r="P1106">
        <f t="shared" ref="P1106:P1169" si="142">O1106+N1106*$N$2</f>
        <v>19130.694582334578</v>
      </c>
      <c r="Q1106">
        <f t="shared" ref="Q1106:Q1169" si="143">IF((E1106-P1106)*N1106&lt;0,1,0)</f>
        <v>0</v>
      </c>
      <c r="S1106">
        <f t="shared" ref="S1106:S1169" si="144">IF(N1106*N1105=-1,N1106,IF(Q1106=1,0,S1105))</f>
        <v>-1</v>
      </c>
      <c r="V1106">
        <f t="shared" ref="V1106:V1169" si="145">S1105*(E1106-E1105)*1*1+V1105</f>
        <v>18050</v>
      </c>
      <c r="W1106">
        <f>V1106-MAX(V$8:V1106)</f>
        <v>-2805</v>
      </c>
      <c r="X1106">
        <f>-1*MIN(W$8:W1106)</f>
        <v>8530</v>
      </c>
    </row>
    <row r="1107" spans="1:24">
      <c r="A1107" t="str">
        <f>LLT差分与指数记录与信号!A1107</f>
        <v xml:space="preserve"> 2013/10/16</v>
      </c>
      <c r="B1107">
        <f>LLT差分与指数记录与信号!B1107</f>
        <v>3635</v>
      </c>
      <c r="C1107">
        <f>LLT差分与指数记录与信号!C1107</f>
        <v>3635</v>
      </c>
      <c r="D1107">
        <f>LLT差分与指数记录与信号!D1107</f>
        <v>3588</v>
      </c>
      <c r="E1107">
        <f>[1]!S_DQ_CLOSE($A$2,A1107)</f>
        <v>18955</v>
      </c>
      <c r="H1107">
        <f t="shared" si="138"/>
        <v>19642.022394750154</v>
      </c>
      <c r="I1107">
        <f t="shared" si="139"/>
        <v>-64.840744436387467</v>
      </c>
      <c r="N1107">
        <f t="shared" si="140"/>
        <v>-1</v>
      </c>
      <c r="O1107">
        <f t="shared" si="141"/>
        <v>18945</v>
      </c>
      <c r="P1107">
        <f t="shared" si="142"/>
        <v>19130.694582334578</v>
      </c>
      <c r="Q1107">
        <f t="shared" si="143"/>
        <v>0</v>
      </c>
      <c r="S1107">
        <f t="shared" si="144"/>
        <v>-1</v>
      </c>
      <c r="V1107">
        <f t="shared" si="145"/>
        <v>18070</v>
      </c>
      <c r="W1107">
        <f>V1107-MAX(V$8:V1107)</f>
        <v>-2785</v>
      </c>
      <c r="X1107">
        <f>-1*MIN(W$8:W1107)</f>
        <v>8530</v>
      </c>
    </row>
    <row r="1108" spans="1:24">
      <c r="A1108" t="str">
        <f>LLT差分与指数记录与信号!A1108</f>
        <v xml:space="preserve"> 2013/10/17</v>
      </c>
      <c r="B1108">
        <f>LLT差分与指数记录与信号!B1108</f>
        <v>3607</v>
      </c>
      <c r="C1108">
        <f>LLT差分与指数记录与信号!C1108</f>
        <v>3616</v>
      </c>
      <c r="D1108">
        <f>LLT差分与指数记录与信号!D1108</f>
        <v>3590</v>
      </c>
      <c r="E1108">
        <f>[1]!S_DQ_CLOSE($A$2,A1108)</f>
        <v>18770</v>
      </c>
      <c r="H1108">
        <f t="shared" si="138"/>
        <v>19572.808060263051</v>
      </c>
      <c r="I1108">
        <f t="shared" si="139"/>
        <v>-69.21433448710377</v>
      </c>
      <c r="N1108">
        <f t="shared" si="140"/>
        <v>-1</v>
      </c>
      <c r="O1108">
        <f t="shared" si="141"/>
        <v>18945</v>
      </c>
      <c r="P1108">
        <f t="shared" si="142"/>
        <v>19130.694582334578</v>
      </c>
      <c r="Q1108">
        <f t="shared" si="143"/>
        <v>0</v>
      </c>
      <c r="S1108">
        <f t="shared" si="144"/>
        <v>-1</v>
      </c>
      <c r="V1108">
        <f t="shared" si="145"/>
        <v>18255</v>
      </c>
      <c r="W1108">
        <f>V1108-MAX(V$8:V1108)</f>
        <v>-2600</v>
      </c>
      <c r="X1108">
        <f>-1*MIN(W$8:W1108)</f>
        <v>8530</v>
      </c>
    </row>
    <row r="1109" spans="1:24">
      <c r="A1109" t="str">
        <f>LLT差分与指数记录与信号!A1109</f>
        <v xml:space="preserve"> 2013/10/18</v>
      </c>
      <c r="B1109">
        <f>LLT差分与指数记录与信号!B1109</f>
        <v>3600</v>
      </c>
      <c r="C1109">
        <f>LLT差分与指数记录与信号!C1109</f>
        <v>3608</v>
      </c>
      <c r="D1109">
        <f>LLT差分与指数记录与信号!D1109</f>
        <v>3571</v>
      </c>
      <c r="E1109">
        <f>[1]!S_DQ_CLOSE($A$2,A1109)</f>
        <v>18770</v>
      </c>
      <c r="H1109">
        <f t="shared" si="138"/>
        <v>19500.350750397025</v>
      </c>
      <c r="I1109">
        <f t="shared" si="139"/>
        <v>-72.457309866025753</v>
      </c>
      <c r="N1109">
        <f t="shared" si="140"/>
        <v>-1</v>
      </c>
      <c r="O1109">
        <f t="shared" si="141"/>
        <v>18945</v>
      </c>
      <c r="P1109">
        <f t="shared" si="142"/>
        <v>19130.694582334578</v>
      </c>
      <c r="Q1109">
        <f t="shared" si="143"/>
        <v>0</v>
      </c>
      <c r="S1109">
        <f t="shared" si="144"/>
        <v>-1</v>
      </c>
      <c r="V1109">
        <f t="shared" si="145"/>
        <v>18255</v>
      </c>
      <c r="W1109">
        <f>V1109-MAX(V$8:V1109)</f>
        <v>-2600</v>
      </c>
      <c r="X1109">
        <f>-1*MIN(W$8:W1109)</f>
        <v>8530</v>
      </c>
    </row>
    <row r="1110" spans="1:24">
      <c r="A1110" t="str">
        <f>LLT差分与指数记录与信号!A1110</f>
        <v xml:space="preserve"> 2013/10/21</v>
      </c>
      <c r="B1110">
        <f>LLT差分与指数记录与信号!B1110</f>
        <v>3593</v>
      </c>
      <c r="C1110">
        <f>LLT差分与指数记录与信号!C1110</f>
        <v>3611</v>
      </c>
      <c r="D1110">
        <f>LLT差分与指数记录与信号!D1110</f>
        <v>3579</v>
      </c>
      <c r="E1110">
        <f>[1]!S_DQ_CLOSE($A$2,A1110)</f>
        <v>18760</v>
      </c>
      <c r="H1110">
        <f t="shared" si="138"/>
        <v>19432.144030819898</v>
      </c>
      <c r="I1110">
        <f t="shared" si="139"/>
        <v>-68.206719577126933</v>
      </c>
      <c r="N1110">
        <f t="shared" si="140"/>
        <v>-1</v>
      </c>
      <c r="O1110">
        <f t="shared" si="141"/>
        <v>18945</v>
      </c>
      <c r="P1110">
        <f t="shared" si="142"/>
        <v>19130.694582334578</v>
      </c>
      <c r="Q1110">
        <f t="shared" si="143"/>
        <v>0</v>
      </c>
      <c r="S1110">
        <f t="shared" si="144"/>
        <v>-1</v>
      </c>
      <c r="V1110">
        <f t="shared" si="145"/>
        <v>18265</v>
      </c>
      <c r="W1110">
        <f>V1110-MAX(V$8:V1110)</f>
        <v>-2590</v>
      </c>
      <c r="X1110">
        <f>-1*MIN(W$8:W1110)</f>
        <v>8530</v>
      </c>
    </row>
    <row r="1111" spans="1:24">
      <c r="A1111" t="str">
        <f>LLT差分与指数记录与信号!A1111</f>
        <v xml:space="preserve"> 2013/10/22</v>
      </c>
      <c r="B1111">
        <f>LLT差分与指数记录与信号!B1111</f>
        <v>3594</v>
      </c>
      <c r="C1111">
        <f>LLT差分与指数记录与信号!C1111</f>
        <v>3609</v>
      </c>
      <c r="D1111">
        <f>LLT差分与指数记录与信号!D1111</f>
        <v>3587</v>
      </c>
      <c r="E1111">
        <f>[1]!S_DQ_CLOSE($A$2,A1111)</f>
        <v>18750</v>
      </c>
      <c r="H1111">
        <f t="shared" si="138"/>
        <v>19367.535017383387</v>
      </c>
      <c r="I1111">
        <f t="shared" si="139"/>
        <v>-64.609013436511304</v>
      </c>
      <c r="N1111">
        <f t="shared" si="140"/>
        <v>-1</v>
      </c>
      <c r="O1111">
        <f t="shared" si="141"/>
        <v>18945</v>
      </c>
      <c r="P1111">
        <f t="shared" si="142"/>
        <v>19130.694582334578</v>
      </c>
      <c r="Q1111">
        <f t="shared" si="143"/>
        <v>0</v>
      </c>
      <c r="S1111">
        <f t="shared" si="144"/>
        <v>-1</v>
      </c>
      <c r="V1111">
        <f t="shared" si="145"/>
        <v>18275</v>
      </c>
      <c r="W1111">
        <f>V1111-MAX(V$8:V1111)</f>
        <v>-2580</v>
      </c>
      <c r="X1111">
        <f>-1*MIN(W$8:W1111)</f>
        <v>8530</v>
      </c>
    </row>
    <row r="1112" spans="1:24">
      <c r="A1112" t="str">
        <f>LLT差分与指数记录与信号!A1112</f>
        <v xml:space="preserve"> 2013/10/23</v>
      </c>
      <c r="B1112">
        <f>LLT差分与指数记录与信号!B1112</f>
        <v>3594</v>
      </c>
      <c r="C1112">
        <f>LLT差分与指数记录与信号!C1112</f>
        <v>3607</v>
      </c>
      <c r="D1112">
        <f>LLT差分与指数记录与信号!D1112</f>
        <v>3574</v>
      </c>
      <c r="E1112">
        <f>[1]!S_DQ_CLOSE($A$2,A1112)</f>
        <v>18685</v>
      </c>
      <c r="H1112">
        <f t="shared" si="138"/>
        <v>19304.041817098892</v>
      </c>
      <c r="I1112">
        <f t="shared" si="139"/>
        <v>-63.493200284494378</v>
      </c>
      <c r="N1112">
        <f t="shared" si="140"/>
        <v>-1</v>
      </c>
      <c r="O1112">
        <f t="shared" si="141"/>
        <v>18945</v>
      </c>
      <c r="P1112">
        <f t="shared" si="142"/>
        <v>19130.694582334578</v>
      </c>
      <c r="Q1112">
        <f t="shared" si="143"/>
        <v>0</v>
      </c>
      <c r="S1112">
        <f t="shared" si="144"/>
        <v>-1</v>
      </c>
      <c r="V1112">
        <f t="shared" si="145"/>
        <v>18340</v>
      </c>
      <c r="W1112">
        <f>V1112-MAX(V$8:V1112)</f>
        <v>-2515</v>
      </c>
      <c r="X1112">
        <f>-1*MIN(W$8:W1112)</f>
        <v>8530</v>
      </c>
    </row>
    <row r="1113" spans="1:24">
      <c r="A1113" t="str">
        <f>LLT差分与指数记录与信号!A1113</f>
        <v xml:space="preserve"> 2013/10/24</v>
      </c>
      <c r="B1113">
        <f>LLT差分与指数记录与信号!B1113</f>
        <v>3571</v>
      </c>
      <c r="C1113">
        <f>LLT差分与指数记录与信号!C1113</f>
        <v>3573</v>
      </c>
      <c r="D1113">
        <f>LLT差分与指数记录与信号!D1113</f>
        <v>3552</v>
      </c>
      <c r="E1113">
        <f>[1]!S_DQ_CLOSE($A$2,A1113)</f>
        <v>18610</v>
      </c>
      <c r="H1113">
        <f t="shared" si="138"/>
        <v>19238.921017605218</v>
      </c>
      <c r="I1113">
        <f t="shared" si="139"/>
        <v>-65.120799493673985</v>
      </c>
      <c r="N1113">
        <f t="shared" si="140"/>
        <v>-1</v>
      </c>
      <c r="O1113">
        <f t="shared" si="141"/>
        <v>18945</v>
      </c>
      <c r="P1113">
        <f t="shared" si="142"/>
        <v>19130.694582334578</v>
      </c>
      <c r="Q1113">
        <f t="shared" si="143"/>
        <v>0</v>
      </c>
      <c r="S1113">
        <f t="shared" si="144"/>
        <v>-1</v>
      </c>
      <c r="V1113">
        <f t="shared" si="145"/>
        <v>18415</v>
      </c>
      <c r="W1113">
        <f>V1113-MAX(V$8:V1113)</f>
        <v>-2440</v>
      </c>
      <c r="X1113">
        <f>-1*MIN(W$8:W1113)</f>
        <v>8530</v>
      </c>
    </row>
    <row r="1114" spans="1:24">
      <c r="A1114" t="str">
        <f>LLT差分与指数记录与信号!A1114</f>
        <v xml:space="preserve"> 2013/10/25</v>
      </c>
      <c r="B1114">
        <f>LLT差分与指数记录与信号!B1114</f>
        <v>3563</v>
      </c>
      <c r="C1114">
        <f>LLT差分与指数记录与信号!C1114</f>
        <v>3570</v>
      </c>
      <c r="D1114">
        <f>LLT差分与指数记录与信号!D1114</f>
        <v>3530</v>
      </c>
      <c r="E1114">
        <f>[1]!S_DQ_CLOSE($A$2,A1114)</f>
        <v>18595</v>
      </c>
      <c r="H1114">
        <f t="shared" si="138"/>
        <v>19174.372697372801</v>
      </c>
      <c r="I1114">
        <f t="shared" si="139"/>
        <v>-64.548320232417609</v>
      </c>
      <c r="N1114">
        <f t="shared" si="140"/>
        <v>-1</v>
      </c>
      <c r="O1114">
        <f t="shared" si="141"/>
        <v>18945</v>
      </c>
      <c r="P1114">
        <f t="shared" si="142"/>
        <v>19130.694582334578</v>
      </c>
      <c r="Q1114">
        <f t="shared" si="143"/>
        <v>0</v>
      </c>
      <c r="S1114">
        <f t="shared" si="144"/>
        <v>-1</v>
      </c>
      <c r="V1114">
        <f t="shared" si="145"/>
        <v>18430</v>
      </c>
      <c r="W1114">
        <f>V1114-MAX(V$8:V1114)</f>
        <v>-2425</v>
      </c>
      <c r="X1114">
        <f>-1*MIN(W$8:W1114)</f>
        <v>8530</v>
      </c>
    </row>
    <row r="1115" spans="1:24">
      <c r="A1115" t="str">
        <f>LLT差分与指数记录与信号!A1115</f>
        <v xml:space="preserve"> 2013/10/28</v>
      </c>
      <c r="B1115">
        <f>LLT差分与指数记录与信号!B1115</f>
        <v>3541</v>
      </c>
      <c r="C1115">
        <f>LLT差分与指数记录与信号!C1115</f>
        <v>3541</v>
      </c>
      <c r="D1115">
        <f>LLT差分与指数记录与信号!D1115</f>
        <v>3523</v>
      </c>
      <c r="E1115">
        <f>[1]!S_DQ_CLOSE($A$2,A1115)</f>
        <v>18530</v>
      </c>
      <c r="H1115">
        <f t="shared" si="138"/>
        <v>19110.799228729436</v>
      </c>
      <c r="I1115">
        <f t="shared" si="139"/>
        <v>-63.573468643364322</v>
      </c>
      <c r="N1115">
        <f t="shared" si="140"/>
        <v>-1</v>
      </c>
      <c r="O1115">
        <f t="shared" si="141"/>
        <v>18945</v>
      </c>
      <c r="P1115">
        <f t="shared" si="142"/>
        <v>19130.694582334578</v>
      </c>
      <c r="Q1115">
        <f t="shared" si="143"/>
        <v>0</v>
      </c>
      <c r="S1115">
        <f t="shared" si="144"/>
        <v>-1</v>
      </c>
      <c r="V1115">
        <f t="shared" si="145"/>
        <v>18495</v>
      </c>
      <c r="W1115">
        <f>V1115-MAX(V$8:V1115)</f>
        <v>-2360</v>
      </c>
      <c r="X1115">
        <f>-1*MIN(W$8:W1115)</f>
        <v>8530</v>
      </c>
    </row>
    <row r="1116" spans="1:24">
      <c r="A1116" t="str">
        <f>LLT差分与指数记录与信号!A1116</f>
        <v xml:space="preserve"> 2013/10/29</v>
      </c>
      <c r="B1116">
        <f>LLT差分与指数记录与信号!B1116</f>
        <v>3529</v>
      </c>
      <c r="C1116">
        <f>LLT差分与指数记录与信号!C1116</f>
        <v>3549</v>
      </c>
      <c r="D1116">
        <f>LLT差分与指数记录与信号!D1116</f>
        <v>3524</v>
      </c>
      <c r="E1116">
        <f>[1]!S_DQ_CLOSE($A$2,A1116)</f>
        <v>18525</v>
      </c>
      <c r="H1116">
        <f t="shared" si="138"/>
        <v>19048.577020962912</v>
      </c>
      <c r="I1116">
        <f t="shared" si="139"/>
        <v>-62.222207766524662</v>
      </c>
      <c r="N1116">
        <f t="shared" si="140"/>
        <v>-1</v>
      </c>
      <c r="O1116">
        <f t="shared" si="141"/>
        <v>18945</v>
      </c>
      <c r="P1116">
        <f t="shared" si="142"/>
        <v>19130.694582334578</v>
      </c>
      <c r="Q1116">
        <f t="shared" si="143"/>
        <v>0</v>
      </c>
      <c r="S1116">
        <f t="shared" si="144"/>
        <v>-1</v>
      </c>
      <c r="V1116">
        <f t="shared" si="145"/>
        <v>18500</v>
      </c>
      <c r="W1116">
        <f>V1116-MAX(V$8:V1116)</f>
        <v>-2355</v>
      </c>
      <c r="X1116">
        <f>-1*MIN(W$8:W1116)</f>
        <v>8530</v>
      </c>
    </row>
    <row r="1117" spans="1:24">
      <c r="A1117" t="str">
        <f>LLT差分与指数记录与信号!A1117</f>
        <v xml:space="preserve"> 2013/10/30</v>
      </c>
      <c r="B1117">
        <f>LLT差分与指数记录与信号!B1117</f>
        <v>3536</v>
      </c>
      <c r="C1117">
        <f>LLT差分与指数记录与信号!C1117</f>
        <v>3587</v>
      </c>
      <c r="D1117">
        <f>LLT差分与指数记录与信号!D1117</f>
        <v>3536</v>
      </c>
      <c r="E1117">
        <f>[1]!S_DQ_CLOSE($A$2,A1117)</f>
        <v>18570</v>
      </c>
      <c r="H1117">
        <f t="shared" si="138"/>
        <v>18992.207992971762</v>
      </c>
      <c r="I1117">
        <f t="shared" si="139"/>
        <v>-56.369027991149778</v>
      </c>
      <c r="N1117">
        <f t="shared" si="140"/>
        <v>-1</v>
      </c>
      <c r="O1117">
        <f t="shared" si="141"/>
        <v>18945</v>
      </c>
      <c r="P1117">
        <f t="shared" si="142"/>
        <v>19130.694582334578</v>
      </c>
      <c r="Q1117">
        <f t="shared" si="143"/>
        <v>0</v>
      </c>
      <c r="S1117">
        <f t="shared" si="144"/>
        <v>-1</v>
      </c>
      <c r="V1117">
        <f t="shared" si="145"/>
        <v>18455</v>
      </c>
      <c r="W1117">
        <f>V1117-MAX(V$8:V1117)</f>
        <v>-2400</v>
      </c>
      <c r="X1117">
        <f>-1*MIN(W$8:W1117)</f>
        <v>8530</v>
      </c>
    </row>
    <row r="1118" spans="1:24">
      <c r="A1118" t="str">
        <f>LLT差分与指数记录与信号!A1118</f>
        <v xml:space="preserve"> 2013/10/31</v>
      </c>
      <c r="B1118">
        <f>LLT差分与指数记录与信号!B1118</f>
        <v>3574</v>
      </c>
      <c r="C1118">
        <f>LLT差分与指数记录与信号!C1118</f>
        <v>3589</v>
      </c>
      <c r="D1118">
        <f>LLT差分与指数记录与信号!D1118</f>
        <v>3568</v>
      </c>
      <c r="E1118">
        <f>[1]!S_DQ_CLOSE($A$2,A1118)</f>
        <v>18685</v>
      </c>
      <c r="H1118">
        <f t="shared" si="138"/>
        <v>18946.325810210761</v>
      </c>
      <c r="I1118">
        <f t="shared" si="139"/>
        <v>-45.882182761000877</v>
      </c>
      <c r="N1118">
        <f t="shared" si="140"/>
        <v>-1</v>
      </c>
      <c r="O1118">
        <f t="shared" si="141"/>
        <v>18945</v>
      </c>
      <c r="P1118">
        <f t="shared" si="142"/>
        <v>19130.694582334578</v>
      </c>
      <c r="Q1118">
        <f t="shared" si="143"/>
        <v>0</v>
      </c>
      <c r="S1118">
        <f t="shared" si="144"/>
        <v>-1</v>
      </c>
      <c r="V1118">
        <f t="shared" si="145"/>
        <v>18340</v>
      </c>
      <c r="W1118">
        <f>V1118-MAX(V$8:V1118)</f>
        <v>-2515</v>
      </c>
      <c r="X1118">
        <f>-1*MIN(W$8:W1118)</f>
        <v>8530</v>
      </c>
    </row>
    <row r="1119" spans="1:24">
      <c r="A1119" t="str">
        <f>LLT差分与指数记录与信号!A1119</f>
        <v xml:space="preserve"> 2013/11/01</v>
      </c>
      <c r="B1119">
        <f>LLT差分与指数记录与信号!B1119</f>
        <v>3576</v>
      </c>
      <c r="C1119">
        <f>LLT差分与指数记录与信号!C1119</f>
        <v>3627</v>
      </c>
      <c r="D1119">
        <f>LLT差分与指数记录与信号!D1119</f>
        <v>3574</v>
      </c>
      <c r="E1119">
        <f>[1]!S_DQ_CLOSE($A$2,A1119)</f>
        <v>18700</v>
      </c>
      <c r="H1119">
        <f t="shared" si="138"/>
        <v>18909.045705735301</v>
      </c>
      <c r="I1119">
        <f t="shared" si="139"/>
        <v>-37.280104475459666</v>
      </c>
      <c r="N1119">
        <f t="shared" si="140"/>
        <v>-1</v>
      </c>
      <c r="O1119">
        <f t="shared" si="141"/>
        <v>18945</v>
      </c>
      <c r="P1119">
        <f t="shared" si="142"/>
        <v>19130.694582334578</v>
      </c>
      <c r="Q1119">
        <f t="shared" si="143"/>
        <v>0</v>
      </c>
      <c r="S1119">
        <f t="shared" si="144"/>
        <v>-1</v>
      </c>
      <c r="V1119">
        <f t="shared" si="145"/>
        <v>18325</v>
      </c>
      <c r="W1119">
        <f>V1119-MAX(V$8:V1119)</f>
        <v>-2530</v>
      </c>
      <c r="X1119">
        <f>-1*MIN(W$8:W1119)</f>
        <v>8530</v>
      </c>
    </row>
    <row r="1120" spans="1:24">
      <c r="A1120" t="str">
        <f>LLT差分与指数记录与信号!A1120</f>
        <v xml:space="preserve"> 2013/11/04</v>
      </c>
      <c r="B1120">
        <f>LLT差分与指数记录与信号!B1120</f>
        <v>3618</v>
      </c>
      <c r="C1120">
        <f>LLT差分与指数记录与信号!C1120</f>
        <v>3631</v>
      </c>
      <c r="D1120">
        <f>LLT差分与指数记录与信号!D1120</f>
        <v>3615</v>
      </c>
      <c r="E1120">
        <f>[1]!S_DQ_CLOSE($A$2,A1120)</f>
        <v>18665</v>
      </c>
      <c r="H1120">
        <f t="shared" si="138"/>
        <v>18873.616172870843</v>
      </c>
      <c r="I1120">
        <f t="shared" si="139"/>
        <v>-35.429532864458452</v>
      </c>
      <c r="N1120">
        <f t="shared" si="140"/>
        <v>-1</v>
      </c>
      <c r="O1120">
        <f t="shared" si="141"/>
        <v>18945</v>
      </c>
      <c r="P1120">
        <f t="shared" si="142"/>
        <v>19130.694582334578</v>
      </c>
      <c r="Q1120">
        <f t="shared" si="143"/>
        <v>0</v>
      </c>
      <c r="S1120">
        <f t="shared" si="144"/>
        <v>-1</v>
      </c>
      <c r="V1120">
        <f t="shared" si="145"/>
        <v>18360</v>
      </c>
      <c r="W1120">
        <f>V1120-MAX(V$8:V1120)</f>
        <v>-2495</v>
      </c>
      <c r="X1120">
        <f>-1*MIN(W$8:W1120)</f>
        <v>8530</v>
      </c>
    </row>
    <row r="1121" spans="1:24">
      <c r="A1121" t="str">
        <f>LLT差分与指数记录与信号!A1121</f>
        <v xml:space="preserve"> 2013/11/05</v>
      </c>
      <c r="B1121">
        <f>LLT差分与指数记录与信号!B1121</f>
        <v>3631</v>
      </c>
      <c r="C1121">
        <f>LLT差分与指数记录与信号!C1121</f>
        <v>3641</v>
      </c>
      <c r="D1121">
        <f>LLT差分与指数记录与信号!D1121</f>
        <v>3611</v>
      </c>
      <c r="E1121">
        <f>[1]!S_DQ_CLOSE($A$2,A1121)</f>
        <v>18635</v>
      </c>
      <c r="H1121">
        <f t="shared" si="138"/>
        <v>18838.062469532244</v>
      </c>
      <c r="I1121">
        <f t="shared" si="139"/>
        <v>-35.553703338599007</v>
      </c>
      <c r="N1121">
        <f t="shared" si="140"/>
        <v>-1</v>
      </c>
      <c r="O1121">
        <f t="shared" si="141"/>
        <v>18945</v>
      </c>
      <c r="P1121">
        <f t="shared" si="142"/>
        <v>19130.694582334578</v>
      </c>
      <c r="Q1121">
        <f t="shared" si="143"/>
        <v>0</v>
      </c>
      <c r="S1121">
        <f t="shared" si="144"/>
        <v>-1</v>
      </c>
      <c r="V1121">
        <f t="shared" si="145"/>
        <v>18390</v>
      </c>
      <c r="W1121">
        <f>V1121-MAX(V$8:V1121)</f>
        <v>-2465</v>
      </c>
      <c r="X1121">
        <f>-1*MIN(W$8:W1121)</f>
        <v>8530</v>
      </c>
    </row>
    <row r="1122" spans="1:24">
      <c r="A1122" t="str">
        <f>LLT差分与指数记录与信号!A1122</f>
        <v xml:space="preserve"> 2013/11/06</v>
      </c>
      <c r="B1122">
        <f>LLT差分与指数记录与信号!B1122</f>
        <v>3627</v>
      </c>
      <c r="C1122">
        <f>LLT差分与指数记录与信号!C1122</f>
        <v>3633</v>
      </c>
      <c r="D1122">
        <f>LLT差分与指数记录与信号!D1122</f>
        <v>3599</v>
      </c>
      <c r="E1122">
        <f>[1]!S_DQ_CLOSE($A$2,A1122)</f>
        <v>18535</v>
      </c>
      <c r="H1122">
        <f t="shared" si="138"/>
        <v>18799.702662251264</v>
      </c>
      <c r="I1122">
        <f t="shared" si="139"/>
        <v>-38.359807280980021</v>
      </c>
      <c r="N1122">
        <f t="shared" si="140"/>
        <v>-1</v>
      </c>
      <c r="O1122">
        <f t="shared" si="141"/>
        <v>18945</v>
      </c>
      <c r="P1122">
        <f t="shared" si="142"/>
        <v>19130.694582334578</v>
      </c>
      <c r="Q1122">
        <f t="shared" si="143"/>
        <v>0</v>
      </c>
      <c r="S1122">
        <f t="shared" si="144"/>
        <v>-1</v>
      </c>
      <c r="V1122">
        <f t="shared" si="145"/>
        <v>18490</v>
      </c>
      <c r="W1122">
        <f>V1122-MAX(V$8:V1122)</f>
        <v>-2365</v>
      </c>
      <c r="X1122">
        <f>-1*MIN(W$8:W1122)</f>
        <v>8530</v>
      </c>
    </row>
    <row r="1123" spans="1:24">
      <c r="A1123" t="str">
        <f>LLT差分与指数记录与信号!A1123</f>
        <v xml:space="preserve"> 2013/11/07</v>
      </c>
      <c r="B1123">
        <f>LLT差分与指数记录与信号!B1123</f>
        <v>3607</v>
      </c>
      <c r="C1123">
        <f>LLT差分与指数记录与信号!C1123</f>
        <v>3662</v>
      </c>
      <c r="D1123">
        <f>LLT差分与指数记录与信号!D1123</f>
        <v>3607</v>
      </c>
      <c r="E1123">
        <f>[1]!S_DQ_CLOSE($A$2,A1123)</f>
        <v>18550</v>
      </c>
      <c r="H1123">
        <f t="shared" si="138"/>
        <v>18760.587832500638</v>
      </c>
      <c r="I1123">
        <f t="shared" si="139"/>
        <v>-39.114829750626086</v>
      </c>
      <c r="N1123">
        <f t="shared" si="140"/>
        <v>-1</v>
      </c>
      <c r="O1123">
        <f t="shared" si="141"/>
        <v>18945</v>
      </c>
      <c r="P1123">
        <f t="shared" si="142"/>
        <v>19130.694582334578</v>
      </c>
      <c r="Q1123">
        <f t="shared" si="143"/>
        <v>0</v>
      </c>
      <c r="S1123">
        <f t="shared" si="144"/>
        <v>-1</v>
      </c>
      <c r="V1123">
        <f t="shared" si="145"/>
        <v>18475</v>
      </c>
      <c r="W1123">
        <f>V1123-MAX(V$8:V1123)</f>
        <v>-2380</v>
      </c>
      <c r="X1123">
        <f>-1*MIN(W$8:W1123)</f>
        <v>8530</v>
      </c>
    </row>
    <row r="1124" spans="1:24">
      <c r="A1124" t="str">
        <f>LLT差分与指数记录与信号!A1124</f>
        <v xml:space="preserve"> 2013/11/08</v>
      </c>
      <c r="B1124">
        <f>LLT差分与指数记录与信号!B1124</f>
        <v>3654</v>
      </c>
      <c r="C1124">
        <f>LLT差分与指数记录与信号!C1124</f>
        <v>3660</v>
      </c>
      <c r="D1124">
        <f>LLT差分与指数记录与信号!D1124</f>
        <v>3636</v>
      </c>
      <c r="E1124">
        <f>[1]!S_DQ_CLOSE($A$2,A1124)</f>
        <v>18645</v>
      </c>
      <c r="H1124">
        <f t="shared" si="138"/>
        <v>18728.866533975834</v>
      </c>
      <c r="I1124">
        <f t="shared" si="139"/>
        <v>-31.721298524804297</v>
      </c>
      <c r="N1124">
        <f t="shared" si="140"/>
        <v>-1</v>
      </c>
      <c r="O1124">
        <f t="shared" si="141"/>
        <v>18945</v>
      </c>
      <c r="P1124">
        <f t="shared" si="142"/>
        <v>19130.694582334578</v>
      </c>
      <c r="Q1124">
        <f t="shared" si="143"/>
        <v>0</v>
      </c>
      <c r="S1124">
        <f t="shared" si="144"/>
        <v>-1</v>
      </c>
      <c r="V1124">
        <f t="shared" si="145"/>
        <v>18380</v>
      </c>
      <c r="W1124">
        <f>V1124-MAX(V$8:V1124)</f>
        <v>-2475</v>
      </c>
      <c r="X1124">
        <f>-1*MIN(W$8:W1124)</f>
        <v>8530</v>
      </c>
    </row>
    <row r="1125" spans="1:24">
      <c r="A1125" t="str">
        <f>LLT差分与指数记录与信号!A1125</f>
        <v xml:space="preserve"> 2013/11/11</v>
      </c>
      <c r="B1125">
        <f>LLT差分与指数记录与信号!B1125</f>
        <v>3636</v>
      </c>
      <c r="C1125">
        <f>LLT差分与指数记录与信号!C1125</f>
        <v>3652</v>
      </c>
      <c r="D1125">
        <f>LLT差分与指数记录与信号!D1125</f>
        <v>3612</v>
      </c>
      <c r="E1125">
        <f>[1]!S_DQ_CLOSE($A$2,A1125)</f>
        <v>18690</v>
      </c>
      <c r="H1125">
        <f t="shared" si="138"/>
        <v>18705.329144266194</v>
      </c>
      <c r="I1125">
        <f t="shared" si="139"/>
        <v>-23.537389709639683</v>
      </c>
      <c r="N1125">
        <f t="shared" si="140"/>
        <v>-1</v>
      </c>
      <c r="O1125">
        <f t="shared" si="141"/>
        <v>18945</v>
      </c>
      <c r="P1125">
        <f t="shared" si="142"/>
        <v>19130.694582334578</v>
      </c>
      <c r="Q1125">
        <f t="shared" si="143"/>
        <v>0</v>
      </c>
      <c r="S1125">
        <f t="shared" si="144"/>
        <v>-1</v>
      </c>
      <c r="V1125">
        <f t="shared" si="145"/>
        <v>18335</v>
      </c>
      <c r="W1125">
        <f>V1125-MAX(V$8:V1125)</f>
        <v>-2520</v>
      </c>
      <c r="X1125">
        <f>-1*MIN(W$8:W1125)</f>
        <v>8530</v>
      </c>
    </row>
    <row r="1126" spans="1:24">
      <c r="A1126" t="str">
        <f>LLT差分与指数记录与信号!A1126</f>
        <v xml:space="preserve"> 2013/11/12</v>
      </c>
      <c r="B1126">
        <f>LLT差分与指数记录与信号!B1126</f>
        <v>3644</v>
      </c>
      <c r="C1126">
        <f>LLT差分与指数记录与信号!C1126</f>
        <v>3656</v>
      </c>
      <c r="D1126">
        <f>LLT差分与指数记录与信号!D1126</f>
        <v>3633</v>
      </c>
      <c r="E1126">
        <f>[1]!S_DQ_CLOSE($A$2,A1126)</f>
        <v>18615</v>
      </c>
      <c r="H1126">
        <f t="shared" si="138"/>
        <v>18682.413118547582</v>
      </c>
      <c r="I1126">
        <f t="shared" si="139"/>
        <v>-22.916025718612218</v>
      </c>
      <c r="N1126">
        <f t="shared" si="140"/>
        <v>-1</v>
      </c>
      <c r="O1126">
        <f t="shared" si="141"/>
        <v>18945</v>
      </c>
      <c r="P1126">
        <f t="shared" si="142"/>
        <v>19130.694582334578</v>
      </c>
      <c r="Q1126">
        <f t="shared" si="143"/>
        <v>0</v>
      </c>
      <c r="S1126">
        <f t="shared" si="144"/>
        <v>-1</v>
      </c>
      <c r="V1126">
        <f t="shared" si="145"/>
        <v>18410</v>
      </c>
      <c r="W1126">
        <f>V1126-MAX(V$8:V1126)</f>
        <v>-2445</v>
      </c>
      <c r="X1126">
        <f>-1*MIN(W$8:W1126)</f>
        <v>8530</v>
      </c>
    </row>
    <row r="1127" spans="1:24">
      <c r="A1127" t="str">
        <f>LLT差分与指数记录与信号!A1127</f>
        <v xml:space="preserve"> 2013/11/13</v>
      </c>
      <c r="B1127">
        <f>LLT差分与指数记录与信号!B1127</f>
        <v>3642</v>
      </c>
      <c r="C1127">
        <f>LLT差分与指数记录与信号!C1127</f>
        <v>3651</v>
      </c>
      <c r="D1127">
        <f>LLT差分与指数记录与信号!D1127</f>
        <v>3624</v>
      </c>
      <c r="E1127">
        <f>[1]!S_DQ_CLOSE($A$2,A1127)</f>
        <v>18660</v>
      </c>
      <c r="H1127">
        <f t="shared" si="138"/>
        <v>18660.081353891368</v>
      </c>
      <c r="I1127">
        <f t="shared" si="139"/>
        <v>-22.331764656213636</v>
      </c>
      <c r="N1127">
        <f t="shared" si="140"/>
        <v>-1</v>
      </c>
      <c r="O1127">
        <f t="shared" si="141"/>
        <v>18945</v>
      </c>
      <c r="P1127">
        <f t="shared" si="142"/>
        <v>19130.694582334578</v>
      </c>
      <c r="Q1127">
        <f t="shared" si="143"/>
        <v>0</v>
      </c>
      <c r="S1127">
        <f t="shared" si="144"/>
        <v>-1</v>
      </c>
      <c r="V1127">
        <f t="shared" si="145"/>
        <v>18365</v>
      </c>
      <c r="W1127">
        <f>V1127-MAX(V$8:V1127)</f>
        <v>-2490</v>
      </c>
      <c r="X1127">
        <f>-1*MIN(W$8:W1127)</f>
        <v>8530</v>
      </c>
    </row>
    <row r="1128" spans="1:24">
      <c r="A1128" t="str">
        <f>LLT差分与指数记录与信号!A1128</f>
        <v xml:space="preserve"> 2013/11/14</v>
      </c>
      <c r="B1128">
        <f>LLT差分与指数记录与信号!B1128</f>
        <v>3625</v>
      </c>
      <c r="C1128">
        <f>LLT差分与指数记录与信号!C1128</f>
        <v>3626</v>
      </c>
      <c r="D1128">
        <f>LLT差分与指数记录与信号!D1128</f>
        <v>3596</v>
      </c>
      <c r="E1128">
        <f>[1]!S_DQ_CLOSE($A$2,A1128)</f>
        <v>18700</v>
      </c>
      <c r="H1128">
        <f t="shared" si="138"/>
        <v>18643.071269629287</v>
      </c>
      <c r="I1128">
        <f t="shared" si="139"/>
        <v>-17.010084262081364</v>
      </c>
      <c r="N1128">
        <f t="shared" si="140"/>
        <v>-1</v>
      </c>
      <c r="O1128">
        <f t="shared" si="141"/>
        <v>18945</v>
      </c>
      <c r="P1128">
        <f t="shared" si="142"/>
        <v>19130.694582334578</v>
      </c>
      <c r="Q1128">
        <f t="shared" si="143"/>
        <v>0</v>
      </c>
      <c r="S1128">
        <f t="shared" si="144"/>
        <v>-1</v>
      </c>
      <c r="V1128">
        <f t="shared" si="145"/>
        <v>18325</v>
      </c>
      <c r="W1128">
        <f>V1128-MAX(V$8:V1128)</f>
        <v>-2530</v>
      </c>
      <c r="X1128">
        <f>-1*MIN(W$8:W1128)</f>
        <v>8530</v>
      </c>
    </row>
    <row r="1129" spans="1:24">
      <c r="A1129" t="str">
        <f>LLT差分与指数记录与信号!A1129</f>
        <v xml:space="preserve"> 2013/11/15</v>
      </c>
      <c r="B1129">
        <f>LLT差分与指数记录与信号!B1129</f>
        <v>3599</v>
      </c>
      <c r="C1129">
        <f>LLT差分与指数记录与信号!C1129</f>
        <v>3616</v>
      </c>
      <c r="D1129">
        <f>LLT差分与指数记录与信号!D1129</f>
        <v>3575</v>
      </c>
      <c r="E1129">
        <f>[1]!S_DQ_CLOSE($A$2,A1129)</f>
        <v>18620</v>
      </c>
      <c r="H1129">
        <f t="shared" si="138"/>
        <v>18625.863017869633</v>
      </c>
      <c r="I1129">
        <f t="shared" si="139"/>
        <v>-17.208251759653649</v>
      </c>
      <c r="N1129">
        <f t="shared" si="140"/>
        <v>-1</v>
      </c>
      <c r="O1129">
        <f t="shared" si="141"/>
        <v>18945</v>
      </c>
      <c r="P1129">
        <f t="shared" si="142"/>
        <v>19130.694582334578</v>
      </c>
      <c r="Q1129">
        <f t="shared" si="143"/>
        <v>0</v>
      </c>
      <c r="S1129">
        <f t="shared" si="144"/>
        <v>-1</v>
      </c>
      <c r="V1129">
        <f t="shared" si="145"/>
        <v>18405</v>
      </c>
      <c r="W1129">
        <f>V1129-MAX(V$8:V1129)</f>
        <v>-2450</v>
      </c>
      <c r="X1129">
        <f>-1*MIN(W$8:W1129)</f>
        <v>8530</v>
      </c>
    </row>
    <row r="1130" spans="1:24">
      <c r="A1130" t="str">
        <f>LLT差分与指数记录与信号!A1130</f>
        <v xml:space="preserve"> 2013/11/18</v>
      </c>
      <c r="B1130">
        <f>LLT差分与指数记录与信号!B1130</f>
        <v>3577</v>
      </c>
      <c r="C1130">
        <f>LLT差分与指数记录与信号!C1130</f>
        <v>3592</v>
      </c>
      <c r="D1130">
        <f>LLT差分与指数记录与信号!D1130</f>
        <v>3570</v>
      </c>
      <c r="E1130">
        <f>[1]!S_DQ_CLOSE($A$2,A1130)</f>
        <v>18420</v>
      </c>
      <c r="H1130">
        <f t="shared" si="138"/>
        <v>18598.507955393994</v>
      </c>
      <c r="I1130">
        <f t="shared" si="139"/>
        <v>-27.355062475638988</v>
      </c>
      <c r="N1130">
        <f t="shared" si="140"/>
        <v>-1</v>
      </c>
      <c r="O1130">
        <f t="shared" si="141"/>
        <v>18945</v>
      </c>
      <c r="P1130">
        <f t="shared" si="142"/>
        <v>19130.694582334578</v>
      </c>
      <c r="Q1130">
        <f t="shared" si="143"/>
        <v>0</v>
      </c>
      <c r="S1130">
        <f t="shared" si="144"/>
        <v>-1</v>
      </c>
      <c r="V1130">
        <f t="shared" si="145"/>
        <v>18605</v>
      </c>
      <c r="W1130">
        <f>V1130-MAX(V$8:V1130)</f>
        <v>-2250</v>
      </c>
      <c r="X1130">
        <f>-1*MIN(W$8:W1130)</f>
        <v>8530</v>
      </c>
    </row>
    <row r="1131" spans="1:24">
      <c r="A1131" t="str">
        <f>LLT差分与指数记录与信号!A1131</f>
        <v xml:space="preserve"> 2013/11/19</v>
      </c>
      <c r="B1131">
        <f>LLT差分与指数记录与信号!B1131</f>
        <v>3578</v>
      </c>
      <c r="C1131">
        <f>LLT差分与指数记录与信号!C1131</f>
        <v>3610</v>
      </c>
      <c r="D1131">
        <f>LLT差分与指数记录与信号!D1131</f>
        <v>3572</v>
      </c>
      <c r="E1131">
        <f>[1]!S_DQ_CLOSE($A$2,A1131)</f>
        <v>18410</v>
      </c>
      <c r="H1131">
        <f t="shared" si="138"/>
        <v>18564.546209937147</v>
      </c>
      <c r="I1131">
        <f t="shared" si="139"/>
        <v>-33.961745456846984</v>
      </c>
      <c r="N1131">
        <f t="shared" si="140"/>
        <v>-1</v>
      </c>
      <c r="O1131">
        <f t="shared" si="141"/>
        <v>18945</v>
      </c>
      <c r="P1131">
        <f t="shared" si="142"/>
        <v>19130.694582334578</v>
      </c>
      <c r="Q1131">
        <f t="shared" si="143"/>
        <v>0</v>
      </c>
      <c r="S1131">
        <f t="shared" si="144"/>
        <v>-1</v>
      </c>
      <c r="V1131">
        <f t="shared" si="145"/>
        <v>18615</v>
      </c>
      <c r="W1131">
        <f>V1131-MAX(V$8:V1131)</f>
        <v>-2240</v>
      </c>
      <c r="X1131">
        <f>-1*MIN(W$8:W1131)</f>
        <v>8530</v>
      </c>
    </row>
    <row r="1132" spans="1:24">
      <c r="A1132" t="str">
        <f>LLT差分与指数记录与信号!A1132</f>
        <v xml:space="preserve"> 2013/11/20</v>
      </c>
      <c r="B1132">
        <f>LLT差分与指数记录与信号!B1132</f>
        <v>3610</v>
      </c>
      <c r="C1132">
        <f>LLT差分与指数记录与信号!C1132</f>
        <v>3634</v>
      </c>
      <c r="D1132">
        <f>LLT差分与指数记录与信号!D1132</f>
        <v>3609</v>
      </c>
      <c r="E1132">
        <f>[1]!S_DQ_CLOSE($A$2,A1132)</f>
        <v>18550</v>
      </c>
      <c r="H1132">
        <f t="shared" si="138"/>
        <v>18538.505382809784</v>
      </c>
      <c r="I1132">
        <f t="shared" si="139"/>
        <v>-26.040827127362718</v>
      </c>
      <c r="N1132">
        <f t="shared" si="140"/>
        <v>-1</v>
      </c>
      <c r="O1132">
        <f t="shared" si="141"/>
        <v>18945</v>
      </c>
      <c r="P1132">
        <f t="shared" si="142"/>
        <v>19130.694582334578</v>
      </c>
      <c r="Q1132">
        <f t="shared" si="143"/>
        <v>0</v>
      </c>
      <c r="S1132">
        <f t="shared" si="144"/>
        <v>-1</v>
      </c>
      <c r="V1132">
        <f t="shared" si="145"/>
        <v>18475</v>
      </c>
      <c r="W1132">
        <f>V1132-MAX(V$8:V1132)</f>
        <v>-2380</v>
      </c>
      <c r="X1132">
        <f>-1*MIN(W$8:W1132)</f>
        <v>8530</v>
      </c>
    </row>
    <row r="1133" spans="1:24">
      <c r="A1133" t="str">
        <f>LLT差分与指数记录与信号!A1133</f>
        <v xml:space="preserve"> 2013/11/21</v>
      </c>
      <c r="B1133">
        <f>LLT差分与指数记录与信号!B1133</f>
        <v>3630</v>
      </c>
      <c r="C1133">
        <f>LLT差分与指数记录与信号!C1133</f>
        <v>3631</v>
      </c>
      <c r="D1133">
        <f>LLT差分与指数记录与信号!D1133</f>
        <v>3597</v>
      </c>
      <c r="E1133">
        <f>[1]!S_DQ_CLOSE($A$2,A1133)</f>
        <v>18615</v>
      </c>
      <c r="H1133">
        <f t="shared" si="138"/>
        <v>18523.007641258515</v>
      </c>
      <c r="I1133">
        <f t="shared" si="139"/>
        <v>-15.497741551269428</v>
      </c>
      <c r="N1133">
        <f t="shared" si="140"/>
        <v>-1</v>
      </c>
      <c r="O1133">
        <f t="shared" si="141"/>
        <v>18945</v>
      </c>
      <c r="P1133">
        <f t="shared" si="142"/>
        <v>19130.694582334578</v>
      </c>
      <c r="Q1133">
        <f t="shared" si="143"/>
        <v>0</v>
      </c>
      <c r="S1133">
        <f t="shared" si="144"/>
        <v>-1</v>
      </c>
      <c r="V1133">
        <f t="shared" si="145"/>
        <v>18410</v>
      </c>
      <c r="W1133">
        <f>V1133-MAX(V$8:V1133)</f>
        <v>-2445</v>
      </c>
      <c r="X1133">
        <f>-1*MIN(W$8:W1133)</f>
        <v>8530</v>
      </c>
    </row>
    <row r="1134" spans="1:24">
      <c r="A1134" t="str">
        <f>LLT差分与指数记录与信号!A1134</f>
        <v xml:space="preserve"> 2013/11/22</v>
      </c>
      <c r="B1134">
        <f>LLT差分与指数记录与信号!B1134</f>
        <v>3610</v>
      </c>
      <c r="C1134">
        <f>LLT差分与指数记录与信号!C1134</f>
        <v>3622</v>
      </c>
      <c r="D1134">
        <f>LLT差分与指数记录与信号!D1134</f>
        <v>3600</v>
      </c>
      <c r="E1134">
        <f>[1]!S_DQ_CLOSE($A$2,A1134)</f>
        <v>18610</v>
      </c>
      <c r="H1134">
        <f t="shared" si="138"/>
        <v>18511.377228532408</v>
      </c>
      <c r="I1134">
        <f t="shared" si="139"/>
        <v>-11.630412726106442</v>
      </c>
      <c r="N1134">
        <f t="shared" si="140"/>
        <v>-1</v>
      </c>
      <c r="O1134">
        <f t="shared" si="141"/>
        <v>18945</v>
      </c>
      <c r="P1134">
        <f t="shared" si="142"/>
        <v>19130.694582334578</v>
      </c>
      <c r="Q1134">
        <f t="shared" si="143"/>
        <v>0</v>
      </c>
      <c r="S1134">
        <f t="shared" si="144"/>
        <v>-1</v>
      </c>
      <c r="V1134">
        <f t="shared" si="145"/>
        <v>18415</v>
      </c>
      <c r="W1134">
        <f>V1134-MAX(V$8:V1134)</f>
        <v>-2440</v>
      </c>
      <c r="X1134">
        <f>-1*MIN(W$8:W1134)</f>
        <v>8530</v>
      </c>
    </row>
    <row r="1135" spans="1:24">
      <c r="A1135" t="str">
        <f>LLT差分与指数记录与信号!A1135</f>
        <v xml:space="preserve"> 2013/11/25</v>
      </c>
      <c r="B1135">
        <f>LLT差分与指数记录与信号!B1135</f>
        <v>3609</v>
      </c>
      <c r="C1135">
        <f>LLT差分与指数记录与信号!C1135</f>
        <v>3629</v>
      </c>
      <c r="D1135">
        <f>LLT差分与指数记录与信号!D1135</f>
        <v>3603</v>
      </c>
      <c r="E1135">
        <f>[1]!S_DQ_CLOSE($A$2,A1135)</f>
        <v>18540</v>
      </c>
      <c r="H1135">
        <f t="shared" si="138"/>
        <v>18497.767279337142</v>
      </c>
      <c r="I1135">
        <f t="shared" si="139"/>
        <v>-13.609949195266381</v>
      </c>
      <c r="N1135">
        <f t="shared" si="140"/>
        <v>-1</v>
      </c>
      <c r="O1135">
        <f t="shared" si="141"/>
        <v>18945</v>
      </c>
      <c r="P1135">
        <f t="shared" si="142"/>
        <v>19130.694582334578</v>
      </c>
      <c r="Q1135">
        <f t="shared" si="143"/>
        <v>0</v>
      </c>
      <c r="S1135">
        <f t="shared" si="144"/>
        <v>-1</v>
      </c>
      <c r="V1135">
        <f t="shared" si="145"/>
        <v>18485</v>
      </c>
      <c r="W1135">
        <f>V1135-MAX(V$8:V1135)</f>
        <v>-2370</v>
      </c>
      <c r="X1135">
        <f>-1*MIN(W$8:W1135)</f>
        <v>8530</v>
      </c>
    </row>
    <row r="1136" spans="1:24">
      <c r="A1136" t="str">
        <f>LLT差分与指数记录与信号!A1136</f>
        <v xml:space="preserve"> 2013/11/26</v>
      </c>
      <c r="B1136">
        <f>LLT差分与指数记录与信号!B1136</f>
        <v>3617</v>
      </c>
      <c r="C1136">
        <f>LLT差分与指数记录与信号!C1136</f>
        <v>3663</v>
      </c>
      <c r="D1136">
        <f>LLT差分与指数记录与信号!D1136</f>
        <v>3617</v>
      </c>
      <c r="E1136">
        <f>[1]!S_DQ_CLOSE($A$2,A1136)</f>
        <v>18600</v>
      </c>
      <c r="H1136">
        <f t="shared" si="138"/>
        <v>18484.995834815836</v>
      </c>
      <c r="I1136">
        <f t="shared" si="139"/>
        <v>-12.771444521305966</v>
      </c>
      <c r="N1136">
        <f t="shared" si="140"/>
        <v>-1</v>
      </c>
      <c r="O1136">
        <f t="shared" si="141"/>
        <v>18945</v>
      </c>
      <c r="P1136">
        <f t="shared" si="142"/>
        <v>19130.694582334578</v>
      </c>
      <c r="Q1136">
        <f t="shared" si="143"/>
        <v>0</v>
      </c>
      <c r="S1136">
        <f t="shared" si="144"/>
        <v>-1</v>
      </c>
      <c r="V1136">
        <f t="shared" si="145"/>
        <v>18425</v>
      </c>
      <c r="W1136">
        <f>V1136-MAX(V$8:V1136)</f>
        <v>-2430</v>
      </c>
      <c r="X1136">
        <f>-1*MIN(W$8:W1136)</f>
        <v>8530</v>
      </c>
    </row>
    <row r="1137" spans="1:24">
      <c r="A1137" t="str">
        <f>LLT差分与指数记录与信号!A1137</f>
        <v xml:space="preserve"> 2013/11/27</v>
      </c>
      <c r="B1137">
        <f>LLT差分与指数记录与信号!B1137</f>
        <v>3645</v>
      </c>
      <c r="C1137">
        <f>LLT差分与指数记录与信号!C1137</f>
        <v>3651</v>
      </c>
      <c r="D1137">
        <f>LLT差分与指数记录与信号!D1137</f>
        <v>3635</v>
      </c>
      <c r="E1137">
        <f>[1]!S_DQ_CLOSE($A$2,A1137)</f>
        <v>18555</v>
      </c>
      <c r="H1137">
        <f t="shared" si="138"/>
        <v>18474.04520666907</v>
      </c>
      <c r="I1137">
        <f t="shared" si="139"/>
        <v>-10.950628146765666</v>
      </c>
      <c r="N1137">
        <f t="shared" si="140"/>
        <v>-1</v>
      </c>
      <c r="O1137">
        <f t="shared" si="141"/>
        <v>18945</v>
      </c>
      <c r="P1137">
        <f t="shared" si="142"/>
        <v>19130.694582334578</v>
      </c>
      <c r="Q1137">
        <f t="shared" si="143"/>
        <v>0</v>
      </c>
      <c r="S1137">
        <f t="shared" si="144"/>
        <v>-1</v>
      </c>
      <c r="V1137">
        <f t="shared" si="145"/>
        <v>18470</v>
      </c>
      <c r="W1137">
        <f>V1137-MAX(V$8:V1137)</f>
        <v>-2385</v>
      </c>
      <c r="X1137">
        <f>-1*MIN(W$8:W1137)</f>
        <v>8530</v>
      </c>
    </row>
    <row r="1138" spans="1:24">
      <c r="A1138" t="str">
        <f>LLT差分与指数记录与信号!A1138</f>
        <v xml:space="preserve"> 2013/11/28</v>
      </c>
      <c r="B1138">
        <f>LLT差分与指数记录与信号!B1138</f>
        <v>3641</v>
      </c>
      <c r="C1138">
        <f>LLT差分与指数记录与信号!C1138</f>
        <v>3669</v>
      </c>
      <c r="D1138">
        <f>LLT差分与指数记录与信号!D1138</f>
        <v>3636</v>
      </c>
      <c r="E1138">
        <f>[1]!S_DQ_CLOSE($A$2,A1138)</f>
        <v>18610</v>
      </c>
      <c r="H1138">
        <f t="shared" si="138"/>
        <v>18464.590821882244</v>
      </c>
      <c r="I1138">
        <f t="shared" si="139"/>
        <v>-9.4543847868262674</v>
      </c>
      <c r="N1138">
        <f t="shared" si="140"/>
        <v>-1</v>
      </c>
      <c r="O1138">
        <f t="shared" si="141"/>
        <v>18945</v>
      </c>
      <c r="P1138">
        <f t="shared" si="142"/>
        <v>19130.694582334578</v>
      </c>
      <c r="Q1138">
        <f t="shared" si="143"/>
        <v>0</v>
      </c>
      <c r="S1138">
        <f t="shared" si="144"/>
        <v>-1</v>
      </c>
      <c r="V1138">
        <f t="shared" si="145"/>
        <v>18415</v>
      </c>
      <c r="W1138">
        <f>V1138-MAX(V$8:V1138)</f>
        <v>-2440</v>
      </c>
      <c r="X1138">
        <f>-1*MIN(W$8:W1138)</f>
        <v>8530</v>
      </c>
    </row>
    <row r="1139" spans="1:24">
      <c r="A1139" t="str">
        <f>LLT差分与指数记录与信号!A1139</f>
        <v xml:space="preserve"> 2013/11/29</v>
      </c>
      <c r="B1139">
        <f>LLT差分与指数记录与信号!B1139</f>
        <v>3657</v>
      </c>
      <c r="C1139">
        <f>LLT差分与指数记录与信号!C1139</f>
        <v>3668</v>
      </c>
      <c r="D1139">
        <f>LLT差分与指数记录与信号!D1139</f>
        <v>3652</v>
      </c>
      <c r="E1139">
        <f>[1]!S_DQ_CLOSE($A$2,A1139)</f>
        <v>18690</v>
      </c>
      <c r="H1139">
        <f t="shared" si="138"/>
        <v>18461.722735821953</v>
      </c>
      <c r="I1139">
        <f t="shared" si="139"/>
        <v>-2.8680860602908069</v>
      </c>
      <c r="N1139">
        <f t="shared" si="140"/>
        <v>-1</v>
      </c>
      <c r="O1139">
        <f t="shared" si="141"/>
        <v>18945</v>
      </c>
      <c r="P1139">
        <f t="shared" si="142"/>
        <v>19130.694582334578</v>
      </c>
      <c r="Q1139">
        <f t="shared" si="143"/>
        <v>0</v>
      </c>
      <c r="S1139">
        <f t="shared" si="144"/>
        <v>-1</v>
      </c>
      <c r="V1139">
        <f t="shared" si="145"/>
        <v>18335</v>
      </c>
      <c r="W1139">
        <f>V1139-MAX(V$8:V1139)</f>
        <v>-2520</v>
      </c>
      <c r="X1139">
        <f>-1*MIN(W$8:W1139)</f>
        <v>8530</v>
      </c>
    </row>
    <row r="1140" spans="1:24">
      <c r="A1140" t="str">
        <f>LLT差分与指数记录与信号!A1140</f>
        <v xml:space="preserve"> 2013/12/02</v>
      </c>
      <c r="B1140">
        <f>LLT差分与指数记录与信号!B1140</f>
        <v>3659</v>
      </c>
      <c r="C1140">
        <f>LLT差分与指数记录与信号!C1140</f>
        <v>3690</v>
      </c>
      <c r="D1140">
        <f>LLT差分与指数记录与信号!D1140</f>
        <v>3659</v>
      </c>
      <c r="E1140">
        <f>[1]!S_DQ_CLOSE($A$2,A1140)</f>
        <v>18785</v>
      </c>
      <c r="H1140">
        <f t="shared" si="138"/>
        <v>18466.683852363265</v>
      </c>
      <c r="I1140">
        <f t="shared" si="139"/>
        <v>4.9611165413116396</v>
      </c>
      <c r="N1140">
        <f t="shared" si="140"/>
        <v>-1</v>
      </c>
      <c r="O1140">
        <f t="shared" si="141"/>
        <v>18945</v>
      </c>
      <c r="P1140">
        <f t="shared" si="142"/>
        <v>19130.694582334578</v>
      </c>
      <c r="Q1140">
        <f t="shared" si="143"/>
        <v>0</v>
      </c>
      <c r="S1140">
        <f t="shared" si="144"/>
        <v>-1</v>
      </c>
      <c r="V1140">
        <f t="shared" si="145"/>
        <v>18240</v>
      </c>
      <c r="W1140">
        <f>V1140-MAX(V$8:V1140)</f>
        <v>-2615</v>
      </c>
      <c r="X1140">
        <f>-1*MIN(W$8:W1140)</f>
        <v>8530</v>
      </c>
    </row>
    <row r="1141" spans="1:24">
      <c r="A1141" t="str">
        <f>LLT差分与指数记录与信号!A1141</f>
        <v xml:space="preserve"> 2013/12/03</v>
      </c>
      <c r="B1141">
        <f>LLT差分与指数记录与信号!B1141</f>
        <v>3679</v>
      </c>
      <c r="C1141">
        <f>LLT差分与指数记录与信号!C1141</f>
        <v>3702</v>
      </c>
      <c r="D1141">
        <f>LLT差分与指数记录与信号!D1141</f>
        <v>3679</v>
      </c>
      <c r="E1141">
        <f>[1]!S_DQ_CLOSE($A$2,A1141)</f>
        <v>18730</v>
      </c>
      <c r="H1141">
        <f t="shared" si="138"/>
        <v>18473.37391053126</v>
      </c>
      <c r="I1141">
        <f t="shared" si="139"/>
        <v>6.6900581679947209</v>
      </c>
      <c r="N1141">
        <f t="shared" si="140"/>
        <v>-1</v>
      </c>
      <c r="O1141">
        <f t="shared" si="141"/>
        <v>18945</v>
      </c>
      <c r="P1141">
        <f t="shared" si="142"/>
        <v>19130.694582334578</v>
      </c>
      <c r="Q1141">
        <f t="shared" si="143"/>
        <v>0</v>
      </c>
      <c r="S1141">
        <f t="shared" si="144"/>
        <v>-1</v>
      </c>
      <c r="V1141">
        <f t="shared" si="145"/>
        <v>18295</v>
      </c>
      <c r="W1141">
        <f>V1141-MAX(V$8:V1141)</f>
        <v>-2560</v>
      </c>
      <c r="X1141">
        <f>-1*MIN(W$8:W1141)</f>
        <v>8530</v>
      </c>
    </row>
    <row r="1142" spans="1:24">
      <c r="A1142" t="str">
        <f>LLT差分与指数记录与信号!A1142</f>
        <v xml:space="preserve"> 2013/12/04</v>
      </c>
      <c r="B1142">
        <f>LLT差分与指数记录与信号!B1142</f>
        <v>3692</v>
      </c>
      <c r="C1142">
        <f>LLT差分与指数记录与信号!C1142</f>
        <v>3720</v>
      </c>
      <c r="D1142">
        <f>LLT差分与指数记录与信号!D1142</f>
        <v>3692</v>
      </c>
      <c r="E1142">
        <f>[1]!S_DQ_CLOSE($A$2,A1142)</f>
        <v>18760</v>
      </c>
      <c r="H1142">
        <f t="shared" si="138"/>
        <v>18478.976838361261</v>
      </c>
      <c r="I1142">
        <f t="shared" si="139"/>
        <v>5.6029278300011356</v>
      </c>
      <c r="N1142">
        <f t="shared" si="140"/>
        <v>-1</v>
      </c>
      <c r="O1142">
        <f t="shared" si="141"/>
        <v>18945</v>
      </c>
      <c r="P1142">
        <f t="shared" si="142"/>
        <v>19130.694582334578</v>
      </c>
      <c r="Q1142">
        <f t="shared" si="143"/>
        <v>0</v>
      </c>
      <c r="S1142">
        <f t="shared" si="144"/>
        <v>-1</v>
      </c>
      <c r="V1142">
        <f t="shared" si="145"/>
        <v>18265</v>
      </c>
      <c r="W1142">
        <f>V1142-MAX(V$8:V1142)</f>
        <v>-2590</v>
      </c>
      <c r="X1142">
        <f>-1*MIN(W$8:W1142)</f>
        <v>8530</v>
      </c>
    </row>
    <row r="1143" spans="1:24">
      <c r="A1143" t="str">
        <f>LLT差分与指数记录与信号!A1143</f>
        <v xml:space="preserve"> 2013/12/05</v>
      </c>
      <c r="B1143">
        <f>LLT差分与指数记录与信号!B1143</f>
        <v>3711</v>
      </c>
      <c r="C1143">
        <f>LLT差分与指数记录与信号!C1143</f>
        <v>3711</v>
      </c>
      <c r="D1143">
        <f>LLT差分与指数记录与信号!D1143</f>
        <v>3688</v>
      </c>
      <c r="E1143">
        <f>[1]!S_DQ_CLOSE($A$2,A1143)</f>
        <v>18735</v>
      </c>
      <c r="H1143">
        <f t="shared" si="138"/>
        <v>18484.795070388056</v>
      </c>
      <c r="I1143">
        <f t="shared" si="139"/>
        <v>5.8182320267951582</v>
      </c>
      <c r="N1143">
        <f t="shared" si="140"/>
        <v>-1</v>
      </c>
      <c r="O1143">
        <f t="shared" si="141"/>
        <v>18945</v>
      </c>
      <c r="P1143">
        <f t="shared" si="142"/>
        <v>19130.694582334578</v>
      </c>
      <c r="Q1143">
        <f t="shared" si="143"/>
        <v>0</v>
      </c>
      <c r="S1143">
        <f t="shared" si="144"/>
        <v>-1</v>
      </c>
      <c r="V1143">
        <f t="shared" si="145"/>
        <v>18290</v>
      </c>
      <c r="W1143">
        <f>V1143-MAX(V$8:V1143)</f>
        <v>-2565</v>
      </c>
      <c r="X1143">
        <f>-1*MIN(W$8:W1143)</f>
        <v>8530</v>
      </c>
    </row>
    <row r="1144" spans="1:24">
      <c r="A1144" t="str">
        <f>LLT差分与指数记录与信号!A1144</f>
        <v xml:space="preserve"> 2013/12/06</v>
      </c>
      <c r="B1144">
        <f>LLT差分与指数记录与信号!B1144</f>
        <v>3698</v>
      </c>
      <c r="C1144">
        <f>LLT差分与指数记录与信号!C1144</f>
        <v>3698</v>
      </c>
      <c r="D1144">
        <f>LLT差分与指数记录与信号!D1144</f>
        <v>3679</v>
      </c>
      <c r="E1144">
        <f>[1]!S_DQ_CLOSE($A$2,A1144)</f>
        <v>18795</v>
      </c>
      <c r="H1144">
        <f t="shared" si="138"/>
        <v>18492.050089912838</v>
      </c>
      <c r="I1144">
        <f t="shared" si="139"/>
        <v>7.2550195247822558</v>
      </c>
      <c r="N1144">
        <f t="shared" si="140"/>
        <v>-1</v>
      </c>
      <c r="O1144">
        <f t="shared" si="141"/>
        <v>18945</v>
      </c>
      <c r="P1144">
        <f t="shared" si="142"/>
        <v>19130.694582334578</v>
      </c>
      <c r="Q1144">
        <f t="shared" si="143"/>
        <v>0</v>
      </c>
      <c r="S1144">
        <f t="shared" si="144"/>
        <v>-1</v>
      </c>
      <c r="V1144">
        <f t="shared" si="145"/>
        <v>18230</v>
      </c>
      <c r="W1144">
        <f>V1144-MAX(V$8:V1144)</f>
        <v>-2625</v>
      </c>
      <c r="X1144">
        <f>-1*MIN(W$8:W1144)</f>
        <v>8530</v>
      </c>
    </row>
    <row r="1145" spans="1:24">
      <c r="A1145" t="str">
        <f>LLT差分与指数记录与信号!A1145</f>
        <v xml:space="preserve"> 2013/12/09</v>
      </c>
      <c r="B1145">
        <f>LLT差分与指数记录与信号!B1145</f>
        <v>3687</v>
      </c>
      <c r="C1145">
        <f>LLT差分与指数记录与信号!C1145</f>
        <v>3719</v>
      </c>
      <c r="D1145">
        <f>LLT差分与指数记录与信号!D1145</f>
        <v>3687</v>
      </c>
      <c r="E1145">
        <f>[1]!S_DQ_CLOSE($A$2,A1145)</f>
        <v>18820</v>
      </c>
      <c r="H1145">
        <f t="shared" si="138"/>
        <v>18502.716928771941</v>
      </c>
      <c r="I1145">
        <f t="shared" si="139"/>
        <v>10.666838859102427</v>
      </c>
      <c r="N1145">
        <f t="shared" si="140"/>
        <v>-1</v>
      </c>
      <c r="O1145">
        <f t="shared" si="141"/>
        <v>18945</v>
      </c>
      <c r="P1145">
        <f t="shared" si="142"/>
        <v>19130.694582334578</v>
      </c>
      <c r="Q1145">
        <f t="shared" si="143"/>
        <v>0</v>
      </c>
      <c r="S1145">
        <f t="shared" si="144"/>
        <v>-1</v>
      </c>
      <c r="V1145">
        <f t="shared" si="145"/>
        <v>18205</v>
      </c>
      <c r="W1145">
        <f>V1145-MAX(V$8:V1145)</f>
        <v>-2650</v>
      </c>
      <c r="X1145">
        <f>-1*MIN(W$8:W1145)</f>
        <v>8530</v>
      </c>
    </row>
    <row r="1146" spans="1:24">
      <c r="A1146" t="str">
        <f>LLT差分与指数记录与信号!A1146</f>
        <v xml:space="preserve"> 2013/12/10</v>
      </c>
      <c r="B1146">
        <f>LLT差分与指数记录与信号!B1146</f>
        <v>3714</v>
      </c>
      <c r="C1146">
        <f>LLT差分与指数记录与信号!C1146</f>
        <v>3729</v>
      </c>
      <c r="D1146">
        <f>LLT差分与指数记录与信号!D1146</f>
        <v>3705</v>
      </c>
      <c r="E1146">
        <f>[1]!S_DQ_CLOSE($A$2,A1146)</f>
        <v>18805</v>
      </c>
      <c r="H1146">
        <f t="shared" si="138"/>
        <v>18513.458897141612</v>
      </c>
      <c r="I1146">
        <f t="shared" si="139"/>
        <v>10.741968369671667</v>
      </c>
      <c r="N1146">
        <f t="shared" si="140"/>
        <v>-1</v>
      </c>
      <c r="O1146">
        <f t="shared" si="141"/>
        <v>18945</v>
      </c>
      <c r="P1146">
        <f t="shared" si="142"/>
        <v>19130.694582334578</v>
      </c>
      <c r="Q1146">
        <f t="shared" si="143"/>
        <v>0</v>
      </c>
      <c r="S1146">
        <f t="shared" si="144"/>
        <v>-1</v>
      </c>
      <c r="V1146">
        <f t="shared" si="145"/>
        <v>18220</v>
      </c>
      <c r="W1146">
        <f>V1146-MAX(V$8:V1146)</f>
        <v>-2635</v>
      </c>
      <c r="X1146">
        <f>-1*MIN(W$8:W1146)</f>
        <v>8530</v>
      </c>
    </row>
    <row r="1147" spans="1:24">
      <c r="A1147" t="str">
        <f>LLT差分与指数记录与信号!A1147</f>
        <v xml:space="preserve"> 2013/12/11</v>
      </c>
      <c r="B1147">
        <f>LLT差分与指数记录与信号!B1147</f>
        <v>3715</v>
      </c>
      <c r="C1147">
        <f>LLT差分与指数记录与信号!C1147</f>
        <v>3738</v>
      </c>
      <c r="D1147">
        <f>LLT差分与指数记录与信号!D1147</f>
        <v>3691</v>
      </c>
      <c r="E1147">
        <f>[1]!S_DQ_CLOSE($A$2,A1147)</f>
        <v>18810</v>
      </c>
      <c r="H1147">
        <f t="shared" si="138"/>
        <v>18523.429725017249</v>
      </c>
      <c r="I1147">
        <f t="shared" si="139"/>
        <v>9.9708278756370419</v>
      </c>
      <c r="N1147">
        <f t="shared" si="140"/>
        <v>-1</v>
      </c>
      <c r="O1147">
        <f t="shared" si="141"/>
        <v>18945</v>
      </c>
      <c r="P1147">
        <f t="shared" si="142"/>
        <v>19130.694582334578</v>
      </c>
      <c r="Q1147">
        <f t="shared" si="143"/>
        <v>0</v>
      </c>
      <c r="S1147">
        <f t="shared" si="144"/>
        <v>-1</v>
      </c>
      <c r="V1147">
        <f t="shared" si="145"/>
        <v>18215</v>
      </c>
      <c r="W1147">
        <f>V1147-MAX(V$8:V1147)</f>
        <v>-2640</v>
      </c>
      <c r="X1147">
        <f>-1*MIN(W$8:W1147)</f>
        <v>8530</v>
      </c>
    </row>
    <row r="1148" spans="1:24">
      <c r="A1148" t="str">
        <f>LLT差分与指数记录与信号!A1148</f>
        <v xml:space="preserve"> 2013/12/12</v>
      </c>
      <c r="B1148">
        <f>LLT差分与指数记录与信号!B1148</f>
        <v>3735</v>
      </c>
      <c r="C1148">
        <f>LLT差分与指数记录与信号!C1148</f>
        <v>3745</v>
      </c>
      <c r="D1148">
        <f>LLT差分与指数记录与信号!D1148</f>
        <v>3725</v>
      </c>
      <c r="E1148">
        <f>[1]!S_DQ_CLOSE($A$2,A1148)</f>
        <v>18815</v>
      </c>
      <c r="H1148">
        <f t="shared" si="138"/>
        <v>18533.496406588103</v>
      </c>
      <c r="I1148">
        <f t="shared" si="139"/>
        <v>10.066681570853689</v>
      </c>
      <c r="N1148">
        <f t="shared" si="140"/>
        <v>-1</v>
      </c>
      <c r="O1148">
        <f t="shared" si="141"/>
        <v>18945</v>
      </c>
      <c r="P1148">
        <f t="shared" si="142"/>
        <v>19130.694582334578</v>
      </c>
      <c r="Q1148">
        <f t="shared" si="143"/>
        <v>0</v>
      </c>
      <c r="S1148">
        <f t="shared" si="144"/>
        <v>-1</v>
      </c>
      <c r="V1148">
        <f t="shared" si="145"/>
        <v>18210</v>
      </c>
      <c r="W1148">
        <f>V1148-MAX(V$8:V1148)</f>
        <v>-2645</v>
      </c>
      <c r="X1148">
        <f>-1*MIN(W$8:W1148)</f>
        <v>8530</v>
      </c>
    </row>
    <row r="1149" spans="1:24">
      <c r="A1149" t="str">
        <f>LLT差分与指数记录与信号!A1149</f>
        <v xml:space="preserve"> 2013/12/13</v>
      </c>
      <c r="B1149">
        <f>LLT差分与指数记录与信号!B1149</f>
        <v>3731</v>
      </c>
      <c r="C1149">
        <f>LLT差分与指数记录与信号!C1149</f>
        <v>3731</v>
      </c>
      <c r="D1149">
        <f>LLT差分与指数记录与信号!D1149</f>
        <v>3667</v>
      </c>
      <c r="E1149">
        <f>[1]!S_DQ_CLOSE($A$2,A1149)</f>
        <v>18805</v>
      </c>
      <c r="H1149">
        <f t="shared" si="138"/>
        <v>18543.019657890596</v>
      </c>
      <c r="I1149">
        <f t="shared" si="139"/>
        <v>9.5232513024930086</v>
      </c>
      <c r="N1149">
        <f t="shared" si="140"/>
        <v>-1</v>
      </c>
      <c r="O1149">
        <f t="shared" si="141"/>
        <v>18945</v>
      </c>
      <c r="P1149">
        <f t="shared" si="142"/>
        <v>19130.694582334578</v>
      </c>
      <c r="Q1149">
        <f t="shared" si="143"/>
        <v>0</v>
      </c>
      <c r="S1149">
        <f t="shared" si="144"/>
        <v>-1</v>
      </c>
      <c r="V1149">
        <f t="shared" si="145"/>
        <v>18220</v>
      </c>
      <c r="W1149">
        <f>V1149-MAX(V$8:V1149)</f>
        <v>-2635</v>
      </c>
      <c r="X1149">
        <f>-1*MIN(W$8:W1149)</f>
        <v>8530</v>
      </c>
    </row>
    <row r="1150" spans="1:24">
      <c r="A1150" t="str">
        <f>LLT差分与指数记录与信号!A1150</f>
        <v xml:space="preserve"> 2013/12/16</v>
      </c>
      <c r="B1150">
        <f>LLT差分与指数记录与信号!B1150</f>
        <v>3691</v>
      </c>
      <c r="C1150">
        <f>LLT差分与指数记录与信号!C1150</f>
        <v>3698</v>
      </c>
      <c r="D1150">
        <f>LLT差分与指数记录与信号!D1150</f>
        <v>3673</v>
      </c>
      <c r="E1150">
        <f>[1]!S_DQ_CLOSE($A$2,A1150)</f>
        <v>18780</v>
      </c>
      <c r="H1150">
        <f t="shared" si="138"/>
        <v>18550.77795672233</v>
      </c>
      <c r="I1150">
        <f t="shared" si="139"/>
        <v>7.7582988317335548</v>
      </c>
      <c r="N1150">
        <f t="shared" si="140"/>
        <v>-1</v>
      </c>
      <c r="O1150">
        <f t="shared" si="141"/>
        <v>18945</v>
      </c>
      <c r="P1150">
        <f t="shared" si="142"/>
        <v>19130.694582334578</v>
      </c>
      <c r="Q1150">
        <f t="shared" si="143"/>
        <v>0</v>
      </c>
      <c r="S1150">
        <f t="shared" si="144"/>
        <v>-1</v>
      </c>
      <c r="V1150">
        <f t="shared" si="145"/>
        <v>18245</v>
      </c>
      <c r="W1150">
        <f>V1150-MAX(V$8:V1150)</f>
        <v>-2610</v>
      </c>
      <c r="X1150">
        <f>-1*MIN(W$8:W1150)</f>
        <v>8530</v>
      </c>
    </row>
    <row r="1151" spans="1:24">
      <c r="A1151" t="str">
        <f>LLT差分与指数记录与信号!A1151</f>
        <v xml:space="preserve"> 2013/12/17</v>
      </c>
      <c r="B1151">
        <f>LLT差分与指数记录与信号!B1151</f>
        <v>3684</v>
      </c>
      <c r="C1151">
        <f>LLT差分与指数记录与信号!C1151</f>
        <v>3693</v>
      </c>
      <c r="D1151">
        <f>LLT差分与指数记录与信号!D1151</f>
        <v>3670</v>
      </c>
      <c r="E1151">
        <f>[1]!S_DQ_CLOSE($A$2,A1151)</f>
        <v>18780</v>
      </c>
      <c r="H1151">
        <f t="shared" si="138"/>
        <v>18557.286814344177</v>
      </c>
      <c r="I1151">
        <f t="shared" si="139"/>
        <v>6.5088576218477101</v>
      </c>
      <c r="N1151">
        <f t="shared" si="140"/>
        <v>-1</v>
      </c>
      <c r="O1151">
        <f t="shared" si="141"/>
        <v>18945</v>
      </c>
      <c r="P1151">
        <f t="shared" si="142"/>
        <v>19130.694582334578</v>
      </c>
      <c r="Q1151">
        <f t="shared" si="143"/>
        <v>0</v>
      </c>
      <c r="S1151">
        <f t="shared" si="144"/>
        <v>-1</v>
      </c>
      <c r="V1151">
        <f t="shared" si="145"/>
        <v>18245</v>
      </c>
      <c r="W1151">
        <f>V1151-MAX(V$8:V1151)</f>
        <v>-2610</v>
      </c>
      <c r="X1151">
        <f>-1*MIN(W$8:W1151)</f>
        <v>8530</v>
      </c>
    </row>
    <row r="1152" spans="1:24">
      <c r="A1152" t="str">
        <f>LLT差分与指数记录与信号!A1152</f>
        <v xml:space="preserve"> 2013/12/18</v>
      </c>
      <c r="B1152">
        <f>LLT差分与指数记录与信号!B1152</f>
        <v>3681</v>
      </c>
      <c r="C1152">
        <f>LLT差分与指数记录与信号!C1152</f>
        <v>3681</v>
      </c>
      <c r="D1152">
        <f>LLT差分与指数记录与信号!D1152</f>
        <v>3652</v>
      </c>
      <c r="E1152">
        <f>[1]!S_DQ_CLOSE($A$2,A1152)</f>
        <v>18790</v>
      </c>
      <c r="H1152">
        <f t="shared" si="138"/>
        <v>18564.067901006219</v>
      </c>
      <c r="I1152">
        <f t="shared" si="139"/>
        <v>6.7810866620420711</v>
      </c>
      <c r="N1152">
        <f t="shared" si="140"/>
        <v>-1</v>
      </c>
      <c r="O1152">
        <f t="shared" si="141"/>
        <v>18945</v>
      </c>
      <c r="P1152">
        <f t="shared" si="142"/>
        <v>19130.694582334578</v>
      </c>
      <c r="Q1152">
        <f t="shared" si="143"/>
        <v>0</v>
      </c>
      <c r="S1152">
        <f t="shared" si="144"/>
        <v>-1</v>
      </c>
      <c r="V1152">
        <f t="shared" si="145"/>
        <v>18235</v>
      </c>
      <c r="W1152">
        <f>V1152-MAX(V$8:V1152)</f>
        <v>-2620</v>
      </c>
      <c r="X1152">
        <f>-1*MIN(W$8:W1152)</f>
        <v>8530</v>
      </c>
    </row>
    <row r="1153" spans="1:24">
      <c r="A1153" t="str">
        <f>LLT差分与指数记录与信号!A1153</f>
        <v xml:space="preserve"> 2013/12/19</v>
      </c>
      <c r="B1153">
        <f>LLT差分与指数记录与信号!B1153</f>
        <v>3662</v>
      </c>
      <c r="C1153">
        <f>LLT差分与指数记录与信号!C1153</f>
        <v>3678</v>
      </c>
      <c r="D1153">
        <f>LLT差分与指数记录与信号!D1153</f>
        <v>3651</v>
      </c>
      <c r="E1153">
        <f>[1]!S_DQ_CLOSE($A$2,A1153)</f>
        <v>18845</v>
      </c>
      <c r="H1153">
        <f t="shared" si="138"/>
        <v>18573.378229718932</v>
      </c>
      <c r="I1153">
        <f t="shared" si="139"/>
        <v>9.3103287127123622</v>
      </c>
      <c r="N1153">
        <f t="shared" si="140"/>
        <v>-1</v>
      </c>
      <c r="O1153">
        <f t="shared" si="141"/>
        <v>18945</v>
      </c>
      <c r="P1153">
        <f t="shared" si="142"/>
        <v>19130.694582334578</v>
      </c>
      <c r="Q1153">
        <f t="shared" si="143"/>
        <v>0</v>
      </c>
      <c r="S1153">
        <f t="shared" si="144"/>
        <v>-1</v>
      </c>
      <c r="V1153">
        <f t="shared" si="145"/>
        <v>18180</v>
      </c>
      <c r="W1153">
        <f>V1153-MAX(V$8:V1153)</f>
        <v>-2675</v>
      </c>
      <c r="X1153">
        <f>-1*MIN(W$8:W1153)</f>
        <v>8530</v>
      </c>
    </row>
    <row r="1154" spans="1:24">
      <c r="A1154" t="str">
        <f>LLT差分与指数记录与信号!A1154</f>
        <v xml:space="preserve"> 2013/12/20</v>
      </c>
      <c r="B1154">
        <f>LLT差分与指数记录与信号!B1154</f>
        <v>3663</v>
      </c>
      <c r="C1154">
        <f>LLT差分与指数记录与信号!C1154</f>
        <v>3672</v>
      </c>
      <c r="D1154">
        <f>LLT差分与指数记录与信号!D1154</f>
        <v>3637</v>
      </c>
      <c r="E1154">
        <f>[1]!S_DQ_CLOSE($A$2,A1154)</f>
        <v>18840</v>
      </c>
      <c r="H1154">
        <f t="shared" si="138"/>
        <v>18584.42838658622</v>
      </c>
      <c r="I1154">
        <f t="shared" si="139"/>
        <v>11.050156867288024</v>
      </c>
      <c r="N1154">
        <f t="shared" si="140"/>
        <v>-1</v>
      </c>
      <c r="O1154">
        <f t="shared" si="141"/>
        <v>18945</v>
      </c>
      <c r="P1154">
        <f t="shared" si="142"/>
        <v>19130.694582334578</v>
      </c>
      <c r="Q1154">
        <f t="shared" si="143"/>
        <v>0</v>
      </c>
      <c r="S1154">
        <f t="shared" si="144"/>
        <v>-1</v>
      </c>
      <c r="V1154">
        <f t="shared" si="145"/>
        <v>18185</v>
      </c>
      <c r="W1154">
        <f>V1154-MAX(V$8:V1154)</f>
        <v>-2670</v>
      </c>
      <c r="X1154">
        <f>-1*MIN(W$8:W1154)</f>
        <v>8530</v>
      </c>
    </row>
    <row r="1155" spans="1:24">
      <c r="A1155" t="str">
        <f>LLT差分与指数记录与信号!A1155</f>
        <v xml:space="preserve"> 2013/12/23</v>
      </c>
      <c r="B1155">
        <f>LLT差分与指数记录与信号!B1155</f>
        <v>3635</v>
      </c>
      <c r="C1155">
        <f>LLT差分与指数记录与信号!C1155</f>
        <v>3635</v>
      </c>
      <c r="D1155">
        <f>LLT差分与指数记录与信号!D1155</f>
        <v>3613</v>
      </c>
      <c r="E1155">
        <f>[1]!S_DQ_CLOSE($A$2,A1155)</f>
        <v>18795</v>
      </c>
      <c r="H1155">
        <f t="shared" si="138"/>
        <v>18592.950030264001</v>
      </c>
      <c r="I1155">
        <f t="shared" si="139"/>
        <v>8.5216436777809577</v>
      </c>
      <c r="N1155">
        <f t="shared" si="140"/>
        <v>-1</v>
      </c>
      <c r="O1155">
        <f t="shared" si="141"/>
        <v>18945</v>
      </c>
      <c r="P1155">
        <f t="shared" si="142"/>
        <v>19130.694582334578</v>
      </c>
      <c r="Q1155">
        <f t="shared" si="143"/>
        <v>0</v>
      </c>
      <c r="S1155">
        <f t="shared" si="144"/>
        <v>-1</v>
      </c>
      <c r="V1155">
        <f t="shared" si="145"/>
        <v>18230</v>
      </c>
      <c r="W1155">
        <f>V1155-MAX(V$8:V1155)</f>
        <v>-2625</v>
      </c>
      <c r="X1155">
        <f>-1*MIN(W$8:W1155)</f>
        <v>8530</v>
      </c>
    </row>
    <row r="1156" spans="1:24">
      <c r="A1156" t="str">
        <f>LLT差分与指数记录与信号!A1156</f>
        <v xml:space="preserve"> 2013/12/24</v>
      </c>
      <c r="B1156">
        <f>LLT差分与指数记录与信号!B1156</f>
        <v>3623</v>
      </c>
      <c r="C1156">
        <f>LLT差分与指数记录与信号!C1156</f>
        <v>3643</v>
      </c>
      <c r="D1156">
        <f>LLT差分与指数记录与信号!D1156</f>
        <v>3618</v>
      </c>
      <c r="E1156">
        <f>[1]!S_DQ_CLOSE($A$2,A1156)</f>
        <v>18840</v>
      </c>
      <c r="H1156">
        <f t="shared" si="138"/>
        <v>18601.166842358307</v>
      </c>
      <c r="I1156">
        <f t="shared" si="139"/>
        <v>8.2168120943060785</v>
      </c>
      <c r="N1156">
        <f t="shared" si="140"/>
        <v>-1</v>
      </c>
      <c r="O1156">
        <f t="shared" si="141"/>
        <v>18945</v>
      </c>
      <c r="P1156">
        <f t="shared" si="142"/>
        <v>19130.694582334578</v>
      </c>
      <c r="Q1156">
        <f t="shared" si="143"/>
        <v>0</v>
      </c>
      <c r="S1156">
        <f t="shared" si="144"/>
        <v>-1</v>
      </c>
      <c r="V1156">
        <f t="shared" si="145"/>
        <v>18185</v>
      </c>
      <c r="W1156">
        <f>V1156-MAX(V$8:V1156)</f>
        <v>-2670</v>
      </c>
      <c r="X1156">
        <f>-1*MIN(W$8:W1156)</f>
        <v>8530</v>
      </c>
    </row>
    <row r="1157" spans="1:24">
      <c r="A1157" t="str">
        <f>LLT差分与指数记录与信号!A1157</f>
        <v xml:space="preserve"> 2013/12/25</v>
      </c>
      <c r="B1157">
        <f>LLT差分与指数记录与信号!B1157</f>
        <v>3640</v>
      </c>
      <c r="C1157">
        <f>LLT差分与指数记录与信号!C1157</f>
        <v>3649</v>
      </c>
      <c r="D1157">
        <f>LLT差分与指数记录与信号!D1157</f>
        <v>3605</v>
      </c>
      <c r="E1157">
        <f>[1]!S_DQ_CLOSE($A$2,A1157)</f>
        <v>18870</v>
      </c>
      <c r="H1157">
        <f t="shared" si="138"/>
        <v>18612.201904881487</v>
      </c>
      <c r="I1157">
        <f t="shared" si="139"/>
        <v>11.035062523180386</v>
      </c>
      <c r="N1157">
        <f t="shared" si="140"/>
        <v>-1</v>
      </c>
      <c r="O1157">
        <f t="shared" si="141"/>
        <v>18945</v>
      </c>
      <c r="P1157">
        <f t="shared" si="142"/>
        <v>19130.694582334578</v>
      </c>
      <c r="Q1157">
        <f t="shared" si="143"/>
        <v>0</v>
      </c>
      <c r="S1157">
        <f t="shared" si="144"/>
        <v>-1</v>
      </c>
      <c r="V1157">
        <f t="shared" si="145"/>
        <v>18155</v>
      </c>
      <c r="W1157">
        <f>V1157-MAX(V$8:V1157)</f>
        <v>-2700</v>
      </c>
      <c r="X1157">
        <f>-1*MIN(W$8:W1157)</f>
        <v>8530</v>
      </c>
    </row>
    <row r="1158" spans="1:24">
      <c r="A1158" t="str">
        <f>LLT差分与指数记录与信号!A1158</f>
        <v xml:space="preserve"> 2013/12/26</v>
      </c>
      <c r="B1158">
        <f>LLT差分与指数记录与信号!B1158</f>
        <v>3621</v>
      </c>
      <c r="C1158">
        <f>LLT差分与指数记录与信号!C1158</f>
        <v>3624</v>
      </c>
      <c r="D1158">
        <f>LLT差分与指数记录与信号!D1158</f>
        <v>3597</v>
      </c>
      <c r="E1158">
        <f>[1]!S_DQ_CLOSE($A$2,A1158)</f>
        <v>18980</v>
      </c>
      <c r="H1158">
        <f t="shared" si="138"/>
        <v>18628.5678335171</v>
      </c>
      <c r="I1158">
        <f t="shared" si="139"/>
        <v>16.365928635612363</v>
      </c>
      <c r="N1158">
        <f t="shared" si="140"/>
        <v>1</v>
      </c>
      <c r="O1158">
        <f t="shared" si="141"/>
        <v>18980</v>
      </c>
      <c r="P1158">
        <f t="shared" si="142"/>
        <v>18794.305417665422</v>
      </c>
      <c r="Q1158">
        <f t="shared" si="143"/>
        <v>0</v>
      </c>
      <c r="S1158">
        <f t="shared" si="144"/>
        <v>1</v>
      </c>
      <c r="V1158">
        <f t="shared" si="145"/>
        <v>18045</v>
      </c>
      <c r="W1158">
        <f>V1158-MAX(V$8:V1158)</f>
        <v>-2810</v>
      </c>
      <c r="X1158">
        <f>-1*MIN(W$8:W1158)</f>
        <v>8530</v>
      </c>
    </row>
    <row r="1159" spans="1:24">
      <c r="A1159" t="str">
        <f>LLT差分与指数记录与信号!A1159</f>
        <v xml:space="preserve"> 2013/12/27</v>
      </c>
      <c r="B1159">
        <f>LLT差分与指数记录与信号!B1159</f>
        <v>3616</v>
      </c>
      <c r="C1159">
        <f>LLT差分与指数记录与信号!C1159</f>
        <v>3635</v>
      </c>
      <c r="D1159">
        <f>LLT差分与指数记录与信号!D1159</f>
        <v>3611</v>
      </c>
      <c r="E1159">
        <f>[1]!S_DQ_CLOSE($A$2,A1159)</f>
        <v>19315</v>
      </c>
      <c r="H1159">
        <f t="shared" si="138"/>
        <v>18662.578701785624</v>
      </c>
      <c r="I1159">
        <f t="shared" si="139"/>
        <v>34.010868268524064</v>
      </c>
      <c r="N1159">
        <f t="shared" si="140"/>
        <v>1</v>
      </c>
      <c r="O1159">
        <f t="shared" si="141"/>
        <v>18980</v>
      </c>
      <c r="P1159">
        <f t="shared" si="142"/>
        <v>18794.305417665422</v>
      </c>
      <c r="Q1159">
        <f t="shared" si="143"/>
        <v>0</v>
      </c>
      <c r="S1159">
        <f t="shared" si="144"/>
        <v>1</v>
      </c>
      <c r="V1159">
        <f t="shared" si="145"/>
        <v>18380</v>
      </c>
      <c r="W1159">
        <f>V1159-MAX(V$8:V1159)</f>
        <v>-2475</v>
      </c>
      <c r="X1159">
        <f>-1*MIN(W$8:W1159)</f>
        <v>8530</v>
      </c>
    </row>
    <row r="1160" spans="1:24">
      <c r="A1160" t="str">
        <f>LLT差分与指数记录与信号!A1160</f>
        <v xml:space="preserve"> 2013/12/30</v>
      </c>
      <c r="B1160">
        <f>LLT差分与指数记录与信号!B1160</f>
        <v>3626</v>
      </c>
      <c r="C1160">
        <f>LLT差分与指数记录与信号!C1160</f>
        <v>3641</v>
      </c>
      <c r="D1160">
        <f>LLT差分与指数记录与信号!D1160</f>
        <v>3587</v>
      </c>
      <c r="E1160">
        <f>[1]!S_DQ_CLOSE($A$2,A1160)</f>
        <v>19195</v>
      </c>
      <c r="H1160">
        <f t="shared" ref="H1160:H1223" si="146">E1160*($I$2-$I$2^2/4)+($I$2^2/2)*E1159-($I$2-3/4*$I$2^2)*E1158+2*(1-$I$2)*H1159-(1-$I$2)^2*H1158</f>
        <v>18703.57203270106</v>
      </c>
      <c r="I1160">
        <f t="shared" ref="I1160:I1223" si="147">H1160-H1159</f>
        <v>40.993330915436673</v>
      </c>
      <c r="N1160">
        <f t="shared" si="140"/>
        <v>1</v>
      </c>
      <c r="O1160">
        <f t="shared" si="141"/>
        <v>18980</v>
      </c>
      <c r="P1160">
        <f t="shared" si="142"/>
        <v>18794.305417665422</v>
      </c>
      <c r="Q1160">
        <f t="shared" si="143"/>
        <v>0</v>
      </c>
      <c r="S1160">
        <f t="shared" si="144"/>
        <v>1</v>
      </c>
      <c r="V1160">
        <f t="shared" si="145"/>
        <v>18260</v>
      </c>
      <c r="W1160">
        <f>V1160-MAX(V$8:V1160)</f>
        <v>-2595</v>
      </c>
      <c r="X1160">
        <f>-1*MIN(W$8:W1160)</f>
        <v>8530</v>
      </c>
    </row>
    <row r="1161" spans="1:24">
      <c r="A1161" t="str">
        <f>LLT差分与指数记录与信号!A1161</f>
        <v xml:space="preserve"> 2013/12/31</v>
      </c>
      <c r="B1161">
        <f>LLT差分与指数记录与信号!B1161</f>
        <v>3617</v>
      </c>
      <c r="C1161">
        <f>LLT差分与指数记录与信号!C1161</f>
        <v>3617</v>
      </c>
      <c r="D1161">
        <f>LLT差分与指数记录与信号!D1161</f>
        <v>3581</v>
      </c>
      <c r="E1161">
        <f>[1]!S_DQ_CLOSE($A$2,A1161)</f>
        <v>19345</v>
      </c>
      <c r="H1161">
        <f t="shared" si="146"/>
        <v>18743.413898986822</v>
      </c>
      <c r="I1161">
        <f t="shared" si="147"/>
        <v>39.84186628576208</v>
      </c>
      <c r="N1161">
        <f t="shared" ref="N1161:N1224" si="148">IF(ABS(I1161)&lt;$P$2,N1160,IF(I1161&lt;0,-1,1))</f>
        <v>1</v>
      </c>
      <c r="O1161">
        <f t="shared" si="141"/>
        <v>18980</v>
      </c>
      <c r="P1161">
        <f t="shared" si="142"/>
        <v>18794.305417665422</v>
      </c>
      <c r="Q1161">
        <f t="shared" si="143"/>
        <v>0</v>
      </c>
      <c r="S1161">
        <f t="shared" si="144"/>
        <v>1</v>
      </c>
      <c r="V1161">
        <f t="shared" si="145"/>
        <v>18410</v>
      </c>
      <c r="W1161">
        <f>V1161-MAX(V$8:V1161)</f>
        <v>-2445</v>
      </c>
      <c r="X1161">
        <f>-1*MIN(W$8:W1161)</f>
        <v>8530</v>
      </c>
    </row>
    <row r="1162" spans="1:24">
      <c r="A1162" t="str">
        <f>LLT差分与指数记录与信号!A1162</f>
        <v xml:space="preserve"> 2014/01/02</v>
      </c>
      <c r="B1162">
        <f>LLT差分与指数记录与信号!B1162</f>
        <v>3593</v>
      </c>
      <c r="C1162">
        <f>LLT差分与指数记录与信号!C1162</f>
        <v>3613</v>
      </c>
      <c r="D1162">
        <f>LLT差分与指数记录与信号!D1162</f>
        <v>3584</v>
      </c>
      <c r="E1162">
        <f>[1]!S_DQ_CLOSE($A$2,A1162)</f>
        <v>19385</v>
      </c>
      <c r="H1162">
        <f t="shared" si="146"/>
        <v>18788.795168357668</v>
      </c>
      <c r="I1162">
        <f t="shared" si="147"/>
        <v>45.381269370845985</v>
      </c>
      <c r="N1162">
        <f t="shared" si="148"/>
        <v>1</v>
      </c>
      <c r="O1162">
        <f t="shared" ref="O1162:O1225" si="149">IF(N1162*N1161=-1,E1162,O1161)</f>
        <v>18980</v>
      </c>
      <c r="P1162">
        <f t="shared" si="142"/>
        <v>18794.305417665422</v>
      </c>
      <c r="Q1162">
        <f t="shared" si="143"/>
        <v>0</v>
      </c>
      <c r="S1162">
        <f t="shared" si="144"/>
        <v>1</v>
      </c>
      <c r="V1162">
        <f t="shared" si="145"/>
        <v>18450</v>
      </c>
      <c r="W1162">
        <f>V1162-MAX(V$8:V1162)</f>
        <v>-2405</v>
      </c>
      <c r="X1162">
        <f>-1*MIN(W$8:W1162)</f>
        <v>8530</v>
      </c>
    </row>
    <row r="1163" spans="1:24">
      <c r="A1163" t="str">
        <f>LLT差分与指数记录与信号!A1163</f>
        <v xml:space="preserve"> 2014/01/03</v>
      </c>
      <c r="B1163">
        <f>LLT差分与指数记录与信号!B1163</f>
        <v>3608</v>
      </c>
      <c r="C1163">
        <f>LLT差分与指数记录与信号!C1163</f>
        <v>3610</v>
      </c>
      <c r="D1163">
        <f>LLT差分与指数记录与信号!D1163</f>
        <v>3555</v>
      </c>
      <c r="E1163">
        <f>[1]!S_DQ_CLOSE($A$2,A1163)</f>
        <v>19325</v>
      </c>
      <c r="H1163">
        <f t="shared" si="146"/>
        <v>18830.63321283579</v>
      </c>
      <c r="I1163">
        <f t="shared" si="147"/>
        <v>41.838044478121446</v>
      </c>
      <c r="N1163">
        <f t="shared" si="148"/>
        <v>1</v>
      </c>
      <c r="O1163">
        <f t="shared" si="149"/>
        <v>18980</v>
      </c>
      <c r="P1163">
        <f t="shared" si="142"/>
        <v>18794.305417665422</v>
      </c>
      <c r="Q1163">
        <f t="shared" si="143"/>
        <v>0</v>
      </c>
      <c r="S1163">
        <f t="shared" si="144"/>
        <v>1</v>
      </c>
      <c r="V1163">
        <f t="shared" si="145"/>
        <v>18390</v>
      </c>
      <c r="W1163">
        <f>V1163-MAX(V$8:V1163)</f>
        <v>-2465</v>
      </c>
      <c r="X1163">
        <f>-1*MIN(W$8:W1163)</f>
        <v>8530</v>
      </c>
    </row>
    <row r="1164" spans="1:24">
      <c r="A1164" t="str">
        <f>LLT差分与指数记录与信号!A1164</f>
        <v xml:space="preserve"> 2014/01/06</v>
      </c>
      <c r="B1164">
        <f>LLT差分与指数记录与信号!B1164</f>
        <v>3562</v>
      </c>
      <c r="C1164">
        <f>LLT差分与指数记录与信号!C1164</f>
        <v>3565</v>
      </c>
      <c r="D1164">
        <f>LLT差分与指数记录与信号!D1164</f>
        <v>3541</v>
      </c>
      <c r="E1164">
        <f>[1]!S_DQ_CLOSE($A$2,A1164)</f>
        <v>19280</v>
      </c>
      <c r="H1164">
        <f t="shared" si="146"/>
        <v>18865.600321669343</v>
      </c>
      <c r="I1164">
        <f t="shared" si="147"/>
        <v>34.967108833552629</v>
      </c>
      <c r="N1164">
        <f t="shared" si="148"/>
        <v>1</v>
      </c>
      <c r="O1164">
        <f t="shared" si="149"/>
        <v>18980</v>
      </c>
      <c r="P1164">
        <f t="shared" si="142"/>
        <v>18794.305417665422</v>
      </c>
      <c r="Q1164">
        <f t="shared" si="143"/>
        <v>0</v>
      </c>
      <c r="S1164">
        <f t="shared" si="144"/>
        <v>1</v>
      </c>
      <c r="V1164">
        <f t="shared" si="145"/>
        <v>18345</v>
      </c>
      <c r="W1164">
        <f>V1164-MAX(V$8:V1164)</f>
        <v>-2510</v>
      </c>
      <c r="X1164">
        <f>-1*MIN(W$8:W1164)</f>
        <v>8530</v>
      </c>
    </row>
    <row r="1165" spans="1:24">
      <c r="A1165" t="str">
        <f>LLT差分与指数记录与信号!A1165</f>
        <v xml:space="preserve"> 2014/01/07</v>
      </c>
      <c r="B1165">
        <f>LLT差分与指数记录与信号!B1165</f>
        <v>3547</v>
      </c>
      <c r="C1165">
        <f>LLT差分与指数记录与信号!C1165</f>
        <v>3547</v>
      </c>
      <c r="D1165">
        <f>LLT差分与指数记录与信号!D1165</f>
        <v>3490</v>
      </c>
      <c r="E1165">
        <f>[1]!S_DQ_CLOSE($A$2,A1165)</f>
        <v>19495</v>
      </c>
      <c r="H1165">
        <f t="shared" si="146"/>
        <v>18905.519397610362</v>
      </c>
      <c r="I1165">
        <f t="shared" si="147"/>
        <v>39.9190759410194</v>
      </c>
      <c r="N1165">
        <f t="shared" si="148"/>
        <v>1</v>
      </c>
      <c r="O1165">
        <f t="shared" si="149"/>
        <v>18980</v>
      </c>
      <c r="P1165">
        <f t="shared" si="142"/>
        <v>18794.305417665422</v>
      </c>
      <c r="Q1165">
        <f t="shared" si="143"/>
        <v>0</v>
      </c>
      <c r="S1165">
        <f t="shared" si="144"/>
        <v>1</v>
      </c>
      <c r="V1165">
        <f t="shared" si="145"/>
        <v>18560</v>
      </c>
      <c r="W1165">
        <f>V1165-MAX(V$8:V1165)</f>
        <v>-2295</v>
      </c>
      <c r="X1165">
        <f>-1*MIN(W$8:W1165)</f>
        <v>8530</v>
      </c>
    </row>
    <row r="1166" spans="1:24">
      <c r="A1166" t="str">
        <f>LLT差分与指数记录与信号!A1166</f>
        <v xml:space="preserve"> 2014/01/08</v>
      </c>
      <c r="B1166">
        <f>LLT差分与指数记录与信号!B1166</f>
        <v>3490</v>
      </c>
      <c r="C1166">
        <f>LLT差分与指数记录与信号!C1166</f>
        <v>3507</v>
      </c>
      <c r="D1166">
        <f>LLT差分与指数记录与信号!D1166</f>
        <v>3477</v>
      </c>
      <c r="E1166">
        <f>[1]!S_DQ_CLOSE($A$2,A1166)</f>
        <v>19760</v>
      </c>
      <c r="H1166">
        <f t="shared" si="146"/>
        <v>18962.928085213171</v>
      </c>
      <c r="I1166">
        <f t="shared" si="147"/>
        <v>57.408687602808641</v>
      </c>
      <c r="N1166">
        <f t="shared" si="148"/>
        <v>1</v>
      </c>
      <c r="O1166">
        <f t="shared" si="149"/>
        <v>18980</v>
      </c>
      <c r="P1166">
        <f t="shared" si="142"/>
        <v>18794.305417665422</v>
      </c>
      <c r="Q1166">
        <f t="shared" si="143"/>
        <v>0</v>
      </c>
      <c r="S1166">
        <f t="shared" si="144"/>
        <v>1</v>
      </c>
      <c r="V1166">
        <f t="shared" si="145"/>
        <v>18825</v>
      </c>
      <c r="W1166">
        <f>V1166-MAX(V$8:V1166)</f>
        <v>-2030</v>
      </c>
      <c r="X1166">
        <f>-1*MIN(W$8:W1166)</f>
        <v>8530</v>
      </c>
    </row>
    <row r="1167" spans="1:24">
      <c r="A1167" t="str">
        <f>LLT差分与指数记录与信号!A1167</f>
        <v xml:space="preserve"> 2014/01/09</v>
      </c>
      <c r="B1167">
        <f>LLT差分与指数记录与信号!B1167</f>
        <v>3492</v>
      </c>
      <c r="C1167">
        <f>LLT差分与指数记录与信号!C1167</f>
        <v>3515</v>
      </c>
      <c r="D1167">
        <f>LLT差分与指数记录与信号!D1167</f>
        <v>3481</v>
      </c>
      <c r="E1167">
        <f>[1]!S_DQ_CLOSE($A$2,A1167)</f>
        <v>19695</v>
      </c>
      <c r="H1167">
        <f t="shared" si="146"/>
        <v>19025.091287866282</v>
      </c>
      <c r="I1167">
        <f t="shared" si="147"/>
        <v>62.163202653111512</v>
      </c>
      <c r="N1167">
        <f t="shared" si="148"/>
        <v>1</v>
      </c>
      <c r="O1167">
        <f t="shared" si="149"/>
        <v>18980</v>
      </c>
      <c r="P1167">
        <f t="shared" si="142"/>
        <v>18794.305417665422</v>
      </c>
      <c r="Q1167">
        <f t="shared" si="143"/>
        <v>0</v>
      </c>
      <c r="S1167">
        <f t="shared" si="144"/>
        <v>1</v>
      </c>
      <c r="V1167">
        <f t="shared" si="145"/>
        <v>18760</v>
      </c>
      <c r="W1167">
        <f>V1167-MAX(V$8:V1167)</f>
        <v>-2095</v>
      </c>
      <c r="X1167">
        <f>-1*MIN(W$8:W1167)</f>
        <v>8530</v>
      </c>
    </row>
    <row r="1168" spans="1:24">
      <c r="A1168" t="str">
        <f>LLT差分与指数记录与信号!A1168</f>
        <v xml:space="preserve"> 2014/01/10</v>
      </c>
      <c r="B1168">
        <f>LLT差分与指数记录与信号!B1168</f>
        <v>3486</v>
      </c>
      <c r="C1168">
        <f>LLT差分与指数记录与信号!C1168</f>
        <v>3522</v>
      </c>
      <c r="D1168">
        <f>LLT差分与指数记录与信号!D1168</f>
        <v>3471</v>
      </c>
      <c r="E1168">
        <f>[1]!S_DQ_CLOSE($A$2,A1168)</f>
        <v>19625</v>
      </c>
      <c r="H1168">
        <f t="shared" si="146"/>
        <v>19077.782606004424</v>
      </c>
      <c r="I1168">
        <f t="shared" si="147"/>
        <v>52.691318138142378</v>
      </c>
      <c r="N1168">
        <f t="shared" si="148"/>
        <v>1</v>
      </c>
      <c r="O1168">
        <f t="shared" si="149"/>
        <v>18980</v>
      </c>
      <c r="P1168">
        <f t="shared" si="142"/>
        <v>18794.305417665422</v>
      </c>
      <c r="Q1168">
        <f t="shared" si="143"/>
        <v>0</v>
      </c>
      <c r="S1168">
        <f t="shared" si="144"/>
        <v>1</v>
      </c>
      <c r="V1168">
        <f t="shared" si="145"/>
        <v>18690</v>
      </c>
      <c r="W1168">
        <f>V1168-MAX(V$8:V1168)</f>
        <v>-2165</v>
      </c>
      <c r="X1168">
        <f>-1*MIN(W$8:W1168)</f>
        <v>8530</v>
      </c>
    </row>
    <row r="1169" spans="1:24">
      <c r="A1169" t="str">
        <f>LLT差分与指数记录与信号!A1169</f>
        <v xml:space="preserve"> 2014/01/13</v>
      </c>
      <c r="B1169">
        <f>LLT差分与指数记录与信号!B1169</f>
        <v>3500</v>
      </c>
      <c r="C1169">
        <f>LLT差分与指数记录与信号!C1169</f>
        <v>3519</v>
      </c>
      <c r="D1169">
        <f>LLT差分与指数记录与信号!D1169</f>
        <v>3479</v>
      </c>
      <c r="E1169">
        <f>[1]!S_DQ_CLOSE($A$2,A1169)</f>
        <v>19760</v>
      </c>
      <c r="H1169">
        <f t="shared" si="146"/>
        <v>19129.868471796028</v>
      </c>
      <c r="I1169">
        <f t="shared" si="147"/>
        <v>52.085865791603283</v>
      </c>
      <c r="N1169">
        <f t="shared" si="148"/>
        <v>1</v>
      </c>
      <c r="O1169">
        <f t="shared" si="149"/>
        <v>18980</v>
      </c>
      <c r="P1169">
        <f t="shared" si="142"/>
        <v>18794.305417665422</v>
      </c>
      <c r="Q1169">
        <f t="shared" si="143"/>
        <v>0</v>
      </c>
      <c r="S1169">
        <f t="shared" si="144"/>
        <v>1</v>
      </c>
      <c r="V1169">
        <f t="shared" si="145"/>
        <v>18825</v>
      </c>
      <c r="W1169">
        <f>V1169-MAX(V$8:V1169)</f>
        <v>-2030</v>
      </c>
      <c r="X1169">
        <f>-1*MIN(W$8:W1169)</f>
        <v>8530</v>
      </c>
    </row>
    <row r="1170" spans="1:24">
      <c r="A1170" t="str">
        <f>LLT差分与指数记录与信号!A1170</f>
        <v xml:space="preserve"> 2014/01/14</v>
      </c>
      <c r="B1170">
        <f>LLT差分与指数记录与信号!B1170</f>
        <v>3491</v>
      </c>
      <c r="C1170">
        <f>LLT差分与指数记录与信号!C1170</f>
        <v>3521</v>
      </c>
      <c r="D1170">
        <f>LLT差分与指数记录与信号!D1170</f>
        <v>3484</v>
      </c>
      <c r="E1170">
        <f>[1]!S_DQ_CLOSE($A$2,A1170)</f>
        <v>19885</v>
      </c>
      <c r="H1170">
        <f t="shared" si="146"/>
        <v>19189.456660040494</v>
      </c>
      <c r="I1170">
        <f t="shared" si="147"/>
        <v>59.588188244466437</v>
      </c>
      <c r="N1170">
        <f t="shared" si="148"/>
        <v>1</v>
      </c>
      <c r="O1170">
        <f t="shared" si="149"/>
        <v>18980</v>
      </c>
      <c r="P1170">
        <f t="shared" ref="P1170:P1233" si="150">O1170+N1170*$N$2</f>
        <v>18794.305417665422</v>
      </c>
      <c r="Q1170">
        <f t="shared" ref="Q1170:Q1233" si="151">IF((E1170-P1170)*N1170&lt;0,1,0)</f>
        <v>0</v>
      </c>
      <c r="S1170">
        <f t="shared" ref="S1170:S1233" si="152">IF(N1170*N1169=-1,N1170,IF(Q1170=1,0,S1169))</f>
        <v>1</v>
      </c>
      <c r="V1170">
        <f t="shared" ref="V1170:V1233" si="153">S1169*(E1170-E1169)*1*1+V1169</f>
        <v>18950</v>
      </c>
      <c r="W1170">
        <f>V1170-MAX(V$8:V1170)</f>
        <v>-1905</v>
      </c>
      <c r="X1170">
        <f>-1*MIN(W$8:W1170)</f>
        <v>8530</v>
      </c>
    </row>
    <row r="1171" spans="1:24">
      <c r="A1171" t="str">
        <f>LLT差分与指数记录与信号!A1171</f>
        <v xml:space="preserve"> 2014/01/15</v>
      </c>
      <c r="B1171">
        <f>LLT差分与指数记录与信号!B1171</f>
        <v>3512</v>
      </c>
      <c r="C1171">
        <f>LLT差分与指数记录与信号!C1171</f>
        <v>3532</v>
      </c>
      <c r="D1171">
        <f>LLT差分与指数记录与信号!D1171</f>
        <v>3507</v>
      </c>
      <c r="E1171">
        <f>[1]!S_DQ_CLOSE($A$2,A1171)</f>
        <v>19845</v>
      </c>
      <c r="H1171">
        <f t="shared" si="146"/>
        <v>19248.792421461305</v>
      </c>
      <c r="I1171">
        <f t="shared" si="147"/>
        <v>59.335761420810741</v>
      </c>
      <c r="N1171">
        <f t="shared" si="148"/>
        <v>1</v>
      </c>
      <c r="O1171">
        <f t="shared" si="149"/>
        <v>18980</v>
      </c>
      <c r="P1171">
        <f t="shared" si="150"/>
        <v>18794.305417665422</v>
      </c>
      <c r="Q1171">
        <f t="shared" si="151"/>
        <v>0</v>
      </c>
      <c r="S1171">
        <f t="shared" si="152"/>
        <v>1</v>
      </c>
      <c r="V1171">
        <f t="shared" si="153"/>
        <v>18910</v>
      </c>
      <c r="W1171">
        <f>V1171-MAX(V$8:V1171)</f>
        <v>-1945</v>
      </c>
      <c r="X1171">
        <f>-1*MIN(W$8:W1171)</f>
        <v>8530</v>
      </c>
    </row>
    <row r="1172" spans="1:24">
      <c r="A1172" t="str">
        <f>LLT差分与指数记录与信号!A1172</f>
        <v xml:space="preserve"> 2014/01/17</v>
      </c>
      <c r="B1172">
        <f>LLT差分与指数记录与信号!B1172</f>
        <v>3514</v>
      </c>
      <c r="C1172">
        <f>LLT差分与指数记录与信号!C1172</f>
        <v>3514</v>
      </c>
      <c r="D1172">
        <f>LLT差分与指数记录与信号!D1172</f>
        <v>3480</v>
      </c>
      <c r="E1172">
        <f>[1]!S_DQ_CLOSE($A$2,A1172)</f>
        <v>19860</v>
      </c>
      <c r="H1172">
        <f t="shared" si="146"/>
        <v>19303.301869443145</v>
      </c>
      <c r="I1172">
        <f t="shared" si="147"/>
        <v>54.509447981839912</v>
      </c>
      <c r="N1172">
        <f t="shared" si="148"/>
        <v>1</v>
      </c>
      <c r="O1172">
        <f t="shared" si="149"/>
        <v>18980</v>
      </c>
      <c r="P1172">
        <f t="shared" si="150"/>
        <v>18794.305417665422</v>
      </c>
      <c r="Q1172">
        <f t="shared" si="151"/>
        <v>0</v>
      </c>
      <c r="S1172">
        <f t="shared" si="152"/>
        <v>1</v>
      </c>
      <c r="V1172">
        <f t="shared" si="153"/>
        <v>18925</v>
      </c>
      <c r="W1172">
        <f>V1172-MAX(V$8:V1172)</f>
        <v>-1930</v>
      </c>
      <c r="X1172">
        <f>-1*MIN(W$8:W1172)</f>
        <v>8530</v>
      </c>
    </row>
    <row r="1173" spans="1:24">
      <c r="A1173" t="str">
        <f>LLT差分与指数记录与信号!A1173</f>
        <v xml:space="preserve"> 2014/01/20</v>
      </c>
      <c r="B1173">
        <f>LLT差分与指数记录与信号!B1173</f>
        <v>3492</v>
      </c>
      <c r="C1173">
        <f>LLT差分与指数记录与信号!C1173</f>
        <v>3503</v>
      </c>
      <c r="D1173">
        <f>LLT差分与指数记录与信号!D1173</f>
        <v>3473</v>
      </c>
      <c r="E1173">
        <f>[1]!S_DQ_CLOSE($A$2,A1173)</f>
        <v>19810</v>
      </c>
      <c r="H1173">
        <f t="shared" si="146"/>
        <v>19352.848477542066</v>
      </c>
      <c r="I1173">
        <f t="shared" si="147"/>
        <v>49.546608098920842</v>
      </c>
      <c r="N1173">
        <f t="shared" si="148"/>
        <v>1</v>
      </c>
      <c r="O1173">
        <f t="shared" si="149"/>
        <v>18980</v>
      </c>
      <c r="P1173">
        <f t="shared" si="150"/>
        <v>18794.305417665422</v>
      </c>
      <c r="Q1173">
        <f t="shared" si="151"/>
        <v>0</v>
      </c>
      <c r="S1173">
        <f t="shared" si="152"/>
        <v>1</v>
      </c>
      <c r="V1173">
        <f t="shared" si="153"/>
        <v>18875</v>
      </c>
      <c r="W1173">
        <f>V1173-MAX(V$8:V1173)</f>
        <v>-1980</v>
      </c>
      <c r="X1173">
        <f>-1*MIN(W$8:W1173)</f>
        <v>8530</v>
      </c>
    </row>
    <row r="1174" spans="1:24">
      <c r="A1174" t="str">
        <f>LLT差分与指数记录与信号!A1174</f>
        <v xml:space="preserve"> 2014/01/21</v>
      </c>
      <c r="B1174">
        <f>LLT差分与指数记录与信号!B1174</f>
        <v>3473</v>
      </c>
      <c r="C1174">
        <f>LLT差分与指数记录与信号!C1174</f>
        <v>3473</v>
      </c>
      <c r="D1174">
        <f>LLT差分与指数记录与信号!D1174</f>
        <v>3432</v>
      </c>
      <c r="E1174">
        <f>[1]!S_DQ_CLOSE($A$2,A1174)</f>
        <v>19810</v>
      </c>
      <c r="H1174">
        <f t="shared" si="146"/>
        <v>19397.099365450773</v>
      </c>
      <c r="I1174">
        <f t="shared" si="147"/>
        <v>44.250887908707227</v>
      </c>
      <c r="N1174">
        <f t="shared" si="148"/>
        <v>1</v>
      </c>
      <c r="O1174">
        <f t="shared" si="149"/>
        <v>18980</v>
      </c>
      <c r="P1174">
        <f t="shared" si="150"/>
        <v>18794.305417665422</v>
      </c>
      <c r="Q1174">
        <f t="shared" si="151"/>
        <v>0</v>
      </c>
      <c r="S1174">
        <f t="shared" si="152"/>
        <v>1</v>
      </c>
      <c r="V1174">
        <f t="shared" si="153"/>
        <v>18875</v>
      </c>
      <c r="W1174">
        <f>V1174-MAX(V$8:V1174)</f>
        <v>-1980</v>
      </c>
      <c r="X1174">
        <f>-1*MIN(W$8:W1174)</f>
        <v>8530</v>
      </c>
    </row>
    <row r="1175" spans="1:24">
      <c r="A1175" t="str">
        <f>LLT差分与指数记录与信号!A1175</f>
        <v xml:space="preserve"> 2014/01/22</v>
      </c>
      <c r="B1175">
        <f>LLT差分与指数记录与信号!B1175</f>
        <v>3433</v>
      </c>
      <c r="C1175">
        <f>LLT差分与指数记录与信号!C1175</f>
        <v>3463</v>
      </c>
      <c r="D1175">
        <f>LLT差分与指数记录与信号!D1175</f>
        <v>3428</v>
      </c>
      <c r="E1175">
        <f>[1]!S_DQ_CLOSE($A$2,A1175)</f>
        <v>19805</v>
      </c>
      <c r="H1175">
        <f t="shared" si="146"/>
        <v>19438.235113562299</v>
      </c>
      <c r="I1175">
        <f t="shared" si="147"/>
        <v>41.135748111526482</v>
      </c>
      <c r="N1175">
        <f t="shared" si="148"/>
        <v>1</v>
      </c>
      <c r="O1175">
        <f t="shared" si="149"/>
        <v>18980</v>
      </c>
      <c r="P1175">
        <f t="shared" si="150"/>
        <v>18794.305417665422</v>
      </c>
      <c r="Q1175">
        <f t="shared" si="151"/>
        <v>0</v>
      </c>
      <c r="S1175">
        <f t="shared" si="152"/>
        <v>1</v>
      </c>
      <c r="V1175">
        <f t="shared" si="153"/>
        <v>18870</v>
      </c>
      <c r="W1175">
        <f>V1175-MAX(V$8:V1175)</f>
        <v>-1985</v>
      </c>
      <c r="X1175">
        <f>-1*MIN(W$8:W1175)</f>
        <v>8530</v>
      </c>
    </row>
    <row r="1176" spans="1:24">
      <c r="A1176" t="str">
        <f>LLT差分与指数记录与信号!A1176</f>
        <v xml:space="preserve"> 2014/01/23</v>
      </c>
      <c r="B1176">
        <f>LLT差分与指数记录与信号!B1176</f>
        <v>3450</v>
      </c>
      <c r="C1176">
        <f>LLT差分与指数记录与信号!C1176</f>
        <v>3491</v>
      </c>
      <c r="D1176">
        <f>LLT差分与指数记录与信号!D1176</f>
        <v>3445</v>
      </c>
      <c r="E1176">
        <f>[1]!S_DQ_CLOSE($A$2,A1176)</f>
        <v>19775</v>
      </c>
      <c r="H1176">
        <f t="shared" si="146"/>
        <v>19475.189785353738</v>
      </c>
      <c r="I1176">
        <f t="shared" si="147"/>
        <v>36.954671791438159</v>
      </c>
      <c r="N1176">
        <f t="shared" si="148"/>
        <v>1</v>
      </c>
      <c r="O1176">
        <f t="shared" si="149"/>
        <v>18980</v>
      </c>
      <c r="P1176">
        <f t="shared" si="150"/>
        <v>18794.305417665422</v>
      </c>
      <c r="Q1176">
        <f t="shared" si="151"/>
        <v>0</v>
      </c>
      <c r="S1176">
        <f t="shared" si="152"/>
        <v>1</v>
      </c>
      <c r="V1176">
        <f t="shared" si="153"/>
        <v>18840</v>
      </c>
      <c r="W1176">
        <f>V1176-MAX(V$8:V1176)</f>
        <v>-2015</v>
      </c>
      <c r="X1176">
        <f>-1*MIN(W$8:W1176)</f>
        <v>8530</v>
      </c>
    </row>
    <row r="1177" spans="1:24">
      <c r="A1177" t="str">
        <f>LLT差分与指数记录与信号!A1177</f>
        <v xml:space="preserve"> 2014/01/24</v>
      </c>
      <c r="B1177">
        <f>LLT差分与指数记录与信号!B1177</f>
        <v>3474</v>
      </c>
      <c r="C1177">
        <f>LLT差分与指数记录与信号!C1177</f>
        <v>3515</v>
      </c>
      <c r="D1177">
        <f>LLT差分与指数记录与信号!D1177</f>
        <v>3471</v>
      </c>
      <c r="E1177">
        <f>[1]!S_DQ_CLOSE($A$2,A1177)</f>
        <v>19850</v>
      </c>
      <c r="H1177">
        <f t="shared" si="146"/>
        <v>19511.530952648322</v>
      </c>
      <c r="I1177">
        <f t="shared" si="147"/>
        <v>36.341167294584011</v>
      </c>
      <c r="N1177">
        <f t="shared" si="148"/>
        <v>1</v>
      </c>
      <c r="O1177">
        <f t="shared" si="149"/>
        <v>18980</v>
      </c>
      <c r="P1177">
        <f t="shared" si="150"/>
        <v>18794.305417665422</v>
      </c>
      <c r="Q1177">
        <f t="shared" si="151"/>
        <v>0</v>
      </c>
      <c r="S1177">
        <f t="shared" si="152"/>
        <v>1</v>
      </c>
      <c r="V1177">
        <f t="shared" si="153"/>
        <v>18915</v>
      </c>
      <c r="W1177">
        <f>V1177-MAX(V$8:V1177)</f>
        <v>-1940</v>
      </c>
      <c r="X1177">
        <f>-1*MIN(W$8:W1177)</f>
        <v>8530</v>
      </c>
    </row>
    <row r="1178" spans="1:24">
      <c r="A1178" t="str">
        <f>LLT差分与指数记录与信号!A1178</f>
        <v xml:space="preserve"> 2014/01/27</v>
      </c>
      <c r="B1178">
        <f>LLT差分与指数记录与信号!B1178</f>
        <v>3499</v>
      </c>
      <c r="C1178">
        <f>LLT差分与指数记录与信号!C1178</f>
        <v>3506</v>
      </c>
      <c r="D1178">
        <f>LLT差分与指数记录与信号!D1178</f>
        <v>3488</v>
      </c>
      <c r="E1178">
        <f>[1]!S_DQ_CLOSE($A$2,A1178)</f>
        <v>19810</v>
      </c>
      <c r="H1178">
        <f t="shared" si="146"/>
        <v>19546.869650694902</v>
      </c>
      <c r="I1178">
        <f t="shared" si="147"/>
        <v>35.338698046580248</v>
      </c>
      <c r="N1178">
        <f t="shared" si="148"/>
        <v>1</v>
      </c>
      <c r="O1178">
        <f t="shared" si="149"/>
        <v>18980</v>
      </c>
      <c r="P1178">
        <f t="shared" si="150"/>
        <v>18794.305417665422</v>
      </c>
      <c r="Q1178">
        <f t="shared" si="151"/>
        <v>0</v>
      </c>
      <c r="S1178">
        <f t="shared" si="152"/>
        <v>1</v>
      </c>
      <c r="V1178">
        <f t="shared" si="153"/>
        <v>18875</v>
      </c>
      <c r="W1178">
        <f>V1178-MAX(V$8:V1178)</f>
        <v>-1980</v>
      </c>
      <c r="X1178">
        <f>-1*MIN(W$8:W1178)</f>
        <v>8530</v>
      </c>
    </row>
    <row r="1179" spans="1:24">
      <c r="A1179" t="str">
        <f>LLT差分与指数记录与信号!A1179</f>
        <v xml:space="preserve"> 2014/01/28</v>
      </c>
      <c r="B1179">
        <f>LLT差分与指数记录与信号!B1179</f>
        <v>3494</v>
      </c>
      <c r="C1179">
        <f>LLT差分与指数记录与信号!C1179</f>
        <v>3496</v>
      </c>
      <c r="D1179">
        <f>LLT差分与指数记录与信号!D1179</f>
        <v>3461</v>
      </c>
      <c r="E1179">
        <f>[1]!S_DQ_CLOSE($A$2,A1179)</f>
        <v>19700</v>
      </c>
      <c r="H1179">
        <f t="shared" si="146"/>
        <v>19573.579320713518</v>
      </c>
      <c r="I1179">
        <f t="shared" si="147"/>
        <v>26.709670018615725</v>
      </c>
      <c r="N1179">
        <f t="shared" si="148"/>
        <v>1</v>
      </c>
      <c r="O1179">
        <f t="shared" si="149"/>
        <v>18980</v>
      </c>
      <c r="P1179">
        <f t="shared" si="150"/>
        <v>18794.305417665422</v>
      </c>
      <c r="Q1179">
        <f t="shared" si="151"/>
        <v>0</v>
      </c>
      <c r="S1179">
        <f t="shared" si="152"/>
        <v>1</v>
      </c>
      <c r="V1179">
        <f t="shared" si="153"/>
        <v>18765</v>
      </c>
      <c r="W1179">
        <f>V1179-MAX(V$8:V1179)</f>
        <v>-2090</v>
      </c>
      <c r="X1179">
        <f>-1*MIN(W$8:W1179)</f>
        <v>8530</v>
      </c>
    </row>
    <row r="1180" spans="1:24">
      <c r="A1180" t="str">
        <f>LLT差分与指数记录与信号!A1180</f>
        <v xml:space="preserve"> 2014/01/29</v>
      </c>
      <c r="B1180">
        <f>LLT差分与指数记录与信号!B1180</f>
        <v>3467</v>
      </c>
      <c r="C1180">
        <f>LLT差分与指数记录与信号!C1180</f>
        <v>3482</v>
      </c>
      <c r="D1180">
        <f>LLT差分与指数记录与信号!D1180</f>
        <v>3451</v>
      </c>
      <c r="E1180">
        <f>[1]!S_DQ_CLOSE($A$2,A1180)</f>
        <v>19745</v>
      </c>
      <c r="H1180">
        <f t="shared" si="146"/>
        <v>19595.717184157471</v>
      </c>
      <c r="I1180">
        <f t="shared" si="147"/>
        <v>22.137863443953393</v>
      </c>
      <c r="N1180">
        <f t="shared" si="148"/>
        <v>1</v>
      </c>
      <c r="O1180">
        <f t="shared" si="149"/>
        <v>18980</v>
      </c>
      <c r="P1180">
        <f t="shared" si="150"/>
        <v>18794.305417665422</v>
      </c>
      <c r="Q1180">
        <f t="shared" si="151"/>
        <v>0</v>
      </c>
      <c r="S1180">
        <f t="shared" si="152"/>
        <v>1</v>
      </c>
      <c r="V1180">
        <f t="shared" si="153"/>
        <v>18810</v>
      </c>
      <c r="W1180">
        <f>V1180-MAX(V$8:V1180)</f>
        <v>-2045</v>
      </c>
      <c r="X1180">
        <f>-1*MIN(W$8:W1180)</f>
        <v>8530</v>
      </c>
    </row>
    <row r="1181" spans="1:24">
      <c r="A1181" t="str">
        <f>LLT差分与指数记录与信号!A1181</f>
        <v xml:space="preserve"> 2014/01/30</v>
      </c>
      <c r="B1181">
        <f>LLT差分与指数记录与信号!B1181</f>
        <v>3469</v>
      </c>
      <c r="C1181">
        <f>LLT差分与指数记录与信号!C1181</f>
        <v>3492</v>
      </c>
      <c r="D1181">
        <f>LLT差分与指数记录与信号!D1181</f>
        <v>3464</v>
      </c>
      <c r="E1181">
        <f>[1]!S_DQ_CLOSE($A$2,A1181)</f>
        <v>19755</v>
      </c>
      <c r="H1181">
        <f t="shared" si="146"/>
        <v>19618.542578675071</v>
      </c>
      <c r="I1181">
        <f t="shared" si="147"/>
        <v>22.825394517600216</v>
      </c>
      <c r="N1181">
        <f t="shared" si="148"/>
        <v>1</v>
      </c>
      <c r="O1181">
        <f t="shared" si="149"/>
        <v>18980</v>
      </c>
      <c r="P1181">
        <f t="shared" si="150"/>
        <v>18794.305417665422</v>
      </c>
      <c r="Q1181">
        <f t="shared" si="151"/>
        <v>0</v>
      </c>
      <c r="S1181">
        <f t="shared" si="152"/>
        <v>1</v>
      </c>
      <c r="V1181">
        <f t="shared" si="153"/>
        <v>18820</v>
      </c>
      <c r="W1181">
        <f>V1181-MAX(V$8:V1181)</f>
        <v>-2035</v>
      </c>
      <c r="X1181">
        <f>-1*MIN(W$8:W1181)</f>
        <v>8530</v>
      </c>
    </row>
    <row r="1182" spans="1:24">
      <c r="A1182" t="str">
        <f>LLT差分与指数记录与信号!A1182</f>
        <v xml:space="preserve"> 2014/02/07</v>
      </c>
      <c r="B1182">
        <f>LLT差分与指数记录与信号!B1182</f>
        <v>3476</v>
      </c>
      <c r="C1182">
        <f>LLT差分与指数记录与信号!C1182</f>
        <v>3477</v>
      </c>
      <c r="D1182">
        <f>LLT差分与指数记录与信号!D1182</f>
        <v>3433</v>
      </c>
      <c r="E1182">
        <f>[1]!S_DQ_CLOSE($A$2,A1182)</f>
        <v>19880</v>
      </c>
      <c r="H1182">
        <f t="shared" si="146"/>
        <v>19645.327268289719</v>
      </c>
      <c r="I1182">
        <f t="shared" si="147"/>
        <v>26.784689614647505</v>
      </c>
      <c r="N1182">
        <f t="shared" si="148"/>
        <v>1</v>
      </c>
      <c r="O1182">
        <f t="shared" si="149"/>
        <v>18980</v>
      </c>
      <c r="P1182">
        <f t="shared" si="150"/>
        <v>18794.305417665422</v>
      </c>
      <c r="Q1182">
        <f t="shared" si="151"/>
        <v>0</v>
      </c>
      <c r="S1182">
        <f t="shared" si="152"/>
        <v>1</v>
      </c>
      <c r="V1182">
        <f t="shared" si="153"/>
        <v>18945</v>
      </c>
      <c r="W1182">
        <f>V1182-MAX(V$8:V1182)</f>
        <v>-1910</v>
      </c>
      <c r="X1182">
        <f>-1*MIN(W$8:W1182)</f>
        <v>8530</v>
      </c>
    </row>
    <row r="1183" spans="1:24">
      <c r="A1183" t="str">
        <f>LLT差分与指数记录与信号!A1183</f>
        <v xml:space="preserve"> 2014/02/10</v>
      </c>
      <c r="B1183">
        <f>LLT差分与指数记录与信号!B1183</f>
        <v>3440</v>
      </c>
      <c r="C1183">
        <f>LLT差分与指数记录与信号!C1183</f>
        <v>3459</v>
      </c>
      <c r="D1183">
        <f>LLT差分与指数记录与信号!D1183</f>
        <v>3414</v>
      </c>
      <c r="E1183">
        <f>[1]!S_DQ_CLOSE($A$2,A1183)</f>
        <v>20055</v>
      </c>
      <c r="H1183">
        <f t="shared" si="146"/>
        <v>19682.665233670668</v>
      </c>
      <c r="I1183">
        <f t="shared" si="147"/>
        <v>37.337965380949754</v>
      </c>
      <c r="N1183">
        <f t="shared" si="148"/>
        <v>1</v>
      </c>
      <c r="O1183">
        <f t="shared" si="149"/>
        <v>18980</v>
      </c>
      <c r="P1183">
        <f t="shared" si="150"/>
        <v>18794.305417665422</v>
      </c>
      <c r="Q1183">
        <f t="shared" si="151"/>
        <v>0</v>
      </c>
      <c r="S1183">
        <f t="shared" si="152"/>
        <v>1</v>
      </c>
      <c r="V1183">
        <f t="shared" si="153"/>
        <v>19120</v>
      </c>
      <c r="W1183">
        <f>V1183-MAX(V$8:V1183)</f>
        <v>-1735</v>
      </c>
      <c r="X1183">
        <f>-1*MIN(W$8:W1183)</f>
        <v>8530</v>
      </c>
    </row>
    <row r="1184" spans="1:24">
      <c r="A1184" t="str">
        <f>LLT差分与指数记录与信号!A1184</f>
        <v xml:space="preserve"> 2014/02/11</v>
      </c>
      <c r="B1184">
        <f>LLT差分与指数记录与信号!B1184</f>
        <v>3440</v>
      </c>
      <c r="C1184">
        <f>LLT差分与指数记录与信号!C1184</f>
        <v>3458</v>
      </c>
      <c r="D1184">
        <f>LLT差分与指数记录与信号!D1184</f>
        <v>3419</v>
      </c>
      <c r="E1184">
        <f>[1]!S_DQ_CLOSE($A$2,A1184)</f>
        <v>19940</v>
      </c>
      <c r="H1184">
        <f t="shared" si="146"/>
        <v>19719.927993532896</v>
      </c>
      <c r="I1184">
        <f t="shared" si="147"/>
        <v>37.26275986222754</v>
      </c>
      <c r="N1184">
        <f t="shared" si="148"/>
        <v>1</v>
      </c>
      <c r="O1184">
        <f t="shared" si="149"/>
        <v>18980</v>
      </c>
      <c r="P1184">
        <f t="shared" si="150"/>
        <v>18794.305417665422</v>
      </c>
      <c r="Q1184">
        <f t="shared" si="151"/>
        <v>0</v>
      </c>
      <c r="S1184">
        <f t="shared" si="152"/>
        <v>1</v>
      </c>
      <c r="V1184">
        <f t="shared" si="153"/>
        <v>19005</v>
      </c>
      <c r="W1184">
        <f>V1184-MAX(V$8:V1184)</f>
        <v>-1850</v>
      </c>
      <c r="X1184">
        <f>-1*MIN(W$8:W1184)</f>
        <v>8530</v>
      </c>
    </row>
    <row r="1185" spans="1:24">
      <c r="A1185" t="str">
        <f>LLT差分与指数记录与信号!A1185</f>
        <v xml:space="preserve"> 2014/02/12</v>
      </c>
      <c r="B1185">
        <f>LLT差分与指数记录与信号!B1185</f>
        <v>3434</v>
      </c>
      <c r="C1185">
        <f>LLT差分与指数记录与信号!C1185</f>
        <v>3435</v>
      </c>
      <c r="D1185">
        <f>LLT差分与指数记录与信号!D1185</f>
        <v>3414</v>
      </c>
      <c r="E1185">
        <f>[1]!S_DQ_CLOSE($A$2,A1185)</f>
        <v>20015</v>
      </c>
      <c r="H1185">
        <f t="shared" si="146"/>
        <v>19752.958946378323</v>
      </c>
      <c r="I1185">
        <f t="shared" si="147"/>
        <v>33.030952845427237</v>
      </c>
      <c r="N1185">
        <f t="shared" si="148"/>
        <v>1</v>
      </c>
      <c r="O1185">
        <f t="shared" si="149"/>
        <v>18980</v>
      </c>
      <c r="P1185">
        <f t="shared" si="150"/>
        <v>18794.305417665422</v>
      </c>
      <c r="Q1185">
        <f t="shared" si="151"/>
        <v>0</v>
      </c>
      <c r="S1185">
        <f t="shared" si="152"/>
        <v>1</v>
      </c>
      <c r="V1185">
        <f t="shared" si="153"/>
        <v>19080</v>
      </c>
      <c r="W1185">
        <f>V1185-MAX(V$8:V1185)</f>
        <v>-1775</v>
      </c>
      <c r="X1185">
        <f>-1*MIN(W$8:W1185)</f>
        <v>8530</v>
      </c>
    </row>
    <row r="1186" spans="1:24">
      <c r="A1186" t="str">
        <f>LLT差分与指数记录与信号!A1186</f>
        <v xml:space="preserve"> 2014/02/13</v>
      </c>
      <c r="B1186">
        <f>LLT差分与指数记录与信号!B1186</f>
        <v>3424</v>
      </c>
      <c r="C1186">
        <f>LLT差分与指数记录与信号!C1186</f>
        <v>3445</v>
      </c>
      <c r="D1186">
        <f>LLT差分与指数记录与信号!D1186</f>
        <v>3416</v>
      </c>
      <c r="E1186">
        <f>[1]!S_DQ_CLOSE($A$2,A1186)</f>
        <v>19915</v>
      </c>
      <c r="H1186">
        <f t="shared" si="146"/>
        <v>19782.634832594053</v>
      </c>
      <c r="I1186">
        <f t="shared" si="147"/>
        <v>29.675886215729406</v>
      </c>
      <c r="N1186">
        <f t="shared" si="148"/>
        <v>1</v>
      </c>
      <c r="O1186">
        <f t="shared" si="149"/>
        <v>18980</v>
      </c>
      <c r="P1186">
        <f t="shared" si="150"/>
        <v>18794.305417665422</v>
      </c>
      <c r="Q1186">
        <f t="shared" si="151"/>
        <v>0</v>
      </c>
      <c r="S1186">
        <f t="shared" si="152"/>
        <v>1</v>
      </c>
      <c r="V1186">
        <f t="shared" si="153"/>
        <v>18980</v>
      </c>
      <c r="W1186">
        <f>V1186-MAX(V$8:V1186)</f>
        <v>-1875</v>
      </c>
      <c r="X1186">
        <f>-1*MIN(W$8:W1186)</f>
        <v>8530</v>
      </c>
    </row>
    <row r="1187" spans="1:24">
      <c r="A1187" t="str">
        <f>LLT差分与指数记录与信号!A1187</f>
        <v xml:space="preserve"> 2014/02/14</v>
      </c>
      <c r="B1187">
        <f>LLT差分与指数记录与信号!B1187</f>
        <v>3434</v>
      </c>
      <c r="C1187">
        <f>LLT差分与指数记录与信号!C1187</f>
        <v>3453</v>
      </c>
      <c r="D1187">
        <f>LLT差分与指数记录与信号!D1187</f>
        <v>3430</v>
      </c>
      <c r="E1187">
        <f>[1]!S_DQ_CLOSE($A$2,A1187)</f>
        <v>20065</v>
      </c>
      <c r="H1187">
        <f t="shared" si="146"/>
        <v>19812.269489168084</v>
      </c>
      <c r="I1187">
        <f t="shared" si="147"/>
        <v>29.634656574031396</v>
      </c>
      <c r="N1187">
        <f t="shared" si="148"/>
        <v>1</v>
      </c>
      <c r="O1187">
        <f t="shared" si="149"/>
        <v>18980</v>
      </c>
      <c r="P1187">
        <f t="shared" si="150"/>
        <v>18794.305417665422</v>
      </c>
      <c r="Q1187">
        <f t="shared" si="151"/>
        <v>0</v>
      </c>
      <c r="S1187">
        <f t="shared" si="152"/>
        <v>1</v>
      </c>
      <c r="V1187">
        <f t="shared" si="153"/>
        <v>19130</v>
      </c>
      <c r="W1187">
        <f>V1187-MAX(V$8:V1187)</f>
        <v>-1725</v>
      </c>
      <c r="X1187">
        <f>-1*MIN(W$8:W1187)</f>
        <v>8530</v>
      </c>
    </row>
    <row r="1188" spans="1:24">
      <c r="A1188" t="str">
        <f>LLT差分与指数记录与信号!A1188</f>
        <v xml:space="preserve"> 2014/02/17</v>
      </c>
      <c r="B1188">
        <f>LLT差分与指数记录与信号!B1188</f>
        <v>3451</v>
      </c>
      <c r="C1188">
        <f>LLT差分与指数记录与信号!C1188</f>
        <v>3499</v>
      </c>
      <c r="D1188">
        <f>LLT差分与指数记录与信号!D1188</f>
        <v>3451</v>
      </c>
      <c r="E1188">
        <f>[1]!S_DQ_CLOSE($A$2,A1188)</f>
        <v>20005</v>
      </c>
      <c r="H1188">
        <f t="shared" si="146"/>
        <v>19843.518150856184</v>
      </c>
      <c r="I1188">
        <f t="shared" si="147"/>
        <v>31.248661688099673</v>
      </c>
      <c r="N1188">
        <f t="shared" si="148"/>
        <v>1</v>
      </c>
      <c r="O1188">
        <f t="shared" si="149"/>
        <v>18980</v>
      </c>
      <c r="P1188">
        <f t="shared" si="150"/>
        <v>18794.305417665422</v>
      </c>
      <c r="Q1188">
        <f t="shared" si="151"/>
        <v>0</v>
      </c>
      <c r="S1188">
        <f t="shared" si="152"/>
        <v>1</v>
      </c>
      <c r="V1188">
        <f t="shared" si="153"/>
        <v>19070</v>
      </c>
      <c r="W1188">
        <f>V1188-MAX(V$8:V1188)</f>
        <v>-1785</v>
      </c>
      <c r="X1188">
        <f>-1*MIN(W$8:W1188)</f>
        <v>8530</v>
      </c>
    </row>
    <row r="1189" spans="1:24">
      <c r="A1189" t="str">
        <f>LLT差分与指数记录与信号!A1189</f>
        <v xml:space="preserve"> 2014/02/18</v>
      </c>
      <c r="B1189">
        <f>LLT差分与指数记录与信号!B1189</f>
        <v>3487</v>
      </c>
      <c r="C1189">
        <f>LLT差分与指数记录与信号!C1189</f>
        <v>3504</v>
      </c>
      <c r="D1189">
        <f>LLT差分与指数记录与信号!D1189</f>
        <v>3467</v>
      </c>
      <c r="E1189">
        <f>[1]!S_DQ_CLOSE($A$2,A1189)</f>
        <v>19960</v>
      </c>
      <c r="H1189">
        <f t="shared" si="146"/>
        <v>19868.179957314765</v>
      </c>
      <c r="I1189">
        <f t="shared" si="147"/>
        <v>24.66180645858185</v>
      </c>
      <c r="N1189">
        <f t="shared" si="148"/>
        <v>1</v>
      </c>
      <c r="O1189">
        <f t="shared" si="149"/>
        <v>18980</v>
      </c>
      <c r="P1189">
        <f t="shared" si="150"/>
        <v>18794.305417665422</v>
      </c>
      <c r="Q1189">
        <f t="shared" si="151"/>
        <v>0</v>
      </c>
      <c r="S1189">
        <f t="shared" si="152"/>
        <v>1</v>
      </c>
      <c r="V1189">
        <f t="shared" si="153"/>
        <v>19025</v>
      </c>
      <c r="W1189">
        <f>V1189-MAX(V$8:V1189)</f>
        <v>-1830</v>
      </c>
      <c r="X1189">
        <f>-1*MIN(W$8:W1189)</f>
        <v>8530</v>
      </c>
    </row>
    <row r="1190" spans="1:24">
      <c r="A1190" t="str">
        <f>LLT差分与指数记录与信号!A1190</f>
        <v xml:space="preserve"> 2014/02/19</v>
      </c>
      <c r="B1190">
        <f>LLT差分与指数记录与信号!B1190</f>
        <v>3479</v>
      </c>
      <c r="C1190">
        <f>LLT差分与指数记录与信号!C1190</f>
        <v>3492</v>
      </c>
      <c r="D1190">
        <f>LLT差分与指数记录与信号!D1190</f>
        <v>3473</v>
      </c>
      <c r="E1190">
        <f>[1]!S_DQ_CLOSE($A$2,A1190)</f>
        <v>20045</v>
      </c>
      <c r="H1190">
        <f t="shared" si="146"/>
        <v>19892.677605469784</v>
      </c>
      <c r="I1190">
        <f t="shared" si="147"/>
        <v>24.497648155018396</v>
      </c>
      <c r="N1190">
        <f t="shared" si="148"/>
        <v>1</v>
      </c>
      <c r="O1190">
        <f t="shared" si="149"/>
        <v>18980</v>
      </c>
      <c r="P1190">
        <f t="shared" si="150"/>
        <v>18794.305417665422</v>
      </c>
      <c r="Q1190">
        <f t="shared" si="151"/>
        <v>0</v>
      </c>
      <c r="S1190">
        <f t="shared" si="152"/>
        <v>1</v>
      </c>
      <c r="V1190">
        <f t="shared" si="153"/>
        <v>19110</v>
      </c>
      <c r="W1190">
        <f>V1190-MAX(V$8:V1190)</f>
        <v>-1745</v>
      </c>
      <c r="X1190">
        <f>-1*MIN(W$8:W1190)</f>
        <v>8530</v>
      </c>
    </row>
    <row r="1191" spans="1:24">
      <c r="A1191" t="str">
        <f>LLT差分与指数记录与信号!A1191</f>
        <v xml:space="preserve"> 2014/02/20</v>
      </c>
      <c r="B1191">
        <f>LLT差分与指数记录与信号!B1191</f>
        <v>3480</v>
      </c>
      <c r="C1191">
        <f>LLT差分与指数记录与信号!C1191</f>
        <v>3480</v>
      </c>
      <c r="D1191">
        <f>LLT差分与指数记录与信号!D1191</f>
        <v>3435</v>
      </c>
      <c r="E1191">
        <f>[1]!S_DQ_CLOSE($A$2,A1191)</f>
        <v>19970</v>
      </c>
      <c r="H1191">
        <f t="shared" si="146"/>
        <v>19915.77166419672</v>
      </c>
      <c r="I1191">
        <f t="shared" si="147"/>
        <v>23.094058726936055</v>
      </c>
      <c r="N1191">
        <f t="shared" si="148"/>
        <v>1</v>
      </c>
      <c r="O1191">
        <f t="shared" si="149"/>
        <v>18980</v>
      </c>
      <c r="P1191">
        <f t="shared" si="150"/>
        <v>18794.305417665422</v>
      </c>
      <c r="Q1191">
        <f t="shared" si="151"/>
        <v>0</v>
      </c>
      <c r="S1191">
        <f t="shared" si="152"/>
        <v>1</v>
      </c>
      <c r="V1191">
        <f t="shared" si="153"/>
        <v>19035</v>
      </c>
      <c r="W1191">
        <f>V1191-MAX(V$8:V1191)</f>
        <v>-1820</v>
      </c>
      <c r="X1191">
        <f>-1*MIN(W$8:W1191)</f>
        <v>8530</v>
      </c>
    </row>
    <row r="1192" spans="1:24">
      <c r="A1192" t="str">
        <f>LLT差分与指数记录与信号!A1192</f>
        <v xml:space="preserve"> 2014/02/21</v>
      </c>
      <c r="B1192">
        <f>LLT差分与指数记录与信号!B1192</f>
        <v>3444</v>
      </c>
      <c r="C1192">
        <f>LLT差分与指数记录与信号!C1192</f>
        <v>3446</v>
      </c>
      <c r="D1192">
        <f>LLT差分与指数记录与信号!D1192</f>
        <v>3430</v>
      </c>
      <c r="E1192">
        <f>[1]!S_DQ_CLOSE($A$2,A1192)</f>
        <v>19985</v>
      </c>
      <c r="H1192">
        <f t="shared" si="146"/>
        <v>19934.640568801329</v>
      </c>
      <c r="I1192">
        <f t="shared" si="147"/>
        <v>18.86890460460927</v>
      </c>
      <c r="N1192">
        <f t="shared" si="148"/>
        <v>1</v>
      </c>
      <c r="O1192">
        <f t="shared" si="149"/>
        <v>18980</v>
      </c>
      <c r="P1192">
        <f t="shared" si="150"/>
        <v>18794.305417665422</v>
      </c>
      <c r="Q1192">
        <f t="shared" si="151"/>
        <v>0</v>
      </c>
      <c r="S1192">
        <f t="shared" si="152"/>
        <v>1</v>
      </c>
      <c r="V1192">
        <f t="shared" si="153"/>
        <v>19050</v>
      </c>
      <c r="W1192">
        <f>V1192-MAX(V$8:V1192)</f>
        <v>-1805</v>
      </c>
      <c r="X1192">
        <f>-1*MIN(W$8:W1192)</f>
        <v>8530</v>
      </c>
    </row>
    <row r="1193" spans="1:24">
      <c r="A1193" t="str">
        <f>LLT差分与指数记录与信号!A1193</f>
        <v xml:space="preserve"> 2014/02/24</v>
      </c>
      <c r="B1193">
        <f>LLT差分与指数记录与信号!B1193</f>
        <v>3432</v>
      </c>
      <c r="C1193">
        <f>LLT差分与指数记录与信号!C1193</f>
        <v>3432</v>
      </c>
      <c r="D1193">
        <f>LLT差分与指数记录与信号!D1193</f>
        <v>3363</v>
      </c>
      <c r="E1193">
        <f>[1]!S_DQ_CLOSE($A$2,A1193)</f>
        <v>19800</v>
      </c>
      <c r="H1193">
        <f t="shared" si="146"/>
        <v>19944.980330847571</v>
      </c>
      <c r="I1193">
        <f t="shared" si="147"/>
        <v>10.339762046241958</v>
      </c>
      <c r="N1193">
        <f t="shared" si="148"/>
        <v>1</v>
      </c>
      <c r="O1193">
        <f t="shared" si="149"/>
        <v>18980</v>
      </c>
      <c r="P1193">
        <f t="shared" si="150"/>
        <v>18794.305417665422</v>
      </c>
      <c r="Q1193">
        <f t="shared" si="151"/>
        <v>0</v>
      </c>
      <c r="S1193">
        <f t="shared" si="152"/>
        <v>1</v>
      </c>
      <c r="V1193">
        <f t="shared" si="153"/>
        <v>18865</v>
      </c>
      <c r="W1193">
        <f>V1193-MAX(V$8:V1193)</f>
        <v>-1990</v>
      </c>
      <c r="X1193">
        <f>-1*MIN(W$8:W1193)</f>
        <v>8530</v>
      </c>
    </row>
    <row r="1194" spans="1:24">
      <c r="A1194" t="str">
        <f>LLT差分与指数记录与信号!A1194</f>
        <v xml:space="preserve"> 2014/02/25</v>
      </c>
      <c r="B1194">
        <f>LLT差分与指数记录与信号!B1194</f>
        <v>3379</v>
      </c>
      <c r="C1194">
        <f>LLT差分与指数记录与信号!C1194</f>
        <v>3389</v>
      </c>
      <c r="D1194">
        <f>LLT差分与指数记录与信号!D1194</f>
        <v>3346</v>
      </c>
      <c r="E1194">
        <f>[1]!S_DQ_CLOSE($A$2,A1194)</f>
        <v>19775</v>
      </c>
      <c r="H1194">
        <f t="shared" si="146"/>
        <v>19945.66367015323</v>
      </c>
      <c r="I1194">
        <f t="shared" si="147"/>
        <v>0.68333930565859191</v>
      </c>
      <c r="N1194">
        <f t="shared" si="148"/>
        <v>1</v>
      </c>
      <c r="O1194">
        <f t="shared" si="149"/>
        <v>18980</v>
      </c>
      <c r="P1194">
        <f t="shared" si="150"/>
        <v>18794.305417665422</v>
      </c>
      <c r="Q1194">
        <f t="shared" si="151"/>
        <v>0</v>
      </c>
      <c r="S1194">
        <f t="shared" si="152"/>
        <v>1</v>
      </c>
      <c r="V1194">
        <f t="shared" si="153"/>
        <v>18840</v>
      </c>
      <c r="W1194">
        <f>V1194-MAX(V$8:V1194)</f>
        <v>-2015</v>
      </c>
      <c r="X1194">
        <f>-1*MIN(W$8:W1194)</f>
        <v>8530</v>
      </c>
    </row>
    <row r="1195" spans="1:24">
      <c r="A1195" t="str">
        <f>LLT差分与指数记录与信号!A1195</f>
        <v xml:space="preserve"> 2014/02/26</v>
      </c>
      <c r="B1195">
        <f>LLT差分与指数记录与信号!B1195</f>
        <v>3360</v>
      </c>
      <c r="C1195">
        <f>LLT差分与指数记录与信号!C1195</f>
        <v>3377</v>
      </c>
      <c r="D1195">
        <f>LLT差分与指数记录与信号!D1195</f>
        <v>3351</v>
      </c>
      <c r="E1195">
        <f>[1]!S_DQ_CLOSE($A$2,A1195)</f>
        <v>19565</v>
      </c>
      <c r="H1195">
        <f t="shared" si="146"/>
        <v>19936.26018606485</v>
      </c>
      <c r="I1195">
        <f t="shared" si="147"/>
        <v>-9.4034840883796278</v>
      </c>
      <c r="N1195">
        <f t="shared" si="148"/>
        <v>1</v>
      </c>
      <c r="O1195">
        <f t="shared" si="149"/>
        <v>18980</v>
      </c>
      <c r="P1195">
        <f t="shared" si="150"/>
        <v>18794.305417665422</v>
      </c>
      <c r="Q1195">
        <f t="shared" si="151"/>
        <v>0</v>
      </c>
      <c r="S1195">
        <f t="shared" si="152"/>
        <v>1</v>
      </c>
      <c r="V1195">
        <f t="shared" si="153"/>
        <v>18630</v>
      </c>
      <c r="W1195">
        <f>V1195-MAX(V$8:V1195)</f>
        <v>-2225</v>
      </c>
      <c r="X1195">
        <f>-1*MIN(W$8:W1195)</f>
        <v>8530</v>
      </c>
    </row>
    <row r="1196" spans="1:24">
      <c r="A1196" t="str">
        <f>LLT差分与指数记录与信号!A1196</f>
        <v xml:space="preserve"> 2014/02/27</v>
      </c>
      <c r="B1196">
        <f>LLT差分与指数记录与信号!B1196</f>
        <v>3368</v>
      </c>
      <c r="C1196">
        <f>LLT差分与指数记录与信号!C1196</f>
        <v>3399</v>
      </c>
      <c r="D1196">
        <f>LLT差分与指数记录与信号!D1196</f>
        <v>3363</v>
      </c>
      <c r="E1196">
        <f>[1]!S_DQ_CLOSE($A$2,A1196)</f>
        <v>19400</v>
      </c>
      <c r="H1196">
        <f t="shared" si="146"/>
        <v>19911.598075010348</v>
      </c>
      <c r="I1196">
        <f t="shared" si="147"/>
        <v>-24.66211105450202</v>
      </c>
      <c r="N1196">
        <f t="shared" si="148"/>
        <v>-1</v>
      </c>
      <c r="O1196">
        <f t="shared" si="149"/>
        <v>19400</v>
      </c>
      <c r="P1196">
        <f t="shared" si="150"/>
        <v>19585.694582334578</v>
      </c>
      <c r="Q1196">
        <f t="shared" si="151"/>
        <v>0</v>
      </c>
      <c r="S1196">
        <f t="shared" si="152"/>
        <v>-1</v>
      </c>
      <c r="V1196">
        <f t="shared" si="153"/>
        <v>18465</v>
      </c>
      <c r="W1196">
        <f>V1196-MAX(V$8:V1196)</f>
        <v>-2390</v>
      </c>
      <c r="X1196">
        <f>-1*MIN(W$8:W1196)</f>
        <v>8530</v>
      </c>
    </row>
    <row r="1197" spans="1:24">
      <c r="A1197" t="str">
        <f>LLT差分与指数记录与信号!A1197</f>
        <v xml:space="preserve"> 2014/02/28</v>
      </c>
      <c r="B1197">
        <f>LLT差分与指数记录与信号!B1197</f>
        <v>3386</v>
      </c>
      <c r="C1197">
        <f>LLT差分与指数记录与信号!C1197</f>
        <v>3396</v>
      </c>
      <c r="D1197">
        <f>LLT差分与指数记录与信号!D1197</f>
        <v>3350</v>
      </c>
      <c r="E1197">
        <f>[1]!S_DQ_CLOSE($A$2,A1197)</f>
        <v>18765</v>
      </c>
      <c r="H1197">
        <f t="shared" si="146"/>
        <v>19855.006450434415</v>
      </c>
      <c r="I1197">
        <f t="shared" si="147"/>
        <v>-56.591624575932656</v>
      </c>
      <c r="N1197">
        <f t="shared" si="148"/>
        <v>-1</v>
      </c>
      <c r="O1197">
        <f t="shared" si="149"/>
        <v>19400</v>
      </c>
      <c r="P1197">
        <f t="shared" si="150"/>
        <v>19585.694582334578</v>
      </c>
      <c r="Q1197">
        <f t="shared" si="151"/>
        <v>0</v>
      </c>
      <c r="S1197">
        <f t="shared" si="152"/>
        <v>-1</v>
      </c>
      <c r="V1197">
        <f t="shared" si="153"/>
        <v>19100</v>
      </c>
      <c r="W1197">
        <f>V1197-MAX(V$8:V1197)</f>
        <v>-1755</v>
      </c>
      <c r="X1197">
        <f>-1*MIN(W$8:W1197)</f>
        <v>8530</v>
      </c>
    </row>
    <row r="1198" spans="1:24">
      <c r="A1198" t="str">
        <f>LLT差分与指数记录与信号!A1198</f>
        <v xml:space="preserve"> 2014/03/03</v>
      </c>
      <c r="B1198">
        <f>LLT差分与指数记录与信号!B1198</f>
        <v>3373</v>
      </c>
      <c r="C1198">
        <f>LLT差分与指数记录与信号!C1198</f>
        <v>3384</v>
      </c>
      <c r="D1198">
        <f>LLT差分与指数记录与信号!D1198</f>
        <v>3350</v>
      </c>
      <c r="E1198">
        <f>[1]!S_DQ_CLOSE($A$2,A1198)</f>
        <v>19190</v>
      </c>
      <c r="H1198">
        <f t="shared" si="146"/>
        <v>19792.988362087555</v>
      </c>
      <c r="I1198">
        <f t="shared" si="147"/>
        <v>-62.018088346860168</v>
      </c>
      <c r="N1198">
        <f t="shared" si="148"/>
        <v>-1</v>
      </c>
      <c r="O1198">
        <f t="shared" si="149"/>
        <v>19400</v>
      </c>
      <c r="P1198">
        <f t="shared" si="150"/>
        <v>19585.694582334578</v>
      </c>
      <c r="Q1198">
        <f t="shared" si="151"/>
        <v>0</v>
      </c>
      <c r="S1198">
        <f t="shared" si="152"/>
        <v>-1</v>
      </c>
      <c r="V1198">
        <f t="shared" si="153"/>
        <v>18675</v>
      </c>
      <c r="W1198">
        <f>V1198-MAX(V$8:V1198)</f>
        <v>-2180</v>
      </c>
      <c r="X1198">
        <f>-1*MIN(W$8:W1198)</f>
        <v>8530</v>
      </c>
    </row>
    <row r="1199" spans="1:24">
      <c r="A1199" t="str">
        <f>LLT差分与指数记录与信号!A1199</f>
        <v xml:space="preserve"> 2014/03/04</v>
      </c>
      <c r="B1199">
        <f>LLT差分与指数记录与信号!B1199</f>
        <v>3374</v>
      </c>
      <c r="C1199">
        <f>LLT差分与指数记录与信号!C1199</f>
        <v>3382</v>
      </c>
      <c r="D1199">
        <f>LLT差分与指数记录与信号!D1199</f>
        <v>3344</v>
      </c>
      <c r="E1199">
        <f>[1]!S_DQ_CLOSE($A$2,A1199)</f>
        <v>19300</v>
      </c>
      <c r="H1199">
        <f t="shared" si="146"/>
        <v>19756.831351185712</v>
      </c>
      <c r="I1199">
        <f t="shared" si="147"/>
        <v>-36.157010901843023</v>
      </c>
      <c r="N1199">
        <f t="shared" si="148"/>
        <v>-1</v>
      </c>
      <c r="O1199">
        <f t="shared" si="149"/>
        <v>19400</v>
      </c>
      <c r="P1199">
        <f t="shared" si="150"/>
        <v>19585.694582334578</v>
      </c>
      <c r="Q1199">
        <f t="shared" si="151"/>
        <v>0</v>
      </c>
      <c r="S1199">
        <f t="shared" si="152"/>
        <v>-1</v>
      </c>
      <c r="V1199">
        <f t="shared" si="153"/>
        <v>18565</v>
      </c>
      <c r="W1199">
        <f>V1199-MAX(V$8:V1199)</f>
        <v>-2290</v>
      </c>
      <c r="X1199">
        <f>-1*MIN(W$8:W1199)</f>
        <v>8530</v>
      </c>
    </row>
    <row r="1200" spans="1:24">
      <c r="A1200" t="str">
        <f>LLT差分与指数记录与信号!A1200</f>
        <v xml:space="preserve"> 2014/03/05</v>
      </c>
      <c r="B1200">
        <f>LLT差分与指数记录与信号!B1200</f>
        <v>3368</v>
      </c>
      <c r="C1200">
        <f>LLT差分与指数记录与信号!C1200</f>
        <v>3394</v>
      </c>
      <c r="D1200">
        <f>LLT差分与指数记录与信号!D1200</f>
        <v>3352</v>
      </c>
      <c r="E1200">
        <f>[1]!S_DQ_CLOSE($A$2,A1200)</f>
        <v>19370</v>
      </c>
      <c r="H1200">
        <f t="shared" si="146"/>
        <v>19730.213297252143</v>
      </c>
      <c r="I1200">
        <f t="shared" si="147"/>
        <v>-26.618053933569172</v>
      </c>
      <c r="N1200">
        <f t="shared" si="148"/>
        <v>-1</v>
      </c>
      <c r="O1200">
        <f t="shared" si="149"/>
        <v>19400</v>
      </c>
      <c r="P1200">
        <f t="shared" si="150"/>
        <v>19585.694582334578</v>
      </c>
      <c r="Q1200">
        <f t="shared" si="151"/>
        <v>0</v>
      </c>
      <c r="S1200">
        <f t="shared" si="152"/>
        <v>-1</v>
      </c>
      <c r="V1200">
        <f t="shared" si="153"/>
        <v>18495</v>
      </c>
      <c r="W1200">
        <f>V1200-MAX(V$8:V1200)</f>
        <v>-2360</v>
      </c>
      <c r="X1200">
        <f>-1*MIN(W$8:W1200)</f>
        <v>8530</v>
      </c>
    </row>
    <row r="1201" spans="1:24">
      <c r="A1201" t="str">
        <f>LLT差分与指数记录与信号!A1201</f>
        <v xml:space="preserve"> 2014/03/06</v>
      </c>
      <c r="B1201">
        <f>LLT差分与指数记录与信号!B1201</f>
        <v>3372</v>
      </c>
      <c r="C1201">
        <f>LLT差分与指数记录与信号!C1201</f>
        <v>3375</v>
      </c>
      <c r="D1201">
        <f>LLT差分与指数记录与信号!D1201</f>
        <v>3349</v>
      </c>
      <c r="E1201">
        <f>[1]!S_DQ_CLOSE($A$2,A1201)</f>
        <v>19300</v>
      </c>
      <c r="H1201">
        <f t="shared" si="146"/>
        <v>19705.085975445898</v>
      </c>
      <c r="I1201">
        <f t="shared" si="147"/>
        <v>-25.127321806245163</v>
      </c>
      <c r="N1201">
        <f t="shared" si="148"/>
        <v>-1</v>
      </c>
      <c r="O1201">
        <f t="shared" si="149"/>
        <v>19400</v>
      </c>
      <c r="P1201">
        <f t="shared" si="150"/>
        <v>19585.694582334578</v>
      </c>
      <c r="Q1201">
        <f t="shared" si="151"/>
        <v>0</v>
      </c>
      <c r="S1201">
        <f t="shared" si="152"/>
        <v>-1</v>
      </c>
      <c r="V1201">
        <f t="shared" si="153"/>
        <v>18565</v>
      </c>
      <c r="W1201">
        <f>V1201-MAX(V$8:V1201)</f>
        <v>-2290</v>
      </c>
      <c r="X1201">
        <f>-1*MIN(W$8:W1201)</f>
        <v>8530</v>
      </c>
    </row>
    <row r="1202" spans="1:24">
      <c r="A1202" t="str">
        <f>LLT差分与指数记录与信号!A1202</f>
        <v xml:space="preserve"> 2014/03/07</v>
      </c>
      <c r="B1202">
        <f>LLT差分与指数记录与信号!B1202</f>
        <v>3366</v>
      </c>
      <c r="C1202">
        <f>LLT差分与指数记录与信号!C1202</f>
        <v>3366</v>
      </c>
      <c r="D1202">
        <f>LLT差分与指数记录与信号!D1202</f>
        <v>3288</v>
      </c>
      <c r="E1202">
        <f>[1]!S_DQ_CLOSE($A$2,A1202)</f>
        <v>19350</v>
      </c>
      <c r="H1202">
        <f t="shared" si="146"/>
        <v>19680.541162995414</v>
      </c>
      <c r="I1202">
        <f t="shared" si="147"/>
        <v>-24.544812450483732</v>
      </c>
      <c r="N1202">
        <f t="shared" si="148"/>
        <v>-1</v>
      </c>
      <c r="O1202">
        <f t="shared" si="149"/>
        <v>19400</v>
      </c>
      <c r="P1202">
        <f t="shared" si="150"/>
        <v>19585.694582334578</v>
      </c>
      <c r="Q1202">
        <f t="shared" si="151"/>
        <v>0</v>
      </c>
      <c r="S1202">
        <f t="shared" si="152"/>
        <v>-1</v>
      </c>
      <c r="V1202">
        <f t="shared" si="153"/>
        <v>18515</v>
      </c>
      <c r="W1202">
        <f>V1202-MAX(V$8:V1202)</f>
        <v>-2340</v>
      </c>
      <c r="X1202">
        <f>-1*MIN(W$8:W1202)</f>
        <v>8530</v>
      </c>
    </row>
    <row r="1203" spans="1:24">
      <c r="A1203" t="str">
        <f>LLT差分与指数记录与信号!A1203</f>
        <v xml:space="preserve"> 2014/03/10</v>
      </c>
      <c r="B1203">
        <f>LLT差分与指数记录与信号!B1203</f>
        <v>3297</v>
      </c>
      <c r="C1203">
        <f>LLT差分与指数记录与信号!C1203</f>
        <v>3297</v>
      </c>
      <c r="D1203">
        <f>LLT差分与指数记录与信号!D1203</f>
        <v>3192</v>
      </c>
      <c r="E1203">
        <f>[1]!S_DQ_CLOSE($A$2,A1203)</f>
        <v>19030</v>
      </c>
      <c r="H1203">
        <f t="shared" si="146"/>
        <v>19646.181600815751</v>
      </c>
      <c r="I1203">
        <f t="shared" si="147"/>
        <v>-34.359562179663044</v>
      </c>
      <c r="N1203">
        <f t="shared" si="148"/>
        <v>-1</v>
      </c>
      <c r="O1203">
        <f t="shared" si="149"/>
        <v>19400</v>
      </c>
      <c r="P1203">
        <f t="shared" si="150"/>
        <v>19585.694582334578</v>
      </c>
      <c r="Q1203">
        <f t="shared" si="151"/>
        <v>0</v>
      </c>
      <c r="S1203">
        <f t="shared" si="152"/>
        <v>-1</v>
      </c>
      <c r="V1203">
        <f t="shared" si="153"/>
        <v>18835</v>
      </c>
      <c r="W1203">
        <f>V1203-MAX(V$8:V1203)</f>
        <v>-2020</v>
      </c>
      <c r="X1203">
        <f>-1*MIN(W$8:W1203)</f>
        <v>8530</v>
      </c>
    </row>
    <row r="1204" spans="1:24">
      <c r="A1204" t="str">
        <f>LLT差分与指数记录与信号!A1204</f>
        <v xml:space="preserve"> 2014/03/11</v>
      </c>
      <c r="B1204">
        <f>LLT差分与指数记录与信号!B1204</f>
        <v>3215</v>
      </c>
      <c r="C1204">
        <f>LLT差分与指数记录与信号!C1204</f>
        <v>3231</v>
      </c>
      <c r="D1204">
        <f>LLT差分与指数记录与信号!D1204</f>
        <v>3141</v>
      </c>
      <c r="E1204">
        <f>[1]!S_DQ_CLOSE($A$2,A1204)</f>
        <v>18985</v>
      </c>
      <c r="H1204">
        <f t="shared" si="146"/>
        <v>19598.69375849381</v>
      </c>
      <c r="I1204">
        <f t="shared" si="147"/>
        <v>-47.487842321941571</v>
      </c>
      <c r="N1204">
        <f t="shared" si="148"/>
        <v>-1</v>
      </c>
      <c r="O1204">
        <f t="shared" si="149"/>
        <v>19400</v>
      </c>
      <c r="P1204">
        <f t="shared" si="150"/>
        <v>19585.694582334578</v>
      </c>
      <c r="Q1204">
        <f t="shared" si="151"/>
        <v>0</v>
      </c>
      <c r="S1204">
        <f t="shared" si="152"/>
        <v>-1</v>
      </c>
      <c r="V1204">
        <f t="shared" si="153"/>
        <v>18880</v>
      </c>
      <c r="W1204">
        <f>V1204-MAX(V$8:V1204)</f>
        <v>-1975</v>
      </c>
      <c r="X1204">
        <f>-1*MIN(W$8:W1204)</f>
        <v>8530</v>
      </c>
    </row>
    <row r="1205" spans="1:24">
      <c r="A1205" t="str">
        <f>LLT差分与指数记录与信号!A1205</f>
        <v xml:space="preserve"> 2014/03/12</v>
      </c>
      <c r="B1205">
        <f>LLT差分与指数记录与信号!B1205</f>
        <v>3181</v>
      </c>
      <c r="C1205">
        <f>LLT差分与指数记录与信号!C1205</f>
        <v>3234</v>
      </c>
      <c r="D1205">
        <f>LLT差分与指数记录与信号!D1205</f>
        <v>3120</v>
      </c>
      <c r="E1205">
        <f>[1]!S_DQ_CLOSE($A$2,A1205)</f>
        <v>18820</v>
      </c>
      <c r="H1205">
        <f t="shared" si="146"/>
        <v>19545.350763323913</v>
      </c>
      <c r="I1205">
        <f t="shared" si="147"/>
        <v>-53.342995169896312</v>
      </c>
      <c r="N1205">
        <f t="shared" si="148"/>
        <v>-1</v>
      </c>
      <c r="O1205">
        <f t="shared" si="149"/>
        <v>19400</v>
      </c>
      <c r="P1205">
        <f t="shared" si="150"/>
        <v>19585.694582334578</v>
      </c>
      <c r="Q1205">
        <f t="shared" si="151"/>
        <v>0</v>
      </c>
      <c r="S1205">
        <f t="shared" si="152"/>
        <v>-1</v>
      </c>
      <c r="V1205">
        <f t="shared" si="153"/>
        <v>19045</v>
      </c>
      <c r="W1205">
        <f>V1205-MAX(V$8:V1205)</f>
        <v>-1810</v>
      </c>
      <c r="X1205">
        <f>-1*MIN(W$8:W1205)</f>
        <v>8530</v>
      </c>
    </row>
    <row r="1206" spans="1:24">
      <c r="A1206" t="str">
        <f>LLT差分与指数记录与信号!A1206</f>
        <v xml:space="preserve"> 2014/03/13</v>
      </c>
      <c r="B1206">
        <f>LLT差分与指数记录与信号!B1206</f>
        <v>3208</v>
      </c>
      <c r="C1206">
        <f>LLT差分与指数记录与信号!C1206</f>
        <v>3261</v>
      </c>
      <c r="D1206">
        <f>LLT差分与指数记录与信号!D1206</f>
        <v>3208</v>
      </c>
      <c r="E1206">
        <f>[1]!S_DQ_CLOSE($A$2,A1206)</f>
        <v>18930</v>
      </c>
      <c r="H1206">
        <f t="shared" si="146"/>
        <v>19492.97508617986</v>
      </c>
      <c r="I1206">
        <f t="shared" si="147"/>
        <v>-52.375677144053043</v>
      </c>
      <c r="N1206">
        <f t="shared" si="148"/>
        <v>-1</v>
      </c>
      <c r="O1206">
        <f t="shared" si="149"/>
        <v>19400</v>
      </c>
      <c r="P1206">
        <f t="shared" si="150"/>
        <v>19585.694582334578</v>
      </c>
      <c r="Q1206">
        <f t="shared" si="151"/>
        <v>0</v>
      </c>
      <c r="S1206">
        <f t="shared" si="152"/>
        <v>-1</v>
      </c>
      <c r="V1206">
        <f t="shared" si="153"/>
        <v>18935</v>
      </c>
      <c r="W1206">
        <f>V1206-MAX(V$8:V1206)</f>
        <v>-1920</v>
      </c>
      <c r="X1206">
        <f>-1*MIN(W$8:W1206)</f>
        <v>8530</v>
      </c>
    </row>
    <row r="1207" spans="1:24">
      <c r="A1207" t="str">
        <f>LLT差分与指数记录与信号!A1207</f>
        <v xml:space="preserve"> 2014/03/14</v>
      </c>
      <c r="B1207">
        <f>LLT差分与指数记录与信号!B1207</f>
        <v>3244</v>
      </c>
      <c r="C1207">
        <f>LLT差分与指数记录与信号!C1207</f>
        <v>3252</v>
      </c>
      <c r="D1207">
        <f>LLT差分与指数记录与信号!D1207</f>
        <v>3199</v>
      </c>
      <c r="E1207">
        <f>[1]!S_DQ_CLOSE($A$2,A1207)</f>
        <v>18925</v>
      </c>
      <c r="H1207">
        <f t="shared" si="146"/>
        <v>19448.171049471752</v>
      </c>
      <c r="I1207">
        <f t="shared" si="147"/>
        <v>-44.80403670810847</v>
      </c>
      <c r="N1207">
        <f t="shared" si="148"/>
        <v>-1</v>
      </c>
      <c r="O1207">
        <f t="shared" si="149"/>
        <v>19400</v>
      </c>
      <c r="P1207">
        <f t="shared" si="150"/>
        <v>19585.694582334578</v>
      </c>
      <c r="Q1207">
        <f t="shared" si="151"/>
        <v>0</v>
      </c>
      <c r="S1207">
        <f t="shared" si="152"/>
        <v>-1</v>
      </c>
      <c r="V1207">
        <f t="shared" si="153"/>
        <v>18940</v>
      </c>
      <c r="W1207">
        <f>V1207-MAX(V$8:V1207)</f>
        <v>-1915</v>
      </c>
      <c r="X1207">
        <f>-1*MIN(W$8:W1207)</f>
        <v>8530</v>
      </c>
    </row>
    <row r="1208" spans="1:24">
      <c r="A1208" t="str">
        <f>LLT差分与指数记录与信号!A1208</f>
        <v xml:space="preserve"> 2014/03/17</v>
      </c>
      <c r="B1208">
        <f>LLT差分与指数记录与信号!B1208</f>
        <v>3230</v>
      </c>
      <c r="C1208">
        <f>LLT差分与指数记录与信号!C1208</f>
        <v>3259</v>
      </c>
      <c r="D1208">
        <f>LLT差分与指数记录与信号!D1208</f>
        <v>3210</v>
      </c>
      <c r="E1208">
        <f>[1]!S_DQ_CLOSE($A$2,A1208)</f>
        <v>18960</v>
      </c>
      <c r="H1208">
        <f t="shared" si="146"/>
        <v>19407.375516032113</v>
      </c>
      <c r="I1208">
        <f t="shared" si="147"/>
        <v>-40.795533439639257</v>
      </c>
      <c r="N1208">
        <f t="shared" si="148"/>
        <v>-1</v>
      </c>
      <c r="O1208">
        <f t="shared" si="149"/>
        <v>19400</v>
      </c>
      <c r="P1208">
        <f t="shared" si="150"/>
        <v>19585.694582334578</v>
      </c>
      <c r="Q1208">
        <f t="shared" si="151"/>
        <v>0</v>
      </c>
      <c r="S1208">
        <f t="shared" si="152"/>
        <v>-1</v>
      </c>
      <c r="V1208">
        <f t="shared" si="153"/>
        <v>18905</v>
      </c>
      <c r="W1208">
        <f>V1208-MAX(V$8:V1208)</f>
        <v>-1950</v>
      </c>
      <c r="X1208">
        <f>-1*MIN(W$8:W1208)</f>
        <v>8530</v>
      </c>
    </row>
    <row r="1209" spans="1:24">
      <c r="A1209" t="str">
        <f>LLT差分与指数记录与信号!A1209</f>
        <v xml:space="preserve"> 2014/03/18</v>
      </c>
      <c r="B1209">
        <f>LLT差分与指数记录与信号!B1209</f>
        <v>3224</v>
      </c>
      <c r="C1209">
        <f>LLT差分与指数记录与信号!C1209</f>
        <v>3260</v>
      </c>
      <c r="D1209">
        <f>LLT差分与指数记录与信号!D1209</f>
        <v>3208</v>
      </c>
      <c r="E1209">
        <f>[1]!S_DQ_CLOSE($A$2,A1209)</f>
        <v>16140</v>
      </c>
      <c r="H1209">
        <f t="shared" si="146"/>
        <v>19253.534872309094</v>
      </c>
      <c r="I1209">
        <f t="shared" si="147"/>
        <v>-153.84064372301873</v>
      </c>
      <c r="N1209">
        <f t="shared" si="148"/>
        <v>-1</v>
      </c>
      <c r="O1209">
        <f t="shared" si="149"/>
        <v>19400</v>
      </c>
      <c r="P1209">
        <f t="shared" si="150"/>
        <v>19585.694582334578</v>
      </c>
      <c r="Q1209">
        <f t="shared" si="151"/>
        <v>0</v>
      </c>
      <c r="S1209">
        <f t="shared" si="152"/>
        <v>-1</v>
      </c>
      <c r="V1209">
        <f t="shared" si="153"/>
        <v>21725</v>
      </c>
      <c r="W1209">
        <f>V1209-MAX(V$8:V1209)</f>
        <v>0</v>
      </c>
      <c r="X1209">
        <f>-1*MIN(W$8:W1209)</f>
        <v>8530</v>
      </c>
    </row>
    <row r="1210" spans="1:24">
      <c r="A1210" t="str">
        <f>LLT差分与指数记录与信号!A1210</f>
        <v xml:space="preserve"> 2014/03/19</v>
      </c>
      <c r="B1210">
        <f>LLT差分与指数记录与信号!B1210</f>
        <v>3233</v>
      </c>
      <c r="C1210">
        <f>LLT差分与指数记录与信号!C1210</f>
        <v>3249</v>
      </c>
      <c r="D1210">
        <f>LLT差分与指数记录与信号!D1210</f>
        <v>3213</v>
      </c>
      <c r="E1210">
        <f>[1]!S_DQ_CLOSE($A$2,A1210)</f>
        <v>16180</v>
      </c>
      <c r="H1210">
        <f t="shared" si="146"/>
        <v>18993.961216533615</v>
      </c>
      <c r="I1210">
        <f t="shared" si="147"/>
        <v>-259.57365577547898</v>
      </c>
      <c r="N1210">
        <f t="shared" si="148"/>
        <v>-1</v>
      </c>
      <c r="O1210">
        <f t="shared" si="149"/>
        <v>19400</v>
      </c>
      <c r="P1210">
        <f t="shared" si="150"/>
        <v>19585.694582334578</v>
      </c>
      <c r="Q1210">
        <f t="shared" si="151"/>
        <v>0</v>
      </c>
      <c r="S1210">
        <f t="shared" si="152"/>
        <v>-1</v>
      </c>
      <c r="V1210">
        <f t="shared" si="153"/>
        <v>21685</v>
      </c>
      <c r="W1210">
        <f>V1210-MAX(V$8:V1210)</f>
        <v>-40</v>
      </c>
      <c r="X1210">
        <f>-1*MIN(W$8:W1210)</f>
        <v>8530</v>
      </c>
    </row>
    <row r="1211" spans="1:24">
      <c r="A1211" t="str">
        <f>LLT差分与指数记录与信号!A1211</f>
        <v xml:space="preserve"> 2014/03/20</v>
      </c>
      <c r="B1211">
        <f>LLT差分与指数记录与信号!B1211</f>
        <v>3237</v>
      </c>
      <c r="C1211">
        <f>LLT差分与指数记录与信号!C1211</f>
        <v>3271</v>
      </c>
      <c r="D1211">
        <f>LLT差分与指数记录与信号!D1211</f>
        <v>3226</v>
      </c>
      <c r="E1211">
        <f>[1]!S_DQ_CLOSE($A$2,A1211)</f>
        <v>16185</v>
      </c>
      <c r="H1211">
        <f t="shared" si="146"/>
        <v>18752.586623219246</v>
      </c>
      <c r="I1211">
        <f t="shared" si="147"/>
        <v>-241.37459331436912</v>
      </c>
      <c r="N1211">
        <f t="shared" si="148"/>
        <v>-1</v>
      </c>
      <c r="O1211">
        <f t="shared" si="149"/>
        <v>19400</v>
      </c>
      <c r="P1211">
        <f t="shared" si="150"/>
        <v>19585.694582334578</v>
      </c>
      <c r="Q1211">
        <f t="shared" si="151"/>
        <v>0</v>
      </c>
      <c r="S1211">
        <f t="shared" si="152"/>
        <v>-1</v>
      </c>
      <c r="V1211">
        <f t="shared" si="153"/>
        <v>21680</v>
      </c>
      <c r="W1211">
        <f>V1211-MAX(V$8:V1211)</f>
        <v>-45</v>
      </c>
      <c r="X1211">
        <f>-1*MIN(W$8:W1211)</f>
        <v>8530</v>
      </c>
    </row>
    <row r="1212" spans="1:24">
      <c r="A1212" t="str">
        <f>LLT差分与指数记录与信号!A1212</f>
        <v xml:space="preserve"> 2014/03/21</v>
      </c>
      <c r="B1212">
        <f>LLT差分与指数记录与信号!B1212</f>
        <v>3248</v>
      </c>
      <c r="C1212">
        <f>LLT差分与指数记录与信号!C1212</f>
        <v>3248</v>
      </c>
      <c r="D1212">
        <f>LLT差分与指数记录与信号!D1212</f>
        <v>3207</v>
      </c>
      <c r="E1212">
        <f>[1]!S_DQ_CLOSE($A$2,A1212)</f>
        <v>16220</v>
      </c>
      <c r="H1212">
        <f t="shared" si="146"/>
        <v>18528.17321519653</v>
      </c>
      <c r="I1212">
        <f t="shared" si="147"/>
        <v>-224.41340802271588</v>
      </c>
      <c r="N1212">
        <f t="shared" si="148"/>
        <v>-1</v>
      </c>
      <c r="O1212">
        <f t="shared" si="149"/>
        <v>19400</v>
      </c>
      <c r="P1212">
        <f t="shared" si="150"/>
        <v>19585.694582334578</v>
      </c>
      <c r="Q1212">
        <f t="shared" si="151"/>
        <v>0</v>
      </c>
      <c r="S1212">
        <f t="shared" si="152"/>
        <v>-1</v>
      </c>
      <c r="V1212">
        <f t="shared" si="153"/>
        <v>21645</v>
      </c>
      <c r="W1212">
        <f>V1212-MAX(V$8:V1212)</f>
        <v>-80</v>
      </c>
      <c r="X1212">
        <f>-1*MIN(W$8:W1212)</f>
        <v>8530</v>
      </c>
    </row>
    <row r="1213" spans="1:24">
      <c r="A1213" t="str">
        <f>LLT差分与指数记录与信号!A1213</f>
        <v xml:space="preserve"> 2014/03/24</v>
      </c>
      <c r="B1213">
        <f>LLT差分与指数记录与信号!B1213</f>
        <v>3225</v>
      </c>
      <c r="C1213">
        <f>LLT差分与指数记录与信号!C1213</f>
        <v>3225</v>
      </c>
      <c r="D1213">
        <f>LLT差分与指数记录与信号!D1213</f>
        <v>3191</v>
      </c>
      <c r="E1213">
        <f>[1]!S_DQ_CLOSE($A$2,A1213)</f>
        <v>16170</v>
      </c>
      <c r="H1213">
        <f t="shared" si="146"/>
        <v>18317.475538042941</v>
      </c>
      <c r="I1213">
        <f t="shared" si="147"/>
        <v>-210.6976771535883</v>
      </c>
      <c r="N1213">
        <f t="shared" si="148"/>
        <v>-1</v>
      </c>
      <c r="O1213">
        <f t="shared" si="149"/>
        <v>19400</v>
      </c>
      <c r="P1213">
        <f t="shared" si="150"/>
        <v>19585.694582334578</v>
      </c>
      <c r="Q1213">
        <f t="shared" si="151"/>
        <v>0</v>
      </c>
      <c r="S1213">
        <f t="shared" si="152"/>
        <v>-1</v>
      </c>
      <c r="V1213">
        <f t="shared" si="153"/>
        <v>21695</v>
      </c>
      <c r="W1213">
        <f>V1213-MAX(V$8:V1213)</f>
        <v>-30</v>
      </c>
      <c r="X1213">
        <f>-1*MIN(W$8:W1213)</f>
        <v>8530</v>
      </c>
    </row>
    <row r="1214" spans="1:24">
      <c r="A1214" t="str">
        <f>LLT差分与指数记录与信号!A1214</f>
        <v xml:space="preserve"> 2014/03/25</v>
      </c>
      <c r="B1214">
        <f>LLT差分与指数记录与信号!B1214</f>
        <v>3207</v>
      </c>
      <c r="C1214">
        <f>LLT差分与指数记录与信号!C1214</f>
        <v>3307</v>
      </c>
      <c r="D1214">
        <f>LLT差分与指数记录与信号!D1214</f>
        <v>3207</v>
      </c>
      <c r="E1214">
        <f>[1]!S_DQ_CLOSE($A$2,A1214)</f>
        <v>15980</v>
      </c>
      <c r="H1214">
        <f t="shared" si="146"/>
        <v>18110.387155312779</v>
      </c>
      <c r="I1214">
        <f t="shared" si="147"/>
        <v>-207.08838273016227</v>
      </c>
      <c r="N1214">
        <f t="shared" si="148"/>
        <v>-1</v>
      </c>
      <c r="O1214">
        <f t="shared" si="149"/>
        <v>19400</v>
      </c>
      <c r="P1214">
        <f t="shared" si="150"/>
        <v>19585.694582334578</v>
      </c>
      <c r="Q1214">
        <f t="shared" si="151"/>
        <v>0</v>
      </c>
      <c r="S1214">
        <f t="shared" si="152"/>
        <v>-1</v>
      </c>
      <c r="V1214">
        <f t="shared" si="153"/>
        <v>21885</v>
      </c>
      <c r="W1214">
        <f>V1214-MAX(V$8:V1214)</f>
        <v>0</v>
      </c>
      <c r="X1214">
        <f>-1*MIN(W$8:W1214)</f>
        <v>8530</v>
      </c>
    </row>
    <row r="1215" spans="1:24">
      <c r="A1215" t="str">
        <f>LLT差分与指数记录与信号!A1215</f>
        <v xml:space="preserve"> 2014/03/26</v>
      </c>
      <c r="B1215">
        <f>LLT差分与指数记录与信号!B1215</f>
        <v>3265</v>
      </c>
      <c r="C1215">
        <f>LLT差分与指数记录与信号!C1215</f>
        <v>3284</v>
      </c>
      <c r="D1215">
        <f>LLT差分与指数记录与信号!D1215</f>
        <v>3260</v>
      </c>
      <c r="E1215">
        <f>[1]!S_DQ_CLOSE($A$2,A1215)</f>
        <v>15985</v>
      </c>
      <c r="H1215">
        <f t="shared" si="146"/>
        <v>17909.04735465848</v>
      </c>
      <c r="I1215">
        <f t="shared" si="147"/>
        <v>-201.33980065429932</v>
      </c>
      <c r="N1215">
        <f t="shared" si="148"/>
        <v>-1</v>
      </c>
      <c r="O1215">
        <f t="shared" si="149"/>
        <v>19400</v>
      </c>
      <c r="P1215">
        <f t="shared" si="150"/>
        <v>19585.694582334578</v>
      </c>
      <c r="Q1215">
        <f t="shared" si="151"/>
        <v>0</v>
      </c>
      <c r="S1215">
        <f t="shared" si="152"/>
        <v>-1</v>
      </c>
      <c r="V1215">
        <f t="shared" si="153"/>
        <v>21880</v>
      </c>
      <c r="W1215">
        <f>V1215-MAX(V$8:V1215)</f>
        <v>-5</v>
      </c>
      <c r="X1215">
        <f>-1*MIN(W$8:W1215)</f>
        <v>8530</v>
      </c>
    </row>
    <row r="1216" spans="1:24">
      <c r="A1216" t="str">
        <f>LLT差分与指数记录与信号!A1216</f>
        <v xml:space="preserve"> 2014/03/27</v>
      </c>
      <c r="B1216">
        <f>LLT差分与指数记录与信号!B1216</f>
        <v>3268</v>
      </c>
      <c r="C1216">
        <f>LLT差分与指数记录与信号!C1216</f>
        <v>3292</v>
      </c>
      <c r="D1216">
        <f>LLT差分与指数记录与信号!D1216</f>
        <v>3251</v>
      </c>
      <c r="E1216">
        <f>[1]!S_DQ_CLOSE($A$2,A1216)</f>
        <v>15770</v>
      </c>
      <c r="H1216">
        <f t="shared" si="146"/>
        <v>17712.138001599611</v>
      </c>
      <c r="I1216">
        <f t="shared" si="147"/>
        <v>-196.90935305886887</v>
      </c>
      <c r="N1216">
        <f t="shared" si="148"/>
        <v>-1</v>
      </c>
      <c r="O1216">
        <f t="shared" si="149"/>
        <v>19400</v>
      </c>
      <c r="P1216">
        <f t="shared" si="150"/>
        <v>19585.694582334578</v>
      </c>
      <c r="Q1216">
        <f t="shared" si="151"/>
        <v>0</v>
      </c>
      <c r="S1216">
        <f t="shared" si="152"/>
        <v>-1</v>
      </c>
      <c r="V1216">
        <f t="shared" si="153"/>
        <v>22095</v>
      </c>
      <c r="W1216">
        <f>V1216-MAX(V$8:V1216)</f>
        <v>0</v>
      </c>
      <c r="X1216">
        <f>-1*MIN(W$8:W1216)</f>
        <v>8530</v>
      </c>
    </row>
    <row r="1217" spans="1:24">
      <c r="A1217" t="str">
        <f>LLT差分与指数记录与信号!A1217</f>
        <v xml:space="preserve"> 2014/03/28</v>
      </c>
      <c r="B1217">
        <f>LLT差分与指数记录与信号!B1217</f>
        <v>3270</v>
      </c>
      <c r="C1217">
        <f>LLT差分与指数记录与信号!C1217</f>
        <v>3306</v>
      </c>
      <c r="D1217">
        <f>LLT差分与指数记录与信号!D1217</f>
        <v>3268</v>
      </c>
      <c r="E1217">
        <f>[1]!S_DQ_CLOSE($A$2,A1217)</f>
        <v>15800</v>
      </c>
      <c r="H1217">
        <f t="shared" si="146"/>
        <v>17520.494429238275</v>
      </c>
      <c r="I1217">
        <f t="shared" si="147"/>
        <v>-191.64357236133583</v>
      </c>
      <c r="N1217">
        <f t="shared" si="148"/>
        <v>-1</v>
      </c>
      <c r="O1217">
        <f t="shared" si="149"/>
        <v>19400</v>
      </c>
      <c r="P1217">
        <f t="shared" si="150"/>
        <v>19585.694582334578</v>
      </c>
      <c r="Q1217">
        <f t="shared" si="151"/>
        <v>0</v>
      </c>
      <c r="S1217">
        <f t="shared" si="152"/>
        <v>-1</v>
      </c>
      <c r="V1217">
        <f t="shared" si="153"/>
        <v>22065</v>
      </c>
      <c r="W1217">
        <f>V1217-MAX(V$8:V1217)</f>
        <v>-30</v>
      </c>
      <c r="X1217">
        <f>-1*MIN(W$8:W1217)</f>
        <v>8530</v>
      </c>
    </row>
    <row r="1218" spans="1:24">
      <c r="A1218" t="str">
        <f>LLT差分与指数记录与信号!A1218</f>
        <v xml:space="preserve"> 2014/03/31</v>
      </c>
      <c r="B1218">
        <f>LLT差分与指数记录与信号!B1218</f>
        <v>3288</v>
      </c>
      <c r="C1218">
        <f>LLT差分与指数记录与信号!C1218</f>
        <v>3343</v>
      </c>
      <c r="D1218">
        <f>LLT差分与指数记录与信号!D1218</f>
        <v>3288</v>
      </c>
      <c r="E1218">
        <f>[1]!S_DQ_CLOSE($A$2,A1218)</f>
        <v>15970</v>
      </c>
      <c r="H1218">
        <f t="shared" si="146"/>
        <v>17349.836106702016</v>
      </c>
      <c r="I1218">
        <f t="shared" si="147"/>
        <v>-170.65832253625922</v>
      </c>
      <c r="N1218">
        <f t="shared" si="148"/>
        <v>-1</v>
      </c>
      <c r="O1218">
        <f t="shared" si="149"/>
        <v>19400</v>
      </c>
      <c r="P1218">
        <f t="shared" si="150"/>
        <v>19585.694582334578</v>
      </c>
      <c r="Q1218">
        <f t="shared" si="151"/>
        <v>0</v>
      </c>
      <c r="S1218">
        <f t="shared" si="152"/>
        <v>-1</v>
      </c>
      <c r="V1218">
        <f t="shared" si="153"/>
        <v>21895</v>
      </c>
      <c r="W1218">
        <f>V1218-MAX(V$8:V1218)</f>
        <v>-200</v>
      </c>
      <c r="X1218">
        <f>-1*MIN(W$8:W1218)</f>
        <v>8530</v>
      </c>
    </row>
    <row r="1219" spans="1:24">
      <c r="A1219" t="str">
        <f>LLT差分与指数记录与信号!A1219</f>
        <v xml:space="preserve"> 2014/04/01</v>
      </c>
      <c r="B1219">
        <f>LLT差分与指数记录与信号!B1219</f>
        <v>3323</v>
      </c>
      <c r="C1219">
        <f>LLT差分与指数记录与信号!C1219</f>
        <v>3333</v>
      </c>
      <c r="D1219">
        <f>LLT差分与指数记录与信号!D1219</f>
        <v>3313</v>
      </c>
      <c r="E1219">
        <f>[1]!S_DQ_CLOSE($A$2,A1219)</f>
        <v>15930</v>
      </c>
      <c r="H1219">
        <f t="shared" si="146"/>
        <v>17196.010783982383</v>
      </c>
      <c r="I1219">
        <f t="shared" si="147"/>
        <v>-153.82532271963282</v>
      </c>
      <c r="N1219">
        <f t="shared" si="148"/>
        <v>-1</v>
      </c>
      <c r="O1219">
        <f t="shared" si="149"/>
        <v>19400</v>
      </c>
      <c r="P1219">
        <f t="shared" si="150"/>
        <v>19585.694582334578</v>
      </c>
      <c r="Q1219">
        <f t="shared" si="151"/>
        <v>0</v>
      </c>
      <c r="S1219">
        <f t="shared" si="152"/>
        <v>-1</v>
      </c>
      <c r="V1219">
        <f t="shared" si="153"/>
        <v>21935</v>
      </c>
      <c r="W1219">
        <f>V1219-MAX(V$8:V1219)</f>
        <v>-160</v>
      </c>
      <c r="X1219">
        <f>-1*MIN(W$8:W1219)</f>
        <v>8530</v>
      </c>
    </row>
    <row r="1220" spans="1:24">
      <c r="A1220" t="str">
        <f>LLT差分与指数记录与信号!A1220</f>
        <v xml:space="preserve"> 2014/04/02</v>
      </c>
      <c r="B1220">
        <f>LLT差分与指数记录与信号!B1220</f>
        <v>3324</v>
      </c>
      <c r="C1220">
        <f>LLT差分与指数记录与信号!C1220</f>
        <v>3347</v>
      </c>
      <c r="D1220">
        <f>LLT差分与指数记录与信号!D1220</f>
        <v>3314</v>
      </c>
      <c r="E1220">
        <f>[1]!S_DQ_CLOSE($A$2,A1220)</f>
        <v>15860</v>
      </c>
      <c r="H1220">
        <f t="shared" si="146"/>
        <v>17048.061020450074</v>
      </c>
      <c r="I1220">
        <f t="shared" si="147"/>
        <v>-147.94976353230959</v>
      </c>
      <c r="N1220">
        <f t="shared" si="148"/>
        <v>-1</v>
      </c>
      <c r="O1220">
        <f t="shared" si="149"/>
        <v>19400</v>
      </c>
      <c r="P1220">
        <f t="shared" si="150"/>
        <v>19585.694582334578</v>
      </c>
      <c r="Q1220">
        <f t="shared" si="151"/>
        <v>0</v>
      </c>
      <c r="S1220">
        <f t="shared" si="152"/>
        <v>-1</v>
      </c>
      <c r="V1220">
        <f t="shared" si="153"/>
        <v>22005</v>
      </c>
      <c r="W1220">
        <f>V1220-MAX(V$8:V1220)</f>
        <v>-90</v>
      </c>
      <c r="X1220">
        <f>-1*MIN(W$8:W1220)</f>
        <v>8530</v>
      </c>
    </row>
    <row r="1221" spans="1:24">
      <c r="A1221" t="str">
        <f>LLT差分与指数记录与信号!A1221</f>
        <v xml:space="preserve"> 2014/04/03</v>
      </c>
      <c r="B1221">
        <f>LLT差分与指数记录与信号!B1221</f>
        <v>3325</v>
      </c>
      <c r="C1221">
        <f>LLT差分与指数记录与信号!C1221</f>
        <v>3341</v>
      </c>
      <c r="D1221">
        <f>LLT差分与指数记录与信号!D1221</f>
        <v>3309</v>
      </c>
      <c r="E1221">
        <f>[1]!S_DQ_CLOSE($A$2,A1221)</f>
        <v>15770</v>
      </c>
      <c r="H1221">
        <f t="shared" si="146"/>
        <v>16903.592803852105</v>
      </c>
      <c r="I1221">
        <f t="shared" si="147"/>
        <v>-144.46821659796842</v>
      </c>
      <c r="N1221">
        <f t="shared" si="148"/>
        <v>-1</v>
      </c>
      <c r="O1221">
        <f t="shared" si="149"/>
        <v>19400</v>
      </c>
      <c r="P1221">
        <f t="shared" si="150"/>
        <v>19585.694582334578</v>
      </c>
      <c r="Q1221">
        <f t="shared" si="151"/>
        <v>0</v>
      </c>
      <c r="S1221">
        <f t="shared" si="152"/>
        <v>-1</v>
      </c>
      <c r="V1221">
        <f t="shared" si="153"/>
        <v>22095</v>
      </c>
      <c r="W1221">
        <f>V1221-MAX(V$8:V1221)</f>
        <v>0</v>
      </c>
      <c r="X1221">
        <f>-1*MIN(W$8:W1221)</f>
        <v>8530</v>
      </c>
    </row>
    <row r="1222" spans="1:24">
      <c r="A1222" t="str">
        <f>LLT差分与指数记录与信号!A1222</f>
        <v xml:space="preserve"> 2014/04/04</v>
      </c>
      <c r="B1222">
        <f>LLT差分与指数记录与信号!B1222</f>
        <v>3327</v>
      </c>
      <c r="C1222">
        <f>LLT差分与指数记录与信号!C1222</f>
        <v>3374</v>
      </c>
      <c r="D1222">
        <f>LLT差分与指数记录与信号!D1222</f>
        <v>3327</v>
      </c>
      <c r="E1222">
        <f>[1]!S_DQ_CLOSE($A$2,A1222)</f>
        <v>15835</v>
      </c>
      <c r="H1222">
        <f t="shared" si="146"/>
        <v>16768.036127048013</v>
      </c>
      <c r="I1222">
        <f t="shared" si="147"/>
        <v>-135.55667680409169</v>
      </c>
      <c r="N1222">
        <f t="shared" si="148"/>
        <v>-1</v>
      </c>
      <c r="O1222">
        <f t="shared" si="149"/>
        <v>19400</v>
      </c>
      <c r="P1222">
        <f t="shared" si="150"/>
        <v>19585.694582334578</v>
      </c>
      <c r="Q1222">
        <f t="shared" si="151"/>
        <v>0</v>
      </c>
      <c r="S1222">
        <f t="shared" si="152"/>
        <v>-1</v>
      </c>
      <c r="V1222">
        <f t="shared" si="153"/>
        <v>22030</v>
      </c>
      <c r="W1222">
        <f>V1222-MAX(V$8:V1222)</f>
        <v>-65</v>
      </c>
      <c r="X1222">
        <f>-1*MIN(W$8:W1222)</f>
        <v>8530</v>
      </c>
    </row>
    <row r="1223" spans="1:24">
      <c r="A1223" t="str">
        <f>LLT差分与指数记录与信号!A1223</f>
        <v xml:space="preserve"> 2014/04/08</v>
      </c>
      <c r="B1223">
        <f>LLT差分与指数记录与信号!B1223</f>
        <v>3351</v>
      </c>
      <c r="C1223">
        <f>LLT差分与指数记录与信号!C1223</f>
        <v>3422</v>
      </c>
      <c r="D1223">
        <f>LLT差分与指数记录与信号!D1223</f>
        <v>3351</v>
      </c>
      <c r="E1223">
        <f>[1]!S_DQ_CLOSE($A$2,A1223)</f>
        <v>16210</v>
      </c>
      <c r="H1223">
        <f t="shared" si="146"/>
        <v>16660.173131220978</v>
      </c>
      <c r="I1223">
        <f t="shared" si="147"/>
        <v>-107.86299582703577</v>
      </c>
      <c r="N1223">
        <f t="shared" si="148"/>
        <v>-1</v>
      </c>
      <c r="O1223">
        <f t="shared" si="149"/>
        <v>19400</v>
      </c>
      <c r="P1223">
        <f t="shared" si="150"/>
        <v>19585.694582334578</v>
      </c>
      <c r="Q1223">
        <f t="shared" si="151"/>
        <v>0</v>
      </c>
      <c r="S1223">
        <f t="shared" si="152"/>
        <v>-1</v>
      </c>
      <c r="V1223">
        <f t="shared" si="153"/>
        <v>21655</v>
      </c>
      <c r="W1223">
        <f>V1223-MAX(V$8:V1223)</f>
        <v>-440</v>
      </c>
      <c r="X1223">
        <f>-1*MIN(W$8:W1223)</f>
        <v>8530</v>
      </c>
    </row>
    <row r="1224" spans="1:24">
      <c r="A1224" t="str">
        <f>LLT差分与指数记录与信号!A1224</f>
        <v xml:space="preserve"> 2014/04/09</v>
      </c>
      <c r="B1224">
        <f>LLT差分与指数记录与信号!B1224</f>
        <v>3403</v>
      </c>
      <c r="C1224">
        <f>LLT差分与指数记录与信号!C1224</f>
        <v>3417</v>
      </c>
      <c r="D1224">
        <f>LLT差分与指数记录与信号!D1224</f>
        <v>3379</v>
      </c>
      <c r="E1224">
        <f>[1]!S_DQ_CLOSE($A$2,A1224)</f>
        <v>16075</v>
      </c>
      <c r="H1224">
        <f t="shared" ref="H1224:H1287" si="154">E1224*($I$2-$I$2^2/4)+($I$2^2/2)*E1223-($I$2-3/4*$I$2^2)*E1222+2*(1-$I$2)*H1223-(1-$I$2)^2*H1222</f>
        <v>16570.006282473441</v>
      </c>
      <c r="I1224">
        <f t="shared" ref="I1224:I1287" si="155">H1224-H1223</f>
        <v>-90.166848747536278</v>
      </c>
      <c r="N1224">
        <f t="shared" si="148"/>
        <v>-1</v>
      </c>
      <c r="O1224">
        <f t="shared" si="149"/>
        <v>19400</v>
      </c>
      <c r="P1224">
        <f t="shared" si="150"/>
        <v>19585.694582334578</v>
      </c>
      <c r="Q1224">
        <f t="shared" si="151"/>
        <v>0</v>
      </c>
      <c r="S1224">
        <f t="shared" si="152"/>
        <v>-1</v>
      </c>
      <c r="V1224">
        <f t="shared" si="153"/>
        <v>21790</v>
      </c>
      <c r="W1224">
        <f>V1224-MAX(V$8:V1224)</f>
        <v>-305</v>
      </c>
      <c r="X1224">
        <f>-1*MIN(W$8:W1224)</f>
        <v>8530</v>
      </c>
    </row>
    <row r="1225" spans="1:24">
      <c r="A1225" t="str">
        <f>LLT差分与指数记录与信号!A1225</f>
        <v xml:space="preserve"> 2014/04/10</v>
      </c>
      <c r="B1225">
        <f>LLT差分与指数记录与信号!B1225</f>
        <v>3401</v>
      </c>
      <c r="C1225">
        <f>LLT差分与指数记录与信号!C1225</f>
        <v>3404</v>
      </c>
      <c r="D1225">
        <f>LLT差分与指数记录与信号!D1225</f>
        <v>3367</v>
      </c>
      <c r="E1225">
        <f>[1]!S_DQ_CLOSE($A$2,A1225)</f>
        <v>16050</v>
      </c>
      <c r="H1225">
        <f t="shared" si="154"/>
        <v>16479.852024039952</v>
      </c>
      <c r="I1225">
        <f t="shared" si="155"/>
        <v>-90.154258433489304</v>
      </c>
      <c r="N1225">
        <f t="shared" ref="N1225:N1288" si="156">IF(ABS(I1225)&lt;$P$2,N1224,IF(I1225&lt;0,-1,1))</f>
        <v>-1</v>
      </c>
      <c r="O1225">
        <f t="shared" si="149"/>
        <v>19400</v>
      </c>
      <c r="P1225">
        <f t="shared" si="150"/>
        <v>19585.694582334578</v>
      </c>
      <c r="Q1225">
        <f t="shared" si="151"/>
        <v>0</v>
      </c>
      <c r="S1225">
        <f t="shared" si="152"/>
        <v>-1</v>
      </c>
      <c r="V1225">
        <f t="shared" si="153"/>
        <v>21815</v>
      </c>
      <c r="W1225">
        <f>V1225-MAX(V$8:V1225)</f>
        <v>-280</v>
      </c>
      <c r="X1225">
        <f>-1*MIN(W$8:W1225)</f>
        <v>8530</v>
      </c>
    </row>
    <row r="1226" spans="1:24">
      <c r="A1226" t="str">
        <f>LLT差分与指数记录与信号!A1226</f>
        <v xml:space="preserve"> 2014/04/11</v>
      </c>
      <c r="B1226">
        <f>LLT差分与指数记录与信号!B1226</f>
        <v>3384</v>
      </c>
      <c r="C1226">
        <f>LLT差分与指数记录与信号!C1226</f>
        <v>3384</v>
      </c>
      <c r="D1226">
        <f>LLT差分与指数记录与信号!D1226</f>
        <v>3353</v>
      </c>
      <c r="E1226">
        <f>[1]!S_DQ_CLOSE($A$2,A1226)</f>
        <v>16110</v>
      </c>
      <c r="H1226">
        <f t="shared" si="154"/>
        <v>16397.819687900519</v>
      </c>
      <c r="I1226">
        <f t="shared" si="155"/>
        <v>-82.032336139433028</v>
      </c>
      <c r="N1226">
        <f t="shared" si="156"/>
        <v>-1</v>
      </c>
      <c r="O1226">
        <f t="shared" ref="O1226:O1289" si="157">IF(N1226*N1225=-1,E1226,O1225)</f>
        <v>19400</v>
      </c>
      <c r="P1226">
        <f t="shared" si="150"/>
        <v>19585.694582334578</v>
      </c>
      <c r="Q1226">
        <f t="shared" si="151"/>
        <v>0</v>
      </c>
      <c r="S1226">
        <f t="shared" si="152"/>
        <v>-1</v>
      </c>
      <c r="V1226">
        <f t="shared" si="153"/>
        <v>21755</v>
      </c>
      <c r="W1226">
        <f>V1226-MAX(V$8:V1226)</f>
        <v>-340</v>
      </c>
      <c r="X1226">
        <f>-1*MIN(W$8:W1226)</f>
        <v>8530</v>
      </c>
    </row>
    <row r="1227" spans="1:24">
      <c r="A1227" t="str">
        <f>LLT差分与指数记录与信号!A1227</f>
        <v xml:space="preserve"> 2014/04/14</v>
      </c>
      <c r="B1227">
        <f>LLT差分与指数记录与信号!B1227</f>
        <v>3366</v>
      </c>
      <c r="C1227">
        <f>LLT差分与指数记录与信号!C1227</f>
        <v>3393</v>
      </c>
      <c r="D1227">
        <f>LLT差分与指数记录与信号!D1227</f>
        <v>3349</v>
      </c>
      <c r="E1227">
        <f>[1]!S_DQ_CLOSE($A$2,A1227)</f>
        <v>16140</v>
      </c>
      <c r="H1227">
        <f t="shared" si="154"/>
        <v>16325.69987029864</v>
      </c>
      <c r="I1227">
        <f t="shared" si="155"/>
        <v>-72.119817601878822</v>
      </c>
      <c r="N1227">
        <f t="shared" si="156"/>
        <v>-1</v>
      </c>
      <c r="O1227">
        <f t="shared" si="157"/>
        <v>19400</v>
      </c>
      <c r="P1227">
        <f t="shared" si="150"/>
        <v>19585.694582334578</v>
      </c>
      <c r="Q1227">
        <f t="shared" si="151"/>
        <v>0</v>
      </c>
      <c r="S1227">
        <f t="shared" si="152"/>
        <v>-1</v>
      </c>
      <c r="V1227">
        <f t="shared" si="153"/>
        <v>21725</v>
      </c>
      <c r="W1227">
        <f>V1227-MAX(V$8:V1227)</f>
        <v>-370</v>
      </c>
      <c r="X1227">
        <f>-1*MIN(W$8:W1227)</f>
        <v>8530</v>
      </c>
    </row>
    <row r="1228" spans="1:24">
      <c r="A1228" t="str">
        <f>LLT差分与指数记录与信号!A1228</f>
        <v xml:space="preserve"> 2014/04/15</v>
      </c>
      <c r="B1228">
        <f>LLT差分与指数记录与信号!B1228</f>
        <v>3359</v>
      </c>
      <c r="C1228">
        <f>LLT差分与指数记录与信号!C1228</f>
        <v>3370</v>
      </c>
      <c r="D1228">
        <f>LLT差分与指数记录与信号!D1228</f>
        <v>3337</v>
      </c>
      <c r="E1228">
        <f>[1]!S_DQ_CLOSE($A$2,A1228)</f>
        <v>16210</v>
      </c>
      <c r="H1228">
        <f t="shared" si="154"/>
        <v>16263.299556878104</v>
      </c>
      <c r="I1228">
        <f t="shared" si="155"/>
        <v>-62.400313420535895</v>
      </c>
      <c r="N1228">
        <f t="shared" si="156"/>
        <v>-1</v>
      </c>
      <c r="O1228">
        <f t="shared" si="157"/>
        <v>19400</v>
      </c>
      <c r="P1228">
        <f t="shared" si="150"/>
        <v>19585.694582334578</v>
      </c>
      <c r="Q1228">
        <f t="shared" si="151"/>
        <v>0</v>
      </c>
      <c r="S1228">
        <f t="shared" si="152"/>
        <v>-1</v>
      </c>
      <c r="V1228">
        <f t="shared" si="153"/>
        <v>21655</v>
      </c>
      <c r="W1228">
        <f>V1228-MAX(V$8:V1228)</f>
        <v>-440</v>
      </c>
      <c r="X1228">
        <f>-1*MIN(W$8:W1228)</f>
        <v>8530</v>
      </c>
    </row>
    <row r="1229" spans="1:24">
      <c r="A1229" t="str">
        <f>LLT差分与指数记录与信号!A1229</f>
        <v xml:space="preserve"> 2014/04/16</v>
      </c>
      <c r="B1229">
        <f>LLT差分与指数记录与信号!B1229</f>
        <v>3354</v>
      </c>
      <c r="C1229">
        <f>LLT差分与指数记录与信号!C1229</f>
        <v>3361</v>
      </c>
      <c r="D1229">
        <f>LLT差分与指数记录与信号!D1229</f>
        <v>3325</v>
      </c>
      <c r="E1229">
        <f>[1]!S_DQ_CLOSE($A$2,A1229)</f>
        <v>16235</v>
      </c>
      <c r="H1229">
        <f t="shared" si="154"/>
        <v>16209.810781996763</v>
      </c>
      <c r="I1229">
        <f t="shared" si="155"/>
        <v>-53.488774881341669</v>
      </c>
      <c r="N1229">
        <f t="shared" si="156"/>
        <v>-1</v>
      </c>
      <c r="O1229">
        <f t="shared" si="157"/>
        <v>19400</v>
      </c>
      <c r="P1229">
        <f t="shared" si="150"/>
        <v>19585.694582334578</v>
      </c>
      <c r="Q1229">
        <f t="shared" si="151"/>
        <v>0</v>
      </c>
      <c r="S1229">
        <f t="shared" si="152"/>
        <v>-1</v>
      </c>
      <c r="V1229">
        <f t="shared" si="153"/>
        <v>21630</v>
      </c>
      <c r="W1229">
        <f>V1229-MAX(V$8:V1229)</f>
        <v>-465</v>
      </c>
      <c r="X1229">
        <f>-1*MIN(W$8:W1229)</f>
        <v>8530</v>
      </c>
    </row>
    <row r="1230" spans="1:24">
      <c r="A1230" t="str">
        <f>LLT差分与指数记录与信号!A1230</f>
        <v xml:space="preserve"> 2014/04/17</v>
      </c>
      <c r="B1230">
        <f>LLT差分与指数记录与信号!B1230</f>
        <v>3337</v>
      </c>
      <c r="C1230">
        <f>LLT差分与指数记录与信号!C1230</f>
        <v>3342</v>
      </c>
      <c r="D1230">
        <f>LLT差分与指数记录与信号!D1230</f>
        <v>3325</v>
      </c>
      <c r="E1230">
        <f>[1]!S_DQ_CLOSE($A$2,A1230)</f>
        <v>16305</v>
      </c>
      <c r="H1230">
        <f t="shared" si="154"/>
        <v>16164.679358498643</v>
      </c>
      <c r="I1230">
        <f t="shared" si="155"/>
        <v>-45.131423498120057</v>
      </c>
      <c r="N1230">
        <f t="shared" si="156"/>
        <v>-1</v>
      </c>
      <c r="O1230">
        <f t="shared" si="157"/>
        <v>19400</v>
      </c>
      <c r="P1230">
        <f t="shared" si="150"/>
        <v>19585.694582334578</v>
      </c>
      <c r="Q1230">
        <f t="shared" si="151"/>
        <v>0</v>
      </c>
      <c r="S1230">
        <f t="shared" si="152"/>
        <v>-1</v>
      </c>
      <c r="V1230">
        <f t="shared" si="153"/>
        <v>21560</v>
      </c>
      <c r="W1230">
        <f>V1230-MAX(V$8:V1230)</f>
        <v>-535</v>
      </c>
      <c r="X1230">
        <f>-1*MIN(W$8:W1230)</f>
        <v>8530</v>
      </c>
    </row>
    <row r="1231" spans="1:24">
      <c r="A1231" t="str">
        <f>LLT差分与指数记录与信号!A1231</f>
        <v xml:space="preserve"> 2014/04/18</v>
      </c>
      <c r="B1231">
        <f>LLT差分与指数记录与信号!B1231</f>
        <v>3325</v>
      </c>
      <c r="C1231">
        <f>LLT差分与指数记录与信号!C1231</f>
        <v>3325</v>
      </c>
      <c r="D1231">
        <f>LLT差分与指数记录与信号!D1231</f>
        <v>3239</v>
      </c>
      <c r="E1231">
        <f>[1]!S_DQ_CLOSE($A$2,A1231)</f>
        <v>16210</v>
      </c>
      <c r="H1231">
        <f t="shared" si="154"/>
        <v>16122.401906128429</v>
      </c>
      <c r="I1231">
        <f t="shared" si="155"/>
        <v>-42.277452370213723</v>
      </c>
      <c r="N1231">
        <f t="shared" si="156"/>
        <v>-1</v>
      </c>
      <c r="O1231">
        <f t="shared" si="157"/>
        <v>19400</v>
      </c>
      <c r="P1231">
        <f t="shared" si="150"/>
        <v>19585.694582334578</v>
      </c>
      <c r="Q1231">
        <f t="shared" si="151"/>
        <v>0</v>
      </c>
      <c r="S1231">
        <f t="shared" si="152"/>
        <v>-1</v>
      </c>
      <c r="V1231">
        <f t="shared" si="153"/>
        <v>21655</v>
      </c>
      <c r="W1231">
        <f>V1231-MAX(V$8:V1231)</f>
        <v>-440</v>
      </c>
      <c r="X1231">
        <f>-1*MIN(W$8:W1231)</f>
        <v>8530</v>
      </c>
    </row>
    <row r="1232" spans="1:24">
      <c r="A1232" t="str">
        <f>LLT差分与指数记录与信号!A1232</f>
        <v xml:space="preserve"> 2014/04/21</v>
      </c>
      <c r="B1232">
        <f>LLT差分与指数记录与信号!B1232</f>
        <v>3271</v>
      </c>
      <c r="C1232">
        <f>LLT差分与指数记录与信号!C1232</f>
        <v>3271</v>
      </c>
      <c r="D1232">
        <f>LLT差分与指数记录与信号!D1232</f>
        <v>3237</v>
      </c>
      <c r="E1232">
        <f>[1]!S_DQ_CLOSE($A$2,A1232)</f>
        <v>16050</v>
      </c>
      <c r="H1232">
        <f t="shared" si="154"/>
        <v>16073.251425923179</v>
      </c>
      <c r="I1232">
        <f t="shared" si="155"/>
        <v>-49.150480205249551</v>
      </c>
      <c r="N1232">
        <f t="shared" si="156"/>
        <v>-1</v>
      </c>
      <c r="O1232">
        <f t="shared" si="157"/>
        <v>19400</v>
      </c>
      <c r="P1232">
        <f t="shared" si="150"/>
        <v>19585.694582334578</v>
      </c>
      <c r="Q1232">
        <f t="shared" si="151"/>
        <v>0</v>
      </c>
      <c r="S1232">
        <f t="shared" si="152"/>
        <v>-1</v>
      </c>
      <c r="V1232">
        <f t="shared" si="153"/>
        <v>21815</v>
      </c>
      <c r="W1232">
        <f>V1232-MAX(V$8:V1232)</f>
        <v>-280</v>
      </c>
      <c r="X1232">
        <f>-1*MIN(W$8:W1232)</f>
        <v>8530</v>
      </c>
    </row>
    <row r="1233" spans="1:24">
      <c r="A1233" t="str">
        <f>LLT差分与指数记录与信号!A1233</f>
        <v xml:space="preserve"> 2014/04/22</v>
      </c>
      <c r="B1233">
        <f>LLT差分与指数记录与信号!B1233</f>
        <v>3251</v>
      </c>
      <c r="C1233">
        <f>LLT差分与指数记录与信号!C1233</f>
        <v>3255</v>
      </c>
      <c r="D1233">
        <f>LLT差分与指数记录与信号!D1233</f>
        <v>3214</v>
      </c>
      <c r="E1233">
        <f>[1]!S_DQ_CLOSE($A$2,A1233)</f>
        <v>15995</v>
      </c>
      <c r="H1233">
        <f t="shared" si="154"/>
        <v>16019.31452358336</v>
      </c>
      <c r="I1233">
        <f t="shared" si="155"/>
        <v>-53.936902339819426</v>
      </c>
      <c r="N1233">
        <f t="shared" si="156"/>
        <v>-1</v>
      </c>
      <c r="O1233">
        <f t="shared" si="157"/>
        <v>19400</v>
      </c>
      <c r="P1233">
        <f t="shared" si="150"/>
        <v>19585.694582334578</v>
      </c>
      <c r="Q1233">
        <f t="shared" si="151"/>
        <v>0</v>
      </c>
      <c r="S1233">
        <f t="shared" si="152"/>
        <v>-1</v>
      </c>
      <c r="V1233">
        <f t="shared" si="153"/>
        <v>21870</v>
      </c>
      <c r="W1233">
        <f>V1233-MAX(V$8:V1233)</f>
        <v>-225</v>
      </c>
      <c r="X1233">
        <f>-1*MIN(W$8:W1233)</f>
        <v>8530</v>
      </c>
    </row>
    <row r="1234" spans="1:24">
      <c r="A1234" t="str">
        <f>LLT差分与指数记录与信号!A1234</f>
        <v xml:space="preserve"> 2014/04/23</v>
      </c>
      <c r="B1234">
        <f>LLT差分与指数记录与信号!B1234</f>
        <v>3249</v>
      </c>
      <c r="C1234">
        <f>LLT差分与指数记录与信号!C1234</f>
        <v>3270</v>
      </c>
      <c r="D1234">
        <f>LLT差分与指数记录与信号!D1234</f>
        <v>3219</v>
      </c>
      <c r="E1234">
        <f>[1]!S_DQ_CLOSE($A$2,A1234)</f>
        <v>15960</v>
      </c>
      <c r="H1234">
        <f t="shared" si="154"/>
        <v>15966.077551695864</v>
      </c>
      <c r="I1234">
        <f t="shared" si="155"/>
        <v>-53.236971887496111</v>
      </c>
      <c r="N1234">
        <f t="shared" si="156"/>
        <v>-1</v>
      </c>
      <c r="O1234">
        <f t="shared" si="157"/>
        <v>19400</v>
      </c>
      <c r="P1234">
        <f t="shared" ref="P1234:P1297" si="158">O1234+N1234*$N$2</f>
        <v>19585.694582334578</v>
      </c>
      <c r="Q1234">
        <f t="shared" ref="Q1234:Q1297" si="159">IF((E1234-P1234)*N1234&lt;0,1,0)</f>
        <v>0</v>
      </c>
      <c r="S1234">
        <f t="shared" ref="S1234:S1297" si="160">IF(N1234*N1233=-1,N1234,IF(Q1234=1,0,S1233))</f>
        <v>-1</v>
      </c>
      <c r="V1234">
        <f t="shared" ref="V1234:V1297" si="161">S1233*(E1234-E1233)*1*1+V1233</f>
        <v>21905</v>
      </c>
      <c r="W1234">
        <f>V1234-MAX(V$8:V1234)</f>
        <v>-190</v>
      </c>
      <c r="X1234">
        <f>-1*MIN(W$8:W1234)</f>
        <v>8530</v>
      </c>
    </row>
    <row r="1235" spans="1:24">
      <c r="A1235" t="str">
        <f>LLT差分与指数记录与信号!A1235</f>
        <v xml:space="preserve"> 2014/04/24</v>
      </c>
      <c r="B1235">
        <f>LLT差分与指数记录与信号!B1235</f>
        <v>3246</v>
      </c>
      <c r="C1235">
        <f>LLT差分与指数记录与信号!C1235</f>
        <v>3291</v>
      </c>
      <c r="D1235">
        <f>LLT差分与指数记录与信号!D1235</f>
        <v>3246</v>
      </c>
      <c r="E1235">
        <f>[1]!S_DQ_CLOSE($A$2,A1235)</f>
        <v>16050</v>
      </c>
      <c r="H1235">
        <f t="shared" si="154"/>
        <v>15919.515023753522</v>
      </c>
      <c r="I1235">
        <f t="shared" si="155"/>
        <v>-46.562527942342058</v>
      </c>
      <c r="N1235">
        <f t="shared" si="156"/>
        <v>-1</v>
      </c>
      <c r="O1235">
        <f t="shared" si="157"/>
        <v>19400</v>
      </c>
      <c r="P1235">
        <f t="shared" si="158"/>
        <v>19585.694582334578</v>
      </c>
      <c r="Q1235">
        <f t="shared" si="159"/>
        <v>0</v>
      </c>
      <c r="S1235">
        <f t="shared" si="160"/>
        <v>-1</v>
      </c>
      <c r="V1235">
        <f t="shared" si="161"/>
        <v>21815</v>
      </c>
      <c r="W1235">
        <f>V1235-MAX(V$8:V1235)</f>
        <v>-280</v>
      </c>
      <c r="X1235">
        <f>-1*MIN(W$8:W1235)</f>
        <v>8530</v>
      </c>
    </row>
    <row r="1236" spans="1:24">
      <c r="A1236" t="str">
        <f>LLT差分与指数记录与信号!A1236</f>
        <v xml:space="preserve"> 2014/04/25</v>
      </c>
      <c r="B1236">
        <f>LLT差分与指数记录与信号!B1236</f>
        <v>3277</v>
      </c>
      <c r="C1236">
        <f>LLT差分与指数记录与信号!C1236</f>
        <v>3298</v>
      </c>
      <c r="D1236">
        <f>LLT差分与指数记录与信号!D1236</f>
        <v>3270</v>
      </c>
      <c r="E1236">
        <f>[1]!S_DQ_CLOSE($A$2,A1236)</f>
        <v>16050</v>
      </c>
      <c r="H1236">
        <f t="shared" si="154"/>
        <v>15880.661603278293</v>
      </c>
      <c r="I1236">
        <f t="shared" si="155"/>
        <v>-38.853420475228631</v>
      </c>
      <c r="N1236">
        <f t="shared" si="156"/>
        <v>-1</v>
      </c>
      <c r="O1236">
        <f t="shared" si="157"/>
        <v>19400</v>
      </c>
      <c r="P1236">
        <f t="shared" si="158"/>
        <v>19585.694582334578</v>
      </c>
      <c r="Q1236">
        <f t="shared" si="159"/>
        <v>0</v>
      </c>
      <c r="S1236">
        <f t="shared" si="160"/>
        <v>-1</v>
      </c>
      <c r="V1236">
        <f t="shared" si="161"/>
        <v>21815</v>
      </c>
      <c r="W1236">
        <f>V1236-MAX(V$8:V1236)</f>
        <v>-280</v>
      </c>
      <c r="X1236">
        <f>-1*MIN(W$8:W1236)</f>
        <v>8530</v>
      </c>
    </row>
    <row r="1237" spans="1:24">
      <c r="A1237" t="str">
        <f>LLT差分与指数记录与信号!A1237</f>
        <v xml:space="preserve"> 2014/04/28</v>
      </c>
      <c r="B1237">
        <f>LLT差分与指数记录与信号!B1237</f>
        <v>3282</v>
      </c>
      <c r="C1237">
        <f>LLT差分与指数记录与信号!C1237</f>
        <v>3282</v>
      </c>
      <c r="D1237">
        <f>LLT差分与指数记录与信号!D1237</f>
        <v>3218</v>
      </c>
      <c r="E1237">
        <f>[1]!S_DQ_CLOSE($A$2,A1237)</f>
        <v>16180</v>
      </c>
      <c r="H1237">
        <f t="shared" si="154"/>
        <v>15850.691708382739</v>
      </c>
      <c r="I1237">
        <f t="shared" si="155"/>
        <v>-29.969894895553807</v>
      </c>
      <c r="N1237">
        <f t="shared" si="156"/>
        <v>-1</v>
      </c>
      <c r="O1237">
        <f t="shared" si="157"/>
        <v>19400</v>
      </c>
      <c r="P1237">
        <f t="shared" si="158"/>
        <v>19585.694582334578</v>
      </c>
      <c r="Q1237">
        <f t="shared" si="159"/>
        <v>0</v>
      </c>
      <c r="S1237">
        <f t="shared" si="160"/>
        <v>-1</v>
      </c>
      <c r="V1237">
        <f t="shared" si="161"/>
        <v>21685</v>
      </c>
      <c r="W1237">
        <f>V1237-MAX(V$8:V1237)</f>
        <v>-410</v>
      </c>
      <c r="X1237">
        <f>-1*MIN(W$8:W1237)</f>
        <v>8530</v>
      </c>
    </row>
    <row r="1238" spans="1:24">
      <c r="A1238" t="str">
        <f>LLT差分与指数记录与信号!A1238</f>
        <v xml:space="preserve"> 2014/04/29</v>
      </c>
      <c r="B1238">
        <f>LLT差分与指数记录与信号!B1238</f>
        <v>3233</v>
      </c>
      <c r="C1238">
        <f>LLT差分与指数记录与信号!C1238</f>
        <v>3262</v>
      </c>
      <c r="D1238">
        <f>LLT差分与指数记录与信号!D1238</f>
        <v>3224</v>
      </c>
      <c r="E1238">
        <f>[1]!S_DQ_CLOSE($A$2,A1238)</f>
        <v>16105</v>
      </c>
      <c r="H1238">
        <f t="shared" si="154"/>
        <v>15825.930363505448</v>
      </c>
      <c r="I1238">
        <f t="shared" si="155"/>
        <v>-24.761344877291776</v>
      </c>
      <c r="N1238">
        <f t="shared" si="156"/>
        <v>-1</v>
      </c>
      <c r="O1238">
        <f t="shared" si="157"/>
        <v>19400</v>
      </c>
      <c r="P1238">
        <f t="shared" si="158"/>
        <v>19585.694582334578</v>
      </c>
      <c r="Q1238">
        <f t="shared" si="159"/>
        <v>0</v>
      </c>
      <c r="S1238">
        <f t="shared" si="160"/>
        <v>-1</v>
      </c>
      <c r="V1238">
        <f t="shared" si="161"/>
        <v>21760</v>
      </c>
      <c r="W1238">
        <f>V1238-MAX(V$8:V1238)</f>
        <v>-335</v>
      </c>
      <c r="X1238">
        <f>-1*MIN(W$8:W1238)</f>
        <v>8530</v>
      </c>
    </row>
    <row r="1239" spans="1:24">
      <c r="A1239" t="str">
        <f>LLT差分与指数记录与信号!A1239</f>
        <v xml:space="preserve"> 2014/04/30</v>
      </c>
      <c r="B1239">
        <f>LLT差分与指数记录与信号!B1239</f>
        <v>3248</v>
      </c>
      <c r="C1239">
        <f>LLT差分与指数记录与信号!C1239</f>
        <v>3250</v>
      </c>
      <c r="D1239">
        <f>LLT差分与指数记录与信号!D1239</f>
        <v>3220</v>
      </c>
      <c r="E1239">
        <f>[1]!S_DQ_CLOSE($A$2,A1239)</f>
        <v>16150</v>
      </c>
      <c r="H1239">
        <f t="shared" si="154"/>
        <v>15802.51426201615</v>
      </c>
      <c r="I1239">
        <f t="shared" si="155"/>
        <v>-23.416101489297944</v>
      </c>
      <c r="N1239">
        <f t="shared" si="156"/>
        <v>-1</v>
      </c>
      <c r="O1239">
        <f t="shared" si="157"/>
        <v>19400</v>
      </c>
      <c r="P1239">
        <f t="shared" si="158"/>
        <v>19585.694582334578</v>
      </c>
      <c r="Q1239">
        <f t="shared" si="159"/>
        <v>0</v>
      </c>
      <c r="S1239">
        <f t="shared" si="160"/>
        <v>-1</v>
      </c>
      <c r="V1239">
        <f t="shared" si="161"/>
        <v>21715</v>
      </c>
      <c r="W1239">
        <f>V1239-MAX(V$8:V1239)</f>
        <v>-380</v>
      </c>
      <c r="X1239">
        <f>-1*MIN(W$8:W1239)</f>
        <v>8530</v>
      </c>
    </row>
    <row r="1240" spans="1:24">
      <c r="A1240" t="str">
        <f>LLT差分与指数记录与信号!A1240</f>
        <v xml:space="preserve"> 2014/05/05</v>
      </c>
      <c r="B1240">
        <f>LLT差分与指数记录与信号!B1240</f>
        <v>3221</v>
      </c>
      <c r="C1240">
        <f>LLT差分与指数记录与信号!C1240</f>
        <v>3242</v>
      </c>
      <c r="D1240">
        <f>LLT差分与指数记录与信号!D1240</f>
        <v>3191</v>
      </c>
      <c r="E1240">
        <f>[1]!S_DQ_CLOSE($A$2,A1240)</f>
        <v>16130</v>
      </c>
      <c r="H1240">
        <f t="shared" si="154"/>
        <v>15782.630236643246</v>
      </c>
      <c r="I1240">
        <f t="shared" si="155"/>
        <v>-19.884025372903125</v>
      </c>
      <c r="N1240">
        <f t="shared" si="156"/>
        <v>-1</v>
      </c>
      <c r="O1240">
        <f t="shared" si="157"/>
        <v>19400</v>
      </c>
      <c r="P1240">
        <f t="shared" si="158"/>
        <v>19585.694582334578</v>
      </c>
      <c r="Q1240">
        <f t="shared" si="159"/>
        <v>0</v>
      </c>
      <c r="S1240">
        <f t="shared" si="160"/>
        <v>-1</v>
      </c>
      <c r="V1240">
        <f t="shared" si="161"/>
        <v>21735</v>
      </c>
      <c r="W1240">
        <f>V1240-MAX(V$8:V1240)</f>
        <v>-360</v>
      </c>
      <c r="X1240">
        <f>-1*MIN(W$8:W1240)</f>
        <v>8530</v>
      </c>
    </row>
    <row r="1241" spans="1:24">
      <c r="A1241" t="str">
        <f>LLT差分与指数记录与信号!A1241</f>
        <v xml:space="preserve"> 2014/05/06</v>
      </c>
      <c r="B1241">
        <f>LLT差分与指数记录与信号!B1241</f>
        <v>3232</v>
      </c>
      <c r="C1241">
        <f>LLT差分与指数记录与信号!C1241</f>
        <v>3246</v>
      </c>
      <c r="D1241">
        <f>LLT差分与指数记录与信号!D1241</f>
        <v>3215</v>
      </c>
      <c r="E1241">
        <f>[1]!S_DQ_CLOSE($A$2,A1241)</f>
        <v>16035</v>
      </c>
      <c r="H1241">
        <f t="shared" si="154"/>
        <v>15760.235189233528</v>
      </c>
      <c r="I1241">
        <f t="shared" si="155"/>
        <v>-22.395047409718245</v>
      </c>
      <c r="N1241">
        <f t="shared" si="156"/>
        <v>-1</v>
      </c>
      <c r="O1241">
        <f t="shared" si="157"/>
        <v>19400</v>
      </c>
      <c r="P1241">
        <f t="shared" si="158"/>
        <v>19585.694582334578</v>
      </c>
      <c r="Q1241">
        <f t="shared" si="159"/>
        <v>0</v>
      </c>
      <c r="S1241">
        <f t="shared" si="160"/>
        <v>-1</v>
      </c>
      <c r="V1241">
        <f t="shared" si="161"/>
        <v>21830</v>
      </c>
      <c r="W1241">
        <f>V1241-MAX(V$8:V1241)</f>
        <v>-265</v>
      </c>
      <c r="X1241">
        <f>-1*MIN(W$8:W1241)</f>
        <v>8530</v>
      </c>
    </row>
    <row r="1242" spans="1:24">
      <c r="A1242" t="str">
        <f>LLT差分与指数记录与信号!A1242</f>
        <v xml:space="preserve"> 2014/05/07</v>
      </c>
      <c r="B1242">
        <f>LLT差分与指数记录与信号!B1242</f>
        <v>3220</v>
      </c>
      <c r="C1242">
        <f>LLT差分与指数记录与信号!C1242</f>
        <v>3228</v>
      </c>
      <c r="D1242">
        <f>LLT差分与指数记录与信号!D1242</f>
        <v>3189</v>
      </c>
      <c r="E1242">
        <f>[1]!S_DQ_CLOSE($A$2,A1242)</f>
        <v>16020</v>
      </c>
      <c r="H1242">
        <f t="shared" si="154"/>
        <v>15735.681078873135</v>
      </c>
      <c r="I1242">
        <f t="shared" si="155"/>
        <v>-24.554110360393679</v>
      </c>
      <c r="N1242">
        <f t="shared" si="156"/>
        <v>-1</v>
      </c>
      <c r="O1242">
        <f t="shared" si="157"/>
        <v>19400</v>
      </c>
      <c r="P1242">
        <f t="shared" si="158"/>
        <v>19585.694582334578</v>
      </c>
      <c r="Q1242">
        <f t="shared" si="159"/>
        <v>0</v>
      </c>
      <c r="S1242">
        <f t="shared" si="160"/>
        <v>-1</v>
      </c>
      <c r="V1242">
        <f t="shared" si="161"/>
        <v>21845</v>
      </c>
      <c r="W1242">
        <f>V1242-MAX(V$8:V1242)</f>
        <v>-250</v>
      </c>
      <c r="X1242">
        <f>-1*MIN(W$8:W1242)</f>
        <v>8530</v>
      </c>
    </row>
    <row r="1243" spans="1:24">
      <c r="A1243" t="str">
        <f>LLT差分与指数记录与信号!A1243</f>
        <v xml:space="preserve"> 2014/05/08</v>
      </c>
      <c r="B1243">
        <f>LLT差分与指数记录与信号!B1243</f>
        <v>3210</v>
      </c>
      <c r="C1243">
        <f>LLT差分与指数记录与信号!C1243</f>
        <v>3210</v>
      </c>
      <c r="D1243">
        <f>LLT差分与指数记录与信号!D1243</f>
        <v>3169</v>
      </c>
      <c r="E1243">
        <f>[1]!S_DQ_CLOSE($A$2,A1243)</f>
        <v>16005</v>
      </c>
      <c r="H1243">
        <f t="shared" si="154"/>
        <v>15712.411658568019</v>
      </c>
      <c r="I1243">
        <f t="shared" si="155"/>
        <v>-23.269420305116</v>
      </c>
      <c r="N1243">
        <f t="shared" si="156"/>
        <v>-1</v>
      </c>
      <c r="O1243">
        <f t="shared" si="157"/>
        <v>19400</v>
      </c>
      <c r="P1243">
        <f t="shared" si="158"/>
        <v>19585.694582334578</v>
      </c>
      <c r="Q1243">
        <f t="shared" si="159"/>
        <v>0</v>
      </c>
      <c r="S1243">
        <f t="shared" si="160"/>
        <v>-1</v>
      </c>
      <c r="V1243">
        <f t="shared" si="161"/>
        <v>21860</v>
      </c>
      <c r="W1243">
        <f>V1243-MAX(V$8:V1243)</f>
        <v>-235</v>
      </c>
      <c r="X1243">
        <f>-1*MIN(W$8:W1243)</f>
        <v>8530</v>
      </c>
    </row>
    <row r="1244" spans="1:24">
      <c r="A1244" t="str">
        <f>LLT差分与指数记录与信号!A1244</f>
        <v xml:space="preserve"> 2014/05/09</v>
      </c>
      <c r="B1244">
        <f>LLT差分与指数记录与信号!B1244</f>
        <v>3177</v>
      </c>
      <c r="C1244">
        <f>LLT差分与指数记录与信号!C1244</f>
        <v>3183</v>
      </c>
      <c r="D1244">
        <f>LLT差分与指数记录与信号!D1244</f>
        <v>3155</v>
      </c>
      <c r="E1244">
        <f>[1]!S_DQ_CLOSE($A$2,A1244)</f>
        <v>16025</v>
      </c>
      <c r="H1244">
        <f t="shared" si="154"/>
        <v>15691.788475190782</v>
      </c>
      <c r="I1244">
        <f t="shared" si="155"/>
        <v>-20.623183377236273</v>
      </c>
      <c r="N1244">
        <f t="shared" si="156"/>
        <v>-1</v>
      </c>
      <c r="O1244">
        <f t="shared" si="157"/>
        <v>19400</v>
      </c>
      <c r="P1244">
        <f t="shared" si="158"/>
        <v>19585.694582334578</v>
      </c>
      <c r="Q1244">
        <f t="shared" si="159"/>
        <v>0</v>
      </c>
      <c r="S1244">
        <f t="shared" si="160"/>
        <v>-1</v>
      </c>
      <c r="V1244">
        <f t="shared" si="161"/>
        <v>21840</v>
      </c>
      <c r="W1244">
        <f>V1244-MAX(V$8:V1244)</f>
        <v>-255</v>
      </c>
      <c r="X1244">
        <f>-1*MIN(W$8:W1244)</f>
        <v>8530</v>
      </c>
    </row>
    <row r="1245" spans="1:24">
      <c r="A1245" t="str">
        <f>LLT差分与指数记录与信号!A1245</f>
        <v xml:space="preserve"> 2014/05/12</v>
      </c>
      <c r="B1245">
        <f>LLT差分与指数记录与信号!B1245</f>
        <v>3168</v>
      </c>
      <c r="C1245">
        <f>LLT差分与指数记录与信号!C1245</f>
        <v>3189</v>
      </c>
      <c r="D1245">
        <f>LLT差分与指数记录与信号!D1245</f>
        <v>3149</v>
      </c>
      <c r="E1245">
        <f>[1]!S_DQ_CLOSE($A$2,A1245)</f>
        <v>15910</v>
      </c>
      <c r="H1245">
        <f t="shared" si="154"/>
        <v>15669.484887971044</v>
      </c>
      <c r="I1245">
        <f t="shared" si="155"/>
        <v>-22.303587219737892</v>
      </c>
      <c r="N1245">
        <f t="shared" si="156"/>
        <v>-1</v>
      </c>
      <c r="O1245">
        <f t="shared" si="157"/>
        <v>19400</v>
      </c>
      <c r="P1245">
        <f t="shared" si="158"/>
        <v>19585.694582334578</v>
      </c>
      <c r="Q1245">
        <f t="shared" si="159"/>
        <v>0</v>
      </c>
      <c r="S1245">
        <f t="shared" si="160"/>
        <v>-1</v>
      </c>
      <c r="V1245">
        <f t="shared" si="161"/>
        <v>21955</v>
      </c>
      <c r="W1245">
        <f>V1245-MAX(V$8:V1245)</f>
        <v>-140</v>
      </c>
      <c r="X1245">
        <f>-1*MIN(W$8:W1245)</f>
        <v>8530</v>
      </c>
    </row>
    <row r="1246" spans="1:24">
      <c r="A1246" t="str">
        <f>LLT差分与指数记录与信号!A1246</f>
        <v xml:space="preserve"> 2014/05/13</v>
      </c>
      <c r="B1246">
        <f>LLT差分与指数记录与信号!B1246</f>
        <v>3190</v>
      </c>
      <c r="C1246">
        <f>LLT差分与指数记录与信号!C1246</f>
        <v>3198</v>
      </c>
      <c r="D1246">
        <f>LLT差分与指数记录与信号!D1246</f>
        <v>3161</v>
      </c>
      <c r="E1246">
        <f>[1]!S_DQ_CLOSE($A$2,A1246)</f>
        <v>15940</v>
      </c>
      <c r="H1246">
        <f t="shared" si="154"/>
        <v>15646.009573841304</v>
      </c>
      <c r="I1246">
        <f t="shared" si="155"/>
        <v>-23.475314129740582</v>
      </c>
      <c r="N1246">
        <f t="shared" si="156"/>
        <v>-1</v>
      </c>
      <c r="O1246">
        <f t="shared" si="157"/>
        <v>19400</v>
      </c>
      <c r="P1246">
        <f t="shared" si="158"/>
        <v>19585.694582334578</v>
      </c>
      <c r="Q1246">
        <f t="shared" si="159"/>
        <v>0</v>
      </c>
      <c r="S1246">
        <f t="shared" si="160"/>
        <v>-1</v>
      </c>
      <c r="V1246">
        <f t="shared" si="161"/>
        <v>21925</v>
      </c>
      <c r="W1246">
        <f>V1246-MAX(V$8:V1246)</f>
        <v>-170</v>
      </c>
      <c r="X1246">
        <f>-1*MIN(W$8:W1246)</f>
        <v>8530</v>
      </c>
    </row>
    <row r="1247" spans="1:24">
      <c r="A1247" t="str">
        <f>LLT差分与指数记录与信号!A1247</f>
        <v xml:space="preserve"> 2014/05/14</v>
      </c>
      <c r="B1247">
        <f>LLT差分与指数记录与信号!B1247</f>
        <v>3166</v>
      </c>
      <c r="C1247">
        <f>LLT差分与指数记录与信号!C1247</f>
        <v>3178</v>
      </c>
      <c r="D1247">
        <f>LLT差分与指数记录与信号!D1247</f>
        <v>3159</v>
      </c>
      <c r="E1247">
        <f>[1]!S_DQ_CLOSE($A$2,A1247)</f>
        <v>16055</v>
      </c>
      <c r="H1247">
        <f t="shared" si="154"/>
        <v>15630.970298402641</v>
      </c>
      <c r="I1247">
        <f t="shared" si="155"/>
        <v>-15.039275438663026</v>
      </c>
      <c r="N1247">
        <f t="shared" si="156"/>
        <v>-1</v>
      </c>
      <c r="O1247">
        <f t="shared" si="157"/>
        <v>19400</v>
      </c>
      <c r="P1247">
        <f t="shared" si="158"/>
        <v>19585.694582334578</v>
      </c>
      <c r="Q1247">
        <f t="shared" si="159"/>
        <v>0</v>
      </c>
      <c r="S1247">
        <f t="shared" si="160"/>
        <v>-1</v>
      </c>
      <c r="V1247">
        <f t="shared" si="161"/>
        <v>21810</v>
      </c>
      <c r="W1247">
        <f>V1247-MAX(V$8:V1247)</f>
        <v>-285</v>
      </c>
      <c r="X1247">
        <f>-1*MIN(W$8:W1247)</f>
        <v>8530</v>
      </c>
    </row>
    <row r="1248" spans="1:24">
      <c r="A1248" t="str">
        <f>LLT差分与指数记录与信号!A1248</f>
        <v xml:space="preserve"> 2014/05/15</v>
      </c>
      <c r="B1248">
        <f>LLT差分与指数记录与信号!B1248</f>
        <v>3167</v>
      </c>
      <c r="C1248">
        <f>LLT差分与指数记录与信号!C1248</f>
        <v>3172</v>
      </c>
      <c r="D1248">
        <f>LLT差分与指数记录与信号!D1248</f>
        <v>3129</v>
      </c>
      <c r="E1248">
        <f>[1]!S_DQ_CLOSE($A$2,A1248)</f>
        <v>15995</v>
      </c>
      <c r="H1248">
        <f t="shared" si="154"/>
        <v>15620.093263540855</v>
      </c>
      <c r="I1248">
        <f t="shared" si="155"/>
        <v>-10.877034861785432</v>
      </c>
      <c r="N1248">
        <f t="shared" si="156"/>
        <v>-1</v>
      </c>
      <c r="O1248">
        <f t="shared" si="157"/>
        <v>19400</v>
      </c>
      <c r="P1248">
        <f t="shared" si="158"/>
        <v>19585.694582334578</v>
      </c>
      <c r="Q1248">
        <f t="shared" si="159"/>
        <v>0</v>
      </c>
      <c r="S1248">
        <f t="shared" si="160"/>
        <v>-1</v>
      </c>
      <c r="V1248">
        <f t="shared" si="161"/>
        <v>21870</v>
      </c>
      <c r="W1248">
        <f>V1248-MAX(V$8:V1248)</f>
        <v>-225</v>
      </c>
      <c r="X1248">
        <f>-1*MIN(W$8:W1248)</f>
        <v>8530</v>
      </c>
    </row>
    <row r="1249" spans="1:24">
      <c r="A1249" t="str">
        <f>LLT差分与指数记录与信号!A1249</f>
        <v xml:space="preserve"> 2014/05/16</v>
      </c>
      <c r="B1249">
        <f>LLT差分与指数记录与信号!B1249</f>
        <v>3130</v>
      </c>
      <c r="C1249">
        <f>LLT差分与指数记录与信号!C1249</f>
        <v>3130</v>
      </c>
      <c r="D1249">
        <f>LLT差分与指数记录与信号!D1249</f>
        <v>3064</v>
      </c>
      <c r="E1249">
        <f>[1]!S_DQ_CLOSE($A$2,A1249)</f>
        <v>15910</v>
      </c>
      <c r="H1249">
        <f t="shared" si="154"/>
        <v>15604.804161417105</v>
      </c>
      <c r="I1249">
        <f t="shared" si="155"/>
        <v>-15.289102123750126</v>
      </c>
      <c r="N1249">
        <f t="shared" si="156"/>
        <v>-1</v>
      </c>
      <c r="O1249">
        <f t="shared" si="157"/>
        <v>19400</v>
      </c>
      <c r="P1249">
        <f t="shared" si="158"/>
        <v>19585.694582334578</v>
      </c>
      <c r="Q1249">
        <f t="shared" si="159"/>
        <v>0</v>
      </c>
      <c r="S1249">
        <f t="shared" si="160"/>
        <v>-1</v>
      </c>
      <c r="V1249">
        <f t="shared" si="161"/>
        <v>21955</v>
      </c>
      <c r="W1249">
        <f>V1249-MAX(V$8:V1249)</f>
        <v>-140</v>
      </c>
      <c r="X1249">
        <f>-1*MIN(W$8:W1249)</f>
        <v>8530</v>
      </c>
    </row>
    <row r="1250" spans="1:24">
      <c r="A1250" t="str">
        <f>LLT差分与指数记录与信号!A1250</f>
        <v xml:space="preserve"> 2014/05/19</v>
      </c>
      <c r="B1250">
        <f>LLT差分与指数记录与信号!B1250</f>
        <v>3096</v>
      </c>
      <c r="C1250">
        <f>LLT差分与指数记录与信号!C1250</f>
        <v>3104</v>
      </c>
      <c r="D1250">
        <f>LLT差分与指数记录与信号!D1250</f>
        <v>3072</v>
      </c>
      <c r="E1250">
        <f>[1]!S_DQ_CLOSE($A$2,A1250)</f>
        <v>15820</v>
      </c>
      <c r="H1250">
        <f t="shared" si="154"/>
        <v>15584.11968202163</v>
      </c>
      <c r="I1250">
        <f t="shared" si="155"/>
        <v>-20.684479395475137</v>
      </c>
      <c r="N1250">
        <f t="shared" si="156"/>
        <v>-1</v>
      </c>
      <c r="O1250">
        <f t="shared" si="157"/>
        <v>19400</v>
      </c>
      <c r="P1250">
        <f t="shared" si="158"/>
        <v>19585.694582334578</v>
      </c>
      <c r="Q1250">
        <f t="shared" si="159"/>
        <v>0</v>
      </c>
      <c r="S1250">
        <f t="shared" si="160"/>
        <v>-1</v>
      </c>
      <c r="V1250">
        <f t="shared" si="161"/>
        <v>22045</v>
      </c>
      <c r="W1250">
        <f>V1250-MAX(V$8:V1250)</f>
        <v>-50</v>
      </c>
      <c r="X1250">
        <f>-1*MIN(W$8:W1250)</f>
        <v>8530</v>
      </c>
    </row>
    <row r="1251" spans="1:24">
      <c r="A1251" t="str">
        <f>LLT差分与指数记录与信号!A1251</f>
        <v xml:space="preserve"> 2014/05/20</v>
      </c>
      <c r="B1251">
        <f>LLT差分与指数记录与信号!B1251</f>
        <v>3078</v>
      </c>
      <c r="C1251">
        <f>LLT差分与指数记录与信号!C1251</f>
        <v>3084</v>
      </c>
      <c r="D1251">
        <f>LLT差分与指数记录与信号!D1251</f>
        <v>3063</v>
      </c>
      <c r="E1251">
        <f>[1]!S_DQ_CLOSE($A$2,A1251)</f>
        <v>15880</v>
      </c>
      <c r="H1251">
        <f t="shared" si="154"/>
        <v>15564.382875952317</v>
      </c>
      <c r="I1251">
        <f t="shared" si="155"/>
        <v>-19.736806069313388</v>
      </c>
      <c r="N1251">
        <f t="shared" si="156"/>
        <v>-1</v>
      </c>
      <c r="O1251">
        <f t="shared" si="157"/>
        <v>19400</v>
      </c>
      <c r="P1251">
        <f t="shared" si="158"/>
        <v>19585.694582334578</v>
      </c>
      <c r="Q1251">
        <f t="shared" si="159"/>
        <v>0</v>
      </c>
      <c r="S1251">
        <f t="shared" si="160"/>
        <v>-1</v>
      </c>
      <c r="V1251">
        <f t="shared" si="161"/>
        <v>21985</v>
      </c>
      <c r="W1251">
        <f>V1251-MAX(V$8:V1251)</f>
        <v>-110</v>
      </c>
      <c r="X1251">
        <f>-1*MIN(W$8:W1251)</f>
        <v>8530</v>
      </c>
    </row>
    <row r="1252" spans="1:24">
      <c r="A1252" t="str">
        <f>LLT差分与指数记录与信号!A1252</f>
        <v xml:space="preserve"> 2014/05/21</v>
      </c>
      <c r="B1252">
        <f>LLT差分与指数记录与信号!B1252</f>
        <v>3073</v>
      </c>
      <c r="C1252">
        <f>LLT差分与指数记录与信号!C1252</f>
        <v>3088</v>
      </c>
      <c r="D1252">
        <f>LLT差分与指数记录与信号!D1252</f>
        <v>3057</v>
      </c>
      <c r="E1252">
        <f>[1]!S_DQ_CLOSE($A$2,A1252)</f>
        <v>15905</v>
      </c>
      <c r="H1252">
        <f t="shared" si="154"/>
        <v>15550.296754528759</v>
      </c>
      <c r="I1252">
        <f t="shared" si="155"/>
        <v>-14.086121423557415</v>
      </c>
      <c r="N1252">
        <f t="shared" si="156"/>
        <v>-1</v>
      </c>
      <c r="O1252">
        <f t="shared" si="157"/>
        <v>19400</v>
      </c>
      <c r="P1252">
        <f t="shared" si="158"/>
        <v>19585.694582334578</v>
      </c>
      <c r="Q1252">
        <f t="shared" si="159"/>
        <v>0</v>
      </c>
      <c r="S1252">
        <f t="shared" si="160"/>
        <v>-1</v>
      </c>
      <c r="V1252">
        <f t="shared" si="161"/>
        <v>21960</v>
      </c>
      <c r="W1252">
        <f>V1252-MAX(V$8:V1252)</f>
        <v>-135</v>
      </c>
      <c r="X1252">
        <f>-1*MIN(W$8:W1252)</f>
        <v>8530</v>
      </c>
    </row>
    <row r="1253" spans="1:24">
      <c r="A1253" t="str">
        <f>LLT差分与指数记录与信号!A1253</f>
        <v xml:space="preserve"> 2014/05/22</v>
      </c>
      <c r="B1253">
        <f>LLT差分与指数记录与信号!B1253</f>
        <v>3073</v>
      </c>
      <c r="C1253">
        <f>LLT差分与指数记录与信号!C1253</f>
        <v>3117</v>
      </c>
      <c r="D1253">
        <f>LLT差分与指数记录与信号!D1253</f>
        <v>3073</v>
      </c>
      <c r="E1253">
        <f>[1]!S_DQ_CLOSE($A$2,A1253)</f>
        <v>15870</v>
      </c>
      <c r="H1253">
        <f t="shared" si="154"/>
        <v>15537.554309543197</v>
      </c>
      <c r="I1253">
        <f t="shared" si="155"/>
        <v>-12.742444985562543</v>
      </c>
      <c r="N1253">
        <f t="shared" si="156"/>
        <v>-1</v>
      </c>
      <c r="O1253">
        <f t="shared" si="157"/>
        <v>19400</v>
      </c>
      <c r="P1253">
        <f t="shared" si="158"/>
        <v>19585.694582334578</v>
      </c>
      <c r="Q1253">
        <f t="shared" si="159"/>
        <v>0</v>
      </c>
      <c r="S1253">
        <f t="shared" si="160"/>
        <v>-1</v>
      </c>
      <c r="V1253">
        <f t="shared" si="161"/>
        <v>21995</v>
      </c>
      <c r="W1253">
        <f>V1253-MAX(V$8:V1253)</f>
        <v>-100</v>
      </c>
      <c r="X1253">
        <f>-1*MIN(W$8:W1253)</f>
        <v>8530</v>
      </c>
    </row>
    <row r="1254" spans="1:24">
      <c r="A1254" t="str">
        <f>LLT差分与指数记录与信号!A1254</f>
        <v xml:space="preserve"> 2014/05/23</v>
      </c>
      <c r="B1254">
        <f>LLT差分与指数记录与信号!B1254</f>
        <v>3089</v>
      </c>
      <c r="C1254">
        <f>LLT差分与指数记录与信号!C1254</f>
        <v>3097</v>
      </c>
      <c r="D1254">
        <f>LLT差分与指数记录与信号!D1254</f>
        <v>3079</v>
      </c>
      <c r="E1254">
        <f>[1]!S_DQ_CLOSE($A$2,A1254)</f>
        <v>15860</v>
      </c>
      <c r="H1254">
        <f t="shared" si="154"/>
        <v>15524.606315108826</v>
      </c>
      <c r="I1254">
        <f t="shared" si="155"/>
        <v>-12.94799443437114</v>
      </c>
      <c r="N1254">
        <f t="shared" si="156"/>
        <v>-1</v>
      </c>
      <c r="O1254">
        <f t="shared" si="157"/>
        <v>19400</v>
      </c>
      <c r="P1254">
        <f t="shared" si="158"/>
        <v>19585.694582334578</v>
      </c>
      <c r="Q1254">
        <f t="shared" si="159"/>
        <v>0</v>
      </c>
      <c r="S1254">
        <f t="shared" si="160"/>
        <v>-1</v>
      </c>
      <c r="V1254">
        <f t="shared" si="161"/>
        <v>22005</v>
      </c>
      <c r="W1254">
        <f>V1254-MAX(V$8:V1254)</f>
        <v>-90</v>
      </c>
      <c r="X1254">
        <f>-1*MIN(W$8:W1254)</f>
        <v>8530</v>
      </c>
    </row>
    <row r="1255" spans="1:24">
      <c r="A1255" t="str">
        <f>LLT差分与指数记录与信号!A1255</f>
        <v xml:space="preserve"> 2014/05/26</v>
      </c>
      <c r="B1255">
        <f>LLT差分与指数记录与信号!B1255</f>
        <v>3088</v>
      </c>
      <c r="C1255">
        <f>LLT差分与指数记录与信号!C1255</f>
        <v>3149</v>
      </c>
      <c r="D1255">
        <f>LLT差分与指数记录与信号!D1255</f>
        <v>3088</v>
      </c>
      <c r="E1255">
        <f>[1]!S_DQ_CLOSE($A$2,A1255)</f>
        <v>15855</v>
      </c>
      <c r="H1255">
        <f t="shared" si="154"/>
        <v>15512.697850416238</v>
      </c>
      <c r="I1255">
        <f t="shared" si="155"/>
        <v>-11.908464692587586</v>
      </c>
      <c r="N1255">
        <f t="shared" si="156"/>
        <v>-1</v>
      </c>
      <c r="O1255">
        <f t="shared" si="157"/>
        <v>19400</v>
      </c>
      <c r="P1255">
        <f t="shared" si="158"/>
        <v>19585.694582334578</v>
      </c>
      <c r="Q1255">
        <f t="shared" si="159"/>
        <v>0</v>
      </c>
      <c r="S1255">
        <f t="shared" si="160"/>
        <v>-1</v>
      </c>
      <c r="V1255">
        <f t="shared" si="161"/>
        <v>22010</v>
      </c>
      <c r="W1255">
        <f>V1255-MAX(V$8:V1255)</f>
        <v>-85</v>
      </c>
      <c r="X1255">
        <f>-1*MIN(W$8:W1255)</f>
        <v>8530</v>
      </c>
    </row>
    <row r="1256" spans="1:24">
      <c r="A1256" t="str">
        <f>LLT差分与指数记录与信号!A1256</f>
        <v xml:space="preserve"> 2014/05/27</v>
      </c>
      <c r="B1256">
        <f>LLT差分与指数记录与信号!B1256</f>
        <v>3130</v>
      </c>
      <c r="C1256">
        <f>LLT差分与指数记录与信号!C1256</f>
        <v>3156</v>
      </c>
      <c r="D1256">
        <f>LLT差分与指数记录与信号!D1256</f>
        <v>3128</v>
      </c>
      <c r="E1256">
        <f>[1]!S_DQ_CLOSE($A$2,A1256)</f>
        <v>15825</v>
      </c>
      <c r="H1256">
        <f t="shared" si="154"/>
        <v>15500.921302393535</v>
      </c>
      <c r="I1256">
        <f t="shared" si="155"/>
        <v>-11.776548022702627</v>
      </c>
      <c r="N1256">
        <f t="shared" si="156"/>
        <v>-1</v>
      </c>
      <c r="O1256">
        <f t="shared" si="157"/>
        <v>19400</v>
      </c>
      <c r="P1256">
        <f t="shared" si="158"/>
        <v>19585.694582334578</v>
      </c>
      <c r="Q1256">
        <f t="shared" si="159"/>
        <v>0</v>
      </c>
      <c r="S1256">
        <f t="shared" si="160"/>
        <v>-1</v>
      </c>
      <c r="V1256">
        <f t="shared" si="161"/>
        <v>22040</v>
      </c>
      <c r="W1256">
        <f>V1256-MAX(V$8:V1256)</f>
        <v>-55</v>
      </c>
      <c r="X1256">
        <f>-1*MIN(W$8:W1256)</f>
        <v>8530</v>
      </c>
    </row>
    <row r="1257" spans="1:24">
      <c r="A1257" t="str">
        <f>LLT差分与指数记录与信号!A1257</f>
        <v xml:space="preserve"> 2014/05/28</v>
      </c>
      <c r="B1257">
        <f>LLT差分与指数记录与信号!B1257</f>
        <v>3141</v>
      </c>
      <c r="C1257">
        <f>LLT差分与指数记录与信号!C1257</f>
        <v>3145</v>
      </c>
      <c r="D1257">
        <f>LLT差分与指数记录与信号!D1257</f>
        <v>3102</v>
      </c>
      <c r="E1257">
        <f>[1]!S_DQ_CLOSE($A$2,A1257)</f>
        <v>15730</v>
      </c>
      <c r="H1257">
        <f t="shared" si="154"/>
        <v>15485.520768367403</v>
      </c>
      <c r="I1257">
        <f t="shared" si="155"/>
        <v>-15.400534026131936</v>
      </c>
      <c r="N1257">
        <f t="shared" si="156"/>
        <v>-1</v>
      </c>
      <c r="O1257">
        <f t="shared" si="157"/>
        <v>19400</v>
      </c>
      <c r="P1257">
        <f t="shared" si="158"/>
        <v>19585.694582334578</v>
      </c>
      <c r="Q1257">
        <f t="shared" si="159"/>
        <v>0</v>
      </c>
      <c r="S1257">
        <f t="shared" si="160"/>
        <v>-1</v>
      </c>
      <c r="V1257">
        <f t="shared" si="161"/>
        <v>22135</v>
      </c>
      <c r="W1257">
        <f>V1257-MAX(V$8:V1257)</f>
        <v>0</v>
      </c>
      <c r="X1257">
        <f>-1*MIN(W$8:W1257)</f>
        <v>8530</v>
      </c>
    </row>
    <row r="1258" spans="1:24">
      <c r="A1258" t="str">
        <f>LLT差分与指数记录与信号!A1258</f>
        <v xml:space="preserve"> 2014/05/29</v>
      </c>
      <c r="B1258">
        <f>LLT差分与指数记录与信号!B1258</f>
        <v>3116</v>
      </c>
      <c r="C1258">
        <f>LLT差分与指数记录与信号!C1258</f>
        <v>3125</v>
      </c>
      <c r="D1258">
        <f>LLT差分与指数记录与信号!D1258</f>
        <v>3108</v>
      </c>
      <c r="E1258">
        <f>[1]!S_DQ_CLOSE($A$2,A1258)</f>
        <v>15730</v>
      </c>
      <c r="H1258">
        <f t="shared" si="154"/>
        <v>15467.956007656523</v>
      </c>
      <c r="I1258">
        <f t="shared" si="155"/>
        <v>-17.564760710880364</v>
      </c>
      <c r="N1258">
        <f t="shared" si="156"/>
        <v>-1</v>
      </c>
      <c r="O1258">
        <f t="shared" si="157"/>
        <v>19400</v>
      </c>
      <c r="P1258">
        <f t="shared" si="158"/>
        <v>19585.694582334578</v>
      </c>
      <c r="Q1258">
        <f t="shared" si="159"/>
        <v>0</v>
      </c>
      <c r="S1258">
        <f t="shared" si="160"/>
        <v>-1</v>
      </c>
      <c r="V1258">
        <f t="shared" si="161"/>
        <v>22135</v>
      </c>
      <c r="W1258">
        <f>V1258-MAX(V$8:V1258)</f>
        <v>0</v>
      </c>
      <c r="X1258">
        <f>-1*MIN(W$8:W1258)</f>
        <v>8530</v>
      </c>
    </row>
    <row r="1259" spans="1:24">
      <c r="A1259" t="str">
        <f>LLT差分与指数记录与信号!A1259</f>
        <v xml:space="preserve"> 2014/05/30</v>
      </c>
      <c r="B1259">
        <f>LLT差分与指数记录与信号!B1259</f>
        <v>3108</v>
      </c>
      <c r="C1259">
        <f>LLT差分与指数记录与信号!C1259</f>
        <v>3108</v>
      </c>
      <c r="D1259">
        <f>LLT差分与指数记录与信号!D1259</f>
        <v>3051</v>
      </c>
      <c r="E1259">
        <f>[1]!S_DQ_CLOSE($A$2,A1259)</f>
        <v>15710</v>
      </c>
      <c r="H1259">
        <f t="shared" si="154"/>
        <v>15451.46459538921</v>
      </c>
      <c r="I1259">
        <f t="shared" si="155"/>
        <v>-16.491412267312626</v>
      </c>
      <c r="N1259">
        <f t="shared" si="156"/>
        <v>-1</v>
      </c>
      <c r="O1259">
        <f t="shared" si="157"/>
        <v>19400</v>
      </c>
      <c r="P1259">
        <f t="shared" si="158"/>
        <v>19585.694582334578</v>
      </c>
      <c r="Q1259">
        <f t="shared" si="159"/>
        <v>0</v>
      </c>
      <c r="S1259">
        <f t="shared" si="160"/>
        <v>-1</v>
      </c>
      <c r="V1259">
        <f t="shared" si="161"/>
        <v>22155</v>
      </c>
      <c r="W1259">
        <f>V1259-MAX(V$8:V1259)</f>
        <v>0</v>
      </c>
      <c r="X1259">
        <f>-1*MIN(W$8:W1259)</f>
        <v>8530</v>
      </c>
    </row>
    <row r="1260" spans="1:24">
      <c r="A1260" t="str">
        <f>LLT差分与指数记录与信号!A1260</f>
        <v xml:space="preserve"> 2014/06/03</v>
      </c>
      <c r="B1260">
        <f>LLT差分与指数记录与信号!B1260</f>
        <v>3071</v>
      </c>
      <c r="C1260">
        <f>LLT差分与指数记录与信号!C1260</f>
        <v>3072</v>
      </c>
      <c r="D1260">
        <f>LLT差分与指数记录与信号!D1260</f>
        <v>3044</v>
      </c>
      <c r="E1260">
        <f>[1]!S_DQ_CLOSE($A$2,A1260)</f>
        <v>15495</v>
      </c>
      <c r="H1260">
        <f t="shared" si="154"/>
        <v>15427.047299934107</v>
      </c>
      <c r="I1260">
        <f t="shared" si="155"/>
        <v>-24.417295455103158</v>
      </c>
      <c r="N1260">
        <f t="shared" si="156"/>
        <v>-1</v>
      </c>
      <c r="O1260">
        <f t="shared" si="157"/>
        <v>19400</v>
      </c>
      <c r="P1260">
        <f t="shared" si="158"/>
        <v>19585.694582334578</v>
      </c>
      <c r="Q1260">
        <f t="shared" si="159"/>
        <v>0</v>
      </c>
      <c r="S1260">
        <f t="shared" si="160"/>
        <v>-1</v>
      </c>
      <c r="V1260">
        <f t="shared" si="161"/>
        <v>22370</v>
      </c>
      <c r="W1260">
        <f>V1260-MAX(V$8:V1260)</f>
        <v>0</v>
      </c>
      <c r="X1260">
        <f>-1*MIN(W$8:W1260)</f>
        <v>8530</v>
      </c>
    </row>
    <row r="1261" spans="1:24">
      <c r="A1261" t="str">
        <f>LLT差分与指数记录与信号!A1261</f>
        <v xml:space="preserve"> 2014/06/04</v>
      </c>
      <c r="B1261">
        <f>LLT差分与指数记录与信号!B1261</f>
        <v>3058</v>
      </c>
      <c r="C1261">
        <f>LLT差分与指数记录与信号!C1261</f>
        <v>3071</v>
      </c>
      <c r="D1261">
        <f>LLT差分与指数记录与信号!D1261</f>
        <v>3054</v>
      </c>
      <c r="E1261">
        <f>[1]!S_DQ_CLOSE($A$2,A1261)</f>
        <v>15445</v>
      </c>
      <c r="H1261">
        <f t="shared" si="154"/>
        <v>15393.946271399427</v>
      </c>
      <c r="I1261">
        <f t="shared" si="155"/>
        <v>-33.101028534680154</v>
      </c>
      <c r="N1261">
        <f t="shared" si="156"/>
        <v>-1</v>
      </c>
      <c r="O1261">
        <f t="shared" si="157"/>
        <v>19400</v>
      </c>
      <c r="P1261">
        <f t="shared" si="158"/>
        <v>19585.694582334578</v>
      </c>
      <c r="Q1261">
        <f t="shared" si="159"/>
        <v>0</v>
      </c>
      <c r="S1261">
        <f t="shared" si="160"/>
        <v>-1</v>
      </c>
      <c r="V1261">
        <f t="shared" si="161"/>
        <v>22420</v>
      </c>
      <c r="W1261">
        <f>V1261-MAX(V$8:V1261)</f>
        <v>0</v>
      </c>
      <c r="X1261">
        <f>-1*MIN(W$8:W1261)</f>
        <v>8530</v>
      </c>
    </row>
    <row r="1262" spans="1:24">
      <c r="A1262" t="str">
        <f>LLT差分与指数记录与信号!A1262</f>
        <v xml:space="preserve"> 2014/06/05</v>
      </c>
      <c r="B1262">
        <f>LLT差分与指数记录与信号!B1262</f>
        <v>3066</v>
      </c>
      <c r="C1262">
        <f>LLT差分与指数记录与信号!C1262</f>
        <v>3080</v>
      </c>
      <c r="D1262">
        <f>LLT差分与指数记录与信号!D1262</f>
        <v>3039</v>
      </c>
      <c r="E1262">
        <f>[1]!S_DQ_CLOSE($A$2,A1262)</f>
        <v>15340</v>
      </c>
      <c r="H1262">
        <f t="shared" si="154"/>
        <v>15357.264788696033</v>
      </c>
      <c r="I1262">
        <f t="shared" si="155"/>
        <v>-36.681482703394067</v>
      </c>
      <c r="N1262">
        <f t="shared" si="156"/>
        <v>-1</v>
      </c>
      <c r="O1262">
        <f t="shared" si="157"/>
        <v>19400</v>
      </c>
      <c r="P1262">
        <f t="shared" si="158"/>
        <v>19585.694582334578</v>
      </c>
      <c r="Q1262">
        <f t="shared" si="159"/>
        <v>0</v>
      </c>
      <c r="S1262">
        <f t="shared" si="160"/>
        <v>-1</v>
      </c>
      <c r="V1262">
        <f t="shared" si="161"/>
        <v>22525</v>
      </c>
      <c r="W1262">
        <f>V1262-MAX(V$8:V1262)</f>
        <v>0</v>
      </c>
      <c r="X1262">
        <f>-1*MIN(W$8:W1262)</f>
        <v>8530</v>
      </c>
    </row>
    <row r="1263" spans="1:24">
      <c r="A1263" t="str">
        <f>LLT差分与指数记录与信号!A1263</f>
        <v xml:space="preserve"> 2014/06/06</v>
      </c>
      <c r="B1263">
        <f>LLT差分与指数记录与信号!B1263</f>
        <v>3067</v>
      </c>
      <c r="C1263">
        <f>LLT差分与指数记录与信号!C1263</f>
        <v>3086</v>
      </c>
      <c r="D1263">
        <f>LLT差分与指数记录与信号!D1263</f>
        <v>3063</v>
      </c>
      <c r="E1263">
        <f>[1]!S_DQ_CLOSE($A$2,A1263)</f>
        <v>15450</v>
      </c>
      <c r="H1263">
        <f t="shared" si="154"/>
        <v>15323.86508754153</v>
      </c>
      <c r="I1263">
        <f t="shared" si="155"/>
        <v>-33.399701154503418</v>
      </c>
      <c r="N1263">
        <f t="shared" si="156"/>
        <v>-1</v>
      </c>
      <c r="O1263">
        <f t="shared" si="157"/>
        <v>19400</v>
      </c>
      <c r="P1263">
        <f t="shared" si="158"/>
        <v>19585.694582334578</v>
      </c>
      <c r="Q1263">
        <f t="shared" si="159"/>
        <v>0</v>
      </c>
      <c r="S1263">
        <f t="shared" si="160"/>
        <v>-1</v>
      </c>
      <c r="V1263">
        <f t="shared" si="161"/>
        <v>22415</v>
      </c>
      <c r="W1263">
        <f>V1263-MAX(V$8:V1263)</f>
        <v>-110</v>
      </c>
      <c r="X1263">
        <f>-1*MIN(W$8:W1263)</f>
        <v>8530</v>
      </c>
    </row>
    <row r="1264" spans="1:24">
      <c r="A1264" t="str">
        <f>LLT差分与指数记录与信号!A1264</f>
        <v xml:space="preserve"> 2014/06/09</v>
      </c>
      <c r="B1264">
        <f>LLT差分与指数记录与信号!B1264</f>
        <v>3074</v>
      </c>
      <c r="C1264">
        <f>LLT差分与指数记录与信号!C1264</f>
        <v>3087</v>
      </c>
      <c r="D1264">
        <f>LLT差分与指数记录与信号!D1264</f>
        <v>3062</v>
      </c>
      <c r="E1264">
        <f>[1]!S_DQ_CLOSE($A$2,A1264)</f>
        <v>15385</v>
      </c>
      <c r="H1264">
        <f t="shared" si="154"/>
        <v>15295.200812734001</v>
      </c>
      <c r="I1264">
        <f t="shared" si="155"/>
        <v>-28.664274807528273</v>
      </c>
      <c r="N1264">
        <f t="shared" si="156"/>
        <v>-1</v>
      </c>
      <c r="O1264">
        <f t="shared" si="157"/>
        <v>19400</v>
      </c>
      <c r="P1264">
        <f t="shared" si="158"/>
        <v>19585.694582334578</v>
      </c>
      <c r="Q1264">
        <f t="shared" si="159"/>
        <v>0</v>
      </c>
      <c r="S1264">
        <f t="shared" si="160"/>
        <v>-1</v>
      </c>
      <c r="V1264">
        <f t="shared" si="161"/>
        <v>22480</v>
      </c>
      <c r="W1264">
        <f>V1264-MAX(V$8:V1264)</f>
        <v>-45</v>
      </c>
      <c r="X1264">
        <f>-1*MIN(W$8:W1264)</f>
        <v>8530</v>
      </c>
    </row>
    <row r="1265" spans="1:24">
      <c r="A1265" t="str">
        <f>LLT差分与指数记录与信号!A1265</f>
        <v xml:space="preserve"> 2014/06/10</v>
      </c>
      <c r="B1265">
        <f>LLT差分与指数记录与信号!B1265</f>
        <v>3072</v>
      </c>
      <c r="C1265">
        <f>LLT差分与指数记录与信号!C1265</f>
        <v>3082</v>
      </c>
      <c r="D1265">
        <f>LLT差分与指数记录与信号!D1265</f>
        <v>3048</v>
      </c>
      <c r="E1265">
        <f>[1]!S_DQ_CLOSE($A$2,A1265)</f>
        <v>15475</v>
      </c>
      <c r="H1265">
        <f t="shared" si="154"/>
        <v>15270.143082861257</v>
      </c>
      <c r="I1265">
        <f t="shared" si="155"/>
        <v>-25.057729872743948</v>
      </c>
      <c r="N1265">
        <f t="shared" si="156"/>
        <v>-1</v>
      </c>
      <c r="O1265">
        <f t="shared" si="157"/>
        <v>19400</v>
      </c>
      <c r="P1265">
        <f t="shared" si="158"/>
        <v>19585.694582334578</v>
      </c>
      <c r="Q1265">
        <f t="shared" si="159"/>
        <v>0</v>
      </c>
      <c r="S1265">
        <f t="shared" si="160"/>
        <v>-1</v>
      </c>
      <c r="V1265">
        <f t="shared" si="161"/>
        <v>22390</v>
      </c>
      <c r="W1265">
        <f>V1265-MAX(V$8:V1265)</f>
        <v>-135</v>
      </c>
      <c r="X1265">
        <f>-1*MIN(W$8:W1265)</f>
        <v>8530</v>
      </c>
    </row>
    <row r="1266" spans="1:24">
      <c r="A1266" t="str">
        <f>LLT差分与指数记录与信号!A1266</f>
        <v xml:space="preserve"> 2014/06/11</v>
      </c>
      <c r="B1266">
        <f>LLT差分与指数记录与信号!B1266</f>
        <v>3070</v>
      </c>
      <c r="C1266">
        <f>LLT差分与指数记录与信号!C1266</f>
        <v>3073</v>
      </c>
      <c r="D1266">
        <f>LLT差分与指数记录与信号!D1266</f>
        <v>3050</v>
      </c>
      <c r="E1266">
        <f>[1]!S_DQ_CLOSE($A$2,A1266)</f>
        <v>15515</v>
      </c>
      <c r="H1266">
        <f t="shared" si="154"/>
        <v>15252.819291054409</v>
      </c>
      <c r="I1266">
        <f t="shared" si="155"/>
        <v>-17.323791806848021</v>
      </c>
      <c r="N1266">
        <f t="shared" si="156"/>
        <v>-1</v>
      </c>
      <c r="O1266">
        <f t="shared" si="157"/>
        <v>19400</v>
      </c>
      <c r="P1266">
        <f t="shared" si="158"/>
        <v>19585.694582334578</v>
      </c>
      <c r="Q1266">
        <f t="shared" si="159"/>
        <v>0</v>
      </c>
      <c r="S1266">
        <f t="shared" si="160"/>
        <v>-1</v>
      </c>
      <c r="V1266">
        <f t="shared" si="161"/>
        <v>22350</v>
      </c>
      <c r="W1266">
        <f>V1266-MAX(V$8:V1266)</f>
        <v>-175</v>
      </c>
      <c r="X1266">
        <f>-1*MIN(W$8:W1266)</f>
        <v>8530</v>
      </c>
    </row>
    <row r="1267" spans="1:24">
      <c r="A1267" t="str">
        <f>LLT差分与指数记录与信号!A1267</f>
        <v xml:space="preserve"> 2014/06/12</v>
      </c>
      <c r="B1267">
        <f>LLT差分与指数记录与信号!B1267</f>
        <v>3061</v>
      </c>
      <c r="C1267">
        <f>LLT差分与指数记录与信号!C1267</f>
        <v>3061</v>
      </c>
      <c r="D1267">
        <f>LLT差分与指数记录与信号!D1267</f>
        <v>3030</v>
      </c>
      <c r="E1267">
        <f>[1]!S_DQ_CLOSE($A$2,A1267)</f>
        <v>15440</v>
      </c>
      <c r="H1267">
        <f t="shared" si="154"/>
        <v>15235.891620393379</v>
      </c>
      <c r="I1267">
        <f t="shared" si="155"/>
        <v>-16.927670661030788</v>
      </c>
      <c r="N1267">
        <f t="shared" si="156"/>
        <v>-1</v>
      </c>
      <c r="O1267">
        <f t="shared" si="157"/>
        <v>19400</v>
      </c>
      <c r="P1267">
        <f t="shared" si="158"/>
        <v>19585.694582334578</v>
      </c>
      <c r="Q1267">
        <f t="shared" si="159"/>
        <v>0</v>
      </c>
      <c r="S1267">
        <f t="shared" si="160"/>
        <v>-1</v>
      </c>
      <c r="V1267">
        <f t="shared" si="161"/>
        <v>22425</v>
      </c>
      <c r="W1267">
        <f>V1267-MAX(V$8:V1267)</f>
        <v>-100</v>
      </c>
      <c r="X1267">
        <f>-1*MIN(W$8:W1267)</f>
        <v>8530</v>
      </c>
    </row>
    <row r="1268" spans="1:24">
      <c r="A1268" t="str">
        <f>LLT差分与指数记录与信号!A1268</f>
        <v xml:space="preserve"> 2014/06/13</v>
      </c>
      <c r="B1268">
        <f>LLT差分与指数记录与信号!B1268</f>
        <v>3038</v>
      </c>
      <c r="C1268">
        <f>LLT差分与指数记录与信号!C1268</f>
        <v>3050</v>
      </c>
      <c r="D1268">
        <f>LLT差分与指数记录与信号!D1268</f>
        <v>3018</v>
      </c>
      <c r="E1268">
        <f>[1]!S_DQ_CLOSE($A$2,A1268)</f>
        <v>15455</v>
      </c>
      <c r="H1268">
        <f t="shared" si="154"/>
        <v>15218.289033826133</v>
      </c>
      <c r="I1268">
        <f t="shared" si="155"/>
        <v>-17.602586567245453</v>
      </c>
      <c r="N1268">
        <f t="shared" si="156"/>
        <v>-1</v>
      </c>
      <c r="O1268">
        <f t="shared" si="157"/>
        <v>19400</v>
      </c>
      <c r="P1268">
        <f t="shared" si="158"/>
        <v>19585.694582334578</v>
      </c>
      <c r="Q1268">
        <f t="shared" si="159"/>
        <v>0</v>
      </c>
      <c r="S1268">
        <f t="shared" si="160"/>
        <v>-1</v>
      </c>
      <c r="V1268">
        <f t="shared" si="161"/>
        <v>22410</v>
      </c>
      <c r="W1268">
        <f>V1268-MAX(V$8:V1268)</f>
        <v>-115</v>
      </c>
      <c r="X1268">
        <f>-1*MIN(W$8:W1268)</f>
        <v>8530</v>
      </c>
    </row>
    <row r="1269" spans="1:24">
      <c r="A1269" t="str">
        <f>LLT差分与指数记录与信号!A1269</f>
        <v xml:space="preserve"> 2014/06/16</v>
      </c>
      <c r="B1269">
        <f>LLT差分与指数记录与信号!B1269</f>
        <v>3035</v>
      </c>
      <c r="C1269">
        <f>LLT差分与指数记录与信号!C1269</f>
        <v>3035</v>
      </c>
      <c r="D1269">
        <f>LLT差分与指数记录与信号!D1269</f>
        <v>3004</v>
      </c>
      <c r="E1269">
        <f>[1]!S_DQ_CLOSE($A$2,A1269)</f>
        <v>15625</v>
      </c>
      <c r="H1269">
        <f t="shared" si="154"/>
        <v>15210.212655939409</v>
      </c>
      <c r="I1269">
        <f t="shared" si="155"/>
        <v>-8.0763778867240035</v>
      </c>
      <c r="N1269">
        <f t="shared" si="156"/>
        <v>-1</v>
      </c>
      <c r="O1269">
        <f t="shared" si="157"/>
        <v>19400</v>
      </c>
      <c r="P1269">
        <f t="shared" si="158"/>
        <v>19585.694582334578</v>
      </c>
      <c r="Q1269">
        <f t="shared" si="159"/>
        <v>0</v>
      </c>
      <c r="S1269">
        <f t="shared" si="160"/>
        <v>-1</v>
      </c>
      <c r="V1269">
        <f t="shared" si="161"/>
        <v>22240</v>
      </c>
      <c r="W1269">
        <f>V1269-MAX(V$8:V1269)</f>
        <v>-285</v>
      </c>
      <c r="X1269">
        <f>-1*MIN(W$8:W1269)</f>
        <v>8530</v>
      </c>
    </row>
    <row r="1270" spans="1:24">
      <c r="A1270" t="str">
        <f>LLT差分与指数记录与信号!A1270</f>
        <v xml:space="preserve"> 2014/06/17</v>
      </c>
      <c r="B1270">
        <f>LLT差分与指数记录与信号!B1270</f>
        <v>3017</v>
      </c>
      <c r="C1270">
        <f>LLT差分与指数记录与信号!C1270</f>
        <v>3028</v>
      </c>
      <c r="D1270">
        <f>LLT差分与指数记录与信号!D1270</f>
        <v>2998</v>
      </c>
      <c r="E1270">
        <f>[1]!S_DQ_CLOSE($A$2,A1270)</f>
        <v>15545</v>
      </c>
      <c r="H1270">
        <f t="shared" si="154"/>
        <v>15207.114594623239</v>
      </c>
      <c r="I1270">
        <f t="shared" si="155"/>
        <v>-3.0980613161700603</v>
      </c>
      <c r="N1270">
        <f t="shared" si="156"/>
        <v>-1</v>
      </c>
      <c r="O1270">
        <f t="shared" si="157"/>
        <v>19400</v>
      </c>
      <c r="P1270">
        <f t="shared" si="158"/>
        <v>19585.694582334578</v>
      </c>
      <c r="Q1270">
        <f t="shared" si="159"/>
        <v>0</v>
      </c>
      <c r="S1270">
        <f t="shared" si="160"/>
        <v>-1</v>
      </c>
      <c r="V1270">
        <f t="shared" si="161"/>
        <v>22320</v>
      </c>
      <c r="W1270">
        <f>V1270-MAX(V$8:V1270)</f>
        <v>-205</v>
      </c>
      <c r="X1270">
        <f>-1*MIN(W$8:W1270)</f>
        <v>8530</v>
      </c>
    </row>
    <row r="1271" spans="1:24">
      <c r="A1271" t="str">
        <f>LLT差分与指数记录与信号!A1271</f>
        <v xml:space="preserve"> 2014/06/18</v>
      </c>
      <c r="B1271">
        <f>LLT差分与指数记录与信号!B1271</f>
        <v>3014</v>
      </c>
      <c r="C1271">
        <f>LLT差分与指数记录与信号!C1271</f>
        <v>3032</v>
      </c>
      <c r="D1271">
        <f>LLT差分与指数记录与信号!D1271</f>
        <v>3010</v>
      </c>
      <c r="E1271">
        <f>[1]!S_DQ_CLOSE($A$2,A1271)</f>
        <v>15395</v>
      </c>
      <c r="H1271">
        <f t="shared" si="154"/>
        <v>15195.390620981727</v>
      </c>
      <c r="I1271">
        <f t="shared" si="155"/>
        <v>-11.723973641512202</v>
      </c>
      <c r="N1271">
        <f t="shared" si="156"/>
        <v>-1</v>
      </c>
      <c r="O1271">
        <f t="shared" si="157"/>
        <v>19400</v>
      </c>
      <c r="P1271">
        <f t="shared" si="158"/>
        <v>19585.694582334578</v>
      </c>
      <c r="Q1271">
        <f t="shared" si="159"/>
        <v>0</v>
      </c>
      <c r="S1271">
        <f t="shared" si="160"/>
        <v>-1</v>
      </c>
      <c r="V1271">
        <f t="shared" si="161"/>
        <v>22470</v>
      </c>
      <c r="W1271">
        <f>V1271-MAX(V$8:V1271)</f>
        <v>-55</v>
      </c>
      <c r="X1271">
        <f>-1*MIN(W$8:W1271)</f>
        <v>8530</v>
      </c>
    </row>
    <row r="1272" spans="1:24">
      <c r="A1272" t="str">
        <f>LLT差分与指数记录与信号!A1272</f>
        <v xml:space="preserve"> 2014/06/19</v>
      </c>
      <c r="B1272">
        <f>LLT差分与指数记录与信号!B1272</f>
        <v>3015</v>
      </c>
      <c r="C1272">
        <f>LLT差分与指数记录与信号!C1272</f>
        <v>3028</v>
      </c>
      <c r="D1272">
        <f>LLT差分与指数记录与信号!D1272</f>
        <v>3009</v>
      </c>
      <c r="E1272">
        <f>[1]!S_DQ_CLOSE($A$2,A1272)</f>
        <v>15490</v>
      </c>
      <c r="H1272">
        <f t="shared" si="154"/>
        <v>15182.829947842518</v>
      </c>
      <c r="I1272">
        <f t="shared" si="155"/>
        <v>-12.56067313920903</v>
      </c>
      <c r="N1272">
        <f t="shared" si="156"/>
        <v>-1</v>
      </c>
      <c r="O1272">
        <f t="shared" si="157"/>
        <v>19400</v>
      </c>
      <c r="P1272">
        <f t="shared" si="158"/>
        <v>19585.694582334578</v>
      </c>
      <c r="Q1272">
        <f t="shared" si="159"/>
        <v>0</v>
      </c>
      <c r="S1272">
        <f t="shared" si="160"/>
        <v>-1</v>
      </c>
      <c r="V1272">
        <f t="shared" si="161"/>
        <v>22375</v>
      </c>
      <c r="W1272">
        <f>V1272-MAX(V$8:V1272)</f>
        <v>-150</v>
      </c>
      <c r="X1272">
        <f>-1*MIN(W$8:W1272)</f>
        <v>8530</v>
      </c>
    </row>
    <row r="1273" spans="1:24">
      <c r="A1273" t="str">
        <f>LLT差分与指数记录与信号!A1273</f>
        <v xml:space="preserve"> 2014/06/20</v>
      </c>
      <c r="B1273">
        <f>LLT差分与指数记录与信号!B1273</f>
        <v>3017</v>
      </c>
      <c r="C1273">
        <f>LLT差分与指数记录与信号!C1273</f>
        <v>3052</v>
      </c>
      <c r="D1273">
        <f>LLT差分与指数记录与信号!D1273</f>
        <v>3006</v>
      </c>
      <c r="E1273">
        <f>[1]!S_DQ_CLOSE($A$2,A1273)</f>
        <v>15470</v>
      </c>
      <c r="H1273">
        <f t="shared" si="154"/>
        <v>15174.870011443756</v>
      </c>
      <c r="I1273">
        <f t="shared" si="155"/>
        <v>-7.9599363987617835</v>
      </c>
      <c r="N1273">
        <f t="shared" si="156"/>
        <v>-1</v>
      </c>
      <c r="O1273">
        <f t="shared" si="157"/>
        <v>19400</v>
      </c>
      <c r="P1273">
        <f t="shared" si="158"/>
        <v>19585.694582334578</v>
      </c>
      <c r="Q1273">
        <f t="shared" si="159"/>
        <v>0</v>
      </c>
      <c r="S1273">
        <f t="shared" si="160"/>
        <v>-1</v>
      </c>
      <c r="V1273">
        <f t="shared" si="161"/>
        <v>22395</v>
      </c>
      <c r="W1273">
        <f>V1273-MAX(V$8:V1273)</f>
        <v>-130</v>
      </c>
      <c r="X1273">
        <f>-1*MIN(W$8:W1273)</f>
        <v>8530</v>
      </c>
    </row>
    <row r="1274" spans="1:24">
      <c r="A1274" t="str">
        <f>LLT差分与指数记录与信号!A1274</f>
        <v xml:space="preserve"> 2014/06/23</v>
      </c>
      <c r="B1274">
        <f>LLT差分与指数记录与信号!B1274</f>
        <v>3033</v>
      </c>
      <c r="C1274">
        <f>LLT差分与指数记录与信号!C1274</f>
        <v>3080</v>
      </c>
      <c r="D1274">
        <f>LLT差分与指数记录与信号!D1274</f>
        <v>3033</v>
      </c>
      <c r="E1274">
        <f>[1]!S_DQ_CLOSE($A$2,A1274)</f>
        <v>15485</v>
      </c>
      <c r="H1274">
        <f t="shared" si="154"/>
        <v>15167.892955971962</v>
      </c>
      <c r="I1274">
        <f t="shared" si="155"/>
        <v>-6.9770554717943014</v>
      </c>
      <c r="N1274">
        <f t="shared" si="156"/>
        <v>-1</v>
      </c>
      <c r="O1274">
        <f t="shared" si="157"/>
        <v>19400</v>
      </c>
      <c r="P1274">
        <f t="shared" si="158"/>
        <v>19585.694582334578</v>
      </c>
      <c r="Q1274">
        <f t="shared" si="159"/>
        <v>0</v>
      </c>
      <c r="S1274">
        <f t="shared" si="160"/>
        <v>-1</v>
      </c>
      <c r="V1274">
        <f t="shared" si="161"/>
        <v>22380</v>
      </c>
      <c r="W1274">
        <f>V1274-MAX(V$8:V1274)</f>
        <v>-145</v>
      </c>
      <c r="X1274">
        <f>-1*MIN(W$8:W1274)</f>
        <v>8530</v>
      </c>
    </row>
    <row r="1275" spans="1:24">
      <c r="A1275" t="str">
        <f>LLT差分与指数记录与信号!A1275</f>
        <v xml:space="preserve"> 2014/06/24</v>
      </c>
      <c r="B1275">
        <f>LLT差分与指数记录与信号!B1275</f>
        <v>3068</v>
      </c>
      <c r="C1275">
        <f>LLT差分与指数记录与信号!C1275</f>
        <v>3071</v>
      </c>
      <c r="D1275">
        <f>LLT差分与指数记录与信号!D1275</f>
        <v>3052</v>
      </c>
      <c r="E1275">
        <f>[1]!S_DQ_CLOSE($A$2,A1275)</f>
        <v>15460</v>
      </c>
      <c r="H1275">
        <f t="shared" si="154"/>
        <v>15161.618441431163</v>
      </c>
      <c r="I1275">
        <f t="shared" si="155"/>
        <v>-6.2745145407989185</v>
      </c>
      <c r="N1275">
        <f t="shared" si="156"/>
        <v>-1</v>
      </c>
      <c r="O1275">
        <f t="shared" si="157"/>
        <v>19400</v>
      </c>
      <c r="P1275">
        <f t="shared" si="158"/>
        <v>19585.694582334578</v>
      </c>
      <c r="Q1275">
        <f t="shared" si="159"/>
        <v>0</v>
      </c>
      <c r="S1275">
        <f t="shared" si="160"/>
        <v>-1</v>
      </c>
      <c r="V1275">
        <f t="shared" si="161"/>
        <v>22405</v>
      </c>
      <c r="W1275">
        <f>V1275-MAX(V$8:V1275)</f>
        <v>-120</v>
      </c>
      <c r="X1275">
        <f>-1*MIN(W$8:W1275)</f>
        <v>8530</v>
      </c>
    </row>
    <row r="1276" spans="1:24">
      <c r="A1276" t="str">
        <f>LLT差分与指数记录与信号!A1276</f>
        <v xml:space="preserve"> 2014/06/25</v>
      </c>
      <c r="B1276">
        <f>LLT差分与指数记录与信号!B1276</f>
        <v>3066</v>
      </c>
      <c r="C1276">
        <f>LLT差分与指数记录与信号!C1276</f>
        <v>3088</v>
      </c>
      <c r="D1276">
        <f>LLT差分与指数记录与信号!D1276</f>
        <v>3066</v>
      </c>
      <c r="E1276">
        <f>[1]!S_DQ_CLOSE($A$2,A1276)</f>
        <v>15415</v>
      </c>
      <c r="H1276">
        <f t="shared" si="154"/>
        <v>15153.501014971171</v>
      </c>
      <c r="I1276">
        <f t="shared" si="155"/>
        <v>-8.1174264599922026</v>
      </c>
      <c r="N1276">
        <f t="shared" si="156"/>
        <v>-1</v>
      </c>
      <c r="O1276">
        <f t="shared" si="157"/>
        <v>19400</v>
      </c>
      <c r="P1276">
        <f t="shared" si="158"/>
        <v>19585.694582334578</v>
      </c>
      <c r="Q1276">
        <f t="shared" si="159"/>
        <v>0</v>
      </c>
      <c r="S1276">
        <f t="shared" si="160"/>
        <v>-1</v>
      </c>
      <c r="V1276">
        <f t="shared" si="161"/>
        <v>22450</v>
      </c>
      <c r="W1276">
        <f>V1276-MAX(V$8:V1276)</f>
        <v>-75</v>
      </c>
      <c r="X1276">
        <f>-1*MIN(W$8:W1276)</f>
        <v>8530</v>
      </c>
    </row>
    <row r="1277" spans="1:24">
      <c r="A1277" t="str">
        <f>LLT差分与指数记录与信号!A1277</f>
        <v xml:space="preserve"> 2014/06/26</v>
      </c>
      <c r="B1277">
        <f>LLT差分与指数记录与信号!B1277</f>
        <v>3085</v>
      </c>
      <c r="C1277">
        <f>LLT差分与指数记录与信号!C1277</f>
        <v>3120</v>
      </c>
      <c r="D1277">
        <f>LLT差分与指数记录与信号!D1277</f>
        <v>3085</v>
      </c>
      <c r="E1277">
        <f>[1]!S_DQ_CLOSE($A$2,A1277)</f>
        <v>15370</v>
      </c>
      <c r="H1277">
        <f t="shared" si="154"/>
        <v>15142.814732130291</v>
      </c>
      <c r="I1277">
        <f t="shared" si="155"/>
        <v>-10.686282840879358</v>
      </c>
      <c r="N1277">
        <f t="shared" si="156"/>
        <v>-1</v>
      </c>
      <c r="O1277">
        <f t="shared" si="157"/>
        <v>19400</v>
      </c>
      <c r="P1277">
        <f t="shared" si="158"/>
        <v>19585.694582334578</v>
      </c>
      <c r="Q1277">
        <f t="shared" si="159"/>
        <v>0</v>
      </c>
      <c r="S1277">
        <f t="shared" si="160"/>
        <v>-1</v>
      </c>
      <c r="V1277">
        <f t="shared" si="161"/>
        <v>22495</v>
      </c>
      <c r="W1277">
        <f>V1277-MAX(V$8:V1277)</f>
        <v>-30</v>
      </c>
      <c r="X1277">
        <f>-1*MIN(W$8:W1277)</f>
        <v>8530</v>
      </c>
    </row>
    <row r="1278" spans="1:24">
      <c r="A1278" t="str">
        <f>LLT差分与指数记录与信号!A1278</f>
        <v xml:space="preserve"> 2014/06/27</v>
      </c>
      <c r="B1278">
        <f>LLT差分与指数记录与信号!B1278</f>
        <v>3102</v>
      </c>
      <c r="C1278">
        <f>LLT差分与指数记录与信号!C1278</f>
        <v>3122</v>
      </c>
      <c r="D1278">
        <f>LLT差分与指数记录与信号!D1278</f>
        <v>3089</v>
      </c>
      <c r="E1278">
        <f>[1]!S_DQ_CLOSE($A$2,A1278)</f>
        <v>15370</v>
      </c>
      <c r="H1278">
        <f t="shared" si="154"/>
        <v>15131.57769417656</v>
      </c>
      <c r="I1278">
        <f t="shared" si="155"/>
        <v>-11.237037953731488</v>
      </c>
      <c r="N1278">
        <f t="shared" si="156"/>
        <v>-1</v>
      </c>
      <c r="O1278">
        <f t="shared" si="157"/>
        <v>19400</v>
      </c>
      <c r="P1278">
        <f t="shared" si="158"/>
        <v>19585.694582334578</v>
      </c>
      <c r="Q1278">
        <f t="shared" si="159"/>
        <v>0</v>
      </c>
      <c r="S1278">
        <f t="shared" si="160"/>
        <v>-1</v>
      </c>
      <c r="V1278">
        <f t="shared" si="161"/>
        <v>22495</v>
      </c>
      <c r="W1278">
        <f>V1278-MAX(V$8:V1278)</f>
        <v>-30</v>
      </c>
      <c r="X1278">
        <f>-1*MIN(W$8:W1278)</f>
        <v>8530</v>
      </c>
    </row>
    <row r="1279" spans="1:24">
      <c r="A1279" t="str">
        <f>LLT差分与指数记录与信号!A1279</f>
        <v xml:space="preserve"> 2014/06/30</v>
      </c>
      <c r="B1279">
        <f>LLT差分与指数记录与信号!B1279</f>
        <v>3097</v>
      </c>
      <c r="C1279">
        <f>LLT差分与指数记录与信号!C1279</f>
        <v>3097</v>
      </c>
      <c r="D1279">
        <f>LLT差分与指数记录与信号!D1279</f>
        <v>3072</v>
      </c>
      <c r="E1279">
        <f>[1]!S_DQ_CLOSE($A$2,A1279)</f>
        <v>15410</v>
      </c>
      <c r="H1279">
        <f t="shared" si="154"/>
        <v>15123.34282076262</v>
      </c>
      <c r="I1279">
        <f t="shared" si="155"/>
        <v>-8.2348734139395674</v>
      </c>
      <c r="N1279">
        <f t="shared" si="156"/>
        <v>-1</v>
      </c>
      <c r="O1279">
        <f t="shared" si="157"/>
        <v>19400</v>
      </c>
      <c r="P1279">
        <f t="shared" si="158"/>
        <v>19585.694582334578</v>
      </c>
      <c r="Q1279">
        <f t="shared" si="159"/>
        <v>0</v>
      </c>
      <c r="S1279">
        <f t="shared" si="160"/>
        <v>-1</v>
      </c>
      <c r="V1279">
        <f t="shared" si="161"/>
        <v>22455</v>
      </c>
      <c r="W1279">
        <f>V1279-MAX(V$8:V1279)</f>
        <v>-70</v>
      </c>
      <c r="X1279">
        <f>-1*MIN(W$8:W1279)</f>
        <v>8530</v>
      </c>
    </row>
    <row r="1280" spans="1:24">
      <c r="A1280" t="str">
        <f>LLT差分与指数记录与信号!A1280</f>
        <v xml:space="preserve"> 2014/07/01</v>
      </c>
      <c r="B1280">
        <f>LLT差分与指数记录与信号!B1280</f>
        <v>3081</v>
      </c>
      <c r="C1280">
        <f>LLT差分与指数记录与信号!C1280</f>
        <v>3088</v>
      </c>
      <c r="D1280">
        <f>LLT差分与指数记录与信号!D1280</f>
        <v>3063</v>
      </c>
      <c r="E1280">
        <f>[1]!S_DQ_CLOSE($A$2,A1280)</f>
        <v>15255</v>
      </c>
      <c r="H1280">
        <f t="shared" si="154"/>
        <v>15111.480731862173</v>
      </c>
      <c r="I1280">
        <f t="shared" si="155"/>
        <v>-11.862088900446906</v>
      </c>
      <c r="N1280">
        <f t="shared" si="156"/>
        <v>-1</v>
      </c>
      <c r="O1280">
        <f t="shared" si="157"/>
        <v>19400</v>
      </c>
      <c r="P1280">
        <f t="shared" si="158"/>
        <v>19585.694582334578</v>
      </c>
      <c r="Q1280">
        <f t="shared" si="159"/>
        <v>0</v>
      </c>
      <c r="S1280">
        <f t="shared" si="160"/>
        <v>-1</v>
      </c>
      <c r="V1280">
        <f t="shared" si="161"/>
        <v>22610</v>
      </c>
      <c r="W1280">
        <f>V1280-MAX(V$8:V1280)</f>
        <v>0</v>
      </c>
      <c r="X1280">
        <f>-1*MIN(W$8:W1280)</f>
        <v>8530</v>
      </c>
    </row>
    <row r="1281" spans="1:24">
      <c r="A1281" t="str">
        <f>LLT差分与指数记录与信号!A1281</f>
        <v xml:space="preserve"> 2014/07/02</v>
      </c>
      <c r="B1281">
        <f>LLT差分与指数记录与信号!B1281</f>
        <v>3073</v>
      </c>
      <c r="C1281">
        <f>LLT差分与指数记录与信号!C1281</f>
        <v>3104</v>
      </c>
      <c r="D1281">
        <f>LLT差分与指数记录与信号!D1281</f>
        <v>3052</v>
      </c>
      <c r="E1281">
        <f>[1]!S_DQ_CLOSE($A$2,A1281)</f>
        <v>15010</v>
      </c>
      <c r="H1281">
        <f t="shared" si="154"/>
        <v>15084.381514497883</v>
      </c>
      <c r="I1281">
        <f t="shared" si="155"/>
        <v>-27.099217364289871</v>
      </c>
      <c r="N1281">
        <f t="shared" si="156"/>
        <v>-1</v>
      </c>
      <c r="O1281">
        <f t="shared" si="157"/>
        <v>19400</v>
      </c>
      <c r="P1281">
        <f t="shared" si="158"/>
        <v>19585.694582334578</v>
      </c>
      <c r="Q1281">
        <f t="shared" si="159"/>
        <v>0</v>
      </c>
      <c r="S1281">
        <f t="shared" si="160"/>
        <v>-1</v>
      </c>
      <c r="V1281">
        <f t="shared" si="161"/>
        <v>22855</v>
      </c>
      <c r="W1281">
        <f>V1281-MAX(V$8:V1281)</f>
        <v>0</v>
      </c>
      <c r="X1281">
        <f>-1*MIN(W$8:W1281)</f>
        <v>8530</v>
      </c>
    </row>
    <row r="1282" spans="1:24">
      <c r="A1282" t="str">
        <f>LLT差分与指数记录与信号!A1282</f>
        <v xml:space="preserve"> 2014/07/03</v>
      </c>
      <c r="B1282">
        <f>LLT差分与指数记录与信号!B1282</f>
        <v>3097</v>
      </c>
      <c r="C1282">
        <f>LLT差分与指数记录与信号!C1282</f>
        <v>3120</v>
      </c>
      <c r="D1282">
        <f>LLT差分与指数记录与信号!D1282</f>
        <v>3091</v>
      </c>
      <c r="E1282">
        <f>[1]!S_DQ_CLOSE($A$2,A1282)</f>
        <v>14800</v>
      </c>
      <c r="H1282">
        <f t="shared" si="154"/>
        <v>15040.709826326103</v>
      </c>
      <c r="I1282">
        <f t="shared" si="155"/>
        <v>-43.671688171780261</v>
      </c>
      <c r="N1282">
        <f t="shared" si="156"/>
        <v>-1</v>
      </c>
      <c r="O1282">
        <f t="shared" si="157"/>
        <v>19400</v>
      </c>
      <c r="P1282">
        <f t="shared" si="158"/>
        <v>19585.694582334578</v>
      </c>
      <c r="Q1282">
        <f t="shared" si="159"/>
        <v>0</v>
      </c>
      <c r="S1282">
        <f t="shared" si="160"/>
        <v>-1</v>
      </c>
      <c r="V1282">
        <f t="shared" si="161"/>
        <v>23065</v>
      </c>
      <c r="W1282">
        <f>V1282-MAX(V$8:V1282)</f>
        <v>0</v>
      </c>
      <c r="X1282">
        <f>-1*MIN(W$8:W1282)</f>
        <v>8530</v>
      </c>
    </row>
    <row r="1283" spans="1:24">
      <c r="A1283" t="str">
        <f>LLT差分与指数记录与信号!A1283</f>
        <v xml:space="preserve"> 2014/07/04</v>
      </c>
      <c r="B1283">
        <f>LLT差分与指数记录与信号!B1283</f>
        <v>3104</v>
      </c>
      <c r="C1283">
        <f>LLT差分与指数记录与信号!C1283</f>
        <v>3106</v>
      </c>
      <c r="D1283">
        <f>LLT差分与指数记录与信号!D1283</f>
        <v>3084</v>
      </c>
      <c r="E1283">
        <f>[1]!S_DQ_CLOSE($A$2,A1283)</f>
        <v>14850</v>
      </c>
      <c r="H1283">
        <f t="shared" si="154"/>
        <v>14993.745772401369</v>
      </c>
      <c r="I1283">
        <f t="shared" si="155"/>
        <v>-46.964053924733889</v>
      </c>
      <c r="N1283">
        <f t="shared" si="156"/>
        <v>-1</v>
      </c>
      <c r="O1283">
        <f t="shared" si="157"/>
        <v>19400</v>
      </c>
      <c r="P1283">
        <f t="shared" si="158"/>
        <v>19585.694582334578</v>
      </c>
      <c r="Q1283">
        <f t="shared" si="159"/>
        <v>0</v>
      </c>
      <c r="S1283">
        <f t="shared" si="160"/>
        <v>-1</v>
      </c>
      <c r="V1283">
        <f t="shared" si="161"/>
        <v>23015</v>
      </c>
      <c r="W1283">
        <f>V1283-MAX(V$8:V1283)</f>
        <v>-50</v>
      </c>
      <c r="X1283">
        <f>-1*MIN(W$8:W1283)</f>
        <v>8530</v>
      </c>
    </row>
    <row r="1284" spans="1:24">
      <c r="A1284" t="str">
        <f>LLT差分与指数记录与信号!A1284</f>
        <v xml:space="preserve"> 2014/07/07</v>
      </c>
      <c r="B1284">
        <f>LLT差分与指数记录与信号!B1284</f>
        <v>3096</v>
      </c>
      <c r="C1284">
        <f>LLT差分与指数记录与信号!C1284</f>
        <v>3105</v>
      </c>
      <c r="D1284">
        <f>LLT差分与指数记录与信号!D1284</f>
        <v>3070</v>
      </c>
      <c r="E1284">
        <f>[1]!S_DQ_CLOSE($A$2,A1284)</f>
        <v>14510</v>
      </c>
      <c r="H1284">
        <f t="shared" si="154"/>
        <v>14938.306611920209</v>
      </c>
      <c r="I1284">
        <f t="shared" si="155"/>
        <v>-55.439160481160798</v>
      </c>
      <c r="N1284">
        <f t="shared" si="156"/>
        <v>-1</v>
      </c>
      <c r="O1284">
        <f t="shared" si="157"/>
        <v>19400</v>
      </c>
      <c r="P1284">
        <f t="shared" si="158"/>
        <v>19585.694582334578</v>
      </c>
      <c r="Q1284">
        <f t="shared" si="159"/>
        <v>0</v>
      </c>
      <c r="S1284">
        <f t="shared" si="160"/>
        <v>-1</v>
      </c>
      <c r="V1284">
        <f t="shared" si="161"/>
        <v>23355</v>
      </c>
      <c r="W1284">
        <f>V1284-MAX(V$8:V1284)</f>
        <v>0</v>
      </c>
      <c r="X1284">
        <f>-1*MIN(W$8:W1284)</f>
        <v>8530</v>
      </c>
    </row>
    <row r="1285" spans="1:24">
      <c r="A1285" t="str">
        <f>LLT差分与指数记录与信号!A1285</f>
        <v xml:space="preserve"> 2014/07/08</v>
      </c>
      <c r="B1285">
        <f>LLT差分与指数记录与信号!B1285</f>
        <v>3085</v>
      </c>
      <c r="C1285">
        <f>LLT差分与指数记录与信号!C1285</f>
        <v>3111</v>
      </c>
      <c r="D1285">
        <f>LLT差分与指数记录与信号!D1285</f>
        <v>3074</v>
      </c>
      <c r="E1285">
        <f>[1]!S_DQ_CLOSE($A$2,A1285)</f>
        <v>14625</v>
      </c>
      <c r="H1285">
        <f t="shared" si="154"/>
        <v>14877.628294796914</v>
      </c>
      <c r="I1285">
        <f t="shared" si="155"/>
        <v>-60.678317123294619</v>
      </c>
      <c r="N1285">
        <f t="shared" si="156"/>
        <v>-1</v>
      </c>
      <c r="O1285">
        <f t="shared" si="157"/>
        <v>19400</v>
      </c>
      <c r="P1285">
        <f t="shared" si="158"/>
        <v>19585.694582334578</v>
      </c>
      <c r="Q1285">
        <f t="shared" si="159"/>
        <v>0</v>
      </c>
      <c r="S1285">
        <f t="shared" si="160"/>
        <v>-1</v>
      </c>
      <c r="V1285">
        <f t="shared" si="161"/>
        <v>23240</v>
      </c>
      <c r="W1285">
        <f>V1285-MAX(V$8:V1285)</f>
        <v>-115</v>
      </c>
      <c r="X1285">
        <f>-1*MIN(W$8:W1285)</f>
        <v>8530</v>
      </c>
    </row>
    <row r="1286" spans="1:24">
      <c r="A1286" t="str">
        <f>LLT差分与指数记录与信号!A1286</f>
        <v xml:space="preserve"> 2014/07/09</v>
      </c>
      <c r="B1286">
        <f>LLT差分与指数记录与信号!B1286</f>
        <v>3097</v>
      </c>
      <c r="C1286">
        <f>LLT差分与指数记录与信号!C1286</f>
        <v>3110</v>
      </c>
      <c r="D1286">
        <f>LLT差分与指数记录与信号!D1286</f>
        <v>3087</v>
      </c>
      <c r="E1286">
        <f>[1]!S_DQ_CLOSE($A$2,A1286)</f>
        <v>14520</v>
      </c>
      <c r="H1286">
        <f t="shared" si="154"/>
        <v>14821.802418386511</v>
      </c>
      <c r="I1286">
        <f t="shared" si="155"/>
        <v>-55.825876410402998</v>
      </c>
      <c r="N1286">
        <f t="shared" si="156"/>
        <v>-1</v>
      </c>
      <c r="O1286">
        <f t="shared" si="157"/>
        <v>19400</v>
      </c>
      <c r="P1286">
        <f t="shared" si="158"/>
        <v>19585.694582334578</v>
      </c>
      <c r="Q1286">
        <f t="shared" si="159"/>
        <v>0</v>
      </c>
      <c r="S1286">
        <f t="shared" si="160"/>
        <v>-1</v>
      </c>
      <c r="V1286">
        <f t="shared" si="161"/>
        <v>23345</v>
      </c>
      <c r="W1286">
        <f>V1286-MAX(V$8:V1286)</f>
        <v>-10</v>
      </c>
      <c r="X1286">
        <f>-1*MIN(W$8:W1286)</f>
        <v>8530</v>
      </c>
    </row>
    <row r="1287" spans="1:24">
      <c r="A1287" t="str">
        <f>LLT差分与指数记录与信号!A1287</f>
        <v xml:space="preserve"> 2014/07/10</v>
      </c>
      <c r="B1287">
        <f>LLT差分与指数记录与信号!B1287</f>
        <v>3091</v>
      </c>
      <c r="C1287">
        <f>LLT差分与指数记录与信号!C1287</f>
        <v>3127</v>
      </c>
      <c r="D1287">
        <f>LLT差分与指数记录与信号!D1287</f>
        <v>3083</v>
      </c>
      <c r="E1287">
        <f>[1]!S_DQ_CLOSE($A$2,A1287)</f>
        <v>14375</v>
      </c>
      <c r="H1287">
        <f t="shared" si="154"/>
        <v>14759.747479881424</v>
      </c>
      <c r="I1287">
        <f t="shared" si="155"/>
        <v>-62.054938505087193</v>
      </c>
      <c r="N1287">
        <f t="shared" si="156"/>
        <v>-1</v>
      </c>
      <c r="O1287">
        <f t="shared" si="157"/>
        <v>19400</v>
      </c>
      <c r="P1287">
        <f t="shared" si="158"/>
        <v>19585.694582334578</v>
      </c>
      <c r="Q1287">
        <f t="shared" si="159"/>
        <v>0</v>
      </c>
      <c r="S1287">
        <f t="shared" si="160"/>
        <v>-1</v>
      </c>
      <c r="V1287">
        <f t="shared" si="161"/>
        <v>23490</v>
      </c>
      <c r="W1287">
        <f>V1287-MAX(V$8:V1287)</f>
        <v>0</v>
      </c>
      <c r="X1287">
        <f>-1*MIN(W$8:W1287)</f>
        <v>8530</v>
      </c>
    </row>
    <row r="1288" spans="1:24">
      <c r="A1288" t="str">
        <f>LLT差分与指数记录与信号!A1288</f>
        <v xml:space="preserve"> 2014/07/11</v>
      </c>
      <c r="B1288">
        <f>LLT差分与指数记录与信号!B1288</f>
        <v>3111</v>
      </c>
      <c r="C1288">
        <f>LLT差分与指数记录与信号!C1288</f>
        <v>3124</v>
      </c>
      <c r="D1288">
        <f>LLT差分与指数记录与信号!D1288</f>
        <v>3103</v>
      </c>
      <c r="E1288">
        <f>[1]!S_DQ_CLOSE($A$2,A1288)</f>
        <v>14230</v>
      </c>
      <c r="H1288">
        <f t="shared" ref="H1288:H1351" si="162">E1288*($I$2-$I$2^2/4)+($I$2^2/2)*E1287-($I$2-3/4*$I$2^2)*E1286+2*(1-$I$2)*H1287-(1-$I$2)^2*H1286</f>
        <v>14690.204295608848</v>
      </c>
      <c r="I1288">
        <f t="shared" ref="I1288:I1351" si="163">H1288-H1287</f>
        <v>-69.543184272575672</v>
      </c>
      <c r="N1288">
        <f t="shared" si="156"/>
        <v>-1</v>
      </c>
      <c r="O1288">
        <f t="shared" si="157"/>
        <v>19400</v>
      </c>
      <c r="P1288">
        <f t="shared" si="158"/>
        <v>19585.694582334578</v>
      </c>
      <c r="Q1288">
        <f t="shared" si="159"/>
        <v>0</v>
      </c>
      <c r="S1288">
        <f t="shared" si="160"/>
        <v>-1</v>
      </c>
      <c r="V1288">
        <f t="shared" si="161"/>
        <v>23635</v>
      </c>
      <c r="W1288">
        <f>V1288-MAX(V$8:V1288)</f>
        <v>0</v>
      </c>
      <c r="X1288">
        <f>-1*MIN(W$8:W1288)</f>
        <v>8530</v>
      </c>
    </row>
    <row r="1289" spans="1:24">
      <c r="A1289" t="str">
        <f>LLT差分与指数记录与信号!A1289</f>
        <v xml:space="preserve"> 2014/07/14</v>
      </c>
      <c r="B1289">
        <f>LLT差分与指数记录与信号!B1289</f>
        <v>3117</v>
      </c>
      <c r="C1289">
        <f>LLT差分与指数记录与信号!C1289</f>
        <v>3147</v>
      </c>
      <c r="D1289">
        <f>LLT差分与指数记录与信号!D1289</f>
        <v>3117</v>
      </c>
      <c r="E1289">
        <f>[1]!S_DQ_CLOSE($A$2,A1289)</f>
        <v>14230</v>
      </c>
      <c r="H1289">
        <f t="shared" si="162"/>
        <v>14619.672584191921</v>
      </c>
      <c r="I1289">
        <f t="shared" si="163"/>
        <v>-70.531711416926555</v>
      </c>
      <c r="N1289">
        <f t="shared" ref="N1289:N1352" si="164">IF(ABS(I1289)&lt;$P$2,N1288,IF(I1289&lt;0,-1,1))</f>
        <v>-1</v>
      </c>
      <c r="O1289">
        <f t="shared" si="157"/>
        <v>19400</v>
      </c>
      <c r="P1289">
        <f t="shared" si="158"/>
        <v>19585.694582334578</v>
      </c>
      <c r="Q1289">
        <f t="shared" si="159"/>
        <v>0</v>
      </c>
      <c r="S1289">
        <f t="shared" si="160"/>
        <v>-1</v>
      </c>
      <c r="V1289">
        <f t="shared" si="161"/>
        <v>23635</v>
      </c>
      <c r="W1289">
        <f>V1289-MAX(V$8:V1289)</f>
        <v>0</v>
      </c>
      <c r="X1289">
        <f>-1*MIN(W$8:W1289)</f>
        <v>8530</v>
      </c>
    </row>
    <row r="1290" spans="1:24">
      <c r="A1290" t="str">
        <f>LLT差分与指数记录与信号!A1290</f>
        <v xml:space="preserve"> 2014/07/15</v>
      </c>
      <c r="B1290">
        <f>LLT差分与指数记录与信号!B1290</f>
        <v>3138</v>
      </c>
      <c r="C1290">
        <f>LLT差分与指数记录与信号!C1290</f>
        <v>3148</v>
      </c>
      <c r="D1290">
        <f>LLT差分与指数记录与信号!D1290</f>
        <v>3130</v>
      </c>
      <c r="E1290">
        <f>[1]!S_DQ_CLOSE($A$2,A1290)</f>
        <v>14225</v>
      </c>
      <c r="H1290">
        <f t="shared" si="162"/>
        <v>14554.040065632187</v>
      </c>
      <c r="I1290">
        <f t="shared" si="163"/>
        <v>-65.632518559734308</v>
      </c>
      <c r="N1290">
        <f t="shared" si="164"/>
        <v>-1</v>
      </c>
      <c r="O1290">
        <f t="shared" ref="O1290:O1353" si="165">IF(N1290*N1289=-1,E1290,O1289)</f>
        <v>19400</v>
      </c>
      <c r="P1290">
        <f t="shared" si="158"/>
        <v>19585.694582334578</v>
      </c>
      <c r="Q1290">
        <f t="shared" si="159"/>
        <v>0</v>
      </c>
      <c r="S1290">
        <f t="shared" si="160"/>
        <v>-1</v>
      </c>
      <c r="V1290">
        <f t="shared" si="161"/>
        <v>23640</v>
      </c>
      <c r="W1290">
        <f>V1290-MAX(V$8:V1290)</f>
        <v>0</v>
      </c>
      <c r="X1290">
        <f>-1*MIN(W$8:W1290)</f>
        <v>8530</v>
      </c>
    </row>
    <row r="1291" spans="1:24">
      <c r="A1291" t="str">
        <f>LLT差分与指数记录与信号!A1291</f>
        <v xml:space="preserve"> 2014/07/16</v>
      </c>
      <c r="B1291">
        <f>LLT差分与指数记录与信号!B1291</f>
        <v>3138</v>
      </c>
      <c r="C1291">
        <f>LLT差分与指数记录与信号!C1291</f>
        <v>3143</v>
      </c>
      <c r="D1291">
        <f>LLT差分与指数记录与信号!D1291</f>
        <v>3128</v>
      </c>
      <c r="E1291">
        <f>[1]!S_DQ_CLOSE($A$2,A1291)</f>
        <v>14385</v>
      </c>
      <c r="H1291">
        <f t="shared" si="162"/>
        <v>14499.655466123362</v>
      </c>
      <c r="I1291">
        <f t="shared" si="163"/>
        <v>-54.384599508824977</v>
      </c>
      <c r="N1291">
        <f t="shared" si="164"/>
        <v>-1</v>
      </c>
      <c r="O1291">
        <f t="shared" si="165"/>
        <v>19400</v>
      </c>
      <c r="P1291">
        <f t="shared" si="158"/>
        <v>19585.694582334578</v>
      </c>
      <c r="Q1291">
        <f t="shared" si="159"/>
        <v>0</v>
      </c>
      <c r="S1291">
        <f t="shared" si="160"/>
        <v>-1</v>
      </c>
      <c r="V1291">
        <f t="shared" si="161"/>
        <v>23480</v>
      </c>
      <c r="W1291">
        <f>V1291-MAX(V$8:V1291)</f>
        <v>-160</v>
      </c>
      <c r="X1291">
        <f>-1*MIN(W$8:W1291)</f>
        <v>8530</v>
      </c>
    </row>
    <row r="1292" spans="1:24">
      <c r="A1292" t="str">
        <f>LLT差分与指数记录与信号!A1292</f>
        <v xml:space="preserve"> 2014/07/17</v>
      </c>
      <c r="B1292">
        <f>LLT差分与指数记录与信号!B1292</f>
        <v>3136</v>
      </c>
      <c r="C1292">
        <f>LLT差分与指数记录与信号!C1292</f>
        <v>3136</v>
      </c>
      <c r="D1292">
        <f>LLT差分与指数记录与信号!D1292</f>
        <v>3116</v>
      </c>
      <c r="E1292">
        <f>[1]!S_DQ_CLOSE($A$2,A1292)</f>
        <v>14340</v>
      </c>
      <c r="H1292">
        <f t="shared" si="162"/>
        <v>14454.167076546131</v>
      </c>
      <c r="I1292">
        <f t="shared" si="163"/>
        <v>-45.488389577230919</v>
      </c>
      <c r="N1292">
        <f t="shared" si="164"/>
        <v>-1</v>
      </c>
      <c r="O1292">
        <f t="shared" si="165"/>
        <v>19400</v>
      </c>
      <c r="P1292">
        <f t="shared" si="158"/>
        <v>19585.694582334578</v>
      </c>
      <c r="Q1292">
        <f t="shared" si="159"/>
        <v>0</v>
      </c>
      <c r="S1292">
        <f t="shared" si="160"/>
        <v>-1</v>
      </c>
      <c r="V1292">
        <f t="shared" si="161"/>
        <v>23525</v>
      </c>
      <c r="W1292">
        <f>V1292-MAX(V$8:V1292)</f>
        <v>-115</v>
      </c>
      <c r="X1292">
        <f>-1*MIN(W$8:W1292)</f>
        <v>8530</v>
      </c>
    </row>
    <row r="1293" spans="1:24">
      <c r="A1293" t="str">
        <f>LLT差分与指数记录与信号!A1293</f>
        <v xml:space="preserve"> 2014/07/18</v>
      </c>
      <c r="B1293">
        <f>LLT差分与指数记录与信号!B1293</f>
        <v>3122</v>
      </c>
      <c r="C1293">
        <f>LLT差分与指数记录与信号!C1293</f>
        <v>3122</v>
      </c>
      <c r="D1293">
        <f>LLT差分与指数记录与信号!D1293</f>
        <v>3054</v>
      </c>
      <c r="E1293">
        <f>[1]!S_DQ_CLOSE($A$2,A1293)</f>
        <v>14385</v>
      </c>
      <c r="H1293">
        <f t="shared" si="162"/>
        <v>14412.25298271967</v>
      </c>
      <c r="I1293">
        <f t="shared" si="163"/>
        <v>-41.914093826460885</v>
      </c>
      <c r="N1293">
        <f t="shared" si="164"/>
        <v>-1</v>
      </c>
      <c r="O1293">
        <f t="shared" si="165"/>
        <v>19400</v>
      </c>
      <c r="P1293">
        <f t="shared" si="158"/>
        <v>19585.694582334578</v>
      </c>
      <c r="Q1293">
        <f t="shared" si="159"/>
        <v>0</v>
      </c>
      <c r="S1293">
        <f t="shared" si="160"/>
        <v>-1</v>
      </c>
      <c r="V1293">
        <f t="shared" si="161"/>
        <v>23480</v>
      </c>
      <c r="W1293">
        <f>V1293-MAX(V$8:V1293)</f>
        <v>-160</v>
      </c>
      <c r="X1293">
        <f>-1*MIN(W$8:W1293)</f>
        <v>8530</v>
      </c>
    </row>
    <row r="1294" spans="1:24">
      <c r="A1294" t="str">
        <f>LLT差分与指数记录与信号!A1294</f>
        <v xml:space="preserve"> 2014/07/21</v>
      </c>
      <c r="B1294">
        <f>LLT差分与指数记录与信号!B1294</f>
        <v>3082</v>
      </c>
      <c r="C1294">
        <f>LLT差分与指数记录与信号!C1294</f>
        <v>3082</v>
      </c>
      <c r="D1294">
        <f>LLT差分与指数记录与信号!D1294</f>
        <v>3046</v>
      </c>
      <c r="E1294">
        <f>[1]!S_DQ_CLOSE($A$2,A1294)</f>
        <v>14415</v>
      </c>
      <c r="H1294">
        <f t="shared" si="162"/>
        <v>14376.805887905495</v>
      </c>
      <c r="I1294">
        <f t="shared" si="163"/>
        <v>-35.447094814175216</v>
      </c>
      <c r="N1294">
        <f t="shared" si="164"/>
        <v>-1</v>
      </c>
      <c r="O1294">
        <f t="shared" si="165"/>
        <v>19400</v>
      </c>
      <c r="P1294">
        <f t="shared" si="158"/>
        <v>19585.694582334578</v>
      </c>
      <c r="Q1294">
        <f t="shared" si="159"/>
        <v>0</v>
      </c>
      <c r="S1294">
        <f t="shared" si="160"/>
        <v>-1</v>
      </c>
      <c r="V1294">
        <f t="shared" si="161"/>
        <v>23450</v>
      </c>
      <c r="W1294">
        <f>V1294-MAX(V$8:V1294)</f>
        <v>-190</v>
      </c>
      <c r="X1294">
        <f>-1*MIN(W$8:W1294)</f>
        <v>8530</v>
      </c>
    </row>
    <row r="1295" spans="1:24">
      <c r="A1295" t="str">
        <f>LLT差分与指数记录与信号!A1295</f>
        <v xml:space="preserve"> 2014/07/22</v>
      </c>
      <c r="B1295">
        <f>LLT差分与指数记录与信号!B1295</f>
        <v>3054</v>
      </c>
      <c r="C1295">
        <f>LLT差分与指数记录与信号!C1295</f>
        <v>3066</v>
      </c>
      <c r="D1295">
        <f>LLT差分与指数记录与信号!D1295</f>
        <v>3045</v>
      </c>
      <c r="E1295">
        <f>[1]!S_DQ_CLOSE($A$2,A1295)</f>
        <v>14585</v>
      </c>
      <c r="H1295">
        <f t="shared" si="162"/>
        <v>14352.610531510127</v>
      </c>
      <c r="I1295">
        <f t="shared" si="163"/>
        <v>-24.195356395368435</v>
      </c>
      <c r="N1295">
        <f t="shared" si="164"/>
        <v>-1</v>
      </c>
      <c r="O1295">
        <f t="shared" si="165"/>
        <v>19400</v>
      </c>
      <c r="P1295">
        <f t="shared" si="158"/>
        <v>19585.694582334578</v>
      </c>
      <c r="Q1295">
        <f t="shared" si="159"/>
        <v>0</v>
      </c>
      <c r="S1295">
        <f t="shared" si="160"/>
        <v>-1</v>
      </c>
      <c r="V1295">
        <f t="shared" si="161"/>
        <v>23280</v>
      </c>
      <c r="W1295">
        <f>V1295-MAX(V$8:V1295)</f>
        <v>-360</v>
      </c>
      <c r="X1295">
        <f>-1*MIN(W$8:W1295)</f>
        <v>8530</v>
      </c>
    </row>
    <row r="1296" spans="1:24">
      <c r="A1296" t="str">
        <f>LLT差分与指数记录与信号!A1296</f>
        <v xml:space="preserve"> 2014/07/23</v>
      </c>
      <c r="B1296">
        <f>LLT差分与指数记录与信号!B1296</f>
        <v>3052</v>
      </c>
      <c r="C1296">
        <f>LLT差分与指数记录与信号!C1296</f>
        <v>3054</v>
      </c>
      <c r="D1296">
        <f>LLT差分与指数记录与信号!D1296</f>
        <v>3038</v>
      </c>
      <c r="E1296">
        <f>[1]!S_DQ_CLOSE($A$2,A1296)</f>
        <v>14585</v>
      </c>
      <c r="H1296">
        <f t="shared" si="162"/>
        <v>14337.716366083487</v>
      </c>
      <c r="I1296">
        <f t="shared" si="163"/>
        <v>-14.894165426640029</v>
      </c>
      <c r="N1296">
        <f t="shared" si="164"/>
        <v>-1</v>
      </c>
      <c r="O1296">
        <f t="shared" si="165"/>
        <v>19400</v>
      </c>
      <c r="P1296">
        <f t="shared" si="158"/>
        <v>19585.694582334578</v>
      </c>
      <c r="Q1296">
        <f t="shared" si="159"/>
        <v>0</v>
      </c>
      <c r="S1296">
        <f t="shared" si="160"/>
        <v>-1</v>
      </c>
      <c r="V1296">
        <f t="shared" si="161"/>
        <v>23280</v>
      </c>
      <c r="W1296">
        <f>V1296-MAX(V$8:V1296)</f>
        <v>-360</v>
      </c>
      <c r="X1296">
        <f>-1*MIN(W$8:W1296)</f>
        <v>8530</v>
      </c>
    </row>
    <row r="1297" spans="1:24">
      <c r="A1297" t="str">
        <f>LLT差分与指数记录与信号!A1297</f>
        <v xml:space="preserve"> 2014/07/24</v>
      </c>
      <c r="B1297">
        <f>LLT差分与指数记录与信号!B1297</f>
        <v>3046</v>
      </c>
      <c r="C1297">
        <f>LLT差分与指数记录与信号!C1297</f>
        <v>3059</v>
      </c>
      <c r="D1297">
        <f>LLT差分与指数记录与信号!D1297</f>
        <v>3037</v>
      </c>
      <c r="E1297">
        <f>[1]!S_DQ_CLOSE($A$2,A1297)</f>
        <v>14470</v>
      </c>
      <c r="H1297">
        <f t="shared" si="162"/>
        <v>14319.70777312375</v>
      </c>
      <c r="I1297">
        <f t="shared" si="163"/>
        <v>-18.008592959737143</v>
      </c>
      <c r="N1297">
        <f t="shared" si="164"/>
        <v>-1</v>
      </c>
      <c r="O1297">
        <f t="shared" si="165"/>
        <v>19400</v>
      </c>
      <c r="P1297">
        <f t="shared" si="158"/>
        <v>19585.694582334578</v>
      </c>
      <c r="Q1297">
        <f t="shared" si="159"/>
        <v>0</v>
      </c>
      <c r="S1297">
        <f t="shared" si="160"/>
        <v>-1</v>
      </c>
      <c r="V1297">
        <f t="shared" si="161"/>
        <v>23395</v>
      </c>
      <c r="W1297">
        <f>V1297-MAX(V$8:V1297)</f>
        <v>-245</v>
      </c>
      <c r="X1297">
        <f>-1*MIN(W$8:W1297)</f>
        <v>8530</v>
      </c>
    </row>
    <row r="1298" spans="1:24">
      <c r="A1298" t="str">
        <f>LLT差分与指数记录与信号!A1298</f>
        <v xml:space="preserve"> 2014/07/25</v>
      </c>
      <c r="B1298">
        <f>LLT差分与指数记录与信号!B1298</f>
        <v>3049</v>
      </c>
      <c r="C1298">
        <f>LLT差分与指数记录与信号!C1298</f>
        <v>3058</v>
      </c>
      <c r="D1298">
        <f>LLT差分与指数记录与信号!D1298</f>
        <v>3040</v>
      </c>
      <c r="E1298">
        <f>[1]!S_DQ_CLOSE($A$2,A1298)</f>
        <v>14370</v>
      </c>
      <c r="H1298">
        <f t="shared" si="162"/>
        <v>14294.62104543542</v>
      </c>
      <c r="I1298">
        <f t="shared" si="163"/>
        <v>-25.08672768832912</v>
      </c>
      <c r="N1298">
        <f t="shared" si="164"/>
        <v>-1</v>
      </c>
      <c r="O1298">
        <f t="shared" si="165"/>
        <v>19400</v>
      </c>
      <c r="P1298">
        <f t="shared" ref="P1298:P1361" si="166">O1298+N1298*$N$2</f>
        <v>19585.694582334578</v>
      </c>
      <c r="Q1298">
        <f t="shared" ref="Q1298:Q1361" si="167">IF((E1298-P1298)*N1298&lt;0,1,0)</f>
        <v>0</v>
      </c>
      <c r="S1298">
        <f t="shared" ref="S1298:S1361" si="168">IF(N1298*N1297=-1,N1298,IF(Q1298=1,0,S1297))</f>
        <v>-1</v>
      </c>
      <c r="V1298">
        <f t="shared" ref="V1298:V1361" si="169">S1297*(E1298-E1297)*1*1+V1297</f>
        <v>23495</v>
      </c>
      <c r="W1298">
        <f>V1298-MAX(V$8:V1298)</f>
        <v>-145</v>
      </c>
      <c r="X1298">
        <f>-1*MIN(W$8:W1298)</f>
        <v>8530</v>
      </c>
    </row>
    <row r="1299" spans="1:24">
      <c r="A1299" t="str">
        <f>LLT差分与指数记录与信号!A1299</f>
        <v xml:space="preserve"> 2014/07/28</v>
      </c>
      <c r="B1299">
        <f>LLT差分与指数记录与信号!B1299</f>
        <v>3049</v>
      </c>
      <c r="C1299">
        <f>LLT差分与指数记录与信号!C1299</f>
        <v>3086</v>
      </c>
      <c r="D1299">
        <f>LLT差分与指数记录与信号!D1299</f>
        <v>3049</v>
      </c>
      <c r="E1299">
        <f>[1]!S_DQ_CLOSE($A$2,A1299)</f>
        <v>14330</v>
      </c>
      <c r="H1299">
        <f t="shared" si="162"/>
        <v>14266.004985226233</v>
      </c>
      <c r="I1299">
        <f t="shared" si="163"/>
        <v>-28.616060209187708</v>
      </c>
      <c r="N1299">
        <f t="shared" si="164"/>
        <v>-1</v>
      </c>
      <c r="O1299">
        <f t="shared" si="165"/>
        <v>19400</v>
      </c>
      <c r="P1299">
        <f t="shared" si="166"/>
        <v>19585.694582334578</v>
      </c>
      <c r="Q1299">
        <f t="shared" si="167"/>
        <v>0</v>
      </c>
      <c r="S1299">
        <f t="shared" si="168"/>
        <v>-1</v>
      </c>
      <c r="V1299">
        <f t="shared" si="169"/>
        <v>23535</v>
      </c>
      <c r="W1299">
        <f>V1299-MAX(V$8:V1299)</f>
        <v>-105</v>
      </c>
      <c r="X1299">
        <f>-1*MIN(W$8:W1299)</f>
        <v>8530</v>
      </c>
    </row>
    <row r="1300" spans="1:24">
      <c r="A1300" t="str">
        <f>LLT差分与指数记录与信号!A1300</f>
        <v xml:space="preserve"> 2014/07/29</v>
      </c>
      <c r="B1300">
        <f>LLT差分与指数记录与信号!B1300</f>
        <v>3075</v>
      </c>
      <c r="C1300">
        <f>LLT差分与指数记录与信号!C1300</f>
        <v>3117</v>
      </c>
      <c r="D1300">
        <f>LLT差分与指数记录与信号!D1300</f>
        <v>3075</v>
      </c>
      <c r="E1300">
        <f>[1]!S_DQ_CLOSE($A$2,A1300)</f>
        <v>14400</v>
      </c>
      <c r="H1300">
        <f t="shared" si="162"/>
        <v>14241.131635791422</v>
      </c>
      <c r="I1300">
        <f t="shared" si="163"/>
        <v>-24.873349434810734</v>
      </c>
      <c r="N1300">
        <f t="shared" si="164"/>
        <v>-1</v>
      </c>
      <c r="O1300">
        <f t="shared" si="165"/>
        <v>19400</v>
      </c>
      <c r="P1300">
        <f t="shared" si="166"/>
        <v>19585.694582334578</v>
      </c>
      <c r="Q1300">
        <f t="shared" si="167"/>
        <v>0</v>
      </c>
      <c r="S1300">
        <f t="shared" si="168"/>
        <v>-1</v>
      </c>
      <c r="V1300">
        <f t="shared" si="169"/>
        <v>23465</v>
      </c>
      <c r="W1300">
        <f>V1300-MAX(V$8:V1300)</f>
        <v>-175</v>
      </c>
      <c r="X1300">
        <f>-1*MIN(W$8:W1300)</f>
        <v>8530</v>
      </c>
    </row>
    <row r="1301" spans="1:24">
      <c r="A1301" t="str">
        <f>LLT差分与指数记录与信号!A1301</f>
        <v xml:space="preserve"> 2014/07/30</v>
      </c>
      <c r="B1301">
        <f>LLT差分与指数记录与信号!B1301</f>
        <v>3101</v>
      </c>
      <c r="C1301">
        <f>LLT差分与指数记录与信号!C1301</f>
        <v>3104</v>
      </c>
      <c r="D1301">
        <f>LLT差分与指数记录与信号!D1301</f>
        <v>3077</v>
      </c>
      <c r="E1301">
        <f>[1]!S_DQ_CLOSE($A$2,A1301)</f>
        <v>14400</v>
      </c>
      <c r="H1301">
        <f t="shared" si="162"/>
        <v>14221.423779576789</v>
      </c>
      <c r="I1301">
        <f t="shared" si="163"/>
        <v>-19.707856214632557</v>
      </c>
      <c r="N1301">
        <f t="shared" si="164"/>
        <v>-1</v>
      </c>
      <c r="O1301">
        <f t="shared" si="165"/>
        <v>19400</v>
      </c>
      <c r="P1301">
        <f t="shared" si="166"/>
        <v>19585.694582334578</v>
      </c>
      <c r="Q1301">
        <f t="shared" si="167"/>
        <v>0</v>
      </c>
      <c r="S1301">
        <f t="shared" si="168"/>
        <v>-1</v>
      </c>
      <c r="V1301">
        <f t="shared" si="169"/>
        <v>23465</v>
      </c>
      <c r="W1301">
        <f>V1301-MAX(V$8:V1301)</f>
        <v>-175</v>
      </c>
      <c r="X1301">
        <f>-1*MIN(W$8:W1301)</f>
        <v>8530</v>
      </c>
    </row>
    <row r="1302" spans="1:24">
      <c r="A1302" t="str">
        <f>LLT差分与指数记录与信号!A1302</f>
        <v xml:space="preserve"> 2014/07/31</v>
      </c>
      <c r="B1302">
        <f>LLT差分与指数记录与信号!B1302</f>
        <v>3085</v>
      </c>
      <c r="C1302">
        <f>LLT差分与指数记录与信号!C1302</f>
        <v>3090</v>
      </c>
      <c r="D1302">
        <f>LLT差分与指数记录与信号!D1302</f>
        <v>3073</v>
      </c>
      <c r="E1302">
        <f>[1]!S_DQ_CLOSE($A$2,A1302)</f>
        <v>14380</v>
      </c>
      <c r="H1302">
        <f t="shared" si="162"/>
        <v>14202.81844894526</v>
      </c>
      <c r="I1302">
        <f t="shared" si="163"/>
        <v>-18.605330631529796</v>
      </c>
      <c r="N1302">
        <f t="shared" si="164"/>
        <v>-1</v>
      </c>
      <c r="O1302">
        <f t="shared" si="165"/>
        <v>19400</v>
      </c>
      <c r="P1302">
        <f t="shared" si="166"/>
        <v>19585.694582334578</v>
      </c>
      <c r="Q1302">
        <f t="shared" si="167"/>
        <v>0</v>
      </c>
      <c r="S1302">
        <f t="shared" si="168"/>
        <v>-1</v>
      </c>
      <c r="V1302">
        <f t="shared" si="169"/>
        <v>23485</v>
      </c>
      <c r="W1302">
        <f>V1302-MAX(V$8:V1302)</f>
        <v>-155</v>
      </c>
      <c r="X1302">
        <f>-1*MIN(W$8:W1302)</f>
        <v>8530</v>
      </c>
    </row>
    <row r="1303" spans="1:24">
      <c r="A1303" t="str">
        <f>LLT差分与指数记录与信号!A1303</f>
        <v xml:space="preserve"> 2014/08/01</v>
      </c>
      <c r="B1303">
        <f>LLT差分与指数记录与信号!B1303</f>
        <v>3080</v>
      </c>
      <c r="C1303">
        <f>LLT差分与指数记录与信号!C1303</f>
        <v>3086</v>
      </c>
      <c r="D1303">
        <f>LLT差分与指数记录与信号!D1303</f>
        <v>3060</v>
      </c>
      <c r="E1303">
        <f>[1]!S_DQ_CLOSE($A$2,A1303)</f>
        <v>14020</v>
      </c>
      <c r="H1303">
        <f t="shared" si="162"/>
        <v>14170.300230666464</v>
      </c>
      <c r="I1303">
        <f t="shared" si="163"/>
        <v>-32.518218278795757</v>
      </c>
      <c r="N1303">
        <f t="shared" si="164"/>
        <v>-1</v>
      </c>
      <c r="O1303">
        <f t="shared" si="165"/>
        <v>19400</v>
      </c>
      <c r="P1303">
        <f t="shared" si="166"/>
        <v>19585.694582334578</v>
      </c>
      <c r="Q1303">
        <f t="shared" si="167"/>
        <v>0</v>
      </c>
      <c r="S1303">
        <f t="shared" si="168"/>
        <v>-1</v>
      </c>
      <c r="V1303">
        <f t="shared" si="169"/>
        <v>23845</v>
      </c>
      <c r="W1303">
        <f>V1303-MAX(V$8:V1303)</f>
        <v>0</v>
      </c>
      <c r="X1303">
        <f>-1*MIN(W$8:W1303)</f>
        <v>8530</v>
      </c>
    </row>
    <row r="1304" spans="1:24">
      <c r="A1304" t="str">
        <f>LLT差分与指数记录与信号!A1304</f>
        <v xml:space="preserve"> 2014/08/04</v>
      </c>
      <c r="B1304">
        <f>LLT差分与指数记录与信号!B1304</f>
        <v>3071</v>
      </c>
      <c r="C1304">
        <f>LLT差分与指数记录与信号!C1304</f>
        <v>3111</v>
      </c>
      <c r="D1304">
        <f>LLT差分与指数记录与信号!D1304</f>
        <v>3068</v>
      </c>
      <c r="E1304">
        <f>[1]!S_DQ_CLOSE($A$2,A1304)</f>
        <v>14510</v>
      </c>
      <c r="H1304">
        <f t="shared" si="162"/>
        <v>14145.89967100522</v>
      </c>
      <c r="I1304">
        <f t="shared" si="163"/>
        <v>-24.400559661244188</v>
      </c>
      <c r="N1304">
        <f t="shared" si="164"/>
        <v>-1</v>
      </c>
      <c r="O1304">
        <f t="shared" si="165"/>
        <v>19400</v>
      </c>
      <c r="P1304">
        <f t="shared" si="166"/>
        <v>19585.694582334578</v>
      </c>
      <c r="Q1304">
        <f t="shared" si="167"/>
        <v>0</v>
      </c>
      <c r="S1304">
        <f t="shared" si="168"/>
        <v>-1</v>
      </c>
      <c r="V1304">
        <f t="shared" si="169"/>
        <v>23355</v>
      </c>
      <c r="W1304">
        <f>V1304-MAX(V$8:V1304)</f>
        <v>-490</v>
      </c>
      <c r="X1304">
        <f>-1*MIN(W$8:W1304)</f>
        <v>8530</v>
      </c>
    </row>
    <row r="1305" spans="1:24">
      <c r="A1305" t="str">
        <f>LLT差分与指数记录与信号!A1305</f>
        <v xml:space="preserve"> 2014/08/05</v>
      </c>
      <c r="B1305">
        <f>LLT差分与指数记录与信号!B1305</f>
        <v>3093</v>
      </c>
      <c r="C1305">
        <f>LLT差分与指数记录与信号!C1305</f>
        <v>3125</v>
      </c>
      <c r="D1305">
        <f>LLT差分与指数记录与信号!D1305</f>
        <v>3093</v>
      </c>
      <c r="E1305">
        <f>[1]!S_DQ_CLOSE($A$2,A1305)</f>
        <v>14640</v>
      </c>
      <c r="H1305">
        <f t="shared" si="162"/>
        <v>14149.442406572629</v>
      </c>
      <c r="I1305">
        <f t="shared" si="163"/>
        <v>3.5427355674091814</v>
      </c>
      <c r="N1305">
        <f t="shared" si="164"/>
        <v>-1</v>
      </c>
      <c r="O1305">
        <f t="shared" si="165"/>
        <v>19400</v>
      </c>
      <c r="P1305">
        <f t="shared" si="166"/>
        <v>19585.694582334578</v>
      </c>
      <c r="Q1305">
        <f t="shared" si="167"/>
        <v>0</v>
      </c>
      <c r="S1305">
        <f t="shared" si="168"/>
        <v>-1</v>
      </c>
      <c r="V1305">
        <f t="shared" si="169"/>
        <v>23225</v>
      </c>
      <c r="W1305">
        <f>V1305-MAX(V$8:V1305)</f>
        <v>-620</v>
      </c>
      <c r="X1305">
        <f>-1*MIN(W$8:W1305)</f>
        <v>8530</v>
      </c>
    </row>
    <row r="1306" spans="1:24">
      <c r="A1306" t="str">
        <f>LLT差分与指数记录与信号!A1306</f>
        <v xml:space="preserve"> 2014/08/06</v>
      </c>
      <c r="B1306">
        <f>LLT差分与指数记录与信号!B1306</f>
        <v>3111</v>
      </c>
      <c r="C1306">
        <f>LLT差分与指数记录与信号!C1306</f>
        <v>3125</v>
      </c>
      <c r="D1306">
        <f>LLT差分与指数记录与信号!D1306</f>
        <v>3098</v>
      </c>
      <c r="E1306">
        <f>[1]!S_DQ_CLOSE($A$2,A1306)</f>
        <v>14690</v>
      </c>
      <c r="H1306">
        <f t="shared" si="162"/>
        <v>14160.912747207782</v>
      </c>
      <c r="I1306">
        <f t="shared" si="163"/>
        <v>11.470340635152752</v>
      </c>
      <c r="N1306">
        <f t="shared" si="164"/>
        <v>-1</v>
      </c>
      <c r="O1306">
        <f t="shared" si="165"/>
        <v>19400</v>
      </c>
      <c r="P1306">
        <f t="shared" si="166"/>
        <v>19585.694582334578</v>
      </c>
      <c r="Q1306">
        <f t="shared" si="167"/>
        <v>0</v>
      </c>
      <c r="S1306">
        <f t="shared" si="168"/>
        <v>-1</v>
      </c>
      <c r="V1306">
        <f t="shared" si="169"/>
        <v>23175</v>
      </c>
      <c r="W1306">
        <f>V1306-MAX(V$8:V1306)</f>
        <v>-670</v>
      </c>
      <c r="X1306">
        <f>-1*MIN(W$8:W1306)</f>
        <v>8530</v>
      </c>
    </row>
    <row r="1307" spans="1:24">
      <c r="A1307" t="str">
        <f>LLT差分与指数记录与信号!A1307</f>
        <v xml:space="preserve"> 2014/08/07</v>
      </c>
      <c r="B1307">
        <f>LLT差分与指数记录与信号!B1307</f>
        <v>3111</v>
      </c>
      <c r="C1307">
        <f>LLT差分与指数记录与信号!C1307</f>
        <v>3128</v>
      </c>
      <c r="D1307">
        <f>LLT差分与指数记录与信号!D1307</f>
        <v>3103</v>
      </c>
      <c r="E1307">
        <f>[1]!S_DQ_CLOSE($A$2,A1307)</f>
        <v>14720</v>
      </c>
      <c r="H1307">
        <f t="shared" si="162"/>
        <v>14175.647799990535</v>
      </c>
      <c r="I1307">
        <f t="shared" si="163"/>
        <v>14.735052782752973</v>
      </c>
      <c r="N1307">
        <f t="shared" si="164"/>
        <v>1</v>
      </c>
      <c r="O1307">
        <f t="shared" si="165"/>
        <v>14720</v>
      </c>
      <c r="P1307">
        <f t="shared" si="166"/>
        <v>14534.305417665422</v>
      </c>
      <c r="Q1307">
        <f t="shared" si="167"/>
        <v>0</v>
      </c>
      <c r="S1307">
        <f t="shared" si="168"/>
        <v>1</v>
      </c>
      <c r="V1307">
        <f t="shared" si="169"/>
        <v>23145</v>
      </c>
      <c r="W1307">
        <f>V1307-MAX(V$8:V1307)</f>
        <v>-700</v>
      </c>
      <c r="X1307">
        <f>-1*MIN(W$8:W1307)</f>
        <v>8530</v>
      </c>
    </row>
    <row r="1308" spans="1:24">
      <c r="A1308" t="str">
        <f>LLT差分与指数记录与信号!A1308</f>
        <v xml:space="preserve"> 2014/08/08</v>
      </c>
      <c r="B1308">
        <f>LLT差分与指数记录与信号!B1308</f>
        <v>3115</v>
      </c>
      <c r="C1308">
        <f>LLT差分与指数记录与信号!C1308</f>
        <v>3115</v>
      </c>
      <c r="D1308">
        <f>LLT差分与指数记录与信号!D1308</f>
        <v>3082</v>
      </c>
      <c r="E1308">
        <f>[1]!S_DQ_CLOSE($A$2,A1308)</f>
        <v>14705</v>
      </c>
      <c r="H1308">
        <f t="shared" si="162"/>
        <v>14190.726402769897</v>
      </c>
      <c r="I1308">
        <f t="shared" si="163"/>
        <v>15.078602779361972</v>
      </c>
      <c r="N1308">
        <f t="shared" si="164"/>
        <v>1</v>
      </c>
      <c r="O1308">
        <f t="shared" si="165"/>
        <v>14720</v>
      </c>
      <c r="P1308">
        <f t="shared" si="166"/>
        <v>14534.305417665422</v>
      </c>
      <c r="Q1308">
        <f t="shared" si="167"/>
        <v>0</v>
      </c>
      <c r="S1308">
        <f t="shared" si="168"/>
        <v>1</v>
      </c>
      <c r="V1308">
        <f t="shared" si="169"/>
        <v>23130</v>
      </c>
      <c r="W1308">
        <f>V1308-MAX(V$8:V1308)</f>
        <v>-715</v>
      </c>
      <c r="X1308">
        <f>-1*MIN(W$8:W1308)</f>
        <v>8530</v>
      </c>
    </row>
    <row r="1309" spans="1:24">
      <c r="A1309" t="str">
        <f>LLT差分与指数记录与信号!A1309</f>
        <v xml:space="preserve"> 2014/08/11</v>
      </c>
      <c r="B1309">
        <f>LLT差分与指数记录与信号!B1309</f>
        <v>3092</v>
      </c>
      <c r="C1309">
        <f>LLT差分与指数记录与信号!C1309</f>
        <v>3102</v>
      </c>
      <c r="D1309">
        <f>LLT差分与指数记录与信号!D1309</f>
        <v>3067</v>
      </c>
      <c r="E1309">
        <f>[1]!S_DQ_CLOSE($A$2,A1309)</f>
        <v>14930</v>
      </c>
      <c r="H1309">
        <f t="shared" si="162"/>
        <v>14214.199517820754</v>
      </c>
      <c r="I1309">
        <f t="shared" si="163"/>
        <v>23.473115050857814</v>
      </c>
      <c r="N1309">
        <f t="shared" si="164"/>
        <v>1</v>
      </c>
      <c r="O1309">
        <f t="shared" si="165"/>
        <v>14720</v>
      </c>
      <c r="P1309">
        <f t="shared" si="166"/>
        <v>14534.305417665422</v>
      </c>
      <c r="Q1309">
        <f t="shared" si="167"/>
        <v>0</v>
      </c>
      <c r="S1309">
        <f t="shared" si="168"/>
        <v>1</v>
      </c>
      <c r="V1309">
        <f t="shared" si="169"/>
        <v>23355</v>
      </c>
      <c r="W1309">
        <f>V1309-MAX(V$8:V1309)</f>
        <v>-490</v>
      </c>
      <c r="X1309">
        <f>-1*MIN(W$8:W1309)</f>
        <v>8530</v>
      </c>
    </row>
    <row r="1310" spans="1:24">
      <c r="A1310" t="str">
        <f>LLT差分与指数记录与信号!A1310</f>
        <v xml:space="preserve"> 2014/08/12</v>
      </c>
      <c r="B1310">
        <f>LLT差分与指数记录与信号!B1310</f>
        <v>3085</v>
      </c>
      <c r="C1310">
        <f>LLT差分与指数记录与信号!C1310</f>
        <v>3085</v>
      </c>
      <c r="D1310">
        <f>LLT差分与指数记录与信号!D1310</f>
        <v>3058</v>
      </c>
      <c r="E1310">
        <f>[1]!S_DQ_CLOSE($A$2,A1310)</f>
        <v>14875</v>
      </c>
      <c r="H1310">
        <f t="shared" si="162"/>
        <v>14243.86118306326</v>
      </c>
      <c r="I1310">
        <f t="shared" si="163"/>
        <v>29.661665242505478</v>
      </c>
      <c r="N1310">
        <f t="shared" si="164"/>
        <v>1</v>
      </c>
      <c r="O1310">
        <f t="shared" si="165"/>
        <v>14720</v>
      </c>
      <c r="P1310">
        <f t="shared" si="166"/>
        <v>14534.305417665422</v>
      </c>
      <c r="Q1310">
        <f t="shared" si="167"/>
        <v>0</v>
      </c>
      <c r="S1310">
        <f t="shared" si="168"/>
        <v>1</v>
      </c>
      <c r="V1310">
        <f t="shared" si="169"/>
        <v>23300</v>
      </c>
      <c r="W1310">
        <f>V1310-MAX(V$8:V1310)</f>
        <v>-545</v>
      </c>
      <c r="X1310">
        <f>-1*MIN(W$8:W1310)</f>
        <v>8530</v>
      </c>
    </row>
    <row r="1311" spans="1:24">
      <c r="A1311" t="str">
        <f>LLT差分与指数记录与信号!A1311</f>
        <v xml:space="preserve"> 2014/08/13</v>
      </c>
      <c r="B1311">
        <f>LLT差分与指数记录与信号!B1311</f>
        <v>3066</v>
      </c>
      <c r="C1311">
        <f>LLT差分与指数记录与信号!C1311</f>
        <v>3076</v>
      </c>
      <c r="D1311">
        <f>LLT差分与指数记录与信号!D1311</f>
        <v>3047</v>
      </c>
      <c r="E1311">
        <f>[1]!S_DQ_CLOSE($A$2,A1311)</f>
        <v>14765</v>
      </c>
      <c r="H1311">
        <f t="shared" si="162"/>
        <v>14265.398019351613</v>
      </c>
      <c r="I1311">
        <f t="shared" si="163"/>
        <v>21.536836288352788</v>
      </c>
      <c r="N1311">
        <f t="shared" si="164"/>
        <v>1</v>
      </c>
      <c r="O1311">
        <f t="shared" si="165"/>
        <v>14720</v>
      </c>
      <c r="P1311">
        <f t="shared" si="166"/>
        <v>14534.305417665422</v>
      </c>
      <c r="Q1311">
        <f t="shared" si="167"/>
        <v>0</v>
      </c>
      <c r="S1311">
        <f t="shared" si="168"/>
        <v>1</v>
      </c>
      <c r="V1311">
        <f t="shared" si="169"/>
        <v>23190</v>
      </c>
      <c r="W1311">
        <f>V1311-MAX(V$8:V1311)</f>
        <v>-655</v>
      </c>
      <c r="X1311">
        <f>-1*MIN(W$8:W1311)</f>
        <v>8530</v>
      </c>
    </row>
    <row r="1312" spans="1:24">
      <c r="A1312" t="str">
        <f>LLT差分与指数记录与信号!A1312</f>
        <v xml:space="preserve"> 2014/08/14</v>
      </c>
      <c r="B1312">
        <f>LLT差分与指数记录与信号!B1312</f>
        <v>3048</v>
      </c>
      <c r="C1312">
        <f>LLT差分与指数记录与信号!C1312</f>
        <v>3050</v>
      </c>
      <c r="D1312">
        <f>LLT差分与指数记录与信号!D1312</f>
        <v>3025</v>
      </c>
      <c r="E1312">
        <f>[1]!S_DQ_CLOSE($A$2,A1312)</f>
        <v>14830</v>
      </c>
      <c r="H1312">
        <f t="shared" si="162"/>
        <v>14284.274250585704</v>
      </c>
      <c r="I1312">
        <f t="shared" si="163"/>
        <v>18.876231234091392</v>
      </c>
      <c r="N1312">
        <f t="shared" si="164"/>
        <v>1</v>
      </c>
      <c r="O1312">
        <f t="shared" si="165"/>
        <v>14720</v>
      </c>
      <c r="P1312">
        <f t="shared" si="166"/>
        <v>14534.305417665422</v>
      </c>
      <c r="Q1312">
        <f t="shared" si="167"/>
        <v>0</v>
      </c>
      <c r="S1312">
        <f t="shared" si="168"/>
        <v>1</v>
      </c>
      <c r="V1312">
        <f t="shared" si="169"/>
        <v>23255</v>
      </c>
      <c r="W1312">
        <f>V1312-MAX(V$8:V1312)</f>
        <v>-590</v>
      </c>
      <c r="X1312">
        <f>-1*MIN(W$8:W1312)</f>
        <v>8530</v>
      </c>
    </row>
    <row r="1313" spans="1:24">
      <c r="A1313" t="str">
        <f>LLT差分与指数记录与信号!A1313</f>
        <v xml:space="preserve"> 2014/08/15</v>
      </c>
      <c r="B1313">
        <f>LLT差分与指数记录与信号!B1313</f>
        <v>3036</v>
      </c>
      <c r="C1313">
        <f>LLT差分与指数记录与信号!C1313</f>
        <v>3041</v>
      </c>
      <c r="D1313">
        <f>LLT差分与指数记录与信号!D1313</f>
        <v>3021</v>
      </c>
      <c r="E1313">
        <f>[1]!S_DQ_CLOSE($A$2,A1313)</f>
        <v>14765</v>
      </c>
      <c r="H1313">
        <f t="shared" si="162"/>
        <v>14302.503089923579</v>
      </c>
      <c r="I1313">
        <f t="shared" si="163"/>
        <v>18.228839337874888</v>
      </c>
      <c r="N1313">
        <f t="shared" si="164"/>
        <v>1</v>
      </c>
      <c r="O1313">
        <f t="shared" si="165"/>
        <v>14720</v>
      </c>
      <c r="P1313">
        <f t="shared" si="166"/>
        <v>14534.305417665422</v>
      </c>
      <c r="Q1313">
        <f t="shared" si="167"/>
        <v>0</v>
      </c>
      <c r="S1313">
        <f t="shared" si="168"/>
        <v>1</v>
      </c>
      <c r="V1313">
        <f t="shared" si="169"/>
        <v>23190</v>
      </c>
      <c r="W1313">
        <f>V1313-MAX(V$8:V1313)</f>
        <v>-655</v>
      </c>
      <c r="X1313">
        <f>-1*MIN(W$8:W1313)</f>
        <v>8530</v>
      </c>
    </row>
    <row r="1314" spans="1:24">
      <c r="A1314" t="str">
        <f>LLT差分与指数记录与信号!A1314</f>
        <v xml:space="preserve"> 2014/08/18</v>
      </c>
      <c r="B1314">
        <f>LLT差分与指数记录与信号!B1314</f>
        <v>3035</v>
      </c>
      <c r="C1314">
        <f>LLT差分与指数记录与信号!C1314</f>
        <v>3040</v>
      </c>
      <c r="D1314">
        <f>LLT差分与指数记录与信号!D1314</f>
        <v>3013</v>
      </c>
      <c r="E1314">
        <f>[1]!S_DQ_CLOSE($A$2,A1314)</f>
        <v>14445</v>
      </c>
      <c r="H1314">
        <f t="shared" si="162"/>
        <v>14304.128127923235</v>
      </c>
      <c r="I1314">
        <f t="shared" si="163"/>
        <v>1.6250379996563424</v>
      </c>
      <c r="N1314">
        <f t="shared" si="164"/>
        <v>1</v>
      </c>
      <c r="O1314">
        <f t="shared" si="165"/>
        <v>14720</v>
      </c>
      <c r="P1314">
        <f t="shared" si="166"/>
        <v>14534.305417665422</v>
      </c>
      <c r="Q1314">
        <f t="shared" si="167"/>
        <v>1</v>
      </c>
      <c r="S1314">
        <f t="shared" si="168"/>
        <v>0</v>
      </c>
      <c r="V1314">
        <f t="shared" si="169"/>
        <v>22870</v>
      </c>
      <c r="W1314">
        <f>V1314-MAX(V$8:V1314)</f>
        <v>-975</v>
      </c>
      <c r="X1314">
        <f>-1*MIN(W$8:W1314)</f>
        <v>8530</v>
      </c>
    </row>
    <row r="1315" spans="1:24">
      <c r="A1315" t="str">
        <f>LLT差分与指数记录与信号!A1315</f>
        <v xml:space="preserve"> 2014/08/19</v>
      </c>
      <c r="B1315">
        <f>LLT差分与指数记录与信号!B1315</f>
        <v>3022</v>
      </c>
      <c r="C1315">
        <f>LLT差分与指数记录与信号!C1315</f>
        <v>3033</v>
      </c>
      <c r="D1315">
        <f>LLT差分与指数记录与信号!D1315</f>
        <v>3009</v>
      </c>
      <c r="E1315">
        <f>[1]!S_DQ_CLOSE($A$2,A1315)</f>
        <v>14370</v>
      </c>
      <c r="H1315">
        <f t="shared" si="162"/>
        <v>14289.756423127033</v>
      </c>
      <c r="I1315">
        <f t="shared" si="163"/>
        <v>-14.371704796201811</v>
      </c>
      <c r="N1315">
        <f t="shared" si="164"/>
        <v>-1</v>
      </c>
      <c r="O1315">
        <f t="shared" si="165"/>
        <v>14370</v>
      </c>
      <c r="P1315">
        <f t="shared" si="166"/>
        <v>14555.694582334578</v>
      </c>
      <c r="Q1315">
        <f t="shared" si="167"/>
        <v>0</v>
      </c>
      <c r="S1315">
        <f t="shared" si="168"/>
        <v>-1</v>
      </c>
      <c r="V1315">
        <f t="shared" si="169"/>
        <v>22870</v>
      </c>
      <c r="W1315">
        <f>V1315-MAX(V$8:V1315)</f>
        <v>-975</v>
      </c>
      <c r="X1315">
        <f>-1*MIN(W$8:W1315)</f>
        <v>8530</v>
      </c>
    </row>
    <row r="1316" spans="1:24">
      <c r="A1316" t="str">
        <f>LLT差分与指数记录与信号!A1316</f>
        <v xml:space="preserve"> 2014/08/20</v>
      </c>
      <c r="B1316">
        <f>LLT差分与指数记录与信号!B1316</f>
        <v>3019</v>
      </c>
      <c r="C1316">
        <f>LLT差分与指数记录与信号!C1316</f>
        <v>3019</v>
      </c>
      <c r="D1316">
        <f>LLT差分与指数记录与信号!D1316</f>
        <v>2996</v>
      </c>
      <c r="E1316">
        <f>[1]!S_DQ_CLOSE($A$2,A1316)</f>
        <v>14340</v>
      </c>
      <c r="H1316">
        <f t="shared" si="162"/>
        <v>14272.414532628914</v>
      </c>
      <c r="I1316">
        <f t="shared" si="163"/>
        <v>-17.341890498119028</v>
      </c>
      <c r="N1316">
        <f t="shared" si="164"/>
        <v>-1</v>
      </c>
      <c r="O1316">
        <f t="shared" si="165"/>
        <v>14370</v>
      </c>
      <c r="P1316">
        <f t="shared" si="166"/>
        <v>14555.694582334578</v>
      </c>
      <c r="Q1316">
        <f t="shared" si="167"/>
        <v>0</v>
      </c>
      <c r="S1316">
        <f t="shared" si="168"/>
        <v>-1</v>
      </c>
      <c r="V1316">
        <f t="shared" si="169"/>
        <v>22900</v>
      </c>
      <c r="W1316">
        <f>V1316-MAX(V$8:V1316)</f>
        <v>-945</v>
      </c>
      <c r="X1316">
        <f>-1*MIN(W$8:W1316)</f>
        <v>8530</v>
      </c>
    </row>
    <row r="1317" spans="1:24">
      <c r="A1317" t="str">
        <f>LLT差分与指数记录与信号!A1317</f>
        <v xml:space="preserve"> 2014/08/21</v>
      </c>
      <c r="B1317">
        <f>LLT差分与指数记录与信号!B1317</f>
        <v>3006</v>
      </c>
      <c r="C1317">
        <f>LLT差分与指数记录与信号!C1317</f>
        <v>3006</v>
      </c>
      <c r="D1317">
        <f>LLT差分与指数记录与信号!D1317</f>
        <v>2984</v>
      </c>
      <c r="E1317">
        <f>[1]!S_DQ_CLOSE($A$2,A1317)</f>
        <v>14460</v>
      </c>
      <c r="H1317">
        <f t="shared" si="162"/>
        <v>14260.377033805657</v>
      </c>
      <c r="I1317">
        <f t="shared" si="163"/>
        <v>-12.03749882325792</v>
      </c>
      <c r="N1317">
        <f t="shared" si="164"/>
        <v>-1</v>
      </c>
      <c r="O1317">
        <f t="shared" si="165"/>
        <v>14370</v>
      </c>
      <c r="P1317">
        <f t="shared" si="166"/>
        <v>14555.694582334578</v>
      </c>
      <c r="Q1317">
        <f t="shared" si="167"/>
        <v>0</v>
      </c>
      <c r="S1317">
        <f t="shared" si="168"/>
        <v>-1</v>
      </c>
      <c r="V1317">
        <f t="shared" si="169"/>
        <v>22780</v>
      </c>
      <c r="W1317">
        <f>V1317-MAX(V$8:V1317)</f>
        <v>-1065</v>
      </c>
      <c r="X1317">
        <f>-1*MIN(W$8:W1317)</f>
        <v>8530</v>
      </c>
    </row>
    <row r="1318" spans="1:24">
      <c r="A1318" t="str">
        <f>LLT差分与指数记录与信号!A1318</f>
        <v xml:space="preserve"> 2014/08/22</v>
      </c>
      <c r="B1318">
        <f>LLT差分与指数记录与信号!B1318</f>
        <v>2989</v>
      </c>
      <c r="C1318">
        <f>LLT差分与指数记录与信号!C1318</f>
        <v>3004</v>
      </c>
      <c r="D1318">
        <f>LLT差分与指数记录与信号!D1318</f>
        <v>2983</v>
      </c>
      <c r="E1318">
        <f>[1]!S_DQ_CLOSE($A$2,A1318)</f>
        <v>14290</v>
      </c>
      <c r="H1318">
        <f t="shared" si="162"/>
        <v>14247.498648991712</v>
      </c>
      <c r="I1318">
        <f t="shared" si="163"/>
        <v>-12.878384813944649</v>
      </c>
      <c r="N1318">
        <f t="shared" si="164"/>
        <v>-1</v>
      </c>
      <c r="O1318">
        <f t="shared" si="165"/>
        <v>14370</v>
      </c>
      <c r="P1318">
        <f t="shared" si="166"/>
        <v>14555.694582334578</v>
      </c>
      <c r="Q1318">
        <f t="shared" si="167"/>
        <v>0</v>
      </c>
      <c r="S1318">
        <f t="shared" si="168"/>
        <v>-1</v>
      </c>
      <c r="V1318">
        <f t="shared" si="169"/>
        <v>22950</v>
      </c>
      <c r="W1318">
        <f>V1318-MAX(V$8:V1318)</f>
        <v>-895</v>
      </c>
      <c r="X1318">
        <f>-1*MIN(W$8:W1318)</f>
        <v>8530</v>
      </c>
    </row>
    <row r="1319" spans="1:24">
      <c r="A1319" t="str">
        <f>LLT差分与指数记录与信号!A1319</f>
        <v xml:space="preserve"> 2014/08/25</v>
      </c>
      <c r="B1319">
        <f>LLT差分与指数记录与信号!B1319</f>
        <v>2993</v>
      </c>
      <c r="C1319">
        <f>LLT差分与指数记录与信号!C1319</f>
        <v>2993</v>
      </c>
      <c r="D1319">
        <f>LLT差分与指数记录与信号!D1319</f>
        <v>2967</v>
      </c>
      <c r="E1319">
        <f>[1]!S_DQ_CLOSE($A$2,A1319)</f>
        <v>14305</v>
      </c>
      <c r="H1319">
        <f t="shared" si="162"/>
        <v>14229.46960822967</v>
      </c>
      <c r="I1319">
        <f t="shared" si="163"/>
        <v>-18.029040762041404</v>
      </c>
      <c r="N1319">
        <f t="shared" si="164"/>
        <v>-1</v>
      </c>
      <c r="O1319">
        <f t="shared" si="165"/>
        <v>14370</v>
      </c>
      <c r="P1319">
        <f t="shared" si="166"/>
        <v>14555.694582334578</v>
      </c>
      <c r="Q1319">
        <f t="shared" si="167"/>
        <v>0</v>
      </c>
      <c r="S1319">
        <f t="shared" si="168"/>
        <v>-1</v>
      </c>
      <c r="V1319">
        <f t="shared" si="169"/>
        <v>22935</v>
      </c>
      <c r="W1319">
        <f>V1319-MAX(V$8:V1319)</f>
        <v>-910</v>
      </c>
      <c r="X1319">
        <f>-1*MIN(W$8:W1319)</f>
        <v>8530</v>
      </c>
    </row>
    <row r="1320" spans="1:24">
      <c r="A1320" t="str">
        <f>LLT差分与指数记录与信号!A1320</f>
        <v xml:space="preserve"> 2014/08/26</v>
      </c>
      <c r="B1320">
        <f>LLT差分与指数记录与信号!B1320</f>
        <v>2974</v>
      </c>
      <c r="C1320">
        <f>LLT差分与指数记录与信号!C1320</f>
        <v>2992</v>
      </c>
      <c r="D1320">
        <f>LLT差分与指数记录与信号!D1320</f>
        <v>2969</v>
      </c>
      <c r="E1320">
        <f>[1]!S_DQ_CLOSE($A$2,A1320)</f>
        <v>14535</v>
      </c>
      <c r="H1320">
        <f t="shared" si="162"/>
        <v>14223.208290845396</v>
      </c>
      <c r="I1320">
        <f t="shared" si="163"/>
        <v>-6.2613173842746619</v>
      </c>
      <c r="N1320">
        <f t="shared" si="164"/>
        <v>-1</v>
      </c>
      <c r="O1320">
        <f t="shared" si="165"/>
        <v>14370</v>
      </c>
      <c r="P1320">
        <f t="shared" si="166"/>
        <v>14555.694582334578</v>
      </c>
      <c r="Q1320">
        <f t="shared" si="167"/>
        <v>0</v>
      </c>
      <c r="S1320">
        <f t="shared" si="168"/>
        <v>-1</v>
      </c>
      <c r="V1320">
        <f t="shared" si="169"/>
        <v>22705</v>
      </c>
      <c r="W1320">
        <f>V1320-MAX(V$8:V1320)</f>
        <v>-1140</v>
      </c>
      <c r="X1320">
        <f>-1*MIN(W$8:W1320)</f>
        <v>8530</v>
      </c>
    </row>
    <row r="1321" spans="1:24">
      <c r="A1321" t="str">
        <f>LLT差分与指数记录与信号!A1321</f>
        <v xml:space="preserve"> 2014/08/27</v>
      </c>
      <c r="B1321">
        <f>LLT差分与指数记录与信号!B1321</f>
        <v>2979</v>
      </c>
      <c r="C1321">
        <f>LLT差分与指数记录与信号!C1321</f>
        <v>2992</v>
      </c>
      <c r="D1321">
        <f>LLT差分与指数记录与信号!D1321</f>
        <v>2968</v>
      </c>
      <c r="E1321">
        <f>[1]!S_DQ_CLOSE($A$2,A1321)</f>
        <v>14480</v>
      </c>
      <c r="H1321">
        <f t="shared" si="162"/>
        <v>14225.069806618976</v>
      </c>
      <c r="I1321">
        <f t="shared" si="163"/>
        <v>1.8615157735803223</v>
      </c>
      <c r="N1321">
        <f t="shared" si="164"/>
        <v>-1</v>
      </c>
      <c r="O1321">
        <f t="shared" si="165"/>
        <v>14370</v>
      </c>
      <c r="P1321">
        <f t="shared" si="166"/>
        <v>14555.694582334578</v>
      </c>
      <c r="Q1321">
        <f t="shared" si="167"/>
        <v>0</v>
      </c>
      <c r="S1321">
        <f t="shared" si="168"/>
        <v>-1</v>
      </c>
      <c r="V1321">
        <f t="shared" si="169"/>
        <v>22760</v>
      </c>
      <c r="W1321">
        <f>V1321-MAX(V$8:V1321)</f>
        <v>-1085</v>
      </c>
      <c r="X1321">
        <f>-1*MIN(W$8:W1321)</f>
        <v>8530</v>
      </c>
    </row>
    <row r="1322" spans="1:24">
      <c r="A1322" t="str">
        <f>LLT差分与指数记录与信号!A1322</f>
        <v xml:space="preserve"> 2014/08/28</v>
      </c>
      <c r="B1322">
        <f>LLT差分与指数记录与信号!B1322</f>
        <v>2979</v>
      </c>
      <c r="C1322">
        <f>LLT差分与指数记录与信号!C1322</f>
        <v>2979</v>
      </c>
      <c r="D1322">
        <f>LLT差分与指数记录与信号!D1322</f>
        <v>2931</v>
      </c>
      <c r="E1322">
        <f>[1]!S_DQ_CLOSE($A$2,A1322)</f>
        <v>14265</v>
      </c>
      <c r="H1322">
        <f t="shared" si="162"/>
        <v>14216.070225322721</v>
      </c>
      <c r="I1322">
        <f t="shared" si="163"/>
        <v>-8.9995812962552009</v>
      </c>
      <c r="N1322">
        <f t="shared" si="164"/>
        <v>-1</v>
      </c>
      <c r="O1322">
        <f t="shared" si="165"/>
        <v>14370</v>
      </c>
      <c r="P1322">
        <f t="shared" si="166"/>
        <v>14555.694582334578</v>
      </c>
      <c r="Q1322">
        <f t="shared" si="167"/>
        <v>0</v>
      </c>
      <c r="S1322">
        <f t="shared" si="168"/>
        <v>-1</v>
      </c>
      <c r="V1322">
        <f t="shared" si="169"/>
        <v>22975</v>
      </c>
      <c r="W1322">
        <f>V1322-MAX(V$8:V1322)</f>
        <v>-870</v>
      </c>
      <c r="X1322">
        <f>-1*MIN(W$8:W1322)</f>
        <v>8530</v>
      </c>
    </row>
    <row r="1323" spans="1:24">
      <c r="A1323" t="str">
        <f>LLT差分与指数记录与信号!A1323</f>
        <v xml:space="preserve"> 2014/08/29</v>
      </c>
      <c r="B1323">
        <f>LLT差分与指数记录与信号!B1323</f>
        <v>2949</v>
      </c>
      <c r="C1323">
        <f>LLT差分与指数记录与信号!C1323</f>
        <v>2949</v>
      </c>
      <c r="D1323">
        <f>LLT差分与指数记录与信号!D1323</f>
        <v>2930</v>
      </c>
      <c r="E1323">
        <f>[1]!S_DQ_CLOSE($A$2,A1323)</f>
        <v>14225</v>
      </c>
      <c r="H1323">
        <f t="shared" si="162"/>
        <v>14197.502339314295</v>
      </c>
      <c r="I1323">
        <f t="shared" si="163"/>
        <v>-18.567886008426285</v>
      </c>
      <c r="N1323">
        <f t="shared" si="164"/>
        <v>-1</v>
      </c>
      <c r="O1323">
        <f t="shared" si="165"/>
        <v>14370</v>
      </c>
      <c r="P1323">
        <f t="shared" si="166"/>
        <v>14555.694582334578</v>
      </c>
      <c r="Q1323">
        <f t="shared" si="167"/>
        <v>0</v>
      </c>
      <c r="S1323">
        <f t="shared" si="168"/>
        <v>-1</v>
      </c>
      <c r="V1323">
        <f t="shared" si="169"/>
        <v>23015</v>
      </c>
      <c r="W1323">
        <f>V1323-MAX(V$8:V1323)</f>
        <v>-830</v>
      </c>
      <c r="X1323">
        <f>-1*MIN(W$8:W1323)</f>
        <v>8530</v>
      </c>
    </row>
    <row r="1324" spans="1:24">
      <c r="A1324" t="str">
        <f>LLT差分与指数记录与信号!A1324</f>
        <v xml:space="preserve"> 2014/09/01</v>
      </c>
      <c r="B1324">
        <f>LLT差分与指数记录与信号!B1324</f>
        <v>2940</v>
      </c>
      <c r="C1324">
        <f>LLT差分与指数记录与信号!C1324</f>
        <v>2943</v>
      </c>
      <c r="D1324">
        <f>LLT差分与指数记录与信号!D1324</f>
        <v>2916</v>
      </c>
      <c r="E1324">
        <f>[1]!S_DQ_CLOSE($A$2,A1324)</f>
        <v>13905</v>
      </c>
      <c r="H1324">
        <f t="shared" si="162"/>
        <v>14165.602795118086</v>
      </c>
      <c r="I1324">
        <f t="shared" si="163"/>
        <v>-31.899544196208808</v>
      </c>
      <c r="N1324">
        <f t="shared" si="164"/>
        <v>-1</v>
      </c>
      <c r="O1324">
        <f t="shared" si="165"/>
        <v>14370</v>
      </c>
      <c r="P1324">
        <f t="shared" si="166"/>
        <v>14555.694582334578</v>
      </c>
      <c r="Q1324">
        <f t="shared" si="167"/>
        <v>0</v>
      </c>
      <c r="S1324">
        <f t="shared" si="168"/>
        <v>-1</v>
      </c>
      <c r="V1324">
        <f t="shared" si="169"/>
        <v>23335</v>
      </c>
      <c r="W1324">
        <f>V1324-MAX(V$8:V1324)</f>
        <v>-510</v>
      </c>
      <c r="X1324">
        <f>-1*MIN(W$8:W1324)</f>
        <v>8530</v>
      </c>
    </row>
    <row r="1325" spans="1:24">
      <c r="A1325" t="str">
        <f>LLT差分与指数记录与信号!A1325</f>
        <v xml:space="preserve"> 2014/09/02</v>
      </c>
      <c r="B1325">
        <f>LLT差分与指数记录与信号!B1325</f>
        <v>2917</v>
      </c>
      <c r="C1325">
        <f>LLT差分与指数记录与信号!C1325</f>
        <v>2931</v>
      </c>
      <c r="D1325">
        <f>LLT差分与指数记录与信号!D1325</f>
        <v>2899</v>
      </c>
      <c r="E1325">
        <f>[1]!S_DQ_CLOSE($A$2,A1325)</f>
        <v>13965</v>
      </c>
      <c r="H1325">
        <f t="shared" si="162"/>
        <v>14125.355898524207</v>
      </c>
      <c r="I1325">
        <f t="shared" si="163"/>
        <v>-40.246896593878773</v>
      </c>
      <c r="N1325">
        <f t="shared" si="164"/>
        <v>-1</v>
      </c>
      <c r="O1325">
        <f t="shared" si="165"/>
        <v>14370</v>
      </c>
      <c r="P1325">
        <f t="shared" si="166"/>
        <v>14555.694582334578</v>
      </c>
      <c r="Q1325">
        <f t="shared" si="167"/>
        <v>0</v>
      </c>
      <c r="S1325">
        <f t="shared" si="168"/>
        <v>-1</v>
      </c>
      <c r="V1325">
        <f t="shared" si="169"/>
        <v>23275</v>
      </c>
      <c r="W1325">
        <f>V1325-MAX(V$8:V1325)</f>
        <v>-570</v>
      </c>
      <c r="X1325">
        <f>-1*MIN(W$8:W1325)</f>
        <v>8530</v>
      </c>
    </row>
    <row r="1326" spans="1:24">
      <c r="A1326" t="str">
        <f>LLT差分与指数记录与信号!A1326</f>
        <v xml:space="preserve"> 2014/09/03</v>
      </c>
      <c r="B1326">
        <f>LLT差分与指数记录与信号!B1326</f>
        <v>2913</v>
      </c>
      <c r="C1326">
        <f>LLT差分与指数记录与信号!C1326</f>
        <v>2913</v>
      </c>
      <c r="D1326">
        <f>LLT差分与指数记录与信号!D1326</f>
        <v>2856</v>
      </c>
      <c r="E1326">
        <f>[1]!S_DQ_CLOSE($A$2,A1326)</f>
        <v>14040</v>
      </c>
      <c r="H1326">
        <f t="shared" si="162"/>
        <v>14093.681778710639</v>
      </c>
      <c r="I1326">
        <f t="shared" si="163"/>
        <v>-31.674119813567813</v>
      </c>
      <c r="N1326">
        <f t="shared" si="164"/>
        <v>-1</v>
      </c>
      <c r="O1326">
        <f t="shared" si="165"/>
        <v>14370</v>
      </c>
      <c r="P1326">
        <f t="shared" si="166"/>
        <v>14555.694582334578</v>
      </c>
      <c r="Q1326">
        <f t="shared" si="167"/>
        <v>0</v>
      </c>
      <c r="S1326">
        <f t="shared" si="168"/>
        <v>-1</v>
      </c>
      <c r="V1326">
        <f t="shared" si="169"/>
        <v>23200</v>
      </c>
      <c r="W1326">
        <f>V1326-MAX(V$8:V1326)</f>
        <v>-645</v>
      </c>
      <c r="X1326">
        <f>-1*MIN(W$8:W1326)</f>
        <v>8530</v>
      </c>
    </row>
    <row r="1327" spans="1:24">
      <c r="A1327" t="str">
        <f>LLT差分与指数记录与信号!A1327</f>
        <v xml:space="preserve"> 2014/09/04</v>
      </c>
      <c r="B1327">
        <f>LLT差分与指数记录与信号!B1327</f>
        <v>2878</v>
      </c>
      <c r="C1327">
        <f>LLT差分与指数记录与信号!C1327</f>
        <v>2878</v>
      </c>
      <c r="D1327">
        <f>LLT差分与指数记录与信号!D1327</f>
        <v>2841</v>
      </c>
      <c r="E1327">
        <f>[1]!S_DQ_CLOSE($A$2,A1327)</f>
        <v>13925</v>
      </c>
      <c r="H1327">
        <f t="shared" si="162"/>
        <v>14062.788371349059</v>
      </c>
      <c r="I1327">
        <f t="shared" si="163"/>
        <v>-30.893407361580103</v>
      </c>
      <c r="N1327">
        <f t="shared" si="164"/>
        <v>-1</v>
      </c>
      <c r="O1327">
        <f t="shared" si="165"/>
        <v>14370</v>
      </c>
      <c r="P1327">
        <f t="shared" si="166"/>
        <v>14555.694582334578</v>
      </c>
      <c r="Q1327">
        <f t="shared" si="167"/>
        <v>0</v>
      </c>
      <c r="S1327">
        <f t="shared" si="168"/>
        <v>-1</v>
      </c>
      <c r="V1327">
        <f t="shared" si="169"/>
        <v>23315</v>
      </c>
      <c r="W1327">
        <f>V1327-MAX(V$8:V1327)</f>
        <v>-530</v>
      </c>
      <c r="X1327">
        <f>-1*MIN(W$8:W1327)</f>
        <v>8530</v>
      </c>
    </row>
    <row r="1328" spans="1:24">
      <c r="A1328" t="str">
        <f>LLT差分与指数记录与信号!A1328</f>
        <v xml:space="preserve"> 2014/09/05</v>
      </c>
      <c r="B1328">
        <f>LLT差分与指数记录与信号!B1328</f>
        <v>2852</v>
      </c>
      <c r="C1328">
        <f>LLT差分与指数记录与信号!C1328</f>
        <v>2852</v>
      </c>
      <c r="D1328">
        <f>LLT差分与指数记录与信号!D1328</f>
        <v>2831</v>
      </c>
      <c r="E1328">
        <f>[1]!S_DQ_CLOSE($A$2,A1328)</f>
        <v>13605</v>
      </c>
      <c r="H1328">
        <f t="shared" si="162"/>
        <v>14016.238214366655</v>
      </c>
      <c r="I1328">
        <f t="shared" si="163"/>
        <v>-46.550156982404587</v>
      </c>
      <c r="N1328">
        <f t="shared" si="164"/>
        <v>-1</v>
      </c>
      <c r="O1328">
        <f t="shared" si="165"/>
        <v>14370</v>
      </c>
      <c r="P1328">
        <f t="shared" si="166"/>
        <v>14555.694582334578</v>
      </c>
      <c r="Q1328">
        <f t="shared" si="167"/>
        <v>0</v>
      </c>
      <c r="S1328">
        <f t="shared" si="168"/>
        <v>-1</v>
      </c>
      <c r="V1328">
        <f t="shared" si="169"/>
        <v>23635</v>
      </c>
      <c r="W1328">
        <f>V1328-MAX(V$8:V1328)</f>
        <v>-210</v>
      </c>
      <c r="X1328">
        <f>-1*MIN(W$8:W1328)</f>
        <v>8530</v>
      </c>
    </row>
    <row r="1329" spans="1:24">
      <c r="A1329" t="str">
        <f>LLT差分与指数记录与信号!A1329</f>
        <v xml:space="preserve"> 2014/09/09</v>
      </c>
      <c r="B1329">
        <f>LLT差分与指数记录与信号!B1329</f>
        <v>2830</v>
      </c>
      <c r="C1329">
        <f>LLT差分与指数记录与信号!C1329</f>
        <v>2834</v>
      </c>
      <c r="D1329">
        <f>LLT差分与指数记录与信号!D1329</f>
        <v>2771</v>
      </c>
      <c r="E1329">
        <f>[1]!S_DQ_CLOSE($A$2,A1329)</f>
        <v>13645</v>
      </c>
      <c r="H1329">
        <f t="shared" si="162"/>
        <v>13961.448862076273</v>
      </c>
      <c r="I1329">
        <f t="shared" si="163"/>
        <v>-54.78935229038143</v>
      </c>
      <c r="N1329">
        <f t="shared" si="164"/>
        <v>-1</v>
      </c>
      <c r="O1329">
        <f t="shared" si="165"/>
        <v>14370</v>
      </c>
      <c r="P1329">
        <f t="shared" si="166"/>
        <v>14555.694582334578</v>
      </c>
      <c r="Q1329">
        <f t="shared" si="167"/>
        <v>0</v>
      </c>
      <c r="S1329">
        <f t="shared" si="168"/>
        <v>-1</v>
      </c>
      <c r="V1329">
        <f t="shared" si="169"/>
        <v>23595</v>
      </c>
      <c r="W1329">
        <f>V1329-MAX(V$8:V1329)</f>
        <v>-250</v>
      </c>
      <c r="X1329">
        <f>-1*MIN(W$8:W1329)</f>
        <v>8530</v>
      </c>
    </row>
    <row r="1330" spans="1:24">
      <c r="A1330" t="str">
        <f>LLT差分与指数记录与信号!A1330</f>
        <v xml:space="preserve"> 2014/09/10</v>
      </c>
      <c r="B1330">
        <f>LLT差分与指数记录与信号!B1330</f>
        <v>2801</v>
      </c>
      <c r="C1330">
        <f>LLT差分与指数记录与信号!C1330</f>
        <v>2813</v>
      </c>
      <c r="D1330">
        <f>LLT差分与指数记录与信号!D1330</f>
        <v>2729</v>
      </c>
      <c r="E1330">
        <f>[1]!S_DQ_CLOSE($A$2,A1330)</f>
        <v>13680</v>
      </c>
      <c r="H1330">
        <f t="shared" si="162"/>
        <v>13913.679550603081</v>
      </c>
      <c r="I1330">
        <f t="shared" si="163"/>
        <v>-47.76931147319192</v>
      </c>
      <c r="N1330">
        <f t="shared" si="164"/>
        <v>-1</v>
      </c>
      <c r="O1330">
        <f t="shared" si="165"/>
        <v>14370</v>
      </c>
      <c r="P1330">
        <f t="shared" si="166"/>
        <v>14555.694582334578</v>
      </c>
      <c r="Q1330">
        <f t="shared" si="167"/>
        <v>0</v>
      </c>
      <c r="S1330">
        <f t="shared" si="168"/>
        <v>-1</v>
      </c>
      <c r="V1330">
        <f t="shared" si="169"/>
        <v>23560</v>
      </c>
      <c r="W1330">
        <f>V1330-MAX(V$8:V1330)</f>
        <v>-285</v>
      </c>
      <c r="X1330">
        <f>-1*MIN(W$8:W1330)</f>
        <v>8530</v>
      </c>
    </row>
    <row r="1331" spans="1:24">
      <c r="A1331" t="str">
        <f>LLT差分与指数记录与信号!A1331</f>
        <v xml:space="preserve"> 2014/09/11</v>
      </c>
      <c r="B1331">
        <f>LLT差分与指数记录与信号!B1331</f>
        <v>2777</v>
      </c>
      <c r="C1331">
        <f>LLT差分与指数记录与信号!C1331</f>
        <v>2787</v>
      </c>
      <c r="D1331">
        <f>LLT差分与指数记录与信号!D1331</f>
        <v>2752</v>
      </c>
      <c r="E1331">
        <f>[1]!S_DQ_CLOSE($A$2,A1331)</f>
        <v>13630</v>
      </c>
      <c r="H1331">
        <f t="shared" si="162"/>
        <v>13868.768771662031</v>
      </c>
      <c r="I1331">
        <f t="shared" si="163"/>
        <v>-44.910778941050012</v>
      </c>
      <c r="N1331">
        <f t="shared" si="164"/>
        <v>-1</v>
      </c>
      <c r="O1331">
        <f t="shared" si="165"/>
        <v>14370</v>
      </c>
      <c r="P1331">
        <f t="shared" si="166"/>
        <v>14555.694582334578</v>
      </c>
      <c r="Q1331">
        <f t="shared" si="167"/>
        <v>0</v>
      </c>
      <c r="S1331">
        <f t="shared" si="168"/>
        <v>-1</v>
      </c>
      <c r="V1331">
        <f t="shared" si="169"/>
        <v>23610</v>
      </c>
      <c r="W1331">
        <f>V1331-MAX(V$8:V1331)</f>
        <v>-235</v>
      </c>
      <c r="X1331">
        <f>-1*MIN(W$8:W1331)</f>
        <v>8530</v>
      </c>
    </row>
    <row r="1332" spans="1:24">
      <c r="A1332" t="str">
        <f>LLT差分与指数记录与信号!A1332</f>
        <v xml:space="preserve"> 2014/09/12</v>
      </c>
      <c r="B1332">
        <f>LLT差分与指数记录与信号!B1332</f>
        <v>2767</v>
      </c>
      <c r="C1332">
        <f>LLT差分与指数记录与信号!C1332</f>
        <v>2794</v>
      </c>
      <c r="D1332">
        <f>LLT差分与指数记录与信号!D1332</f>
        <v>2756</v>
      </c>
      <c r="E1332">
        <f>[1]!S_DQ_CLOSE($A$2,A1332)</f>
        <v>13580</v>
      </c>
      <c r="H1332">
        <f t="shared" si="162"/>
        <v>13823.020082115041</v>
      </c>
      <c r="I1332">
        <f t="shared" si="163"/>
        <v>-45.748689546990136</v>
      </c>
      <c r="N1332">
        <f t="shared" si="164"/>
        <v>-1</v>
      </c>
      <c r="O1332">
        <f t="shared" si="165"/>
        <v>14370</v>
      </c>
      <c r="P1332">
        <f t="shared" si="166"/>
        <v>14555.694582334578</v>
      </c>
      <c r="Q1332">
        <f t="shared" si="167"/>
        <v>0</v>
      </c>
      <c r="S1332">
        <f t="shared" si="168"/>
        <v>-1</v>
      </c>
      <c r="V1332">
        <f t="shared" si="169"/>
        <v>23660</v>
      </c>
      <c r="W1332">
        <f>V1332-MAX(V$8:V1332)</f>
        <v>-185</v>
      </c>
      <c r="X1332">
        <f>-1*MIN(W$8:W1332)</f>
        <v>8530</v>
      </c>
    </row>
    <row r="1333" spans="1:24">
      <c r="A1333" t="str">
        <f>LLT差分与指数记录与信号!A1333</f>
        <v xml:space="preserve"> 2014/09/15</v>
      </c>
      <c r="B1333">
        <f>LLT差分与指数记录与信号!B1333</f>
        <v>2793</v>
      </c>
      <c r="C1333">
        <f>LLT差分与指数记录与信号!C1333</f>
        <v>2835</v>
      </c>
      <c r="D1333">
        <f>LLT差分与指数记录与信号!D1333</f>
        <v>2793</v>
      </c>
      <c r="E1333">
        <f>[1]!S_DQ_CLOSE($A$2,A1333)</f>
        <v>13750</v>
      </c>
      <c r="H1333">
        <f t="shared" si="162"/>
        <v>13785.624819646044</v>
      </c>
      <c r="I1333">
        <f t="shared" si="163"/>
        <v>-37.395262468997316</v>
      </c>
      <c r="N1333">
        <f t="shared" si="164"/>
        <v>-1</v>
      </c>
      <c r="O1333">
        <f t="shared" si="165"/>
        <v>14370</v>
      </c>
      <c r="P1333">
        <f t="shared" si="166"/>
        <v>14555.694582334578</v>
      </c>
      <c r="Q1333">
        <f t="shared" si="167"/>
        <v>0</v>
      </c>
      <c r="S1333">
        <f t="shared" si="168"/>
        <v>-1</v>
      </c>
      <c r="V1333">
        <f t="shared" si="169"/>
        <v>23490</v>
      </c>
      <c r="W1333">
        <f>V1333-MAX(V$8:V1333)</f>
        <v>-355</v>
      </c>
      <c r="X1333">
        <f>-1*MIN(W$8:W1333)</f>
        <v>8530</v>
      </c>
    </row>
    <row r="1334" spans="1:24">
      <c r="A1334" t="str">
        <f>LLT差分与指数记录与信号!A1334</f>
        <v xml:space="preserve"> 2014/09/16</v>
      </c>
      <c r="B1334">
        <f>LLT差分与指数记录与信号!B1334</f>
        <v>2830</v>
      </c>
      <c r="C1334">
        <f>LLT差分与指数记录与信号!C1334</f>
        <v>2836</v>
      </c>
      <c r="D1334">
        <f>LLT差分与指数记录与信号!D1334</f>
        <v>2786</v>
      </c>
      <c r="E1334">
        <f>[1]!S_DQ_CLOSE($A$2,A1334)</f>
        <v>13665</v>
      </c>
      <c r="H1334">
        <f t="shared" si="162"/>
        <v>13754.615807828823</v>
      </c>
      <c r="I1334">
        <f t="shared" si="163"/>
        <v>-31.009011817221108</v>
      </c>
      <c r="N1334">
        <f t="shared" si="164"/>
        <v>-1</v>
      </c>
      <c r="O1334">
        <f t="shared" si="165"/>
        <v>14370</v>
      </c>
      <c r="P1334">
        <f t="shared" si="166"/>
        <v>14555.694582334578</v>
      </c>
      <c r="Q1334">
        <f t="shared" si="167"/>
        <v>0</v>
      </c>
      <c r="S1334">
        <f t="shared" si="168"/>
        <v>-1</v>
      </c>
      <c r="V1334">
        <f t="shared" si="169"/>
        <v>23575</v>
      </c>
      <c r="W1334">
        <f>V1334-MAX(V$8:V1334)</f>
        <v>-270</v>
      </c>
      <c r="X1334">
        <f>-1*MIN(W$8:W1334)</f>
        <v>8530</v>
      </c>
    </row>
    <row r="1335" spans="1:24">
      <c r="A1335" t="str">
        <f>LLT差分与指数记录与信号!A1335</f>
        <v xml:space="preserve"> 2014/09/17</v>
      </c>
      <c r="B1335">
        <f>LLT差分与指数记录与信号!B1335</f>
        <v>2795</v>
      </c>
      <c r="C1335">
        <f>LLT差分与指数记录与信号!C1335</f>
        <v>2817</v>
      </c>
      <c r="D1335">
        <f>LLT差分与指数记录与信号!D1335</f>
        <v>2786</v>
      </c>
      <c r="E1335">
        <f>[1]!S_DQ_CLOSE($A$2,A1335)</f>
        <v>13910</v>
      </c>
      <c r="H1335">
        <f t="shared" si="162"/>
        <v>13732.71040423573</v>
      </c>
      <c r="I1335">
        <f t="shared" si="163"/>
        <v>-21.90540359309307</v>
      </c>
      <c r="N1335">
        <f t="shared" si="164"/>
        <v>-1</v>
      </c>
      <c r="O1335">
        <f t="shared" si="165"/>
        <v>14370</v>
      </c>
      <c r="P1335">
        <f t="shared" si="166"/>
        <v>14555.694582334578</v>
      </c>
      <c r="Q1335">
        <f t="shared" si="167"/>
        <v>0</v>
      </c>
      <c r="S1335">
        <f t="shared" si="168"/>
        <v>-1</v>
      </c>
      <c r="V1335">
        <f t="shared" si="169"/>
        <v>23330</v>
      </c>
      <c r="W1335">
        <f>V1335-MAX(V$8:V1335)</f>
        <v>-515</v>
      </c>
      <c r="X1335">
        <f>-1*MIN(W$8:W1335)</f>
        <v>8530</v>
      </c>
    </row>
    <row r="1336" spans="1:24">
      <c r="A1336" t="str">
        <f>LLT差分与指数记录与信号!A1336</f>
        <v xml:space="preserve"> 2014/09/18</v>
      </c>
      <c r="B1336">
        <f>LLT差分与指数记录与信号!B1336</f>
        <v>2809</v>
      </c>
      <c r="C1336">
        <f>LLT差分与指数记录与信号!C1336</f>
        <v>2809</v>
      </c>
      <c r="D1336">
        <f>LLT差分与指数记录与信号!D1336</f>
        <v>2773</v>
      </c>
      <c r="E1336">
        <f>[1]!S_DQ_CLOSE($A$2,A1336)</f>
        <v>13520</v>
      </c>
      <c r="H1336">
        <f t="shared" si="162"/>
        <v>13706.682753102596</v>
      </c>
      <c r="I1336">
        <f t="shared" si="163"/>
        <v>-26.027651133133986</v>
      </c>
      <c r="N1336">
        <f t="shared" si="164"/>
        <v>-1</v>
      </c>
      <c r="O1336">
        <f t="shared" si="165"/>
        <v>14370</v>
      </c>
      <c r="P1336">
        <f t="shared" si="166"/>
        <v>14555.694582334578</v>
      </c>
      <c r="Q1336">
        <f t="shared" si="167"/>
        <v>0</v>
      </c>
      <c r="S1336">
        <f t="shared" si="168"/>
        <v>-1</v>
      </c>
      <c r="V1336">
        <f t="shared" si="169"/>
        <v>23720</v>
      </c>
      <c r="W1336">
        <f>V1336-MAX(V$8:V1336)</f>
        <v>-125</v>
      </c>
      <c r="X1336">
        <f>-1*MIN(W$8:W1336)</f>
        <v>8530</v>
      </c>
    </row>
    <row r="1337" spans="1:24">
      <c r="A1337" t="str">
        <f>LLT差分与指数记录与信号!A1337</f>
        <v xml:space="preserve"> 2014/09/19</v>
      </c>
      <c r="B1337">
        <f>LLT差分与指数记录与信号!B1337</f>
        <v>2773</v>
      </c>
      <c r="C1337">
        <f>LLT差分与指数记录与信号!C1337</f>
        <v>2773</v>
      </c>
      <c r="D1337">
        <f>LLT差分与指数记录与信号!D1337</f>
        <v>2713</v>
      </c>
      <c r="E1337">
        <f>[1]!S_DQ_CLOSE($A$2,A1337)</f>
        <v>13110</v>
      </c>
      <c r="H1337">
        <f t="shared" si="162"/>
        <v>13649.607116298657</v>
      </c>
      <c r="I1337">
        <f t="shared" si="163"/>
        <v>-57.075636803938323</v>
      </c>
      <c r="N1337">
        <f t="shared" si="164"/>
        <v>-1</v>
      </c>
      <c r="O1337">
        <f t="shared" si="165"/>
        <v>14370</v>
      </c>
      <c r="P1337">
        <f t="shared" si="166"/>
        <v>14555.694582334578</v>
      </c>
      <c r="Q1337">
        <f t="shared" si="167"/>
        <v>0</v>
      </c>
      <c r="S1337">
        <f t="shared" si="168"/>
        <v>-1</v>
      </c>
      <c r="V1337">
        <f t="shared" si="169"/>
        <v>24130</v>
      </c>
      <c r="W1337">
        <f>V1337-MAX(V$8:V1337)</f>
        <v>0</v>
      </c>
      <c r="X1337">
        <f>-1*MIN(W$8:W1337)</f>
        <v>8530</v>
      </c>
    </row>
    <row r="1338" spans="1:24">
      <c r="A1338" t="str">
        <f>LLT差分与指数记录与信号!A1338</f>
        <v xml:space="preserve"> 2014/09/22</v>
      </c>
      <c r="B1338">
        <f>LLT差分与指数记录与信号!B1338</f>
        <v>2735</v>
      </c>
      <c r="C1338">
        <f>LLT差分与指数记录与信号!C1338</f>
        <v>2735</v>
      </c>
      <c r="D1338">
        <f>LLT差分与指数记录与信号!D1338</f>
        <v>2625</v>
      </c>
      <c r="E1338">
        <f>[1]!S_DQ_CLOSE($A$2,A1338)</f>
        <v>12960</v>
      </c>
      <c r="H1338">
        <f t="shared" si="162"/>
        <v>13573.389994128063</v>
      </c>
      <c r="I1338">
        <f t="shared" si="163"/>
        <v>-76.217122170593939</v>
      </c>
      <c r="N1338">
        <f t="shared" si="164"/>
        <v>-1</v>
      </c>
      <c r="O1338">
        <f t="shared" si="165"/>
        <v>14370</v>
      </c>
      <c r="P1338">
        <f t="shared" si="166"/>
        <v>14555.694582334578</v>
      </c>
      <c r="Q1338">
        <f t="shared" si="167"/>
        <v>0</v>
      </c>
      <c r="S1338">
        <f t="shared" si="168"/>
        <v>-1</v>
      </c>
      <c r="V1338">
        <f t="shared" si="169"/>
        <v>24280</v>
      </c>
      <c r="W1338">
        <f>V1338-MAX(V$8:V1338)</f>
        <v>0</v>
      </c>
      <c r="X1338">
        <f>-1*MIN(W$8:W1338)</f>
        <v>8530</v>
      </c>
    </row>
    <row r="1339" spans="1:24">
      <c r="A1339" t="str">
        <f>LLT差分与指数记录与信号!A1339</f>
        <v xml:space="preserve"> 2014/09/23</v>
      </c>
      <c r="B1339">
        <f>LLT差分与指数记录与信号!B1339</f>
        <v>2625</v>
      </c>
      <c r="C1339">
        <f>LLT差分与指数记录与信号!C1339</f>
        <v>2654</v>
      </c>
      <c r="D1339">
        <f>LLT差分与指数记录与信号!D1339</f>
        <v>2602</v>
      </c>
      <c r="E1339">
        <f>[1]!S_DQ_CLOSE($A$2,A1339)</f>
        <v>13205</v>
      </c>
      <c r="H1339">
        <f t="shared" si="162"/>
        <v>13506.427371136662</v>
      </c>
      <c r="I1339">
        <f t="shared" si="163"/>
        <v>-66.962622991401076</v>
      </c>
      <c r="N1339">
        <f t="shared" si="164"/>
        <v>-1</v>
      </c>
      <c r="O1339">
        <f t="shared" si="165"/>
        <v>14370</v>
      </c>
      <c r="P1339">
        <f t="shared" si="166"/>
        <v>14555.694582334578</v>
      </c>
      <c r="Q1339">
        <f t="shared" si="167"/>
        <v>0</v>
      </c>
      <c r="S1339">
        <f t="shared" si="168"/>
        <v>-1</v>
      </c>
      <c r="V1339">
        <f t="shared" si="169"/>
        <v>24035</v>
      </c>
      <c r="W1339">
        <f>V1339-MAX(V$8:V1339)</f>
        <v>-245</v>
      </c>
      <c r="X1339">
        <f>-1*MIN(W$8:W1339)</f>
        <v>8530</v>
      </c>
    </row>
    <row r="1340" spans="1:24">
      <c r="A1340" t="str">
        <f>LLT差分与指数记录与信号!A1340</f>
        <v xml:space="preserve"> 2014/09/24</v>
      </c>
      <c r="B1340">
        <f>LLT差分与指数记录与信号!B1340</f>
        <v>2625</v>
      </c>
      <c r="C1340">
        <f>LLT差分与指数记录与信号!C1340</f>
        <v>2643</v>
      </c>
      <c r="D1340">
        <f>LLT差分与指数记录与信号!D1340</f>
        <v>2617</v>
      </c>
      <c r="E1340">
        <f>[1]!S_DQ_CLOSE($A$2,A1340)</f>
        <v>12800</v>
      </c>
      <c r="H1340">
        <f t="shared" si="162"/>
        <v>13437.578089065613</v>
      </c>
      <c r="I1340">
        <f t="shared" si="163"/>
        <v>-68.849282071048947</v>
      </c>
      <c r="N1340">
        <f t="shared" si="164"/>
        <v>-1</v>
      </c>
      <c r="O1340">
        <f t="shared" si="165"/>
        <v>14370</v>
      </c>
      <c r="P1340">
        <f t="shared" si="166"/>
        <v>14555.694582334578</v>
      </c>
      <c r="Q1340">
        <f t="shared" si="167"/>
        <v>0</v>
      </c>
      <c r="S1340">
        <f t="shared" si="168"/>
        <v>-1</v>
      </c>
      <c r="V1340">
        <f t="shared" si="169"/>
        <v>24440</v>
      </c>
      <c r="W1340">
        <f>V1340-MAX(V$8:V1340)</f>
        <v>0</v>
      </c>
      <c r="X1340">
        <f>-1*MIN(W$8:W1340)</f>
        <v>8530</v>
      </c>
    </row>
    <row r="1341" spans="1:24">
      <c r="A1341" t="str">
        <f>LLT差分与指数记录与信号!A1341</f>
        <v xml:space="preserve"> 2014/09/25</v>
      </c>
      <c r="B1341">
        <f>LLT差分与指数记录与信号!B1341</f>
        <v>2625</v>
      </c>
      <c r="C1341">
        <f>LLT差分与指数记录与信号!C1341</f>
        <v>2628</v>
      </c>
      <c r="D1341">
        <f>LLT差分与指数记录与信号!D1341</f>
        <v>2545</v>
      </c>
      <c r="E1341">
        <f>[1]!S_DQ_CLOSE($A$2,A1341)</f>
        <v>12865</v>
      </c>
      <c r="H1341">
        <f t="shared" si="162"/>
        <v>13359.507463229396</v>
      </c>
      <c r="I1341">
        <f t="shared" si="163"/>
        <v>-78.070625836217005</v>
      </c>
      <c r="N1341">
        <f t="shared" si="164"/>
        <v>-1</v>
      </c>
      <c r="O1341">
        <f t="shared" si="165"/>
        <v>14370</v>
      </c>
      <c r="P1341">
        <f t="shared" si="166"/>
        <v>14555.694582334578</v>
      </c>
      <c r="Q1341">
        <f t="shared" si="167"/>
        <v>0</v>
      </c>
      <c r="S1341">
        <f t="shared" si="168"/>
        <v>-1</v>
      </c>
      <c r="V1341">
        <f t="shared" si="169"/>
        <v>24375</v>
      </c>
      <c r="W1341">
        <f>V1341-MAX(V$8:V1341)</f>
        <v>-65</v>
      </c>
      <c r="X1341">
        <f>-1*MIN(W$8:W1341)</f>
        <v>8530</v>
      </c>
    </row>
    <row r="1342" spans="1:24">
      <c r="A1342" t="str">
        <f>LLT差分与指数记录与信号!A1342</f>
        <v xml:space="preserve"> 2014/09/26</v>
      </c>
      <c r="B1342">
        <f>LLT差分与指数记录与信号!B1342</f>
        <v>2550</v>
      </c>
      <c r="C1342">
        <f>LLT差分与指数记录与信号!C1342</f>
        <v>2628</v>
      </c>
      <c r="D1342">
        <f>LLT差分与指数记录与信号!D1342</f>
        <v>2549</v>
      </c>
      <c r="E1342">
        <f>[1]!S_DQ_CLOSE($A$2,A1342)</f>
        <v>13170</v>
      </c>
      <c r="H1342">
        <f t="shared" si="162"/>
        <v>13302.276075842818</v>
      </c>
      <c r="I1342">
        <f t="shared" si="163"/>
        <v>-57.231387386578717</v>
      </c>
      <c r="N1342">
        <f t="shared" si="164"/>
        <v>-1</v>
      </c>
      <c r="O1342">
        <f t="shared" si="165"/>
        <v>14370</v>
      </c>
      <c r="P1342">
        <f t="shared" si="166"/>
        <v>14555.694582334578</v>
      </c>
      <c r="Q1342">
        <f t="shared" si="167"/>
        <v>0</v>
      </c>
      <c r="S1342">
        <f t="shared" si="168"/>
        <v>-1</v>
      </c>
      <c r="V1342">
        <f t="shared" si="169"/>
        <v>24070</v>
      </c>
      <c r="W1342">
        <f>V1342-MAX(V$8:V1342)</f>
        <v>-370</v>
      </c>
      <c r="X1342">
        <f>-1*MIN(W$8:W1342)</f>
        <v>8530</v>
      </c>
    </row>
    <row r="1343" spans="1:24">
      <c r="A1343" t="str">
        <f>LLT差分与指数记录与信号!A1343</f>
        <v xml:space="preserve"> 2014/09/29</v>
      </c>
      <c r="B1343">
        <f>LLT差分与指数记录与信号!B1343</f>
        <v>2601</v>
      </c>
      <c r="C1343">
        <f>LLT差分与指数记录与信号!C1343</f>
        <v>2602</v>
      </c>
      <c r="D1343">
        <f>LLT差分与指数记录与信号!D1343</f>
        <v>2523</v>
      </c>
      <c r="E1343">
        <f>[1]!S_DQ_CLOSE($A$2,A1343)</f>
        <v>13615</v>
      </c>
      <c r="H1343">
        <f t="shared" si="162"/>
        <v>13280.368677910126</v>
      </c>
      <c r="I1343">
        <f t="shared" si="163"/>
        <v>-21.90739793269131</v>
      </c>
      <c r="N1343">
        <f t="shared" si="164"/>
        <v>-1</v>
      </c>
      <c r="O1343">
        <f t="shared" si="165"/>
        <v>14370</v>
      </c>
      <c r="P1343">
        <f t="shared" si="166"/>
        <v>14555.694582334578</v>
      </c>
      <c r="Q1343">
        <f t="shared" si="167"/>
        <v>0</v>
      </c>
      <c r="S1343">
        <f t="shared" si="168"/>
        <v>-1</v>
      </c>
      <c r="V1343">
        <f t="shared" si="169"/>
        <v>23625</v>
      </c>
      <c r="W1343">
        <f>V1343-MAX(V$8:V1343)</f>
        <v>-815</v>
      </c>
      <c r="X1343">
        <f>-1*MIN(W$8:W1343)</f>
        <v>8530</v>
      </c>
    </row>
    <row r="1344" spans="1:24">
      <c r="A1344" t="str">
        <f>LLT差分与指数记录与信号!A1344</f>
        <v xml:space="preserve"> 2014/09/30</v>
      </c>
      <c r="B1344">
        <f>LLT差分与指数记录与信号!B1344</f>
        <v>2548</v>
      </c>
      <c r="C1344">
        <f>LLT差分与指数记录与信号!C1344</f>
        <v>2565</v>
      </c>
      <c r="D1344">
        <f>LLT差分与指数记录与信号!D1344</f>
        <v>2531</v>
      </c>
      <c r="E1344">
        <f>[1]!S_DQ_CLOSE($A$2,A1344)</f>
        <v>13345</v>
      </c>
      <c r="H1344">
        <f t="shared" si="162"/>
        <v>13267.720065506956</v>
      </c>
      <c r="I1344">
        <f t="shared" si="163"/>
        <v>-12.648612403170773</v>
      </c>
      <c r="N1344">
        <f t="shared" si="164"/>
        <v>-1</v>
      </c>
      <c r="O1344">
        <f t="shared" si="165"/>
        <v>14370</v>
      </c>
      <c r="P1344">
        <f t="shared" si="166"/>
        <v>14555.694582334578</v>
      </c>
      <c r="Q1344">
        <f t="shared" si="167"/>
        <v>0</v>
      </c>
      <c r="S1344">
        <f t="shared" si="168"/>
        <v>-1</v>
      </c>
      <c r="V1344">
        <f t="shared" si="169"/>
        <v>23895</v>
      </c>
      <c r="W1344">
        <f>V1344-MAX(V$8:V1344)</f>
        <v>-545</v>
      </c>
      <c r="X1344">
        <f>-1*MIN(W$8:W1344)</f>
        <v>8530</v>
      </c>
    </row>
    <row r="1345" spans="1:24">
      <c r="A1345" t="str">
        <f>LLT差分与指数记录与信号!A1345</f>
        <v xml:space="preserve"> 2014/10/08</v>
      </c>
      <c r="B1345">
        <f>LLT差分与指数记录与信号!B1345</f>
        <v>2574</v>
      </c>
      <c r="C1345">
        <f>LLT差分与指数记录与信号!C1345</f>
        <v>2576</v>
      </c>
      <c r="D1345">
        <f>LLT差分与指数记录与信号!D1345</f>
        <v>2515</v>
      </c>
      <c r="E1345">
        <f>[1]!S_DQ_CLOSE($A$2,A1345)</f>
        <v>13455</v>
      </c>
      <c r="H1345">
        <f t="shared" si="162"/>
        <v>13249.843548731895</v>
      </c>
      <c r="I1345">
        <f t="shared" si="163"/>
        <v>-17.876516775060736</v>
      </c>
      <c r="N1345">
        <f t="shared" si="164"/>
        <v>-1</v>
      </c>
      <c r="O1345">
        <f t="shared" si="165"/>
        <v>14370</v>
      </c>
      <c r="P1345">
        <f t="shared" si="166"/>
        <v>14555.694582334578</v>
      </c>
      <c r="Q1345">
        <f t="shared" si="167"/>
        <v>0</v>
      </c>
      <c r="S1345">
        <f t="shared" si="168"/>
        <v>-1</v>
      </c>
      <c r="V1345">
        <f t="shared" si="169"/>
        <v>23785</v>
      </c>
      <c r="W1345">
        <f>V1345-MAX(V$8:V1345)</f>
        <v>-655</v>
      </c>
      <c r="X1345">
        <f>-1*MIN(W$8:W1345)</f>
        <v>8530</v>
      </c>
    </row>
    <row r="1346" spans="1:24">
      <c r="A1346" t="str">
        <f>LLT差分与指数记录与信号!A1346</f>
        <v xml:space="preserve"> 2014/10/09</v>
      </c>
      <c r="B1346">
        <f>LLT差分与指数记录与信号!B1346</f>
        <v>2521</v>
      </c>
      <c r="C1346">
        <f>LLT差分与指数记录与信号!C1346</f>
        <v>2569</v>
      </c>
      <c r="D1346">
        <f>LLT差分与指数记录与信号!D1346</f>
        <v>2520</v>
      </c>
      <c r="E1346">
        <f>[1]!S_DQ_CLOSE($A$2,A1346)</f>
        <v>13295</v>
      </c>
      <c r="H1346">
        <f t="shared" si="162"/>
        <v>13231.624177318667</v>
      </c>
      <c r="I1346">
        <f t="shared" si="163"/>
        <v>-18.219371413228146</v>
      </c>
      <c r="N1346">
        <f t="shared" si="164"/>
        <v>-1</v>
      </c>
      <c r="O1346">
        <f t="shared" si="165"/>
        <v>14370</v>
      </c>
      <c r="P1346">
        <f t="shared" si="166"/>
        <v>14555.694582334578</v>
      </c>
      <c r="Q1346">
        <f t="shared" si="167"/>
        <v>0</v>
      </c>
      <c r="S1346">
        <f t="shared" si="168"/>
        <v>-1</v>
      </c>
      <c r="V1346">
        <f t="shared" si="169"/>
        <v>23945</v>
      </c>
      <c r="W1346">
        <f>V1346-MAX(V$8:V1346)</f>
        <v>-495</v>
      </c>
      <c r="X1346">
        <f>-1*MIN(W$8:W1346)</f>
        <v>8530</v>
      </c>
    </row>
    <row r="1347" spans="1:24">
      <c r="A1347" t="str">
        <f>LLT差分与指数记录与信号!A1347</f>
        <v xml:space="preserve"> 2014/10/10</v>
      </c>
      <c r="B1347">
        <f>LLT差分与指数记录与信号!B1347</f>
        <v>2549</v>
      </c>
      <c r="C1347">
        <f>LLT差分与指数记录与信号!C1347</f>
        <v>2599</v>
      </c>
      <c r="D1347">
        <f>LLT差分与指数记录与信号!D1347</f>
        <v>2534</v>
      </c>
      <c r="E1347">
        <f>[1]!S_DQ_CLOSE($A$2,A1347)</f>
        <v>13365</v>
      </c>
      <c r="H1347">
        <f t="shared" si="162"/>
        <v>13211.418178892227</v>
      </c>
      <c r="I1347">
        <f t="shared" si="163"/>
        <v>-20.205998426439692</v>
      </c>
      <c r="N1347">
        <f t="shared" si="164"/>
        <v>-1</v>
      </c>
      <c r="O1347">
        <f t="shared" si="165"/>
        <v>14370</v>
      </c>
      <c r="P1347">
        <f t="shared" si="166"/>
        <v>14555.694582334578</v>
      </c>
      <c r="Q1347">
        <f t="shared" si="167"/>
        <v>0</v>
      </c>
      <c r="S1347">
        <f t="shared" si="168"/>
        <v>-1</v>
      </c>
      <c r="V1347">
        <f t="shared" si="169"/>
        <v>23875</v>
      </c>
      <c r="W1347">
        <f>V1347-MAX(V$8:V1347)</f>
        <v>-565</v>
      </c>
      <c r="X1347">
        <f>-1*MIN(W$8:W1347)</f>
        <v>8530</v>
      </c>
    </row>
    <row r="1348" spans="1:24">
      <c r="A1348" t="str">
        <f>LLT差分与指数记录与信号!A1348</f>
        <v xml:space="preserve"> 2014/10/13</v>
      </c>
      <c r="B1348">
        <f>LLT差分与指数记录与信号!B1348</f>
        <v>2607</v>
      </c>
      <c r="C1348">
        <f>LLT差分与指数记录与信号!C1348</f>
        <v>2669</v>
      </c>
      <c r="D1348">
        <f>LLT差分与指数记录与信号!D1348</f>
        <v>2604</v>
      </c>
      <c r="E1348">
        <f>[1]!S_DQ_CLOSE($A$2,A1348)</f>
        <v>13570</v>
      </c>
      <c r="H1348">
        <f t="shared" si="162"/>
        <v>13204.49259477751</v>
      </c>
      <c r="I1348">
        <f t="shared" si="163"/>
        <v>-6.9255841147169122</v>
      </c>
      <c r="N1348">
        <f t="shared" si="164"/>
        <v>-1</v>
      </c>
      <c r="O1348">
        <f t="shared" si="165"/>
        <v>14370</v>
      </c>
      <c r="P1348">
        <f t="shared" si="166"/>
        <v>14555.694582334578</v>
      </c>
      <c r="Q1348">
        <f t="shared" si="167"/>
        <v>0</v>
      </c>
      <c r="S1348">
        <f t="shared" si="168"/>
        <v>-1</v>
      </c>
      <c r="V1348">
        <f t="shared" si="169"/>
        <v>23670</v>
      </c>
      <c r="W1348">
        <f>V1348-MAX(V$8:V1348)</f>
        <v>-770</v>
      </c>
      <c r="X1348">
        <f>-1*MIN(W$8:W1348)</f>
        <v>8530</v>
      </c>
    </row>
    <row r="1349" spans="1:24">
      <c r="A1349" t="str">
        <f>LLT差分与指数记录与信号!A1349</f>
        <v xml:space="preserve"> 2014/10/14</v>
      </c>
      <c r="B1349">
        <f>LLT差分与指数记录与信号!B1349</f>
        <v>2662</v>
      </c>
      <c r="C1349">
        <f>LLT差分与指数记录与信号!C1349</f>
        <v>2663</v>
      </c>
      <c r="D1349">
        <f>LLT差分与指数记录与信号!D1349</f>
        <v>2632</v>
      </c>
      <c r="E1349">
        <f>[1]!S_DQ_CLOSE($A$2,A1349)</f>
        <v>13710</v>
      </c>
      <c r="H1349">
        <f t="shared" si="162"/>
        <v>13212.915867946074</v>
      </c>
      <c r="I1349">
        <f t="shared" si="163"/>
        <v>8.4232731685642648</v>
      </c>
      <c r="N1349">
        <f t="shared" si="164"/>
        <v>-1</v>
      </c>
      <c r="O1349">
        <f t="shared" si="165"/>
        <v>14370</v>
      </c>
      <c r="P1349">
        <f t="shared" si="166"/>
        <v>14555.694582334578</v>
      </c>
      <c r="Q1349">
        <f t="shared" si="167"/>
        <v>0</v>
      </c>
      <c r="S1349">
        <f t="shared" si="168"/>
        <v>-1</v>
      </c>
      <c r="V1349">
        <f t="shared" si="169"/>
        <v>23530</v>
      </c>
      <c r="W1349">
        <f>V1349-MAX(V$8:V1349)</f>
        <v>-910</v>
      </c>
      <c r="X1349">
        <f>-1*MIN(W$8:W1349)</f>
        <v>8530</v>
      </c>
    </row>
    <row r="1350" spans="1:24">
      <c r="A1350" t="str">
        <f>LLT差分与指数记录与信号!A1350</f>
        <v xml:space="preserve"> 2014/10/15</v>
      </c>
      <c r="B1350">
        <f>LLT差分与指数记录与信号!B1350</f>
        <v>2652</v>
      </c>
      <c r="C1350">
        <f>LLT差分与指数记录与信号!C1350</f>
        <v>2671</v>
      </c>
      <c r="D1350">
        <f>LLT差分与指数记录与信号!D1350</f>
        <v>2631</v>
      </c>
      <c r="E1350">
        <f>[1]!S_DQ_CLOSE($A$2,A1350)</f>
        <v>13605</v>
      </c>
      <c r="H1350">
        <f t="shared" si="162"/>
        <v>13222.851134876521</v>
      </c>
      <c r="I1350">
        <f t="shared" si="163"/>
        <v>9.9352669304462324</v>
      </c>
      <c r="N1350">
        <f t="shared" si="164"/>
        <v>-1</v>
      </c>
      <c r="O1350">
        <f t="shared" si="165"/>
        <v>14370</v>
      </c>
      <c r="P1350">
        <f t="shared" si="166"/>
        <v>14555.694582334578</v>
      </c>
      <c r="Q1350">
        <f t="shared" si="167"/>
        <v>0</v>
      </c>
      <c r="S1350">
        <f t="shared" si="168"/>
        <v>-1</v>
      </c>
      <c r="V1350">
        <f t="shared" si="169"/>
        <v>23635</v>
      </c>
      <c r="W1350">
        <f>V1350-MAX(V$8:V1350)</f>
        <v>-805</v>
      </c>
      <c r="X1350">
        <f>-1*MIN(W$8:W1350)</f>
        <v>8530</v>
      </c>
    </row>
    <row r="1351" spans="1:24">
      <c r="A1351" t="str">
        <f>LLT差分与指数记录与信号!A1351</f>
        <v xml:space="preserve"> 2014/10/16</v>
      </c>
      <c r="B1351">
        <f>LLT差分与指数记录与信号!B1351</f>
        <v>2628</v>
      </c>
      <c r="C1351">
        <f>LLT差分与指数记录与信号!C1351</f>
        <v>2666</v>
      </c>
      <c r="D1351">
        <f>LLT差分与指数记录与信号!D1351</f>
        <v>2599</v>
      </c>
      <c r="E1351">
        <f>[1]!S_DQ_CLOSE($A$2,A1351)</f>
        <v>13750</v>
      </c>
      <c r="H1351">
        <f t="shared" si="162"/>
        <v>13234.395035833828</v>
      </c>
      <c r="I1351">
        <f t="shared" si="163"/>
        <v>11.543900957307415</v>
      </c>
      <c r="N1351">
        <f t="shared" si="164"/>
        <v>-1</v>
      </c>
      <c r="O1351">
        <f t="shared" si="165"/>
        <v>14370</v>
      </c>
      <c r="P1351">
        <f t="shared" si="166"/>
        <v>14555.694582334578</v>
      </c>
      <c r="Q1351">
        <f t="shared" si="167"/>
        <v>0</v>
      </c>
      <c r="S1351">
        <f t="shared" si="168"/>
        <v>-1</v>
      </c>
      <c r="V1351">
        <f t="shared" si="169"/>
        <v>23490</v>
      </c>
      <c r="W1351">
        <f>V1351-MAX(V$8:V1351)</f>
        <v>-950</v>
      </c>
      <c r="X1351">
        <f>-1*MIN(W$8:W1351)</f>
        <v>8530</v>
      </c>
    </row>
    <row r="1352" spans="1:24">
      <c r="A1352" t="str">
        <f>LLT差分与指数记录与信号!A1352</f>
        <v xml:space="preserve"> 2014/10/17</v>
      </c>
      <c r="B1352">
        <f>LLT差分与指数记录与信号!B1352</f>
        <v>2644</v>
      </c>
      <c r="C1352">
        <f>LLT差分与指数记录与信号!C1352</f>
        <v>2658</v>
      </c>
      <c r="D1352">
        <f>LLT差分与指数记录与信号!D1352</f>
        <v>2615</v>
      </c>
      <c r="E1352">
        <f>[1]!S_DQ_CLOSE($A$2,A1352)</f>
        <v>13750</v>
      </c>
      <c r="H1352">
        <f t="shared" ref="H1352:H1415" si="170">E1352*($I$2-$I$2^2/4)+($I$2^2/2)*E1351-($I$2-3/4*$I$2^2)*E1350+2*(1-$I$2)*H1351-(1-$I$2)^2*H1350</f>
        <v>13251.787845424364</v>
      </c>
      <c r="I1352">
        <f t="shared" ref="I1352:I1415" si="171">H1352-H1351</f>
        <v>17.392809590535762</v>
      </c>
      <c r="N1352">
        <f t="shared" si="164"/>
        <v>1</v>
      </c>
      <c r="O1352">
        <f t="shared" si="165"/>
        <v>13750</v>
      </c>
      <c r="P1352">
        <f t="shared" si="166"/>
        <v>13564.305417665422</v>
      </c>
      <c r="Q1352">
        <f t="shared" si="167"/>
        <v>0</v>
      </c>
      <c r="S1352">
        <f t="shared" si="168"/>
        <v>1</v>
      </c>
      <c r="V1352">
        <f t="shared" si="169"/>
        <v>23490</v>
      </c>
      <c r="W1352">
        <f>V1352-MAX(V$8:V1352)</f>
        <v>-950</v>
      </c>
      <c r="X1352">
        <f>-1*MIN(W$8:W1352)</f>
        <v>8530</v>
      </c>
    </row>
    <row r="1353" spans="1:24">
      <c r="A1353" t="str">
        <f>LLT差分与指数记录与信号!A1353</f>
        <v xml:space="preserve"> 2014/10/20</v>
      </c>
      <c r="B1353">
        <f>LLT差分与指数记录与信号!B1353</f>
        <v>2632</v>
      </c>
      <c r="C1353">
        <f>LLT差分与指数记录与信号!C1353</f>
        <v>2652</v>
      </c>
      <c r="D1353">
        <f>LLT差分与指数记录与信号!D1353</f>
        <v>2612</v>
      </c>
      <c r="E1353">
        <f>[1]!S_DQ_CLOSE($A$2,A1353)</f>
        <v>13985</v>
      </c>
      <c r="H1353">
        <f t="shared" si="170"/>
        <v>13278.381180687138</v>
      </c>
      <c r="I1353">
        <f t="shared" si="171"/>
        <v>26.593335262774417</v>
      </c>
      <c r="N1353">
        <f t="shared" ref="N1353:N1416" si="172">IF(ABS(I1353)&lt;$P$2,N1352,IF(I1353&lt;0,-1,1))</f>
        <v>1</v>
      </c>
      <c r="O1353">
        <f t="shared" si="165"/>
        <v>13750</v>
      </c>
      <c r="P1353">
        <f t="shared" si="166"/>
        <v>13564.305417665422</v>
      </c>
      <c r="Q1353">
        <f t="shared" si="167"/>
        <v>0</v>
      </c>
      <c r="S1353">
        <f t="shared" si="168"/>
        <v>1</v>
      </c>
      <c r="V1353">
        <f t="shared" si="169"/>
        <v>23725</v>
      </c>
      <c r="W1353">
        <f>V1353-MAX(V$8:V1353)</f>
        <v>-715</v>
      </c>
      <c r="X1353">
        <f>-1*MIN(W$8:W1353)</f>
        <v>8530</v>
      </c>
    </row>
    <row r="1354" spans="1:24">
      <c r="A1354" t="str">
        <f>LLT差分与指数记录与信号!A1354</f>
        <v xml:space="preserve"> 2014/10/21</v>
      </c>
      <c r="B1354">
        <f>LLT差分与指数记录与信号!B1354</f>
        <v>2638</v>
      </c>
      <c r="C1354">
        <f>LLT差分与指数记录与信号!C1354</f>
        <v>2641</v>
      </c>
      <c r="D1354">
        <f>LLT差分与指数记录与信号!D1354</f>
        <v>2614</v>
      </c>
      <c r="E1354">
        <f>[1]!S_DQ_CLOSE($A$2,A1354)</f>
        <v>13905</v>
      </c>
      <c r="H1354">
        <f t="shared" si="170"/>
        <v>13310.259386704416</v>
      </c>
      <c r="I1354">
        <f t="shared" si="171"/>
        <v>31.878206017277989</v>
      </c>
      <c r="N1354">
        <f t="shared" si="172"/>
        <v>1</v>
      </c>
      <c r="O1354">
        <f t="shared" ref="O1354:O1417" si="173">IF(N1354*N1353=-1,E1354,O1353)</f>
        <v>13750</v>
      </c>
      <c r="P1354">
        <f t="shared" si="166"/>
        <v>13564.305417665422</v>
      </c>
      <c r="Q1354">
        <f t="shared" si="167"/>
        <v>0</v>
      </c>
      <c r="S1354">
        <f t="shared" si="168"/>
        <v>1</v>
      </c>
      <c r="V1354">
        <f t="shared" si="169"/>
        <v>23645</v>
      </c>
      <c r="W1354">
        <f>V1354-MAX(V$8:V1354)</f>
        <v>-795</v>
      </c>
      <c r="X1354">
        <f>-1*MIN(W$8:W1354)</f>
        <v>8530</v>
      </c>
    </row>
    <row r="1355" spans="1:24">
      <c r="A1355" t="str">
        <f>LLT差分与指数记录与信号!A1355</f>
        <v xml:space="preserve"> 2014/10/22</v>
      </c>
      <c r="B1355">
        <f>LLT差分与指数记录与信号!B1355</f>
        <v>2618</v>
      </c>
      <c r="C1355">
        <f>LLT差分与指数记录与信号!C1355</f>
        <v>2620</v>
      </c>
      <c r="D1355">
        <f>LLT差分与指数记录与信号!D1355</f>
        <v>2561</v>
      </c>
      <c r="E1355">
        <f>[1]!S_DQ_CLOSE($A$2,A1355)</f>
        <v>13845</v>
      </c>
      <c r="H1355">
        <f t="shared" si="170"/>
        <v>13334.826205216321</v>
      </c>
      <c r="I1355">
        <f t="shared" si="171"/>
        <v>24.566818511904785</v>
      </c>
      <c r="N1355">
        <f t="shared" si="172"/>
        <v>1</v>
      </c>
      <c r="O1355">
        <f t="shared" si="173"/>
        <v>13750</v>
      </c>
      <c r="P1355">
        <f t="shared" si="166"/>
        <v>13564.305417665422</v>
      </c>
      <c r="Q1355">
        <f t="shared" si="167"/>
        <v>0</v>
      </c>
      <c r="S1355">
        <f t="shared" si="168"/>
        <v>1</v>
      </c>
      <c r="V1355">
        <f t="shared" si="169"/>
        <v>23585</v>
      </c>
      <c r="W1355">
        <f>V1355-MAX(V$8:V1355)</f>
        <v>-855</v>
      </c>
      <c r="X1355">
        <f>-1*MIN(W$8:W1355)</f>
        <v>8530</v>
      </c>
    </row>
    <row r="1356" spans="1:24">
      <c r="A1356" t="str">
        <f>LLT差分与指数记录与信号!A1356</f>
        <v xml:space="preserve"> 2014/10/23</v>
      </c>
      <c r="B1356">
        <f>LLT差分与指数记录与信号!B1356</f>
        <v>2567</v>
      </c>
      <c r="C1356">
        <f>LLT差分与指数记录与信号!C1356</f>
        <v>2579</v>
      </c>
      <c r="D1356">
        <f>LLT差分与指数记录与信号!D1356</f>
        <v>2542</v>
      </c>
      <c r="E1356">
        <f>[1]!S_DQ_CLOSE($A$2,A1356)</f>
        <v>13760</v>
      </c>
      <c r="H1356">
        <f t="shared" si="170"/>
        <v>13352.30821377424</v>
      </c>
      <c r="I1356">
        <f t="shared" si="171"/>
        <v>17.482008557919471</v>
      </c>
      <c r="N1356">
        <f t="shared" si="172"/>
        <v>1</v>
      </c>
      <c r="O1356">
        <f t="shared" si="173"/>
        <v>13750</v>
      </c>
      <c r="P1356">
        <f t="shared" si="166"/>
        <v>13564.305417665422</v>
      </c>
      <c r="Q1356">
        <f t="shared" si="167"/>
        <v>0</v>
      </c>
      <c r="S1356">
        <f t="shared" si="168"/>
        <v>1</v>
      </c>
      <c r="V1356">
        <f t="shared" si="169"/>
        <v>23500</v>
      </c>
      <c r="W1356">
        <f>V1356-MAX(V$8:V1356)</f>
        <v>-940</v>
      </c>
      <c r="X1356">
        <f>-1*MIN(W$8:W1356)</f>
        <v>8530</v>
      </c>
    </row>
    <row r="1357" spans="1:24">
      <c r="A1357" t="str">
        <f>LLT差分与指数记录与信号!A1357</f>
        <v xml:space="preserve"> 2014/10/24</v>
      </c>
      <c r="B1357">
        <f>LLT差分与指数记录与信号!B1357</f>
        <v>2555</v>
      </c>
      <c r="C1357">
        <f>LLT差分与指数记录与信号!C1357</f>
        <v>2579</v>
      </c>
      <c r="D1357">
        <f>LLT差分与指数记录与信号!D1357</f>
        <v>2547</v>
      </c>
      <c r="E1357">
        <f>[1]!S_DQ_CLOSE($A$2,A1357)</f>
        <v>13830</v>
      </c>
      <c r="H1357">
        <f t="shared" si="170"/>
        <v>13368.523951227136</v>
      </c>
      <c r="I1357">
        <f t="shared" si="171"/>
        <v>16.215737452896064</v>
      </c>
      <c r="N1357">
        <f t="shared" si="172"/>
        <v>1</v>
      </c>
      <c r="O1357">
        <f t="shared" si="173"/>
        <v>13750</v>
      </c>
      <c r="P1357">
        <f t="shared" si="166"/>
        <v>13564.305417665422</v>
      </c>
      <c r="Q1357">
        <f t="shared" si="167"/>
        <v>0</v>
      </c>
      <c r="S1357">
        <f t="shared" si="168"/>
        <v>1</v>
      </c>
      <c r="V1357">
        <f t="shared" si="169"/>
        <v>23570</v>
      </c>
      <c r="W1357">
        <f>V1357-MAX(V$8:V1357)</f>
        <v>-870</v>
      </c>
      <c r="X1357">
        <f>-1*MIN(W$8:W1357)</f>
        <v>8530</v>
      </c>
    </row>
    <row r="1358" spans="1:24">
      <c r="A1358" t="str">
        <f>LLT差分与指数记录与信号!A1358</f>
        <v xml:space="preserve"> 2014/10/27</v>
      </c>
      <c r="B1358">
        <f>LLT差分与指数记录与信号!B1358</f>
        <v>2581</v>
      </c>
      <c r="C1358">
        <f>LLT差分与指数记录与信号!C1358</f>
        <v>2588</v>
      </c>
      <c r="D1358">
        <f>LLT差分与指数记录与信号!D1358</f>
        <v>2567</v>
      </c>
      <c r="E1358">
        <f>[1]!S_DQ_CLOSE($A$2,A1358)</f>
        <v>13550</v>
      </c>
      <c r="H1358">
        <f t="shared" si="170"/>
        <v>13375.443184712232</v>
      </c>
      <c r="I1358">
        <f t="shared" si="171"/>
        <v>6.9192334850959014</v>
      </c>
      <c r="N1358">
        <f t="shared" si="172"/>
        <v>1</v>
      </c>
      <c r="O1358">
        <f t="shared" si="173"/>
        <v>13750</v>
      </c>
      <c r="P1358">
        <f t="shared" si="166"/>
        <v>13564.305417665422</v>
      </c>
      <c r="Q1358">
        <f t="shared" si="167"/>
        <v>1</v>
      </c>
      <c r="S1358">
        <f t="shared" si="168"/>
        <v>0</v>
      </c>
      <c r="V1358">
        <f t="shared" si="169"/>
        <v>23290</v>
      </c>
      <c r="W1358">
        <f>V1358-MAX(V$8:V1358)</f>
        <v>-1150</v>
      </c>
      <c r="X1358">
        <f>-1*MIN(W$8:W1358)</f>
        <v>8530</v>
      </c>
    </row>
    <row r="1359" spans="1:24">
      <c r="A1359" t="str">
        <f>LLT差分与指数记录与信号!A1359</f>
        <v xml:space="preserve"> 2014/10/28</v>
      </c>
      <c r="B1359">
        <f>LLT差分与指数记录与信号!B1359</f>
        <v>2572</v>
      </c>
      <c r="C1359">
        <f>LLT差分与指数记录与信号!C1359</f>
        <v>2586</v>
      </c>
      <c r="D1359">
        <f>LLT差分与指数记录与信号!D1359</f>
        <v>2561</v>
      </c>
      <c r="E1359">
        <f>[1]!S_DQ_CLOSE($A$2,A1359)</f>
        <v>13580</v>
      </c>
      <c r="H1359">
        <f t="shared" si="170"/>
        <v>13371.972487855843</v>
      </c>
      <c r="I1359">
        <f t="shared" si="171"/>
        <v>-3.4706968563896226</v>
      </c>
      <c r="N1359">
        <f t="shared" si="172"/>
        <v>1</v>
      </c>
      <c r="O1359">
        <f t="shared" si="173"/>
        <v>13750</v>
      </c>
      <c r="P1359">
        <f t="shared" si="166"/>
        <v>13564.305417665422</v>
      </c>
      <c r="Q1359">
        <f t="shared" si="167"/>
        <v>0</v>
      </c>
      <c r="S1359">
        <f t="shared" si="168"/>
        <v>0</v>
      </c>
      <c r="V1359">
        <f t="shared" si="169"/>
        <v>23290</v>
      </c>
      <c r="W1359">
        <f>V1359-MAX(V$8:V1359)</f>
        <v>-1150</v>
      </c>
      <c r="X1359">
        <f>-1*MIN(W$8:W1359)</f>
        <v>8530</v>
      </c>
    </row>
    <row r="1360" spans="1:24">
      <c r="A1360" t="str">
        <f>LLT差分与指数记录与信号!A1360</f>
        <v xml:space="preserve"> 2014/10/29</v>
      </c>
      <c r="B1360">
        <f>LLT差分与指数记录与信号!B1360</f>
        <v>2579</v>
      </c>
      <c r="C1360">
        <f>LLT差分与指数记录与信号!C1360</f>
        <v>2615</v>
      </c>
      <c r="D1360">
        <f>LLT差分与指数记录与信号!D1360</f>
        <v>2573</v>
      </c>
      <c r="E1360">
        <f>[1]!S_DQ_CLOSE($A$2,A1360)</f>
        <v>13715</v>
      </c>
      <c r="H1360">
        <f t="shared" si="170"/>
        <v>13375.973835504836</v>
      </c>
      <c r="I1360">
        <f t="shared" si="171"/>
        <v>4.0013476489930326</v>
      </c>
      <c r="N1360">
        <f t="shared" si="172"/>
        <v>1</v>
      </c>
      <c r="O1360">
        <f t="shared" si="173"/>
        <v>13750</v>
      </c>
      <c r="P1360">
        <f t="shared" si="166"/>
        <v>13564.305417665422</v>
      </c>
      <c r="Q1360">
        <f t="shared" si="167"/>
        <v>0</v>
      </c>
      <c r="S1360">
        <f t="shared" si="168"/>
        <v>0</v>
      </c>
      <c r="V1360">
        <f t="shared" si="169"/>
        <v>23290</v>
      </c>
      <c r="W1360">
        <f>V1360-MAX(V$8:V1360)</f>
        <v>-1150</v>
      </c>
      <c r="X1360">
        <f>-1*MIN(W$8:W1360)</f>
        <v>8530</v>
      </c>
    </row>
    <row r="1361" spans="1:24">
      <c r="A1361" t="str">
        <f>LLT差分与指数记录与信号!A1361</f>
        <v xml:space="preserve"> 2014/10/30</v>
      </c>
      <c r="B1361">
        <f>LLT差分与指数记录与信号!B1361</f>
        <v>2615</v>
      </c>
      <c r="C1361">
        <f>LLT差分与指数记录与信号!C1361</f>
        <v>2643</v>
      </c>
      <c r="D1361">
        <f>LLT差分与指数记录与信号!D1361</f>
        <v>2602</v>
      </c>
      <c r="E1361">
        <f>[1]!S_DQ_CLOSE($A$2,A1361)</f>
        <v>13705</v>
      </c>
      <c r="H1361">
        <f t="shared" si="170"/>
        <v>13385.311692677602</v>
      </c>
      <c r="I1361">
        <f t="shared" si="171"/>
        <v>9.3378571727662347</v>
      </c>
      <c r="N1361">
        <f t="shared" si="172"/>
        <v>1</v>
      </c>
      <c r="O1361">
        <f t="shared" si="173"/>
        <v>13750</v>
      </c>
      <c r="P1361">
        <f t="shared" si="166"/>
        <v>13564.305417665422</v>
      </c>
      <c r="Q1361">
        <f t="shared" si="167"/>
        <v>0</v>
      </c>
      <c r="S1361">
        <f t="shared" si="168"/>
        <v>0</v>
      </c>
      <c r="V1361">
        <f t="shared" si="169"/>
        <v>23290</v>
      </c>
      <c r="W1361">
        <f>V1361-MAX(V$8:V1361)</f>
        <v>-1150</v>
      </c>
      <c r="X1361">
        <f>-1*MIN(W$8:W1361)</f>
        <v>8530</v>
      </c>
    </row>
    <row r="1362" spans="1:24">
      <c r="A1362" t="str">
        <f>LLT差分与指数记录与信号!A1362</f>
        <v xml:space="preserve"> 2014/10/31</v>
      </c>
      <c r="B1362">
        <f>LLT差分与指数记录与信号!B1362</f>
        <v>2608</v>
      </c>
      <c r="C1362">
        <f>LLT差分与指数记录与信号!C1362</f>
        <v>2616</v>
      </c>
      <c r="D1362">
        <f>LLT差分与指数记录与信号!D1362</f>
        <v>2585</v>
      </c>
      <c r="E1362">
        <f>[1]!S_DQ_CLOSE($A$2,A1362)</f>
        <v>13610</v>
      </c>
      <c r="H1362">
        <f t="shared" si="170"/>
        <v>13390.096325269133</v>
      </c>
      <c r="I1362">
        <f t="shared" si="171"/>
        <v>4.7846325915306807</v>
      </c>
      <c r="N1362">
        <f t="shared" si="172"/>
        <v>1</v>
      </c>
      <c r="O1362">
        <f t="shared" si="173"/>
        <v>13750</v>
      </c>
      <c r="P1362">
        <f t="shared" ref="P1362:P1425" si="174">O1362+N1362*$N$2</f>
        <v>13564.305417665422</v>
      </c>
      <c r="Q1362">
        <f t="shared" ref="Q1362:Q1425" si="175">IF((E1362-P1362)*N1362&lt;0,1,0)</f>
        <v>0</v>
      </c>
      <c r="S1362">
        <f t="shared" ref="S1362:S1425" si="176">IF(N1362*N1361=-1,N1362,IF(Q1362=1,0,S1361))</f>
        <v>0</v>
      </c>
      <c r="V1362">
        <f t="shared" ref="V1362:V1425" si="177">S1361*(E1362-E1361)*1*1+V1361</f>
        <v>23290</v>
      </c>
      <c r="W1362">
        <f>V1362-MAX(V$8:V1362)</f>
        <v>-1150</v>
      </c>
      <c r="X1362">
        <f>-1*MIN(W$8:W1362)</f>
        <v>8530</v>
      </c>
    </row>
    <row r="1363" spans="1:24">
      <c r="A1363" t="str">
        <f>LLT差分与指数记录与信号!A1363</f>
        <v xml:space="preserve"> 2014/11/03</v>
      </c>
      <c r="B1363">
        <f>LLT差分与指数记录与信号!B1363</f>
        <v>2584</v>
      </c>
      <c r="C1363">
        <f>LLT差分与指数记录与信号!C1363</f>
        <v>2603</v>
      </c>
      <c r="D1363">
        <f>LLT差分与指数记录与信号!D1363</f>
        <v>2559</v>
      </c>
      <c r="E1363">
        <f>[1]!S_DQ_CLOSE($A$2,A1363)</f>
        <v>13420</v>
      </c>
      <c r="H1363">
        <f t="shared" si="170"/>
        <v>13383.130881545159</v>
      </c>
      <c r="I1363">
        <f t="shared" si="171"/>
        <v>-6.9654437239732943</v>
      </c>
      <c r="N1363">
        <f t="shared" si="172"/>
        <v>1</v>
      </c>
      <c r="O1363">
        <f t="shared" si="173"/>
        <v>13750</v>
      </c>
      <c r="P1363">
        <f t="shared" si="174"/>
        <v>13564.305417665422</v>
      </c>
      <c r="Q1363">
        <f t="shared" si="175"/>
        <v>1</v>
      </c>
      <c r="S1363">
        <f t="shared" si="176"/>
        <v>0</v>
      </c>
      <c r="V1363">
        <f t="shared" si="177"/>
        <v>23290</v>
      </c>
      <c r="W1363">
        <f>V1363-MAX(V$8:V1363)</f>
        <v>-1150</v>
      </c>
      <c r="X1363">
        <f>-1*MIN(W$8:W1363)</f>
        <v>8530</v>
      </c>
    </row>
    <row r="1364" spans="1:24">
      <c r="A1364" t="str">
        <f>LLT差分与指数记录与信号!A1364</f>
        <v xml:space="preserve"> 2014/11/04</v>
      </c>
      <c r="B1364">
        <f>LLT差分与指数记录与信号!B1364</f>
        <v>2548</v>
      </c>
      <c r="C1364">
        <f>LLT差分与指数记录与信号!C1364</f>
        <v>2587</v>
      </c>
      <c r="D1364">
        <f>LLT差分与指数记录与信号!D1364</f>
        <v>2545</v>
      </c>
      <c r="E1364">
        <f>[1]!S_DQ_CLOSE($A$2,A1364)</f>
        <v>13475</v>
      </c>
      <c r="H1364">
        <f t="shared" si="170"/>
        <v>13371.366890899855</v>
      </c>
      <c r="I1364">
        <f t="shared" si="171"/>
        <v>-11.763990645304148</v>
      </c>
      <c r="N1364">
        <f t="shared" si="172"/>
        <v>1</v>
      </c>
      <c r="O1364">
        <f t="shared" si="173"/>
        <v>13750</v>
      </c>
      <c r="P1364">
        <f t="shared" si="174"/>
        <v>13564.305417665422</v>
      </c>
      <c r="Q1364">
        <f t="shared" si="175"/>
        <v>1</v>
      </c>
      <c r="S1364">
        <f t="shared" si="176"/>
        <v>0</v>
      </c>
      <c r="V1364">
        <f t="shared" si="177"/>
        <v>23290</v>
      </c>
      <c r="W1364">
        <f>V1364-MAX(V$8:V1364)</f>
        <v>-1150</v>
      </c>
      <c r="X1364">
        <f>-1*MIN(W$8:W1364)</f>
        <v>8530</v>
      </c>
    </row>
    <row r="1365" spans="1:24">
      <c r="A1365" t="str">
        <f>LLT差分与指数记录与信号!A1365</f>
        <v xml:space="preserve"> 2014/11/05</v>
      </c>
      <c r="B1365">
        <f>LLT差分与指数记录与信号!B1365</f>
        <v>2578</v>
      </c>
      <c r="C1365">
        <f>LLT差分与指数记录与信号!C1365</f>
        <v>2586</v>
      </c>
      <c r="D1365">
        <f>LLT差分与指数记录与信号!D1365</f>
        <v>2535</v>
      </c>
      <c r="E1365">
        <f>[1]!S_DQ_CLOSE($A$2,A1365)</f>
        <v>13335</v>
      </c>
      <c r="H1365">
        <f t="shared" si="170"/>
        <v>13357.175377610223</v>
      </c>
      <c r="I1365">
        <f t="shared" si="171"/>
        <v>-14.191513289631985</v>
      </c>
      <c r="N1365">
        <f t="shared" si="172"/>
        <v>-1</v>
      </c>
      <c r="O1365">
        <f t="shared" si="173"/>
        <v>13335</v>
      </c>
      <c r="P1365">
        <f t="shared" si="174"/>
        <v>13520.694582334578</v>
      </c>
      <c r="Q1365">
        <f t="shared" si="175"/>
        <v>0</v>
      </c>
      <c r="S1365">
        <f t="shared" si="176"/>
        <v>-1</v>
      </c>
      <c r="V1365">
        <f t="shared" si="177"/>
        <v>23290</v>
      </c>
      <c r="W1365">
        <f>V1365-MAX(V$8:V1365)</f>
        <v>-1150</v>
      </c>
      <c r="X1365">
        <f>-1*MIN(W$8:W1365)</f>
        <v>8530</v>
      </c>
    </row>
    <row r="1366" spans="1:24">
      <c r="A1366" t="str">
        <f>LLT差分与指数记录与信号!A1366</f>
        <v xml:space="preserve"> 2014/11/06</v>
      </c>
      <c r="B1366">
        <f>LLT差分与指数记录与信号!B1366</f>
        <v>2545</v>
      </c>
      <c r="C1366">
        <f>LLT差分与指数记录与信号!C1366</f>
        <v>2559</v>
      </c>
      <c r="D1366">
        <f>LLT差分与指数记录与信号!D1366</f>
        <v>2536</v>
      </c>
      <c r="E1366">
        <f>[1]!S_DQ_CLOSE($A$2,A1366)</f>
        <v>13430</v>
      </c>
      <c r="H1366">
        <f t="shared" si="170"/>
        <v>13342.365899266098</v>
      </c>
      <c r="I1366">
        <f t="shared" si="171"/>
        <v>-14.809478344124727</v>
      </c>
      <c r="N1366">
        <f t="shared" si="172"/>
        <v>-1</v>
      </c>
      <c r="O1366">
        <f t="shared" si="173"/>
        <v>13335</v>
      </c>
      <c r="P1366">
        <f t="shared" si="174"/>
        <v>13520.694582334578</v>
      </c>
      <c r="Q1366">
        <f t="shared" si="175"/>
        <v>0</v>
      </c>
      <c r="S1366">
        <f t="shared" si="176"/>
        <v>-1</v>
      </c>
      <c r="V1366">
        <f t="shared" si="177"/>
        <v>23195</v>
      </c>
      <c r="W1366">
        <f>V1366-MAX(V$8:V1366)</f>
        <v>-1245</v>
      </c>
      <c r="X1366">
        <f>-1*MIN(W$8:W1366)</f>
        <v>8530</v>
      </c>
    </row>
    <row r="1367" spans="1:24">
      <c r="A1367" t="str">
        <f>LLT差分与指数记录与信号!A1367</f>
        <v xml:space="preserve"> 2014/11/07</v>
      </c>
      <c r="B1367">
        <f>LLT差分与指数记录与信号!B1367</f>
        <v>2556</v>
      </c>
      <c r="C1367">
        <f>LLT差分与指数记录与信号!C1367</f>
        <v>2570</v>
      </c>
      <c r="D1367">
        <f>LLT差分与指数记录与信号!D1367</f>
        <v>2528</v>
      </c>
      <c r="E1367">
        <f>[1]!S_DQ_CLOSE($A$2,A1367)</f>
        <v>13420</v>
      </c>
      <c r="H1367">
        <f t="shared" si="170"/>
        <v>13332.370679746035</v>
      </c>
      <c r="I1367">
        <f t="shared" si="171"/>
        <v>-9.9952195200639835</v>
      </c>
      <c r="N1367">
        <f t="shared" si="172"/>
        <v>-1</v>
      </c>
      <c r="O1367">
        <f t="shared" si="173"/>
        <v>13335</v>
      </c>
      <c r="P1367">
        <f t="shared" si="174"/>
        <v>13520.694582334578</v>
      </c>
      <c r="Q1367">
        <f t="shared" si="175"/>
        <v>0</v>
      </c>
      <c r="S1367">
        <f t="shared" si="176"/>
        <v>-1</v>
      </c>
      <c r="V1367">
        <f t="shared" si="177"/>
        <v>23205</v>
      </c>
      <c r="W1367">
        <f>V1367-MAX(V$8:V1367)</f>
        <v>-1235</v>
      </c>
      <c r="X1367">
        <f>-1*MIN(W$8:W1367)</f>
        <v>8530</v>
      </c>
    </row>
    <row r="1368" spans="1:24">
      <c r="A1368" t="str">
        <f>LLT差分与指数记录与信号!A1368</f>
        <v xml:space="preserve"> 2014/11/10</v>
      </c>
      <c r="B1368">
        <f>LLT差分与指数记录与信号!B1368</f>
        <v>2587</v>
      </c>
      <c r="C1368">
        <f>LLT差分与指数记录与信号!C1368</f>
        <v>2598</v>
      </c>
      <c r="D1368">
        <f>LLT差分与指数记录与信号!D1368</f>
        <v>2570</v>
      </c>
      <c r="E1368">
        <f>[1]!S_DQ_CLOSE($A$2,A1368)</f>
        <v>13465</v>
      </c>
      <c r="H1368">
        <f t="shared" si="170"/>
        <v>13324.81170413572</v>
      </c>
      <c r="I1368">
        <f t="shared" si="171"/>
        <v>-7.5589756103145191</v>
      </c>
      <c r="N1368">
        <f t="shared" si="172"/>
        <v>-1</v>
      </c>
      <c r="O1368">
        <f t="shared" si="173"/>
        <v>13335</v>
      </c>
      <c r="P1368">
        <f t="shared" si="174"/>
        <v>13520.694582334578</v>
      </c>
      <c r="Q1368">
        <f t="shared" si="175"/>
        <v>0</v>
      </c>
      <c r="S1368">
        <f t="shared" si="176"/>
        <v>-1</v>
      </c>
      <c r="V1368">
        <f t="shared" si="177"/>
        <v>23160</v>
      </c>
      <c r="W1368">
        <f>V1368-MAX(V$8:V1368)</f>
        <v>-1280</v>
      </c>
      <c r="X1368">
        <f>-1*MIN(W$8:W1368)</f>
        <v>8530</v>
      </c>
    </row>
    <row r="1369" spans="1:24">
      <c r="A1369" t="str">
        <f>LLT差分与指数记录与信号!A1369</f>
        <v xml:space="preserve"> 2014/11/11</v>
      </c>
      <c r="B1369">
        <f>LLT差分与指数记录与信号!B1369</f>
        <v>2574</v>
      </c>
      <c r="C1369">
        <f>LLT差分与指数记录与信号!C1369</f>
        <v>2586</v>
      </c>
      <c r="D1369">
        <f>LLT差分与指数记录与信号!D1369</f>
        <v>2558</v>
      </c>
      <c r="E1369">
        <f>[1]!S_DQ_CLOSE($A$2,A1369)</f>
        <v>13430</v>
      </c>
      <c r="H1369">
        <f t="shared" si="170"/>
        <v>13318.495483338036</v>
      </c>
      <c r="I1369">
        <f t="shared" si="171"/>
        <v>-6.3162207976838545</v>
      </c>
      <c r="N1369">
        <f t="shared" si="172"/>
        <v>-1</v>
      </c>
      <c r="O1369">
        <f t="shared" si="173"/>
        <v>13335</v>
      </c>
      <c r="P1369">
        <f t="shared" si="174"/>
        <v>13520.694582334578</v>
      </c>
      <c r="Q1369">
        <f t="shared" si="175"/>
        <v>0</v>
      </c>
      <c r="S1369">
        <f t="shared" si="176"/>
        <v>-1</v>
      </c>
      <c r="V1369">
        <f t="shared" si="177"/>
        <v>23195</v>
      </c>
      <c r="W1369">
        <f>V1369-MAX(V$8:V1369)</f>
        <v>-1245</v>
      </c>
      <c r="X1369">
        <f>-1*MIN(W$8:W1369)</f>
        <v>8530</v>
      </c>
    </row>
    <row r="1370" spans="1:24">
      <c r="A1370" t="str">
        <f>LLT差分与指数记录与信号!A1370</f>
        <v xml:space="preserve"> 2014/11/12</v>
      </c>
      <c r="B1370">
        <f>LLT差分与指数记录与信号!B1370</f>
        <v>2584</v>
      </c>
      <c r="C1370">
        <f>LLT差分与指数记录与信号!C1370</f>
        <v>2584</v>
      </c>
      <c r="D1370">
        <f>LLT差分与指数记录与信号!D1370</f>
        <v>2560</v>
      </c>
      <c r="E1370">
        <f>[1]!S_DQ_CLOSE($A$2,A1370)</f>
        <v>13315</v>
      </c>
      <c r="H1370">
        <f t="shared" si="170"/>
        <v>13306.699861987026</v>
      </c>
      <c r="I1370">
        <f t="shared" si="171"/>
        <v>-11.795621351009686</v>
      </c>
      <c r="N1370">
        <f t="shared" si="172"/>
        <v>-1</v>
      </c>
      <c r="O1370">
        <f t="shared" si="173"/>
        <v>13335</v>
      </c>
      <c r="P1370">
        <f t="shared" si="174"/>
        <v>13520.694582334578</v>
      </c>
      <c r="Q1370">
        <f t="shared" si="175"/>
        <v>0</v>
      </c>
      <c r="S1370">
        <f t="shared" si="176"/>
        <v>-1</v>
      </c>
      <c r="V1370">
        <f t="shared" si="177"/>
        <v>23310</v>
      </c>
      <c r="W1370">
        <f>V1370-MAX(V$8:V1370)</f>
        <v>-1130</v>
      </c>
      <c r="X1370">
        <f>-1*MIN(W$8:W1370)</f>
        <v>8530</v>
      </c>
    </row>
    <row r="1371" spans="1:24">
      <c r="A1371" t="str">
        <f>LLT差分与指数记录与信号!A1371</f>
        <v xml:space="preserve"> 2014/11/13</v>
      </c>
      <c r="B1371">
        <f>LLT差分与指数记录与信号!B1371</f>
        <v>2558</v>
      </c>
      <c r="C1371">
        <f>LLT差分与指数记录与信号!C1371</f>
        <v>2561</v>
      </c>
      <c r="D1371">
        <f>LLT差分与指数记录与信号!D1371</f>
        <v>2538</v>
      </c>
      <c r="E1371">
        <f>[1]!S_DQ_CLOSE($A$2,A1371)</f>
        <v>13220</v>
      </c>
      <c r="H1371">
        <f t="shared" si="170"/>
        <v>13287.273637117705</v>
      </c>
      <c r="I1371">
        <f t="shared" si="171"/>
        <v>-19.426224869321231</v>
      </c>
      <c r="N1371">
        <f t="shared" si="172"/>
        <v>-1</v>
      </c>
      <c r="O1371">
        <f t="shared" si="173"/>
        <v>13335</v>
      </c>
      <c r="P1371">
        <f t="shared" si="174"/>
        <v>13520.694582334578</v>
      </c>
      <c r="Q1371">
        <f t="shared" si="175"/>
        <v>0</v>
      </c>
      <c r="S1371">
        <f t="shared" si="176"/>
        <v>-1</v>
      </c>
      <c r="V1371">
        <f t="shared" si="177"/>
        <v>23405</v>
      </c>
      <c r="W1371">
        <f>V1371-MAX(V$8:V1371)</f>
        <v>-1035</v>
      </c>
      <c r="X1371">
        <f>-1*MIN(W$8:W1371)</f>
        <v>8530</v>
      </c>
    </row>
    <row r="1372" spans="1:24">
      <c r="A1372" t="str">
        <f>LLT差分与指数记录与信号!A1372</f>
        <v xml:space="preserve"> 2014/11/14</v>
      </c>
      <c r="B1372">
        <f>LLT差分与指数记录与信号!B1372</f>
        <v>2536</v>
      </c>
      <c r="C1372">
        <f>LLT差分与指数记录与信号!C1372</f>
        <v>2553</v>
      </c>
      <c r="D1372">
        <f>LLT差分与指数记录与信号!D1372</f>
        <v>2535</v>
      </c>
      <c r="E1372">
        <f>[1]!S_DQ_CLOSE($A$2,A1372)</f>
        <v>13005</v>
      </c>
      <c r="H1372">
        <f t="shared" si="170"/>
        <v>13256.542916240589</v>
      </c>
      <c r="I1372">
        <f t="shared" si="171"/>
        <v>-30.730720877116255</v>
      </c>
      <c r="N1372">
        <f t="shared" si="172"/>
        <v>-1</v>
      </c>
      <c r="O1372">
        <f t="shared" si="173"/>
        <v>13335</v>
      </c>
      <c r="P1372">
        <f t="shared" si="174"/>
        <v>13520.694582334578</v>
      </c>
      <c r="Q1372">
        <f t="shared" si="175"/>
        <v>0</v>
      </c>
      <c r="S1372">
        <f t="shared" si="176"/>
        <v>-1</v>
      </c>
      <c r="V1372">
        <f t="shared" si="177"/>
        <v>23620</v>
      </c>
      <c r="W1372">
        <f>V1372-MAX(V$8:V1372)</f>
        <v>-820</v>
      </c>
      <c r="X1372">
        <f>-1*MIN(W$8:W1372)</f>
        <v>8530</v>
      </c>
    </row>
    <row r="1373" spans="1:24">
      <c r="A1373" t="str">
        <f>LLT差分与指数记录与信号!A1373</f>
        <v xml:space="preserve"> 2014/11/17</v>
      </c>
      <c r="B1373">
        <f>LLT差分与指数记录与信号!B1373</f>
        <v>2547</v>
      </c>
      <c r="C1373">
        <f>LLT差分与指数记录与信号!C1373</f>
        <v>2553</v>
      </c>
      <c r="D1373">
        <f>LLT差分与指数记录与信号!D1373</f>
        <v>2527</v>
      </c>
      <c r="E1373">
        <f>[1]!S_DQ_CLOSE($A$2,A1373)</f>
        <v>12750</v>
      </c>
      <c r="H1373">
        <f t="shared" si="170"/>
        <v>13208.57744425992</v>
      </c>
      <c r="I1373">
        <f t="shared" si="171"/>
        <v>-47.965471980669463</v>
      </c>
      <c r="N1373">
        <f t="shared" si="172"/>
        <v>-1</v>
      </c>
      <c r="O1373">
        <f t="shared" si="173"/>
        <v>13335</v>
      </c>
      <c r="P1373">
        <f t="shared" si="174"/>
        <v>13520.694582334578</v>
      </c>
      <c r="Q1373">
        <f t="shared" si="175"/>
        <v>0</v>
      </c>
      <c r="S1373">
        <f t="shared" si="176"/>
        <v>-1</v>
      </c>
      <c r="V1373">
        <f t="shared" si="177"/>
        <v>23875</v>
      </c>
      <c r="W1373">
        <f>V1373-MAX(V$8:V1373)</f>
        <v>-565</v>
      </c>
      <c r="X1373">
        <f>-1*MIN(W$8:W1373)</f>
        <v>8530</v>
      </c>
    </row>
    <row r="1374" spans="1:24">
      <c r="A1374" t="str">
        <f>LLT差分与指数记录与信号!A1374</f>
        <v xml:space="preserve"> 2014/11/18</v>
      </c>
      <c r="B1374">
        <f>LLT差分与指数记录与信号!B1374</f>
        <v>2516</v>
      </c>
      <c r="C1374">
        <f>LLT差分与指数记录与信号!C1374</f>
        <v>2516</v>
      </c>
      <c r="D1374">
        <f>LLT差分与指数记录与信号!D1374</f>
        <v>2448</v>
      </c>
      <c r="E1374">
        <f>[1]!S_DQ_CLOSE($A$2,A1374)</f>
        <v>12890</v>
      </c>
      <c r="H1374">
        <f t="shared" si="170"/>
        <v>13159.196075099337</v>
      </c>
      <c r="I1374">
        <f t="shared" si="171"/>
        <v>-49.381369160582835</v>
      </c>
      <c r="N1374">
        <f t="shared" si="172"/>
        <v>-1</v>
      </c>
      <c r="O1374">
        <f t="shared" si="173"/>
        <v>13335</v>
      </c>
      <c r="P1374">
        <f t="shared" si="174"/>
        <v>13520.694582334578</v>
      </c>
      <c r="Q1374">
        <f t="shared" si="175"/>
        <v>0</v>
      </c>
      <c r="S1374">
        <f t="shared" si="176"/>
        <v>-1</v>
      </c>
      <c r="V1374">
        <f t="shared" si="177"/>
        <v>23735</v>
      </c>
      <c r="W1374">
        <f>V1374-MAX(V$8:V1374)</f>
        <v>-705</v>
      </c>
      <c r="X1374">
        <f>-1*MIN(W$8:W1374)</f>
        <v>8530</v>
      </c>
    </row>
    <row r="1375" spans="1:24">
      <c r="A1375" t="str">
        <f>LLT差分与指数记录与信号!A1375</f>
        <v xml:space="preserve"> 2014/11/19</v>
      </c>
      <c r="B1375">
        <f>LLT差分与指数记录与信号!B1375</f>
        <v>2460</v>
      </c>
      <c r="C1375">
        <f>LLT差分与指数记录与信号!C1375</f>
        <v>2474</v>
      </c>
      <c r="D1375">
        <f>LLT差分与指数记录与信号!D1375</f>
        <v>2449</v>
      </c>
      <c r="E1375">
        <f>[1]!S_DQ_CLOSE($A$2,A1375)</f>
        <v>12815</v>
      </c>
      <c r="H1375">
        <f t="shared" si="170"/>
        <v>13115.970807583855</v>
      </c>
      <c r="I1375">
        <f t="shared" si="171"/>
        <v>-43.225267515481391</v>
      </c>
      <c r="N1375">
        <f t="shared" si="172"/>
        <v>-1</v>
      </c>
      <c r="O1375">
        <f t="shared" si="173"/>
        <v>13335</v>
      </c>
      <c r="P1375">
        <f t="shared" si="174"/>
        <v>13520.694582334578</v>
      </c>
      <c r="Q1375">
        <f t="shared" si="175"/>
        <v>0</v>
      </c>
      <c r="S1375">
        <f t="shared" si="176"/>
        <v>-1</v>
      </c>
      <c r="V1375">
        <f t="shared" si="177"/>
        <v>23810</v>
      </c>
      <c r="W1375">
        <f>V1375-MAX(V$8:V1375)</f>
        <v>-630</v>
      </c>
      <c r="X1375">
        <f>-1*MIN(W$8:W1375)</f>
        <v>8530</v>
      </c>
    </row>
    <row r="1376" spans="1:24">
      <c r="A1376" t="str">
        <f>LLT差分与指数记录与信号!A1376</f>
        <v xml:space="preserve"> 2014/11/20</v>
      </c>
      <c r="B1376">
        <f>LLT差分与指数记录与信号!B1376</f>
        <v>2461</v>
      </c>
      <c r="C1376">
        <f>LLT差分与指数记录与信号!C1376</f>
        <v>2472</v>
      </c>
      <c r="D1376">
        <f>LLT差分与指数记录与信号!D1376</f>
        <v>2450</v>
      </c>
      <c r="E1376">
        <f>[1]!S_DQ_CLOSE($A$2,A1376)</f>
        <v>12620</v>
      </c>
      <c r="H1376">
        <f t="shared" si="170"/>
        <v>13064.626786727236</v>
      </c>
      <c r="I1376">
        <f t="shared" si="171"/>
        <v>-51.344020856618954</v>
      </c>
      <c r="N1376">
        <f t="shared" si="172"/>
        <v>-1</v>
      </c>
      <c r="O1376">
        <f t="shared" si="173"/>
        <v>13335</v>
      </c>
      <c r="P1376">
        <f t="shared" si="174"/>
        <v>13520.694582334578</v>
      </c>
      <c r="Q1376">
        <f t="shared" si="175"/>
        <v>0</v>
      </c>
      <c r="S1376">
        <f t="shared" si="176"/>
        <v>-1</v>
      </c>
      <c r="V1376">
        <f t="shared" si="177"/>
        <v>24005</v>
      </c>
      <c r="W1376">
        <f>V1376-MAX(V$8:V1376)</f>
        <v>-435</v>
      </c>
      <c r="X1376">
        <f>-1*MIN(W$8:W1376)</f>
        <v>8530</v>
      </c>
    </row>
    <row r="1377" spans="1:24">
      <c r="A1377" t="str">
        <f>LLT差分与指数记录与信号!A1377</f>
        <v xml:space="preserve"> 2014/11/21</v>
      </c>
      <c r="B1377">
        <f>LLT差分与指数记录与信号!B1377</f>
        <v>2439</v>
      </c>
      <c r="C1377">
        <f>LLT差分与指数记录与信号!C1377</f>
        <v>2476</v>
      </c>
      <c r="D1377">
        <f>LLT差分与指数记录与信号!D1377</f>
        <v>2433</v>
      </c>
      <c r="E1377">
        <f>[1]!S_DQ_CLOSE($A$2,A1377)</f>
        <v>12590</v>
      </c>
      <c r="H1377">
        <f t="shared" si="170"/>
        <v>13007.551084300743</v>
      </c>
      <c r="I1377">
        <f t="shared" si="171"/>
        <v>-57.075702426493081</v>
      </c>
      <c r="N1377">
        <f t="shared" si="172"/>
        <v>-1</v>
      </c>
      <c r="O1377">
        <f t="shared" si="173"/>
        <v>13335</v>
      </c>
      <c r="P1377">
        <f t="shared" si="174"/>
        <v>13520.694582334578</v>
      </c>
      <c r="Q1377">
        <f t="shared" si="175"/>
        <v>0</v>
      </c>
      <c r="S1377">
        <f t="shared" si="176"/>
        <v>-1</v>
      </c>
      <c r="V1377">
        <f t="shared" si="177"/>
        <v>24035</v>
      </c>
      <c r="W1377">
        <f>V1377-MAX(V$8:V1377)</f>
        <v>-405</v>
      </c>
      <c r="X1377">
        <f>-1*MIN(W$8:W1377)</f>
        <v>8530</v>
      </c>
    </row>
    <row r="1378" spans="1:24">
      <c r="A1378" t="str">
        <f>LLT差分与指数记录与信号!A1378</f>
        <v xml:space="preserve"> 2014/11/24</v>
      </c>
      <c r="B1378">
        <f>LLT差分与指数记录与信号!B1378</f>
        <v>2488</v>
      </c>
      <c r="C1378">
        <f>LLT差分与指数记录与信号!C1378</f>
        <v>2489</v>
      </c>
      <c r="D1378">
        <f>LLT差分与指数记录与信号!D1378</f>
        <v>2450</v>
      </c>
      <c r="E1378">
        <f>[1]!S_DQ_CLOSE($A$2,A1378)</f>
        <v>12390</v>
      </c>
      <c r="H1378">
        <f t="shared" si="170"/>
        <v>12944.909400975725</v>
      </c>
      <c r="I1378">
        <f t="shared" si="171"/>
        <v>-62.641683325018676</v>
      </c>
      <c r="N1378">
        <f t="shared" si="172"/>
        <v>-1</v>
      </c>
      <c r="O1378">
        <f t="shared" si="173"/>
        <v>13335</v>
      </c>
      <c r="P1378">
        <f t="shared" si="174"/>
        <v>13520.694582334578</v>
      </c>
      <c r="Q1378">
        <f t="shared" si="175"/>
        <v>0</v>
      </c>
      <c r="S1378">
        <f t="shared" si="176"/>
        <v>-1</v>
      </c>
      <c r="V1378">
        <f t="shared" si="177"/>
        <v>24235</v>
      </c>
      <c r="W1378">
        <f>V1378-MAX(V$8:V1378)</f>
        <v>-205</v>
      </c>
      <c r="X1378">
        <f>-1*MIN(W$8:W1378)</f>
        <v>8530</v>
      </c>
    </row>
    <row r="1379" spans="1:24">
      <c r="A1379" t="str">
        <f>LLT差分与指数记录与信号!A1379</f>
        <v xml:space="preserve"> 2014/11/25</v>
      </c>
      <c r="B1379">
        <f>LLT差分与指数记录与信号!B1379</f>
        <v>2447</v>
      </c>
      <c r="C1379">
        <f>LLT差分与指数记录与信号!C1379</f>
        <v>2464</v>
      </c>
      <c r="D1379">
        <f>LLT差分与指数记录与信号!D1379</f>
        <v>2440</v>
      </c>
      <c r="E1379">
        <f>[1]!S_DQ_CLOSE($A$2,A1379)</f>
        <v>12770</v>
      </c>
      <c r="H1379">
        <f t="shared" si="170"/>
        <v>12894.081733805097</v>
      </c>
      <c r="I1379">
        <f t="shared" si="171"/>
        <v>-50.827667170628047</v>
      </c>
      <c r="N1379">
        <f t="shared" si="172"/>
        <v>-1</v>
      </c>
      <c r="O1379">
        <f t="shared" si="173"/>
        <v>13335</v>
      </c>
      <c r="P1379">
        <f t="shared" si="174"/>
        <v>13520.694582334578</v>
      </c>
      <c r="Q1379">
        <f t="shared" si="175"/>
        <v>0</v>
      </c>
      <c r="S1379">
        <f t="shared" si="176"/>
        <v>-1</v>
      </c>
      <c r="V1379">
        <f t="shared" si="177"/>
        <v>23855</v>
      </c>
      <c r="W1379">
        <f>V1379-MAX(V$8:V1379)</f>
        <v>-585</v>
      </c>
      <c r="X1379">
        <f>-1*MIN(W$8:W1379)</f>
        <v>8530</v>
      </c>
    </row>
    <row r="1380" spans="1:24">
      <c r="A1380" t="str">
        <f>LLT差分与指数记录与信号!A1380</f>
        <v xml:space="preserve"> 2014/11/26</v>
      </c>
      <c r="B1380">
        <f>LLT差分与指数记录与信号!B1380</f>
        <v>2454</v>
      </c>
      <c r="C1380">
        <f>LLT差分与指数记录与信号!C1380</f>
        <v>2468</v>
      </c>
      <c r="D1380">
        <f>LLT差分与指数记录与信号!D1380</f>
        <v>2444</v>
      </c>
      <c r="E1380">
        <f>[1]!S_DQ_CLOSE($A$2,A1380)</f>
        <v>12550</v>
      </c>
      <c r="H1380">
        <f t="shared" si="170"/>
        <v>12853.515616325447</v>
      </c>
      <c r="I1380">
        <f t="shared" si="171"/>
        <v>-40.56611747964962</v>
      </c>
      <c r="N1380">
        <f t="shared" si="172"/>
        <v>-1</v>
      </c>
      <c r="O1380">
        <f t="shared" si="173"/>
        <v>13335</v>
      </c>
      <c r="P1380">
        <f t="shared" si="174"/>
        <v>13520.694582334578</v>
      </c>
      <c r="Q1380">
        <f t="shared" si="175"/>
        <v>0</v>
      </c>
      <c r="S1380">
        <f t="shared" si="176"/>
        <v>-1</v>
      </c>
      <c r="V1380">
        <f t="shared" si="177"/>
        <v>24075</v>
      </c>
      <c r="W1380">
        <f>V1380-MAX(V$8:V1380)</f>
        <v>-365</v>
      </c>
      <c r="X1380">
        <f>-1*MIN(W$8:W1380)</f>
        <v>8530</v>
      </c>
    </row>
    <row r="1381" spans="1:24">
      <c r="A1381" t="str">
        <f>LLT差分与指数记录与信号!A1381</f>
        <v xml:space="preserve"> 2014/11/27</v>
      </c>
      <c r="B1381">
        <f>LLT差分与指数记录与信号!B1381</f>
        <v>2466</v>
      </c>
      <c r="C1381">
        <f>LLT差分与指数记录与信号!C1381</f>
        <v>2550</v>
      </c>
      <c r="D1381">
        <f>LLT差分与指数记录与信号!D1381</f>
        <v>2465</v>
      </c>
      <c r="E1381">
        <f>[1]!S_DQ_CLOSE($A$2,A1381)</f>
        <v>12860</v>
      </c>
      <c r="H1381">
        <f t="shared" si="170"/>
        <v>12819.675431279977</v>
      </c>
      <c r="I1381">
        <f t="shared" si="171"/>
        <v>-33.840185045470207</v>
      </c>
      <c r="N1381">
        <f t="shared" si="172"/>
        <v>-1</v>
      </c>
      <c r="O1381">
        <f t="shared" si="173"/>
        <v>13335</v>
      </c>
      <c r="P1381">
        <f t="shared" si="174"/>
        <v>13520.694582334578</v>
      </c>
      <c r="Q1381">
        <f t="shared" si="175"/>
        <v>0</v>
      </c>
      <c r="S1381">
        <f t="shared" si="176"/>
        <v>-1</v>
      </c>
      <c r="V1381">
        <f t="shared" si="177"/>
        <v>23765</v>
      </c>
      <c r="W1381">
        <f>V1381-MAX(V$8:V1381)</f>
        <v>-675</v>
      </c>
      <c r="X1381">
        <f>-1*MIN(W$8:W1381)</f>
        <v>8530</v>
      </c>
    </row>
    <row r="1382" spans="1:24">
      <c r="A1382" t="str">
        <f>LLT差分与指数记录与信号!A1382</f>
        <v xml:space="preserve"> 2014/11/28</v>
      </c>
      <c r="B1382">
        <f>LLT差分与指数记录与信号!B1382</f>
        <v>2535</v>
      </c>
      <c r="C1382">
        <f>LLT差分与指数记录与信号!C1382</f>
        <v>2581</v>
      </c>
      <c r="D1382">
        <f>LLT差分与指数记录与信号!D1382</f>
        <v>2525</v>
      </c>
      <c r="E1382">
        <f>[1]!S_DQ_CLOSE($A$2,A1382)</f>
        <v>12800</v>
      </c>
      <c r="H1382">
        <f t="shared" si="170"/>
        <v>12798.787520847631</v>
      </c>
      <c r="I1382">
        <f t="shared" si="171"/>
        <v>-20.887910432345961</v>
      </c>
      <c r="N1382">
        <f t="shared" si="172"/>
        <v>-1</v>
      </c>
      <c r="O1382">
        <f t="shared" si="173"/>
        <v>13335</v>
      </c>
      <c r="P1382">
        <f t="shared" si="174"/>
        <v>13520.694582334578</v>
      </c>
      <c r="Q1382">
        <f t="shared" si="175"/>
        <v>0</v>
      </c>
      <c r="S1382">
        <f t="shared" si="176"/>
        <v>-1</v>
      </c>
      <c r="V1382">
        <f t="shared" si="177"/>
        <v>23825</v>
      </c>
      <c r="W1382">
        <f>V1382-MAX(V$8:V1382)</f>
        <v>-615</v>
      </c>
      <c r="X1382">
        <f>-1*MIN(W$8:W1382)</f>
        <v>8530</v>
      </c>
    </row>
    <row r="1383" spans="1:24">
      <c r="A1383" t="str">
        <f>LLT差分与指数记录与信号!A1383</f>
        <v xml:space="preserve"> 2014/12/01</v>
      </c>
      <c r="B1383">
        <f>LLT差分与指数记录与信号!B1383</f>
        <v>2519</v>
      </c>
      <c r="C1383">
        <f>LLT差分与指数记录与信号!C1383</f>
        <v>2549</v>
      </c>
      <c r="D1383">
        <f>LLT差分与指数记录与信号!D1383</f>
        <v>2512</v>
      </c>
      <c r="E1383">
        <f>[1]!S_DQ_CLOSE($A$2,A1383)</f>
        <v>12710</v>
      </c>
      <c r="H1383">
        <f t="shared" si="170"/>
        <v>12773.444834794473</v>
      </c>
      <c r="I1383">
        <f t="shared" si="171"/>
        <v>-25.342686053158104</v>
      </c>
      <c r="N1383">
        <f t="shared" si="172"/>
        <v>-1</v>
      </c>
      <c r="O1383">
        <f t="shared" si="173"/>
        <v>13335</v>
      </c>
      <c r="P1383">
        <f t="shared" si="174"/>
        <v>13520.694582334578</v>
      </c>
      <c r="Q1383">
        <f t="shared" si="175"/>
        <v>0</v>
      </c>
      <c r="S1383">
        <f t="shared" si="176"/>
        <v>-1</v>
      </c>
      <c r="V1383">
        <f t="shared" si="177"/>
        <v>23915</v>
      </c>
      <c r="W1383">
        <f>V1383-MAX(V$8:V1383)</f>
        <v>-525</v>
      </c>
      <c r="X1383">
        <f>-1*MIN(W$8:W1383)</f>
        <v>8530</v>
      </c>
    </row>
    <row r="1384" spans="1:24">
      <c r="A1384" t="str">
        <f>LLT差分与指数记录与信号!A1384</f>
        <v xml:space="preserve"> 2014/12/02</v>
      </c>
      <c r="B1384">
        <f>LLT差分与指数记录与信号!B1384</f>
        <v>2555</v>
      </c>
      <c r="C1384">
        <f>LLT差分与指数记录与信号!C1384</f>
        <v>2558</v>
      </c>
      <c r="D1384">
        <f>LLT差分与指数记录与信号!D1384</f>
        <v>2491</v>
      </c>
      <c r="E1384">
        <f>[1]!S_DQ_CLOSE($A$2,A1384)</f>
        <v>12755</v>
      </c>
      <c r="H1384">
        <f t="shared" si="170"/>
        <v>12748.283360229829</v>
      </c>
      <c r="I1384">
        <f t="shared" si="171"/>
        <v>-25.161474564643868</v>
      </c>
      <c r="N1384">
        <f t="shared" si="172"/>
        <v>-1</v>
      </c>
      <c r="O1384">
        <f t="shared" si="173"/>
        <v>13335</v>
      </c>
      <c r="P1384">
        <f t="shared" si="174"/>
        <v>13520.694582334578</v>
      </c>
      <c r="Q1384">
        <f t="shared" si="175"/>
        <v>0</v>
      </c>
      <c r="S1384">
        <f t="shared" si="176"/>
        <v>-1</v>
      </c>
      <c r="V1384">
        <f t="shared" si="177"/>
        <v>23870</v>
      </c>
      <c r="W1384">
        <f>V1384-MAX(V$8:V1384)</f>
        <v>-570</v>
      </c>
      <c r="X1384">
        <f>-1*MIN(W$8:W1384)</f>
        <v>8530</v>
      </c>
    </row>
    <row r="1385" spans="1:24">
      <c r="A1385" t="str">
        <f>LLT差分与指数记录与信号!A1385</f>
        <v xml:space="preserve"> 2014/12/03</v>
      </c>
      <c r="B1385">
        <f>LLT差分与指数记录与信号!B1385</f>
        <v>2510</v>
      </c>
      <c r="C1385">
        <f>LLT差分与指数记录与信号!C1385</f>
        <v>2544</v>
      </c>
      <c r="D1385">
        <f>LLT差分与指数记录与信号!D1385</f>
        <v>2500</v>
      </c>
      <c r="E1385">
        <f>[1]!S_DQ_CLOSE($A$2,A1385)</f>
        <v>12850</v>
      </c>
      <c r="H1385">
        <f t="shared" si="170"/>
        <v>12730.970402216901</v>
      </c>
      <c r="I1385">
        <f t="shared" si="171"/>
        <v>-17.312958012927993</v>
      </c>
      <c r="N1385">
        <f t="shared" si="172"/>
        <v>-1</v>
      </c>
      <c r="O1385">
        <f t="shared" si="173"/>
        <v>13335</v>
      </c>
      <c r="P1385">
        <f t="shared" si="174"/>
        <v>13520.694582334578</v>
      </c>
      <c r="Q1385">
        <f t="shared" si="175"/>
        <v>0</v>
      </c>
      <c r="S1385">
        <f t="shared" si="176"/>
        <v>-1</v>
      </c>
      <c r="V1385">
        <f t="shared" si="177"/>
        <v>23775</v>
      </c>
      <c r="W1385">
        <f>V1385-MAX(V$8:V1385)</f>
        <v>-665</v>
      </c>
      <c r="X1385">
        <f>-1*MIN(W$8:W1385)</f>
        <v>8530</v>
      </c>
    </row>
    <row r="1386" spans="1:24">
      <c r="A1386" t="str">
        <f>LLT差分与指数记录与信号!A1386</f>
        <v xml:space="preserve"> 2014/12/04</v>
      </c>
      <c r="B1386">
        <f>LLT差分与指数记录与信号!B1386</f>
        <v>2540</v>
      </c>
      <c r="C1386">
        <f>LLT差分与指数记录与信号!C1386</f>
        <v>2595</v>
      </c>
      <c r="D1386">
        <f>LLT差分与指数记录与信号!D1386</f>
        <v>2538</v>
      </c>
      <c r="E1386">
        <f>[1]!S_DQ_CLOSE($A$2,A1386)</f>
        <v>13030</v>
      </c>
      <c r="H1386">
        <f t="shared" si="170"/>
        <v>12726.617518146742</v>
      </c>
      <c r="I1386">
        <f t="shared" si="171"/>
        <v>-4.3528840701583249</v>
      </c>
      <c r="N1386">
        <f t="shared" si="172"/>
        <v>-1</v>
      </c>
      <c r="O1386">
        <f t="shared" si="173"/>
        <v>13335</v>
      </c>
      <c r="P1386">
        <f t="shared" si="174"/>
        <v>13520.694582334578</v>
      </c>
      <c r="Q1386">
        <f t="shared" si="175"/>
        <v>0</v>
      </c>
      <c r="S1386">
        <f t="shared" si="176"/>
        <v>-1</v>
      </c>
      <c r="V1386">
        <f t="shared" si="177"/>
        <v>23595</v>
      </c>
      <c r="W1386">
        <f>V1386-MAX(V$8:V1386)</f>
        <v>-845</v>
      </c>
      <c r="X1386">
        <f>-1*MIN(W$8:W1386)</f>
        <v>8530</v>
      </c>
    </row>
    <row r="1387" spans="1:24">
      <c r="A1387" t="str">
        <f>LLT差分与指数记录与信号!A1387</f>
        <v xml:space="preserve"> 2014/12/05</v>
      </c>
      <c r="B1387">
        <f>LLT差分与指数记录与信号!B1387</f>
        <v>2569</v>
      </c>
      <c r="C1387">
        <f>LLT差分与指数记录与信号!C1387</f>
        <v>2578</v>
      </c>
      <c r="D1387">
        <f>LLT差分与指数记录与信号!D1387</f>
        <v>2553</v>
      </c>
      <c r="E1387">
        <f>[1]!S_DQ_CLOSE($A$2,A1387)</f>
        <v>13090</v>
      </c>
      <c r="H1387">
        <f t="shared" si="170"/>
        <v>12732.957429528413</v>
      </c>
      <c r="I1387">
        <f t="shared" si="171"/>
        <v>6.3399113816703903</v>
      </c>
      <c r="N1387">
        <f t="shared" si="172"/>
        <v>-1</v>
      </c>
      <c r="O1387">
        <f t="shared" si="173"/>
        <v>13335</v>
      </c>
      <c r="P1387">
        <f t="shared" si="174"/>
        <v>13520.694582334578</v>
      </c>
      <c r="Q1387">
        <f t="shared" si="175"/>
        <v>0</v>
      </c>
      <c r="S1387">
        <f t="shared" si="176"/>
        <v>-1</v>
      </c>
      <c r="V1387">
        <f t="shared" si="177"/>
        <v>23535</v>
      </c>
      <c r="W1387">
        <f>V1387-MAX(V$8:V1387)</f>
        <v>-905</v>
      </c>
      <c r="X1387">
        <f>-1*MIN(W$8:W1387)</f>
        <v>8530</v>
      </c>
    </row>
    <row r="1388" spans="1:24">
      <c r="A1388" t="str">
        <f>LLT差分与指数记录与信号!A1388</f>
        <v xml:space="preserve"> 2014/12/08</v>
      </c>
      <c r="B1388">
        <f>LLT差分与指数记录与信号!B1388</f>
        <v>2570</v>
      </c>
      <c r="C1388">
        <f>LLT差分与指数记录与信号!C1388</f>
        <v>2593</v>
      </c>
      <c r="D1388">
        <f>LLT差分与指数记录与信号!D1388</f>
        <v>2545</v>
      </c>
      <c r="E1388">
        <f>[1]!S_DQ_CLOSE($A$2,A1388)</f>
        <v>13045</v>
      </c>
      <c r="H1388">
        <f t="shared" si="170"/>
        <v>12739.974453555058</v>
      </c>
      <c r="I1388">
        <f t="shared" si="171"/>
        <v>7.0170240266452311</v>
      </c>
      <c r="N1388">
        <f t="shared" si="172"/>
        <v>-1</v>
      </c>
      <c r="O1388">
        <f t="shared" si="173"/>
        <v>13335</v>
      </c>
      <c r="P1388">
        <f t="shared" si="174"/>
        <v>13520.694582334578</v>
      </c>
      <c r="Q1388">
        <f t="shared" si="175"/>
        <v>0</v>
      </c>
      <c r="S1388">
        <f t="shared" si="176"/>
        <v>-1</v>
      </c>
      <c r="V1388">
        <f t="shared" si="177"/>
        <v>23580</v>
      </c>
      <c r="W1388">
        <f>V1388-MAX(V$8:V1388)</f>
        <v>-860</v>
      </c>
      <c r="X1388">
        <f>-1*MIN(W$8:W1388)</f>
        <v>8530</v>
      </c>
    </row>
    <row r="1389" spans="1:24">
      <c r="A1389" t="str">
        <f>LLT差分与指数记录与信号!A1389</f>
        <v xml:space="preserve"> 2014/12/09</v>
      </c>
      <c r="B1389">
        <f>LLT差分与指数记录与信号!B1389</f>
        <v>2538</v>
      </c>
      <c r="C1389">
        <f>LLT差分与指数记录与信号!C1389</f>
        <v>2561</v>
      </c>
      <c r="D1389">
        <f>LLT差分与指数记录与信号!D1389</f>
        <v>2512</v>
      </c>
      <c r="E1389">
        <f>[1]!S_DQ_CLOSE($A$2,A1389)</f>
        <v>12835</v>
      </c>
      <c r="H1389">
        <f t="shared" si="170"/>
        <v>12736.408827759886</v>
      </c>
      <c r="I1389">
        <f t="shared" si="171"/>
        <v>-3.5656257951723092</v>
      </c>
      <c r="N1389">
        <f t="shared" si="172"/>
        <v>-1</v>
      </c>
      <c r="O1389">
        <f t="shared" si="173"/>
        <v>13335</v>
      </c>
      <c r="P1389">
        <f t="shared" si="174"/>
        <v>13520.694582334578</v>
      </c>
      <c r="Q1389">
        <f t="shared" si="175"/>
        <v>0</v>
      </c>
      <c r="S1389">
        <f t="shared" si="176"/>
        <v>-1</v>
      </c>
      <c r="V1389">
        <f t="shared" si="177"/>
        <v>23790</v>
      </c>
      <c r="W1389">
        <f>V1389-MAX(V$8:V1389)</f>
        <v>-650</v>
      </c>
      <c r="X1389">
        <f>-1*MIN(W$8:W1389)</f>
        <v>8530</v>
      </c>
    </row>
    <row r="1390" spans="1:24">
      <c r="A1390" t="str">
        <f>LLT差分与指数记录与信号!A1390</f>
        <v xml:space="preserve"> 2014/12/10</v>
      </c>
      <c r="B1390">
        <f>LLT差分与指数记录与信号!B1390</f>
        <v>2566</v>
      </c>
      <c r="C1390">
        <f>LLT差分与指数记录与信号!C1390</f>
        <v>2575</v>
      </c>
      <c r="D1390">
        <f>LLT差分与指数记录与信号!D1390</f>
        <v>2542</v>
      </c>
      <c r="E1390">
        <f>[1]!S_DQ_CLOSE($A$2,A1390)</f>
        <v>12930</v>
      </c>
      <c r="H1390">
        <f t="shared" si="170"/>
        <v>12728.721615598635</v>
      </c>
      <c r="I1390">
        <f t="shared" si="171"/>
        <v>-7.6872121612504998</v>
      </c>
      <c r="N1390">
        <f t="shared" si="172"/>
        <v>-1</v>
      </c>
      <c r="O1390">
        <f t="shared" si="173"/>
        <v>13335</v>
      </c>
      <c r="P1390">
        <f t="shared" si="174"/>
        <v>13520.694582334578</v>
      </c>
      <c r="Q1390">
        <f t="shared" si="175"/>
        <v>0</v>
      </c>
      <c r="S1390">
        <f t="shared" si="176"/>
        <v>-1</v>
      </c>
      <c r="V1390">
        <f t="shared" si="177"/>
        <v>23695</v>
      </c>
      <c r="W1390">
        <f>V1390-MAX(V$8:V1390)</f>
        <v>-745</v>
      </c>
      <c r="X1390">
        <f>-1*MIN(W$8:W1390)</f>
        <v>8530</v>
      </c>
    </row>
    <row r="1391" spans="1:24">
      <c r="A1391" t="str">
        <f>LLT差分与指数记录与信号!A1391</f>
        <v xml:space="preserve"> 2014/12/11</v>
      </c>
      <c r="B1391">
        <f>LLT差分与指数记录与信号!B1391</f>
        <v>2558</v>
      </c>
      <c r="C1391">
        <f>LLT差分与指数记录与信号!C1391</f>
        <v>2604</v>
      </c>
      <c r="D1391">
        <f>LLT差分与指数记录与信号!D1391</f>
        <v>2558</v>
      </c>
      <c r="E1391">
        <f>[1]!S_DQ_CLOSE($A$2,A1391)</f>
        <v>12950</v>
      </c>
      <c r="H1391">
        <f t="shared" si="170"/>
        <v>12726.708672307637</v>
      </c>
      <c r="I1391">
        <f t="shared" si="171"/>
        <v>-2.0129432909980096</v>
      </c>
      <c r="N1391">
        <f t="shared" si="172"/>
        <v>-1</v>
      </c>
      <c r="O1391">
        <f t="shared" si="173"/>
        <v>13335</v>
      </c>
      <c r="P1391">
        <f t="shared" si="174"/>
        <v>13520.694582334578</v>
      </c>
      <c r="Q1391">
        <f t="shared" si="175"/>
        <v>0</v>
      </c>
      <c r="S1391">
        <f t="shared" si="176"/>
        <v>-1</v>
      </c>
      <c r="V1391">
        <f t="shared" si="177"/>
        <v>23675</v>
      </c>
      <c r="W1391">
        <f>V1391-MAX(V$8:V1391)</f>
        <v>-765</v>
      </c>
      <c r="X1391">
        <f>-1*MIN(W$8:W1391)</f>
        <v>8530</v>
      </c>
    </row>
    <row r="1392" spans="1:24">
      <c r="A1392" t="str">
        <f>LLT差分与指数记录与信号!A1392</f>
        <v xml:space="preserve"> 2014/12/12</v>
      </c>
      <c r="B1392">
        <f>LLT差分与指数记录与信号!B1392</f>
        <v>2572</v>
      </c>
      <c r="C1392">
        <f>LLT差分与指数记录与信号!C1392</f>
        <v>2594</v>
      </c>
      <c r="D1392">
        <f>LLT差分与指数记录与信号!D1392</f>
        <v>2567</v>
      </c>
      <c r="E1392">
        <f>[1]!S_DQ_CLOSE($A$2,A1392)</f>
        <v>13170</v>
      </c>
      <c r="H1392">
        <f t="shared" si="170"/>
        <v>12735.196206837514</v>
      </c>
      <c r="I1392">
        <f t="shared" si="171"/>
        <v>8.4875345298769389</v>
      </c>
      <c r="N1392">
        <f t="shared" si="172"/>
        <v>-1</v>
      </c>
      <c r="O1392">
        <f t="shared" si="173"/>
        <v>13335</v>
      </c>
      <c r="P1392">
        <f t="shared" si="174"/>
        <v>13520.694582334578</v>
      </c>
      <c r="Q1392">
        <f t="shared" si="175"/>
        <v>0</v>
      </c>
      <c r="S1392">
        <f t="shared" si="176"/>
        <v>-1</v>
      </c>
      <c r="V1392">
        <f t="shared" si="177"/>
        <v>23455</v>
      </c>
      <c r="W1392">
        <f>V1392-MAX(V$8:V1392)</f>
        <v>-985</v>
      </c>
      <c r="X1392">
        <f>-1*MIN(W$8:W1392)</f>
        <v>8530</v>
      </c>
    </row>
    <row r="1393" spans="1:24">
      <c r="A1393" t="str">
        <f>LLT差分与指数记录与信号!A1393</f>
        <v xml:space="preserve"> 2014/12/15</v>
      </c>
      <c r="B1393">
        <f>LLT差分与指数记录与信号!B1393</f>
        <v>2593</v>
      </c>
      <c r="C1393">
        <f>LLT差分与指数记录与信号!C1393</f>
        <v>2594</v>
      </c>
      <c r="D1393">
        <f>LLT差分与指数记录与信号!D1393</f>
        <v>2573</v>
      </c>
      <c r="E1393">
        <f>[1]!S_DQ_CLOSE($A$2,A1393)</f>
        <v>13095</v>
      </c>
      <c r="H1393">
        <f t="shared" si="170"/>
        <v>12749.575555492489</v>
      </c>
      <c r="I1393">
        <f t="shared" si="171"/>
        <v>14.37934865497482</v>
      </c>
      <c r="N1393">
        <f t="shared" si="172"/>
        <v>1</v>
      </c>
      <c r="O1393">
        <f t="shared" si="173"/>
        <v>13095</v>
      </c>
      <c r="P1393">
        <f t="shared" si="174"/>
        <v>12909.305417665422</v>
      </c>
      <c r="Q1393">
        <f t="shared" si="175"/>
        <v>0</v>
      </c>
      <c r="S1393">
        <f t="shared" si="176"/>
        <v>1</v>
      </c>
      <c r="V1393">
        <f t="shared" si="177"/>
        <v>23530</v>
      </c>
      <c r="W1393">
        <f>V1393-MAX(V$8:V1393)</f>
        <v>-910</v>
      </c>
      <c r="X1393">
        <f>-1*MIN(W$8:W1393)</f>
        <v>8530</v>
      </c>
    </row>
    <row r="1394" spans="1:24">
      <c r="A1394" t="str">
        <f>LLT差分与指数记录与信号!A1394</f>
        <v xml:space="preserve"> 2014/12/16</v>
      </c>
      <c r="B1394">
        <f>LLT差分与指数记录与信号!B1394</f>
        <v>2546</v>
      </c>
      <c r="C1394">
        <f>LLT差分与指数记录与信号!C1394</f>
        <v>2560</v>
      </c>
      <c r="D1394">
        <f>LLT差分与指数记录与信号!D1394</f>
        <v>2532</v>
      </c>
      <c r="E1394">
        <f>[1]!S_DQ_CLOSE($A$2,A1394)</f>
        <v>13020</v>
      </c>
      <c r="H1394">
        <f t="shared" si="170"/>
        <v>12757.222602256441</v>
      </c>
      <c r="I1394">
        <f t="shared" si="171"/>
        <v>7.6470467639519484</v>
      </c>
      <c r="N1394">
        <f t="shared" si="172"/>
        <v>1</v>
      </c>
      <c r="O1394">
        <f t="shared" si="173"/>
        <v>13095</v>
      </c>
      <c r="P1394">
        <f t="shared" si="174"/>
        <v>12909.305417665422</v>
      </c>
      <c r="Q1394">
        <f t="shared" si="175"/>
        <v>0</v>
      </c>
      <c r="S1394">
        <f t="shared" si="176"/>
        <v>1</v>
      </c>
      <c r="V1394">
        <f t="shared" si="177"/>
        <v>23455</v>
      </c>
      <c r="W1394">
        <f>V1394-MAX(V$8:V1394)</f>
        <v>-985</v>
      </c>
      <c r="X1394">
        <f>-1*MIN(W$8:W1394)</f>
        <v>8530</v>
      </c>
    </row>
    <row r="1395" spans="1:24">
      <c r="A1395" t="str">
        <f>LLT差分与指数记录与信号!A1395</f>
        <v xml:space="preserve"> 2014/12/17</v>
      </c>
      <c r="B1395">
        <f>LLT差分与指数记录与信号!B1395</f>
        <v>2547</v>
      </c>
      <c r="C1395">
        <f>LLT差分与指数记录与信号!C1395</f>
        <v>2552</v>
      </c>
      <c r="D1395">
        <f>LLT差分与指数记录与信号!D1395</f>
        <v>2534</v>
      </c>
      <c r="E1395">
        <f>[1]!S_DQ_CLOSE($A$2,A1395)</f>
        <v>12870</v>
      </c>
      <c r="H1395">
        <f t="shared" si="170"/>
        <v>12755.432334197169</v>
      </c>
      <c r="I1395">
        <f t="shared" si="171"/>
        <v>-1.7902680592724209</v>
      </c>
      <c r="N1395">
        <f t="shared" si="172"/>
        <v>1</v>
      </c>
      <c r="O1395">
        <f t="shared" si="173"/>
        <v>13095</v>
      </c>
      <c r="P1395">
        <f t="shared" si="174"/>
        <v>12909.305417665422</v>
      </c>
      <c r="Q1395">
        <f t="shared" si="175"/>
        <v>1</v>
      </c>
      <c r="S1395">
        <f t="shared" si="176"/>
        <v>0</v>
      </c>
      <c r="V1395">
        <f t="shared" si="177"/>
        <v>23305</v>
      </c>
      <c r="W1395">
        <f>V1395-MAX(V$8:V1395)</f>
        <v>-1135</v>
      </c>
      <c r="X1395">
        <f>-1*MIN(W$8:W1395)</f>
        <v>8530</v>
      </c>
    </row>
    <row r="1396" spans="1:24">
      <c r="A1396" t="str">
        <f>LLT差分与指数记录与信号!A1396</f>
        <v xml:space="preserve"> 2014/12/18</v>
      </c>
      <c r="B1396">
        <f>LLT差分与指数记录与信号!B1396</f>
        <v>2551</v>
      </c>
      <c r="C1396">
        <f>LLT差分与指数记录与信号!C1396</f>
        <v>2557</v>
      </c>
      <c r="D1396">
        <f>LLT差分与指数记录与信号!D1396</f>
        <v>2525</v>
      </c>
      <c r="E1396">
        <f>[1]!S_DQ_CLOSE($A$2,A1396)</f>
        <v>12835</v>
      </c>
      <c r="H1396">
        <f t="shared" si="170"/>
        <v>12746.445017962142</v>
      </c>
      <c r="I1396">
        <f t="shared" si="171"/>
        <v>-8.9873162350268103</v>
      </c>
      <c r="N1396">
        <f t="shared" si="172"/>
        <v>1</v>
      </c>
      <c r="O1396">
        <f t="shared" si="173"/>
        <v>13095</v>
      </c>
      <c r="P1396">
        <f t="shared" si="174"/>
        <v>12909.305417665422</v>
      </c>
      <c r="Q1396">
        <f t="shared" si="175"/>
        <v>1</v>
      </c>
      <c r="S1396">
        <f t="shared" si="176"/>
        <v>0</v>
      </c>
      <c r="V1396">
        <f t="shared" si="177"/>
        <v>23305</v>
      </c>
      <c r="W1396">
        <f>V1396-MAX(V$8:V1396)</f>
        <v>-1135</v>
      </c>
      <c r="X1396">
        <f>-1*MIN(W$8:W1396)</f>
        <v>8530</v>
      </c>
    </row>
    <row r="1397" spans="1:24">
      <c r="A1397" t="str">
        <f>LLT差分与指数记录与信号!A1397</f>
        <v xml:space="preserve"> 2014/12/19</v>
      </c>
      <c r="B1397">
        <f>LLT差分与指数记录与信号!B1397</f>
        <v>2560</v>
      </c>
      <c r="C1397">
        <f>LLT差分与指数记录与信号!C1397</f>
        <v>2576</v>
      </c>
      <c r="D1397">
        <f>LLT差分与指数记录与信号!D1397</f>
        <v>2552</v>
      </c>
      <c r="E1397">
        <f>[1]!S_DQ_CLOSE($A$2,A1397)</f>
        <v>12845</v>
      </c>
      <c r="H1397">
        <f t="shared" si="170"/>
        <v>12737.344789436169</v>
      </c>
      <c r="I1397">
        <f t="shared" si="171"/>
        <v>-9.1002285259728524</v>
      </c>
      <c r="N1397">
        <f t="shared" si="172"/>
        <v>1</v>
      </c>
      <c r="O1397">
        <f t="shared" si="173"/>
        <v>13095</v>
      </c>
      <c r="P1397">
        <f t="shared" si="174"/>
        <v>12909.305417665422</v>
      </c>
      <c r="Q1397">
        <f t="shared" si="175"/>
        <v>1</v>
      </c>
      <c r="S1397">
        <f t="shared" si="176"/>
        <v>0</v>
      </c>
      <c r="V1397">
        <f t="shared" si="177"/>
        <v>23305</v>
      </c>
      <c r="W1397">
        <f>V1397-MAX(V$8:V1397)</f>
        <v>-1135</v>
      </c>
      <c r="X1397">
        <f>-1*MIN(W$8:W1397)</f>
        <v>8530</v>
      </c>
    </row>
    <row r="1398" spans="1:24">
      <c r="A1398" t="str">
        <f>LLT差分与指数记录与信号!A1398</f>
        <v xml:space="preserve"> 2014/12/22</v>
      </c>
      <c r="B1398">
        <f>LLT差分与指数记录与信号!B1398</f>
        <v>2562</v>
      </c>
      <c r="C1398">
        <f>LLT差分与指数记录与信号!C1398</f>
        <v>2563</v>
      </c>
      <c r="D1398">
        <f>LLT差分与指数记录与信号!D1398</f>
        <v>2510</v>
      </c>
      <c r="E1398">
        <f>[1]!S_DQ_CLOSE($A$2,A1398)</f>
        <v>12835</v>
      </c>
      <c r="H1398">
        <f t="shared" si="170"/>
        <v>12729.172441694089</v>
      </c>
      <c r="I1398">
        <f t="shared" si="171"/>
        <v>-8.1723477420800918</v>
      </c>
      <c r="N1398">
        <f t="shared" si="172"/>
        <v>1</v>
      </c>
      <c r="O1398">
        <f t="shared" si="173"/>
        <v>13095</v>
      </c>
      <c r="P1398">
        <f t="shared" si="174"/>
        <v>12909.305417665422</v>
      </c>
      <c r="Q1398">
        <f t="shared" si="175"/>
        <v>1</v>
      </c>
      <c r="S1398">
        <f t="shared" si="176"/>
        <v>0</v>
      </c>
      <c r="V1398">
        <f t="shared" si="177"/>
        <v>23305</v>
      </c>
      <c r="W1398">
        <f>V1398-MAX(V$8:V1398)</f>
        <v>-1135</v>
      </c>
      <c r="X1398">
        <f>-1*MIN(W$8:W1398)</f>
        <v>8530</v>
      </c>
    </row>
    <row r="1399" spans="1:24">
      <c r="A1399" t="str">
        <f>LLT差分与指数记录与信号!A1399</f>
        <v xml:space="preserve"> 2014/12/23</v>
      </c>
      <c r="B1399">
        <f>LLT差分与指数记录与信号!B1399</f>
        <v>2499</v>
      </c>
      <c r="C1399">
        <f>LLT差分与指数记录与信号!C1399</f>
        <v>2501</v>
      </c>
      <c r="D1399">
        <f>LLT差分与指数记录与信号!D1399</f>
        <v>2473</v>
      </c>
      <c r="E1399">
        <f>[1]!S_DQ_CLOSE($A$2,A1399)</f>
        <v>12865</v>
      </c>
      <c r="H1399">
        <f t="shared" si="170"/>
        <v>12722.696151852915</v>
      </c>
      <c r="I1399">
        <f t="shared" si="171"/>
        <v>-6.4762898411736387</v>
      </c>
      <c r="N1399">
        <f t="shared" si="172"/>
        <v>1</v>
      </c>
      <c r="O1399">
        <f t="shared" si="173"/>
        <v>13095</v>
      </c>
      <c r="P1399">
        <f t="shared" si="174"/>
        <v>12909.305417665422</v>
      </c>
      <c r="Q1399">
        <f t="shared" si="175"/>
        <v>1</v>
      </c>
      <c r="S1399">
        <f t="shared" si="176"/>
        <v>0</v>
      </c>
      <c r="V1399">
        <f t="shared" si="177"/>
        <v>23305</v>
      </c>
      <c r="W1399">
        <f>V1399-MAX(V$8:V1399)</f>
        <v>-1135</v>
      </c>
      <c r="X1399">
        <f>-1*MIN(W$8:W1399)</f>
        <v>8530</v>
      </c>
    </row>
    <row r="1400" spans="1:24">
      <c r="A1400" t="str">
        <f>LLT差分与指数记录与信号!A1400</f>
        <v xml:space="preserve"> 2014/12/24</v>
      </c>
      <c r="B1400">
        <f>LLT差分与指数记录与信号!B1400</f>
        <v>2480</v>
      </c>
      <c r="C1400">
        <f>LLT差分与指数记录与信号!C1400</f>
        <v>2510</v>
      </c>
      <c r="D1400">
        <f>LLT差分与指数记录与信号!D1400</f>
        <v>2479</v>
      </c>
      <c r="E1400">
        <f>[1]!S_DQ_CLOSE($A$2,A1400)</f>
        <v>12935</v>
      </c>
      <c r="H1400">
        <f t="shared" si="170"/>
        <v>12721.125621625049</v>
      </c>
      <c r="I1400">
        <f t="shared" si="171"/>
        <v>-1.5705302278656745</v>
      </c>
      <c r="N1400">
        <f t="shared" si="172"/>
        <v>1</v>
      </c>
      <c r="O1400">
        <f t="shared" si="173"/>
        <v>13095</v>
      </c>
      <c r="P1400">
        <f t="shared" si="174"/>
        <v>12909.305417665422</v>
      </c>
      <c r="Q1400">
        <f t="shared" si="175"/>
        <v>0</v>
      </c>
      <c r="S1400">
        <f t="shared" si="176"/>
        <v>0</v>
      </c>
      <c r="V1400">
        <f t="shared" si="177"/>
        <v>23305</v>
      </c>
      <c r="W1400">
        <f>V1400-MAX(V$8:V1400)</f>
        <v>-1135</v>
      </c>
      <c r="X1400">
        <f>-1*MIN(W$8:W1400)</f>
        <v>8530</v>
      </c>
    </row>
    <row r="1401" spans="1:24">
      <c r="A1401" t="str">
        <f>LLT差分与指数记录与信号!A1401</f>
        <v xml:space="preserve"> 2014/12/25</v>
      </c>
      <c r="B1401">
        <f>LLT差分与指数记录与信号!B1401</f>
        <v>2495</v>
      </c>
      <c r="C1401">
        <f>LLT差分与指数记录与信号!C1401</f>
        <v>2497</v>
      </c>
      <c r="D1401">
        <f>LLT差分与指数记录与信号!D1401</f>
        <v>2482</v>
      </c>
      <c r="E1401">
        <f>[1]!S_DQ_CLOSE($A$2,A1401)</f>
        <v>13135</v>
      </c>
      <c r="H1401">
        <f t="shared" si="170"/>
        <v>12731.203701315691</v>
      </c>
      <c r="I1401">
        <f t="shared" si="171"/>
        <v>10.078079690641971</v>
      </c>
      <c r="N1401">
        <f t="shared" si="172"/>
        <v>1</v>
      </c>
      <c r="O1401">
        <f t="shared" si="173"/>
        <v>13095</v>
      </c>
      <c r="P1401">
        <f t="shared" si="174"/>
        <v>12909.305417665422</v>
      </c>
      <c r="Q1401">
        <f t="shared" si="175"/>
        <v>0</v>
      </c>
      <c r="S1401">
        <f t="shared" si="176"/>
        <v>0</v>
      </c>
      <c r="V1401">
        <f t="shared" si="177"/>
        <v>23305</v>
      </c>
      <c r="W1401">
        <f>V1401-MAX(V$8:V1401)</f>
        <v>-1135</v>
      </c>
      <c r="X1401">
        <f>-1*MIN(W$8:W1401)</f>
        <v>8530</v>
      </c>
    </row>
    <row r="1402" spans="1:24">
      <c r="A1402" t="str">
        <f>LLT差分与指数记录与信号!A1402</f>
        <v xml:space="preserve"> 2014/12/26</v>
      </c>
      <c r="B1402">
        <f>LLT差分与指数记录与信号!B1402</f>
        <v>2489</v>
      </c>
      <c r="C1402">
        <f>LLT差分与指数记录与信号!C1402</f>
        <v>2494</v>
      </c>
      <c r="D1402">
        <f>LLT差分与指数记录与信号!D1402</f>
        <v>2480</v>
      </c>
      <c r="E1402">
        <f>[1]!S_DQ_CLOSE($A$2,A1402)</f>
        <v>13040</v>
      </c>
      <c r="H1402">
        <f t="shared" si="170"/>
        <v>12745.34602658637</v>
      </c>
      <c r="I1402">
        <f t="shared" si="171"/>
        <v>14.142325270679066</v>
      </c>
      <c r="N1402">
        <f t="shared" si="172"/>
        <v>1</v>
      </c>
      <c r="O1402">
        <f t="shared" si="173"/>
        <v>13095</v>
      </c>
      <c r="P1402">
        <f t="shared" si="174"/>
        <v>12909.305417665422</v>
      </c>
      <c r="Q1402">
        <f t="shared" si="175"/>
        <v>0</v>
      </c>
      <c r="S1402">
        <f t="shared" si="176"/>
        <v>0</v>
      </c>
      <c r="V1402">
        <f t="shared" si="177"/>
        <v>23305</v>
      </c>
      <c r="W1402">
        <f>V1402-MAX(V$8:V1402)</f>
        <v>-1135</v>
      </c>
      <c r="X1402">
        <f>-1*MIN(W$8:W1402)</f>
        <v>8530</v>
      </c>
    </row>
    <row r="1403" spans="1:24">
      <c r="A1403" t="str">
        <f>LLT差分与指数记录与信号!A1403</f>
        <v xml:space="preserve"> 2014/12/29</v>
      </c>
      <c r="B1403">
        <f>LLT差分与指数记录与信号!B1403</f>
        <v>2480</v>
      </c>
      <c r="C1403">
        <f>LLT差分与指数记录与信号!C1403</f>
        <v>2530</v>
      </c>
      <c r="D1403">
        <f>LLT差分与指数记录与信号!D1403</f>
        <v>2480</v>
      </c>
      <c r="E1403">
        <f>[1]!S_DQ_CLOSE($A$2,A1403)</f>
        <v>13175</v>
      </c>
      <c r="H1403">
        <f t="shared" si="170"/>
        <v>12760.588806506235</v>
      </c>
      <c r="I1403">
        <f t="shared" si="171"/>
        <v>15.242779919864915</v>
      </c>
      <c r="N1403">
        <f t="shared" si="172"/>
        <v>1</v>
      </c>
      <c r="O1403">
        <f t="shared" si="173"/>
        <v>13095</v>
      </c>
      <c r="P1403">
        <f t="shared" si="174"/>
        <v>12909.305417665422</v>
      </c>
      <c r="Q1403">
        <f t="shared" si="175"/>
        <v>0</v>
      </c>
      <c r="S1403">
        <f t="shared" si="176"/>
        <v>0</v>
      </c>
      <c r="V1403">
        <f t="shared" si="177"/>
        <v>23305</v>
      </c>
      <c r="W1403">
        <f>V1403-MAX(V$8:V1403)</f>
        <v>-1135</v>
      </c>
      <c r="X1403">
        <f>-1*MIN(W$8:W1403)</f>
        <v>8530</v>
      </c>
    </row>
    <row r="1404" spans="1:24">
      <c r="A1404" t="str">
        <f>LLT差分与指数记录与信号!A1404</f>
        <v xml:space="preserve"> 2014/12/30</v>
      </c>
      <c r="B1404">
        <f>LLT差分与指数记录与信号!B1404</f>
        <v>2522</v>
      </c>
      <c r="C1404">
        <f>LLT差分与指数记录与信号!C1404</f>
        <v>2614</v>
      </c>
      <c r="D1404">
        <f>LLT差分与指数记录与信号!D1404</f>
        <v>2521</v>
      </c>
      <c r="E1404">
        <f>[1]!S_DQ_CLOSE($A$2,A1404)</f>
        <v>13350</v>
      </c>
      <c r="H1404">
        <f t="shared" si="170"/>
        <v>12788.055045893016</v>
      </c>
      <c r="I1404">
        <f t="shared" si="171"/>
        <v>27.466239386780217</v>
      </c>
      <c r="N1404">
        <f t="shared" si="172"/>
        <v>1</v>
      </c>
      <c r="O1404">
        <f t="shared" si="173"/>
        <v>13095</v>
      </c>
      <c r="P1404">
        <f t="shared" si="174"/>
        <v>12909.305417665422</v>
      </c>
      <c r="Q1404">
        <f t="shared" si="175"/>
        <v>0</v>
      </c>
      <c r="S1404">
        <f t="shared" si="176"/>
        <v>0</v>
      </c>
      <c r="V1404">
        <f t="shared" si="177"/>
        <v>23305</v>
      </c>
      <c r="W1404">
        <f>V1404-MAX(V$8:V1404)</f>
        <v>-1135</v>
      </c>
      <c r="X1404">
        <f>-1*MIN(W$8:W1404)</f>
        <v>8530</v>
      </c>
    </row>
    <row r="1405" spans="1:24">
      <c r="A1405" t="str">
        <f>LLT差分与指数记录与信号!A1405</f>
        <v xml:space="preserve"> 2014/12/31</v>
      </c>
      <c r="B1405">
        <f>LLT差分与指数记录与信号!B1405</f>
        <v>2619</v>
      </c>
      <c r="C1405">
        <f>LLT差分与指数记录与信号!C1405</f>
        <v>2620</v>
      </c>
      <c r="D1405">
        <f>LLT差分与指数记录与信号!D1405</f>
        <v>2579</v>
      </c>
      <c r="E1405">
        <f>[1]!S_DQ_CLOSE($A$2,A1405)</f>
        <v>13260</v>
      </c>
      <c r="H1405">
        <f t="shared" si="170"/>
        <v>12817.627765929226</v>
      </c>
      <c r="I1405">
        <f t="shared" si="171"/>
        <v>29.57272003621074</v>
      </c>
      <c r="N1405">
        <f t="shared" si="172"/>
        <v>1</v>
      </c>
      <c r="O1405">
        <f t="shared" si="173"/>
        <v>13095</v>
      </c>
      <c r="P1405">
        <f t="shared" si="174"/>
        <v>12909.305417665422</v>
      </c>
      <c r="Q1405">
        <f t="shared" si="175"/>
        <v>0</v>
      </c>
      <c r="S1405">
        <f t="shared" si="176"/>
        <v>0</v>
      </c>
      <c r="V1405">
        <f t="shared" si="177"/>
        <v>23305</v>
      </c>
      <c r="W1405">
        <f>V1405-MAX(V$8:V1405)</f>
        <v>-1135</v>
      </c>
      <c r="X1405">
        <f>-1*MIN(W$8:W1405)</f>
        <v>8530</v>
      </c>
    </row>
    <row r="1406" spans="1:24">
      <c r="A1406" t="str">
        <f>LLT差分与指数记录与信号!A1406</f>
        <v xml:space="preserve"> 2015/01/05</v>
      </c>
      <c r="B1406">
        <f>LLT差分与指数记录与信号!B1406</f>
        <v>2560</v>
      </c>
      <c r="C1406">
        <f>LLT差分与指数记录与信号!C1406</f>
        <v>2574</v>
      </c>
      <c r="D1406">
        <f>LLT差分与指数记录与信号!D1406</f>
        <v>2550</v>
      </c>
      <c r="E1406">
        <f>[1]!S_DQ_CLOSE($A$2,A1406)</f>
        <v>13030</v>
      </c>
      <c r="H1406">
        <f t="shared" si="170"/>
        <v>12832.349208891575</v>
      </c>
      <c r="I1406">
        <f t="shared" si="171"/>
        <v>14.721442962349101</v>
      </c>
      <c r="N1406">
        <f t="shared" si="172"/>
        <v>1</v>
      </c>
      <c r="O1406">
        <f t="shared" si="173"/>
        <v>13095</v>
      </c>
      <c r="P1406">
        <f t="shared" si="174"/>
        <v>12909.305417665422</v>
      </c>
      <c r="Q1406">
        <f t="shared" si="175"/>
        <v>0</v>
      </c>
      <c r="S1406">
        <f t="shared" si="176"/>
        <v>0</v>
      </c>
      <c r="V1406">
        <f t="shared" si="177"/>
        <v>23305</v>
      </c>
      <c r="W1406">
        <f>V1406-MAX(V$8:V1406)</f>
        <v>-1135</v>
      </c>
      <c r="X1406">
        <f>-1*MIN(W$8:W1406)</f>
        <v>8530</v>
      </c>
    </row>
    <row r="1407" spans="1:24">
      <c r="A1407" t="str">
        <f>LLT差分与指数记录与信号!A1407</f>
        <v xml:space="preserve"> 2015/01/06</v>
      </c>
      <c r="B1407">
        <f>LLT差分与指数记录与信号!B1407</f>
        <v>2558</v>
      </c>
      <c r="C1407">
        <f>LLT差分与指数记录与信号!C1407</f>
        <v>2648</v>
      </c>
      <c r="D1407">
        <f>LLT差分与指数记录与信号!D1407</f>
        <v>2557</v>
      </c>
      <c r="E1407">
        <f>[1]!S_DQ_CLOSE($A$2,A1407)</f>
        <v>13110</v>
      </c>
      <c r="H1407">
        <f t="shared" si="170"/>
        <v>12840.186649582736</v>
      </c>
      <c r="I1407">
        <f t="shared" si="171"/>
        <v>7.8374406911607366</v>
      </c>
      <c r="N1407">
        <f t="shared" si="172"/>
        <v>1</v>
      </c>
      <c r="O1407">
        <f t="shared" si="173"/>
        <v>13095</v>
      </c>
      <c r="P1407">
        <f t="shared" si="174"/>
        <v>12909.305417665422</v>
      </c>
      <c r="Q1407">
        <f t="shared" si="175"/>
        <v>0</v>
      </c>
      <c r="S1407">
        <f t="shared" si="176"/>
        <v>0</v>
      </c>
      <c r="V1407">
        <f t="shared" si="177"/>
        <v>23305</v>
      </c>
      <c r="W1407">
        <f>V1407-MAX(V$8:V1407)</f>
        <v>-1135</v>
      </c>
      <c r="X1407">
        <f>-1*MIN(W$8:W1407)</f>
        <v>8530</v>
      </c>
    </row>
    <row r="1408" spans="1:24">
      <c r="A1408" t="str">
        <f>LLT差分与指数记录与信号!A1408</f>
        <v xml:space="preserve"> 2015/01/07</v>
      </c>
      <c r="B1408">
        <f>LLT差分与指数记录与信号!B1408</f>
        <v>2612</v>
      </c>
      <c r="C1408">
        <f>LLT差分与指数记录与信号!C1408</f>
        <v>2612</v>
      </c>
      <c r="D1408">
        <f>LLT差分与指数记录与信号!D1408</f>
        <v>2574</v>
      </c>
      <c r="E1408">
        <f>[1]!S_DQ_CLOSE($A$2,A1408)</f>
        <v>13070</v>
      </c>
      <c r="H1408">
        <f t="shared" si="170"/>
        <v>12849.444704880592</v>
      </c>
      <c r="I1408">
        <f t="shared" si="171"/>
        <v>9.2580552978561172</v>
      </c>
      <c r="N1408">
        <f t="shared" si="172"/>
        <v>1</v>
      </c>
      <c r="O1408">
        <f t="shared" si="173"/>
        <v>13095</v>
      </c>
      <c r="P1408">
        <f t="shared" si="174"/>
        <v>12909.305417665422</v>
      </c>
      <c r="Q1408">
        <f t="shared" si="175"/>
        <v>0</v>
      </c>
      <c r="S1408">
        <f t="shared" si="176"/>
        <v>0</v>
      </c>
      <c r="V1408">
        <f t="shared" si="177"/>
        <v>23305</v>
      </c>
      <c r="W1408">
        <f>V1408-MAX(V$8:V1408)</f>
        <v>-1135</v>
      </c>
      <c r="X1408">
        <f>-1*MIN(W$8:W1408)</f>
        <v>8530</v>
      </c>
    </row>
    <row r="1409" spans="1:24">
      <c r="A1409" t="str">
        <f>LLT差分与指数记录与信号!A1409</f>
        <v xml:space="preserve"> 2015/01/08</v>
      </c>
      <c r="B1409">
        <f>LLT差分与指数记录与信号!B1409</f>
        <v>2593</v>
      </c>
      <c r="C1409">
        <f>LLT差分与指数记录与信号!C1409</f>
        <v>2605</v>
      </c>
      <c r="D1409">
        <f>LLT差分与指数记录与信号!D1409</f>
        <v>2568</v>
      </c>
      <c r="E1409">
        <f>[1]!S_DQ_CLOSE($A$2,A1409)</f>
        <v>13145</v>
      </c>
      <c r="H1409">
        <f t="shared" si="170"/>
        <v>12859.818107432317</v>
      </c>
      <c r="I1409">
        <f t="shared" si="171"/>
        <v>10.373402551724212</v>
      </c>
      <c r="N1409">
        <f t="shared" si="172"/>
        <v>1</v>
      </c>
      <c r="O1409">
        <f t="shared" si="173"/>
        <v>13095</v>
      </c>
      <c r="P1409">
        <f t="shared" si="174"/>
        <v>12909.305417665422</v>
      </c>
      <c r="Q1409">
        <f t="shared" si="175"/>
        <v>0</v>
      </c>
      <c r="S1409">
        <f t="shared" si="176"/>
        <v>0</v>
      </c>
      <c r="V1409">
        <f t="shared" si="177"/>
        <v>23305</v>
      </c>
      <c r="W1409">
        <f>V1409-MAX(V$8:V1409)</f>
        <v>-1135</v>
      </c>
      <c r="X1409">
        <f>-1*MIN(W$8:W1409)</f>
        <v>8530</v>
      </c>
    </row>
    <row r="1410" spans="1:24">
      <c r="A1410" t="str">
        <f>LLT差分与指数记录与信号!A1410</f>
        <v xml:space="preserve"> 2015/01/09</v>
      </c>
      <c r="B1410">
        <f>LLT差分与指数记录与信号!B1410</f>
        <v>2589</v>
      </c>
      <c r="C1410">
        <f>LLT差分与指数记录与信号!C1410</f>
        <v>2589</v>
      </c>
      <c r="D1410">
        <f>LLT差分与指数记录与信号!D1410</f>
        <v>2550</v>
      </c>
      <c r="E1410">
        <f>[1]!S_DQ_CLOSE($A$2,A1410)</f>
        <v>13110</v>
      </c>
      <c r="H1410">
        <f t="shared" si="170"/>
        <v>12871.435299688635</v>
      </c>
      <c r="I1410">
        <f t="shared" si="171"/>
        <v>11.617192256318958</v>
      </c>
      <c r="N1410">
        <f t="shared" si="172"/>
        <v>1</v>
      </c>
      <c r="O1410">
        <f t="shared" si="173"/>
        <v>13095</v>
      </c>
      <c r="P1410">
        <f t="shared" si="174"/>
        <v>12909.305417665422</v>
      </c>
      <c r="Q1410">
        <f t="shared" si="175"/>
        <v>0</v>
      </c>
      <c r="S1410">
        <f t="shared" si="176"/>
        <v>0</v>
      </c>
      <c r="V1410">
        <f t="shared" si="177"/>
        <v>23305</v>
      </c>
      <c r="W1410">
        <f>V1410-MAX(V$8:V1410)</f>
        <v>-1135</v>
      </c>
      <c r="X1410">
        <f>-1*MIN(W$8:W1410)</f>
        <v>8530</v>
      </c>
    </row>
    <row r="1411" spans="1:24">
      <c r="A1411" t="str">
        <f>LLT差分与指数记录与信号!A1411</f>
        <v xml:space="preserve"> 2015/01/12</v>
      </c>
      <c r="B1411">
        <f>LLT差分与指数记录与信号!B1411</f>
        <v>2564</v>
      </c>
      <c r="C1411">
        <f>LLT差分与指数记录与信号!C1411</f>
        <v>2588</v>
      </c>
      <c r="D1411">
        <f>LLT差分与指数记录与信号!D1411</f>
        <v>2504</v>
      </c>
      <c r="E1411">
        <f>[1]!S_DQ_CLOSE($A$2,A1411)</f>
        <v>13085</v>
      </c>
      <c r="H1411">
        <f t="shared" si="170"/>
        <v>12880.058883169515</v>
      </c>
      <c r="I1411">
        <f t="shared" si="171"/>
        <v>8.6235834808794607</v>
      </c>
      <c r="N1411">
        <f t="shared" si="172"/>
        <v>1</v>
      </c>
      <c r="O1411">
        <f t="shared" si="173"/>
        <v>13095</v>
      </c>
      <c r="P1411">
        <f t="shared" si="174"/>
        <v>12909.305417665422</v>
      </c>
      <c r="Q1411">
        <f t="shared" si="175"/>
        <v>0</v>
      </c>
      <c r="S1411">
        <f t="shared" si="176"/>
        <v>0</v>
      </c>
      <c r="V1411">
        <f t="shared" si="177"/>
        <v>23305</v>
      </c>
      <c r="W1411">
        <f>V1411-MAX(V$8:V1411)</f>
        <v>-1135</v>
      </c>
      <c r="X1411">
        <f>-1*MIN(W$8:W1411)</f>
        <v>8530</v>
      </c>
    </row>
    <row r="1412" spans="1:24">
      <c r="A1412" t="str">
        <f>LLT差分与指数记录与信号!A1412</f>
        <v xml:space="preserve"> 2015/01/13</v>
      </c>
      <c r="B1412">
        <f>LLT差分与指数记录与信号!B1412</f>
        <v>2494</v>
      </c>
      <c r="C1412">
        <f>LLT差分与指数记录与信号!C1412</f>
        <v>2516</v>
      </c>
      <c r="D1412">
        <f>LLT差分与指数记录与信号!D1412</f>
        <v>2486</v>
      </c>
      <c r="E1412">
        <f>[1]!S_DQ_CLOSE($A$2,A1412)</f>
        <v>12910</v>
      </c>
      <c r="H1412">
        <f t="shared" si="170"/>
        <v>12880.056754372226</v>
      </c>
      <c r="I1412">
        <f t="shared" si="171"/>
        <v>-2.1287972886057105E-3</v>
      </c>
      <c r="N1412">
        <f t="shared" si="172"/>
        <v>1</v>
      </c>
      <c r="O1412">
        <f t="shared" si="173"/>
        <v>13095</v>
      </c>
      <c r="P1412">
        <f t="shared" si="174"/>
        <v>12909.305417665422</v>
      </c>
      <c r="Q1412">
        <f t="shared" si="175"/>
        <v>0</v>
      </c>
      <c r="S1412">
        <f t="shared" si="176"/>
        <v>0</v>
      </c>
      <c r="V1412">
        <f t="shared" si="177"/>
        <v>23305</v>
      </c>
      <c r="W1412">
        <f>V1412-MAX(V$8:V1412)</f>
        <v>-1135</v>
      </c>
      <c r="X1412">
        <f>-1*MIN(W$8:W1412)</f>
        <v>8530</v>
      </c>
    </row>
    <row r="1413" spans="1:24">
      <c r="A1413" t="str">
        <f>LLT差分与指数记录与信号!A1413</f>
        <v xml:space="preserve"> 2015/01/14</v>
      </c>
      <c r="B1413">
        <f>LLT差分与指数记录与信号!B1413</f>
        <v>2506</v>
      </c>
      <c r="C1413">
        <f>LLT差分与指数记录与信号!C1413</f>
        <v>2521</v>
      </c>
      <c r="D1413">
        <f>LLT差分与指数记录与信号!D1413</f>
        <v>2458</v>
      </c>
      <c r="E1413">
        <f>[1]!S_DQ_CLOSE($A$2,A1413)</f>
        <v>12890</v>
      </c>
      <c r="H1413">
        <f t="shared" si="170"/>
        <v>12872.168871309585</v>
      </c>
      <c r="I1413">
        <f t="shared" si="171"/>
        <v>-7.8878830626417766</v>
      </c>
      <c r="N1413">
        <f t="shared" si="172"/>
        <v>1</v>
      </c>
      <c r="O1413">
        <f t="shared" si="173"/>
        <v>13095</v>
      </c>
      <c r="P1413">
        <f t="shared" si="174"/>
        <v>12909.305417665422</v>
      </c>
      <c r="Q1413">
        <f t="shared" si="175"/>
        <v>1</v>
      </c>
      <c r="S1413">
        <f t="shared" si="176"/>
        <v>0</v>
      </c>
      <c r="V1413">
        <f t="shared" si="177"/>
        <v>23305</v>
      </c>
      <c r="W1413">
        <f>V1413-MAX(V$8:V1413)</f>
        <v>-1135</v>
      </c>
      <c r="X1413">
        <f>-1*MIN(W$8:W1413)</f>
        <v>8530</v>
      </c>
    </row>
    <row r="1414" spans="1:24">
      <c r="A1414" t="str">
        <f>LLT差分与指数记录与信号!A1414</f>
        <v xml:space="preserve"> 2015/01/15</v>
      </c>
      <c r="B1414">
        <f>LLT差分与指数记录与信号!B1414</f>
        <v>2489</v>
      </c>
      <c r="C1414">
        <f>LLT差分与指数记录与信号!C1414</f>
        <v>2525</v>
      </c>
      <c r="D1414">
        <f>LLT差分与指数记录与信号!D1414</f>
        <v>2475</v>
      </c>
      <c r="E1414">
        <f>[1]!S_DQ_CLOSE($A$2,A1414)</f>
        <v>12970</v>
      </c>
      <c r="H1414">
        <f t="shared" si="170"/>
        <v>12867.467700753094</v>
      </c>
      <c r="I1414">
        <f t="shared" si="171"/>
        <v>-4.7011705564909789</v>
      </c>
      <c r="N1414">
        <f t="shared" si="172"/>
        <v>1</v>
      </c>
      <c r="O1414">
        <f t="shared" si="173"/>
        <v>13095</v>
      </c>
      <c r="P1414">
        <f t="shared" si="174"/>
        <v>12909.305417665422</v>
      </c>
      <c r="Q1414">
        <f t="shared" si="175"/>
        <v>0</v>
      </c>
      <c r="S1414">
        <f t="shared" si="176"/>
        <v>0</v>
      </c>
      <c r="V1414">
        <f t="shared" si="177"/>
        <v>23305</v>
      </c>
      <c r="W1414">
        <f>V1414-MAX(V$8:V1414)</f>
        <v>-1135</v>
      </c>
      <c r="X1414">
        <f>-1*MIN(W$8:W1414)</f>
        <v>8530</v>
      </c>
    </row>
    <row r="1415" spans="1:24">
      <c r="A1415" t="str">
        <f>LLT差分与指数记录与信号!A1415</f>
        <v xml:space="preserve"> 2015/01/16</v>
      </c>
      <c r="B1415">
        <f>LLT差分与指数记录与信号!B1415</f>
        <v>2522</v>
      </c>
      <c r="C1415">
        <f>LLT差分与指数记录与信号!C1415</f>
        <v>2532</v>
      </c>
      <c r="D1415">
        <f>LLT差分与指数记录与信号!D1415</f>
        <v>2499</v>
      </c>
      <c r="E1415">
        <f>[1]!S_DQ_CLOSE($A$2,A1415)</f>
        <v>13125</v>
      </c>
      <c r="H1415">
        <f t="shared" si="170"/>
        <v>12873.015090033367</v>
      </c>
      <c r="I1415">
        <f t="shared" si="171"/>
        <v>5.5473892802729097</v>
      </c>
      <c r="N1415">
        <f t="shared" si="172"/>
        <v>1</v>
      </c>
      <c r="O1415">
        <f t="shared" si="173"/>
        <v>13095</v>
      </c>
      <c r="P1415">
        <f t="shared" si="174"/>
        <v>12909.305417665422</v>
      </c>
      <c r="Q1415">
        <f t="shared" si="175"/>
        <v>0</v>
      </c>
      <c r="S1415">
        <f t="shared" si="176"/>
        <v>0</v>
      </c>
      <c r="V1415">
        <f t="shared" si="177"/>
        <v>23305</v>
      </c>
      <c r="W1415">
        <f>V1415-MAX(V$8:V1415)</f>
        <v>-1135</v>
      </c>
      <c r="X1415">
        <f>-1*MIN(W$8:W1415)</f>
        <v>8530</v>
      </c>
    </row>
    <row r="1416" spans="1:24">
      <c r="A1416" t="str">
        <f>LLT差分与指数记录与信号!A1416</f>
        <v xml:space="preserve"> 2015/01/19</v>
      </c>
      <c r="B1416">
        <f>LLT差分与指数记录与信号!B1416</f>
        <v>2498</v>
      </c>
      <c r="C1416">
        <f>LLT差分与指数记录与信号!C1416</f>
        <v>2528</v>
      </c>
      <c r="D1416">
        <f>LLT差分与指数记录与信号!D1416</f>
        <v>2475</v>
      </c>
      <c r="E1416">
        <f>[1]!S_DQ_CLOSE($A$2,A1416)</f>
        <v>13140</v>
      </c>
      <c r="H1416">
        <f t="shared" ref="H1416:H1479" si="178">E1416*($I$2-$I$2^2/4)+($I$2^2/2)*E1415-($I$2-3/4*$I$2^2)*E1414+2*(1-$I$2)*H1415-(1-$I$2)^2*H1414</f>
        <v>12885.468838086575</v>
      </c>
      <c r="I1416">
        <f t="shared" ref="I1416:I1479" si="179">H1416-H1415</f>
        <v>12.453748053208983</v>
      </c>
      <c r="N1416">
        <f t="shared" si="172"/>
        <v>1</v>
      </c>
      <c r="O1416">
        <f t="shared" si="173"/>
        <v>13095</v>
      </c>
      <c r="P1416">
        <f t="shared" si="174"/>
        <v>12909.305417665422</v>
      </c>
      <c r="Q1416">
        <f t="shared" si="175"/>
        <v>0</v>
      </c>
      <c r="S1416">
        <f t="shared" si="176"/>
        <v>0</v>
      </c>
      <c r="V1416">
        <f t="shared" si="177"/>
        <v>23305</v>
      </c>
      <c r="W1416">
        <f>V1416-MAX(V$8:V1416)</f>
        <v>-1135</v>
      </c>
      <c r="X1416">
        <f>-1*MIN(W$8:W1416)</f>
        <v>8530</v>
      </c>
    </row>
    <row r="1417" spans="1:24">
      <c r="A1417" t="str">
        <f>LLT差分与指数记录与信号!A1417</f>
        <v xml:space="preserve"> 2015/01/20</v>
      </c>
      <c r="B1417">
        <f>LLT差分与指数记录与信号!B1417</f>
        <v>2517</v>
      </c>
      <c r="C1417">
        <f>LLT差分与指数记录与信号!C1417</f>
        <v>2528</v>
      </c>
      <c r="D1417">
        <f>LLT差分与指数记录与信号!D1417</f>
        <v>2490</v>
      </c>
      <c r="E1417">
        <f>[1]!S_DQ_CLOSE($A$2,A1417)</f>
        <v>13105</v>
      </c>
      <c r="H1417">
        <f t="shared" si="178"/>
        <v>12896.504390484752</v>
      </c>
      <c r="I1417">
        <f t="shared" si="179"/>
        <v>11.035552398176151</v>
      </c>
      <c r="N1417">
        <f t="shared" ref="N1417:N1480" si="180">IF(ABS(I1417)&lt;$P$2,N1416,IF(I1417&lt;0,-1,1))</f>
        <v>1</v>
      </c>
      <c r="O1417">
        <f t="shared" si="173"/>
        <v>13095</v>
      </c>
      <c r="P1417">
        <f t="shared" si="174"/>
        <v>12909.305417665422</v>
      </c>
      <c r="Q1417">
        <f t="shared" si="175"/>
        <v>0</v>
      </c>
      <c r="S1417">
        <f t="shared" si="176"/>
        <v>0</v>
      </c>
      <c r="V1417">
        <f t="shared" si="177"/>
        <v>23305</v>
      </c>
      <c r="W1417">
        <f>V1417-MAX(V$8:V1417)</f>
        <v>-1135</v>
      </c>
      <c r="X1417">
        <f>-1*MIN(W$8:W1417)</f>
        <v>8530</v>
      </c>
    </row>
    <row r="1418" spans="1:24">
      <c r="A1418" t="str">
        <f>LLT差分与指数记录与信号!A1418</f>
        <v xml:space="preserve"> 2015/01/21</v>
      </c>
      <c r="B1418">
        <f>LLT差分与指数记录与信号!B1418</f>
        <v>2490</v>
      </c>
      <c r="C1418">
        <f>LLT差分与指数记录与信号!C1418</f>
        <v>2514</v>
      </c>
      <c r="D1418">
        <f>LLT差分与指数记录与信号!D1418</f>
        <v>2474</v>
      </c>
      <c r="E1418">
        <f>[1]!S_DQ_CLOSE($A$2,A1418)</f>
        <v>13005</v>
      </c>
      <c r="H1418">
        <f t="shared" si="178"/>
        <v>12901.42870689876</v>
      </c>
      <c r="I1418">
        <f t="shared" si="179"/>
        <v>4.9243164140079898</v>
      </c>
      <c r="N1418">
        <f t="shared" si="180"/>
        <v>1</v>
      </c>
      <c r="O1418">
        <f t="shared" ref="O1418:O1481" si="181">IF(N1418*N1417=-1,E1418,O1417)</f>
        <v>13095</v>
      </c>
      <c r="P1418">
        <f t="shared" si="174"/>
        <v>12909.305417665422</v>
      </c>
      <c r="Q1418">
        <f t="shared" si="175"/>
        <v>0</v>
      </c>
      <c r="S1418">
        <f t="shared" si="176"/>
        <v>0</v>
      </c>
      <c r="V1418">
        <f t="shared" si="177"/>
        <v>23305</v>
      </c>
      <c r="W1418">
        <f>V1418-MAX(V$8:V1418)</f>
        <v>-1135</v>
      </c>
      <c r="X1418">
        <f>-1*MIN(W$8:W1418)</f>
        <v>8530</v>
      </c>
    </row>
    <row r="1419" spans="1:24">
      <c r="A1419" t="str">
        <f>LLT差分与指数记录与信号!A1419</f>
        <v xml:space="preserve"> 2015/01/22</v>
      </c>
      <c r="B1419">
        <f>LLT差分与指数记录与信号!B1419</f>
        <v>2473</v>
      </c>
      <c r="C1419">
        <f>LLT差分与指数记录与信号!C1419</f>
        <v>2494</v>
      </c>
      <c r="D1419">
        <f>LLT差分与指数记录与信号!D1419</f>
        <v>2472</v>
      </c>
      <c r="E1419">
        <f>[1]!S_DQ_CLOSE($A$2,A1419)</f>
        <v>13025</v>
      </c>
      <c r="H1419">
        <f t="shared" si="178"/>
        <v>12902.898756733735</v>
      </c>
      <c r="I1419">
        <f t="shared" si="179"/>
        <v>1.4700498349757254</v>
      </c>
      <c r="N1419">
        <f t="shared" si="180"/>
        <v>1</v>
      </c>
      <c r="O1419">
        <f t="shared" si="181"/>
        <v>13095</v>
      </c>
      <c r="P1419">
        <f t="shared" si="174"/>
        <v>12909.305417665422</v>
      </c>
      <c r="Q1419">
        <f t="shared" si="175"/>
        <v>0</v>
      </c>
      <c r="S1419">
        <f t="shared" si="176"/>
        <v>0</v>
      </c>
      <c r="V1419">
        <f t="shared" si="177"/>
        <v>23305</v>
      </c>
      <c r="W1419">
        <f>V1419-MAX(V$8:V1419)</f>
        <v>-1135</v>
      </c>
      <c r="X1419">
        <f>-1*MIN(W$8:W1419)</f>
        <v>8530</v>
      </c>
    </row>
    <row r="1420" spans="1:24">
      <c r="A1420" t="str">
        <f>LLT差分与指数记录与信号!A1420</f>
        <v xml:space="preserve"> 2015/01/23</v>
      </c>
      <c r="B1420">
        <f>LLT差分与指数记录与信号!B1420</f>
        <v>2486</v>
      </c>
      <c r="C1420">
        <f>LLT差分与指数记录与信号!C1420</f>
        <v>2499</v>
      </c>
      <c r="D1420">
        <f>LLT差分与指数记录与信号!D1420</f>
        <v>2476</v>
      </c>
      <c r="E1420">
        <f>[1]!S_DQ_CLOSE($A$2,A1420)</f>
        <v>13025</v>
      </c>
      <c r="H1420">
        <f t="shared" si="178"/>
        <v>12905.275265519957</v>
      </c>
      <c r="I1420">
        <f t="shared" si="179"/>
        <v>2.3765087862211658</v>
      </c>
      <c r="N1420">
        <f t="shared" si="180"/>
        <v>1</v>
      </c>
      <c r="O1420">
        <f t="shared" si="181"/>
        <v>13095</v>
      </c>
      <c r="P1420">
        <f t="shared" si="174"/>
        <v>12909.305417665422</v>
      </c>
      <c r="Q1420">
        <f t="shared" si="175"/>
        <v>0</v>
      </c>
      <c r="S1420">
        <f t="shared" si="176"/>
        <v>0</v>
      </c>
      <c r="V1420">
        <f t="shared" si="177"/>
        <v>23305</v>
      </c>
      <c r="W1420">
        <f>V1420-MAX(V$8:V1420)</f>
        <v>-1135</v>
      </c>
      <c r="X1420">
        <f>-1*MIN(W$8:W1420)</f>
        <v>8530</v>
      </c>
    </row>
    <row r="1421" spans="1:24">
      <c r="A1421" t="str">
        <f>LLT差分与指数记录与信号!A1421</f>
        <v xml:space="preserve"> 2015/01/26</v>
      </c>
      <c r="B1421">
        <f>LLT差分与指数记录与信号!B1421</f>
        <v>2486</v>
      </c>
      <c r="C1421">
        <f>LLT差分与指数记录与信号!C1421</f>
        <v>2489</v>
      </c>
      <c r="D1421">
        <f>LLT差分与指数记录与信号!D1421</f>
        <v>2448</v>
      </c>
      <c r="E1421">
        <f>[1]!S_DQ_CLOSE($A$2,A1421)</f>
        <v>12920</v>
      </c>
      <c r="H1421">
        <f t="shared" si="178"/>
        <v>12903.309700321408</v>
      </c>
      <c r="I1421">
        <f t="shared" si="179"/>
        <v>-1.9655651985485747</v>
      </c>
      <c r="N1421">
        <f t="shared" si="180"/>
        <v>1</v>
      </c>
      <c r="O1421">
        <f t="shared" si="181"/>
        <v>13095</v>
      </c>
      <c r="P1421">
        <f t="shared" si="174"/>
        <v>12909.305417665422</v>
      </c>
      <c r="Q1421">
        <f t="shared" si="175"/>
        <v>0</v>
      </c>
      <c r="S1421">
        <f t="shared" si="176"/>
        <v>0</v>
      </c>
      <c r="V1421">
        <f t="shared" si="177"/>
        <v>23305</v>
      </c>
      <c r="W1421">
        <f>V1421-MAX(V$8:V1421)</f>
        <v>-1135</v>
      </c>
      <c r="X1421">
        <f>-1*MIN(W$8:W1421)</f>
        <v>8530</v>
      </c>
    </row>
    <row r="1422" spans="1:24">
      <c r="A1422" t="str">
        <f>LLT差分与指数记录与信号!A1422</f>
        <v xml:space="preserve"> 2015/01/27</v>
      </c>
      <c r="B1422">
        <f>LLT差分与指数记录与信号!B1422</f>
        <v>2455</v>
      </c>
      <c r="C1422">
        <f>LLT差分与指数记录与信号!C1422</f>
        <v>2474</v>
      </c>
      <c r="D1422">
        <f>LLT差分与指数记录与信号!D1422</f>
        <v>2455</v>
      </c>
      <c r="E1422">
        <f>[1]!S_DQ_CLOSE($A$2,A1422)</f>
        <v>13000</v>
      </c>
      <c r="H1422">
        <f t="shared" si="178"/>
        <v>12900.589749659044</v>
      </c>
      <c r="I1422">
        <f t="shared" si="179"/>
        <v>-2.7199506623637717</v>
      </c>
      <c r="N1422">
        <f t="shared" si="180"/>
        <v>1</v>
      </c>
      <c r="O1422">
        <f t="shared" si="181"/>
        <v>13095</v>
      </c>
      <c r="P1422">
        <f t="shared" si="174"/>
        <v>12909.305417665422</v>
      </c>
      <c r="Q1422">
        <f t="shared" si="175"/>
        <v>0</v>
      </c>
      <c r="S1422">
        <f t="shared" si="176"/>
        <v>0</v>
      </c>
      <c r="V1422">
        <f t="shared" si="177"/>
        <v>23305</v>
      </c>
      <c r="W1422">
        <f>V1422-MAX(V$8:V1422)</f>
        <v>-1135</v>
      </c>
      <c r="X1422">
        <f>-1*MIN(W$8:W1422)</f>
        <v>8530</v>
      </c>
    </row>
    <row r="1423" spans="1:24">
      <c r="A1423" t="str">
        <f>LLT差分与指数记录与信号!A1423</f>
        <v xml:space="preserve"> 2015/01/28</v>
      </c>
      <c r="B1423">
        <f>LLT差分与指数记录与信号!B1423</f>
        <v>2468</v>
      </c>
      <c r="C1423">
        <f>LLT差分与指数记录与信号!C1423</f>
        <v>2481</v>
      </c>
      <c r="D1423">
        <f>LLT差分与指数记录与信号!D1423</f>
        <v>2460</v>
      </c>
      <c r="E1423">
        <f>[1]!S_DQ_CLOSE($A$2,A1423)</f>
        <v>13135</v>
      </c>
      <c r="H1423">
        <f t="shared" si="178"/>
        <v>12907.120167870129</v>
      </c>
      <c r="I1423">
        <f t="shared" si="179"/>
        <v>6.5304182110849069</v>
      </c>
      <c r="N1423">
        <f t="shared" si="180"/>
        <v>1</v>
      </c>
      <c r="O1423">
        <f t="shared" si="181"/>
        <v>13095</v>
      </c>
      <c r="P1423">
        <f t="shared" si="174"/>
        <v>12909.305417665422</v>
      </c>
      <c r="Q1423">
        <f t="shared" si="175"/>
        <v>0</v>
      </c>
      <c r="S1423">
        <f t="shared" si="176"/>
        <v>0</v>
      </c>
      <c r="V1423">
        <f t="shared" si="177"/>
        <v>23305</v>
      </c>
      <c r="W1423">
        <f>V1423-MAX(V$8:V1423)</f>
        <v>-1135</v>
      </c>
      <c r="X1423">
        <f>-1*MIN(W$8:W1423)</f>
        <v>8530</v>
      </c>
    </row>
    <row r="1424" spans="1:24">
      <c r="A1424" t="str">
        <f>LLT差分与指数记录与信号!A1424</f>
        <v xml:space="preserve"> 2015/01/29</v>
      </c>
      <c r="B1424">
        <f>LLT差分与指数记录与信号!B1424</f>
        <v>2479</v>
      </c>
      <c r="C1424">
        <f>LLT差分与指数记录与信号!C1424</f>
        <v>2519</v>
      </c>
      <c r="D1424">
        <f>LLT差分与指数记录与信号!D1424</f>
        <v>2477</v>
      </c>
      <c r="E1424">
        <f>[1]!S_DQ_CLOSE($A$2,A1424)</f>
        <v>13220</v>
      </c>
      <c r="H1424">
        <f t="shared" si="178"/>
        <v>12922.526409226944</v>
      </c>
      <c r="I1424">
        <f t="shared" si="179"/>
        <v>15.406241356815372</v>
      </c>
      <c r="N1424">
        <f t="shared" si="180"/>
        <v>1</v>
      </c>
      <c r="O1424">
        <f t="shared" si="181"/>
        <v>13095</v>
      </c>
      <c r="P1424">
        <f t="shared" si="174"/>
        <v>12909.305417665422</v>
      </c>
      <c r="Q1424">
        <f t="shared" si="175"/>
        <v>0</v>
      </c>
      <c r="S1424">
        <f t="shared" si="176"/>
        <v>0</v>
      </c>
      <c r="V1424">
        <f t="shared" si="177"/>
        <v>23305</v>
      </c>
      <c r="W1424">
        <f>V1424-MAX(V$8:V1424)</f>
        <v>-1135</v>
      </c>
      <c r="X1424">
        <f>-1*MIN(W$8:W1424)</f>
        <v>8530</v>
      </c>
    </row>
    <row r="1425" spans="1:24">
      <c r="A1425" t="str">
        <f>LLT差分与指数记录与信号!A1425</f>
        <v xml:space="preserve"> 2015/01/30</v>
      </c>
      <c r="B1425">
        <f>LLT差分与指数记录与信号!B1425</f>
        <v>2514</v>
      </c>
      <c r="C1425">
        <f>LLT差分与指数记录与信号!C1425</f>
        <v>2517</v>
      </c>
      <c r="D1425">
        <f>LLT差分与指数记录与信号!D1425</f>
        <v>2497</v>
      </c>
      <c r="E1425">
        <f>[1]!S_DQ_CLOSE($A$2,A1425)</f>
        <v>13090</v>
      </c>
      <c r="H1425">
        <f t="shared" si="178"/>
        <v>12935.248464090178</v>
      </c>
      <c r="I1425">
        <f t="shared" si="179"/>
        <v>12.722054863234007</v>
      </c>
      <c r="N1425">
        <f t="shared" si="180"/>
        <v>1</v>
      </c>
      <c r="O1425">
        <f t="shared" si="181"/>
        <v>13095</v>
      </c>
      <c r="P1425">
        <f t="shared" si="174"/>
        <v>12909.305417665422</v>
      </c>
      <c r="Q1425">
        <f t="shared" si="175"/>
        <v>0</v>
      </c>
      <c r="S1425">
        <f t="shared" si="176"/>
        <v>0</v>
      </c>
      <c r="V1425">
        <f t="shared" si="177"/>
        <v>23305</v>
      </c>
      <c r="W1425">
        <f>V1425-MAX(V$8:V1425)</f>
        <v>-1135</v>
      </c>
      <c r="X1425">
        <f>-1*MIN(W$8:W1425)</f>
        <v>8530</v>
      </c>
    </row>
    <row r="1426" spans="1:24">
      <c r="A1426" t="str">
        <f>LLT差分与指数记录与信号!A1426</f>
        <v xml:space="preserve"> 2015/02/02</v>
      </c>
      <c r="B1426">
        <f>LLT差分与指数记录与信号!B1426</f>
        <v>2507</v>
      </c>
      <c r="C1426">
        <f>LLT差分与指数记录与信号!C1426</f>
        <v>2529</v>
      </c>
      <c r="D1426">
        <f>LLT差分与指数记录与信号!D1426</f>
        <v>2493</v>
      </c>
      <c r="E1426">
        <f>[1]!S_DQ_CLOSE($A$2,A1426)</f>
        <v>13085</v>
      </c>
      <c r="H1426">
        <f t="shared" si="178"/>
        <v>12941.709803433561</v>
      </c>
      <c r="I1426">
        <f t="shared" si="179"/>
        <v>6.4613393433828605</v>
      </c>
      <c r="N1426">
        <f t="shared" si="180"/>
        <v>1</v>
      </c>
      <c r="O1426">
        <f t="shared" si="181"/>
        <v>13095</v>
      </c>
      <c r="P1426">
        <f t="shared" ref="P1426:P1489" si="182">O1426+N1426*$N$2</f>
        <v>12909.305417665422</v>
      </c>
      <c r="Q1426">
        <f t="shared" ref="Q1426:Q1489" si="183">IF((E1426-P1426)*N1426&lt;0,1,0)</f>
        <v>0</v>
      </c>
      <c r="S1426">
        <f t="shared" ref="S1426:S1489" si="184">IF(N1426*N1425=-1,N1426,IF(Q1426=1,0,S1425))</f>
        <v>0</v>
      </c>
      <c r="V1426">
        <f t="shared" ref="V1426:V1489" si="185">S1425*(E1426-E1425)*1*1+V1425</f>
        <v>23305</v>
      </c>
      <c r="W1426">
        <f>V1426-MAX(V$8:V1426)</f>
        <v>-1135</v>
      </c>
      <c r="X1426">
        <f>-1*MIN(W$8:W1426)</f>
        <v>8530</v>
      </c>
    </row>
    <row r="1427" spans="1:24">
      <c r="A1427" t="str">
        <f>LLT差分与指数记录与信号!A1427</f>
        <v xml:space="preserve"> 2015/02/03</v>
      </c>
      <c r="B1427">
        <f>LLT差分与指数记录与信号!B1427</f>
        <v>2506</v>
      </c>
      <c r="C1427">
        <f>LLT差分与指数记录与信号!C1427</f>
        <v>2515</v>
      </c>
      <c r="D1427">
        <f>LLT差分与指数记录与信号!D1427</f>
        <v>2490</v>
      </c>
      <c r="E1427">
        <f>[1]!S_DQ_CLOSE($A$2,A1427)</f>
        <v>13160</v>
      </c>
      <c r="H1427">
        <f t="shared" si="178"/>
        <v>12950.801972422129</v>
      </c>
      <c r="I1427">
        <f t="shared" si="179"/>
        <v>9.0921689885672095</v>
      </c>
      <c r="N1427">
        <f t="shared" si="180"/>
        <v>1</v>
      </c>
      <c r="O1427">
        <f t="shared" si="181"/>
        <v>13095</v>
      </c>
      <c r="P1427">
        <f t="shared" si="182"/>
        <v>12909.305417665422</v>
      </c>
      <c r="Q1427">
        <f t="shared" si="183"/>
        <v>0</v>
      </c>
      <c r="S1427">
        <f t="shared" si="184"/>
        <v>0</v>
      </c>
      <c r="V1427">
        <f t="shared" si="185"/>
        <v>23305</v>
      </c>
      <c r="W1427">
        <f>V1427-MAX(V$8:V1427)</f>
        <v>-1135</v>
      </c>
      <c r="X1427">
        <f>-1*MIN(W$8:W1427)</f>
        <v>8530</v>
      </c>
    </row>
    <row r="1428" spans="1:24">
      <c r="A1428" t="str">
        <f>LLT差分与指数记录与信号!A1428</f>
        <v xml:space="preserve"> 2015/02/04</v>
      </c>
      <c r="B1428">
        <f>LLT差分与指数记录与信号!B1428</f>
        <v>2493</v>
      </c>
      <c r="C1428">
        <f>LLT差分与指数记录与信号!C1428</f>
        <v>2530</v>
      </c>
      <c r="D1428">
        <f>LLT差分与指数记录与信号!D1428</f>
        <v>2488</v>
      </c>
      <c r="E1428">
        <f>[1]!S_DQ_CLOSE($A$2,A1428)</f>
        <v>13325</v>
      </c>
      <c r="H1428">
        <f t="shared" si="178"/>
        <v>12969.409500689415</v>
      </c>
      <c r="I1428">
        <f t="shared" si="179"/>
        <v>18.607528267286398</v>
      </c>
      <c r="N1428">
        <f t="shared" si="180"/>
        <v>1</v>
      </c>
      <c r="O1428">
        <f t="shared" si="181"/>
        <v>13095</v>
      </c>
      <c r="P1428">
        <f t="shared" si="182"/>
        <v>12909.305417665422</v>
      </c>
      <c r="Q1428">
        <f t="shared" si="183"/>
        <v>0</v>
      </c>
      <c r="S1428">
        <f t="shared" si="184"/>
        <v>0</v>
      </c>
      <c r="V1428">
        <f t="shared" si="185"/>
        <v>23305</v>
      </c>
      <c r="W1428">
        <f>V1428-MAX(V$8:V1428)</f>
        <v>-1135</v>
      </c>
      <c r="X1428">
        <f>-1*MIN(W$8:W1428)</f>
        <v>8530</v>
      </c>
    </row>
    <row r="1429" spans="1:24">
      <c r="A1429" t="str">
        <f>LLT差分与指数记录与信号!A1429</f>
        <v xml:space="preserve"> 2015/02/05</v>
      </c>
      <c r="B1429">
        <f>LLT差分与指数记录与信号!B1429</f>
        <v>2499</v>
      </c>
      <c r="C1429">
        <f>LLT差分与指数记录与信号!C1429</f>
        <v>2514</v>
      </c>
      <c r="D1429">
        <f>LLT差分与指数记录与信号!D1429</f>
        <v>2494</v>
      </c>
      <c r="E1429">
        <f>[1]!S_DQ_CLOSE($A$2,A1429)</f>
        <v>13135</v>
      </c>
      <c r="H1429">
        <f t="shared" si="178"/>
        <v>12985.93181807067</v>
      </c>
      <c r="I1429">
        <f t="shared" si="179"/>
        <v>16.522317381255561</v>
      </c>
      <c r="N1429">
        <f t="shared" si="180"/>
        <v>1</v>
      </c>
      <c r="O1429">
        <f t="shared" si="181"/>
        <v>13095</v>
      </c>
      <c r="P1429">
        <f t="shared" si="182"/>
        <v>12909.305417665422</v>
      </c>
      <c r="Q1429">
        <f t="shared" si="183"/>
        <v>0</v>
      </c>
      <c r="S1429">
        <f t="shared" si="184"/>
        <v>0</v>
      </c>
      <c r="V1429">
        <f t="shared" si="185"/>
        <v>23305</v>
      </c>
      <c r="W1429">
        <f>V1429-MAX(V$8:V1429)</f>
        <v>-1135</v>
      </c>
      <c r="X1429">
        <f>-1*MIN(W$8:W1429)</f>
        <v>8530</v>
      </c>
    </row>
    <row r="1430" spans="1:24">
      <c r="A1430" t="str">
        <f>LLT差分与指数记录与信号!A1430</f>
        <v xml:space="preserve"> 2015/02/06</v>
      </c>
      <c r="B1430">
        <f>LLT差分与指数记录与信号!B1430</f>
        <v>2498</v>
      </c>
      <c r="C1430">
        <f>LLT差分与指数记录与信号!C1430</f>
        <v>2516</v>
      </c>
      <c r="D1430">
        <f>LLT差分与指数记录与信号!D1430</f>
        <v>2495</v>
      </c>
      <c r="E1430">
        <f>[1]!S_DQ_CLOSE($A$2,A1430)</f>
        <v>13210</v>
      </c>
      <c r="H1430">
        <f t="shared" si="178"/>
        <v>12996.754112303743</v>
      </c>
      <c r="I1430">
        <f t="shared" si="179"/>
        <v>10.822294233072171</v>
      </c>
      <c r="N1430">
        <f t="shared" si="180"/>
        <v>1</v>
      </c>
      <c r="O1430">
        <f t="shared" si="181"/>
        <v>13095</v>
      </c>
      <c r="P1430">
        <f t="shared" si="182"/>
        <v>12909.305417665422</v>
      </c>
      <c r="Q1430">
        <f t="shared" si="183"/>
        <v>0</v>
      </c>
      <c r="S1430">
        <f t="shared" si="184"/>
        <v>0</v>
      </c>
      <c r="V1430">
        <f t="shared" si="185"/>
        <v>23305</v>
      </c>
      <c r="W1430">
        <f>V1430-MAX(V$8:V1430)</f>
        <v>-1135</v>
      </c>
      <c r="X1430">
        <f>-1*MIN(W$8:W1430)</f>
        <v>8530</v>
      </c>
    </row>
    <row r="1431" spans="1:24">
      <c r="A1431" t="str">
        <f>LLT差分与指数记录与信号!A1431</f>
        <v xml:space="preserve"> 2015/02/09</v>
      </c>
      <c r="B1431">
        <f>LLT差分与指数记录与信号!B1431</f>
        <v>2528</v>
      </c>
      <c r="C1431">
        <f>LLT差分与指数记录与信号!C1431</f>
        <v>2528</v>
      </c>
      <c r="D1431">
        <f>LLT差分与指数记录与信号!D1431</f>
        <v>2489</v>
      </c>
      <c r="E1431">
        <f>[1]!S_DQ_CLOSE($A$2,A1431)</f>
        <v>13235</v>
      </c>
      <c r="H1431">
        <f t="shared" si="178"/>
        <v>13011.14680319642</v>
      </c>
      <c r="I1431">
        <f t="shared" si="179"/>
        <v>14.39269089267691</v>
      </c>
      <c r="N1431">
        <f t="shared" si="180"/>
        <v>1</v>
      </c>
      <c r="O1431">
        <f t="shared" si="181"/>
        <v>13095</v>
      </c>
      <c r="P1431">
        <f t="shared" si="182"/>
        <v>12909.305417665422</v>
      </c>
      <c r="Q1431">
        <f t="shared" si="183"/>
        <v>0</v>
      </c>
      <c r="S1431">
        <f t="shared" si="184"/>
        <v>0</v>
      </c>
      <c r="V1431">
        <f t="shared" si="185"/>
        <v>23305</v>
      </c>
      <c r="W1431">
        <f>V1431-MAX(V$8:V1431)</f>
        <v>-1135</v>
      </c>
      <c r="X1431">
        <f>-1*MIN(W$8:W1431)</f>
        <v>8530</v>
      </c>
    </row>
    <row r="1432" spans="1:24">
      <c r="A1432" t="str">
        <f>LLT差分与指数记录与信号!A1432</f>
        <v xml:space="preserve"> 2015/02/10</v>
      </c>
      <c r="B1432">
        <f>LLT差分与指数记录与信号!B1432</f>
        <v>2501</v>
      </c>
      <c r="C1432">
        <f>LLT差分与指数记录与信号!C1432</f>
        <v>2517</v>
      </c>
      <c r="D1432">
        <f>LLT差分与指数记录与信号!D1432</f>
        <v>2501</v>
      </c>
      <c r="E1432">
        <f>[1]!S_DQ_CLOSE($A$2,A1432)</f>
        <v>13260</v>
      </c>
      <c r="H1432">
        <f t="shared" si="178"/>
        <v>13026.804317634915</v>
      </c>
      <c r="I1432">
        <f t="shared" si="179"/>
        <v>15.657514438495127</v>
      </c>
      <c r="N1432">
        <f t="shared" si="180"/>
        <v>1</v>
      </c>
      <c r="O1432">
        <f t="shared" si="181"/>
        <v>13095</v>
      </c>
      <c r="P1432">
        <f t="shared" si="182"/>
        <v>12909.305417665422</v>
      </c>
      <c r="Q1432">
        <f t="shared" si="183"/>
        <v>0</v>
      </c>
      <c r="S1432">
        <f t="shared" si="184"/>
        <v>0</v>
      </c>
      <c r="V1432">
        <f t="shared" si="185"/>
        <v>23305</v>
      </c>
      <c r="W1432">
        <f>V1432-MAX(V$8:V1432)</f>
        <v>-1135</v>
      </c>
      <c r="X1432">
        <f>-1*MIN(W$8:W1432)</f>
        <v>8530</v>
      </c>
    </row>
    <row r="1433" spans="1:24">
      <c r="A1433" t="str">
        <f>LLT差分与指数记录与信号!A1433</f>
        <v xml:space="preserve"> 2015/02/11</v>
      </c>
      <c r="B1433">
        <f>LLT差分与指数记录与信号!B1433</f>
        <v>2514</v>
      </c>
      <c r="C1433">
        <f>LLT差分与指数记录与信号!C1433</f>
        <v>2516</v>
      </c>
      <c r="D1433">
        <f>LLT差分与指数记录与信号!D1433</f>
        <v>2504</v>
      </c>
      <c r="E1433">
        <f>[1]!S_DQ_CLOSE($A$2,A1433)</f>
        <v>13230</v>
      </c>
      <c r="H1433">
        <f t="shared" si="178"/>
        <v>13041.356719032248</v>
      </c>
      <c r="I1433">
        <f t="shared" si="179"/>
        <v>14.552401397333597</v>
      </c>
      <c r="N1433">
        <f t="shared" si="180"/>
        <v>1</v>
      </c>
      <c r="O1433">
        <f t="shared" si="181"/>
        <v>13095</v>
      </c>
      <c r="P1433">
        <f t="shared" si="182"/>
        <v>12909.305417665422</v>
      </c>
      <c r="Q1433">
        <f t="shared" si="183"/>
        <v>0</v>
      </c>
      <c r="S1433">
        <f t="shared" si="184"/>
        <v>0</v>
      </c>
      <c r="V1433">
        <f t="shared" si="185"/>
        <v>23305</v>
      </c>
      <c r="W1433">
        <f>V1433-MAX(V$8:V1433)</f>
        <v>-1135</v>
      </c>
      <c r="X1433">
        <f>-1*MIN(W$8:W1433)</f>
        <v>8530</v>
      </c>
    </row>
    <row r="1434" spans="1:24">
      <c r="A1434" t="str">
        <f>LLT差分与指数记录与信号!A1434</f>
        <v xml:space="preserve"> 2015/02/12</v>
      </c>
      <c r="B1434">
        <f>LLT差分与指数记录与信号!B1434</f>
        <v>2513</v>
      </c>
      <c r="C1434">
        <f>LLT差分与指数记录与信号!C1434</f>
        <v>2516</v>
      </c>
      <c r="D1434">
        <f>LLT差分与指数记录与信号!D1434</f>
        <v>2498</v>
      </c>
      <c r="E1434">
        <f>[1]!S_DQ_CLOSE($A$2,A1434)</f>
        <v>13185</v>
      </c>
      <c r="H1434">
        <f t="shared" si="178"/>
        <v>13051.959763856479</v>
      </c>
      <c r="I1434">
        <f t="shared" si="179"/>
        <v>10.603044824230892</v>
      </c>
      <c r="N1434">
        <f t="shared" si="180"/>
        <v>1</v>
      </c>
      <c r="O1434">
        <f t="shared" si="181"/>
        <v>13095</v>
      </c>
      <c r="P1434">
        <f t="shared" si="182"/>
        <v>12909.305417665422</v>
      </c>
      <c r="Q1434">
        <f t="shared" si="183"/>
        <v>0</v>
      </c>
      <c r="S1434">
        <f t="shared" si="184"/>
        <v>0</v>
      </c>
      <c r="V1434">
        <f t="shared" si="185"/>
        <v>23305</v>
      </c>
      <c r="W1434">
        <f>V1434-MAX(V$8:V1434)</f>
        <v>-1135</v>
      </c>
      <c r="X1434">
        <f>-1*MIN(W$8:W1434)</f>
        <v>8530</v>
      </c>
    </row>
    <row r="1435" spans="1:24">
      <c r="A1435" t="str">
        <f>LLT差分与指数记录与信号!A1435</f>
        <v xml:space="preserve"> 2015/02/13</v>
      </c>
      <c r="B1435">
        <f>LLT差分与指数记录与信号!B1435</f>
        <v>2513</v>
      </c>
      <c r="C1435">
        <f>LLT差分与指数记录与信号!C1435</f>
        <v>2536</v>
      </c>
      <c r="D1435">
        <f>LLT差分与指数记录与信号!D1435</f>
        <v>2508</v>
      </c>
      <c r="E1435">
        <f>[1]!S_DQ_CLOSE($A$2,A1435)</f>
        <v>13275</v>
      </c>
      <c r="H1435">
        <f t="shared" si="178"/>
        <v>13063.833168178011</v>
      </c>
      <c r="I1435">
        <f t="shared" si="179"/>
        <v>11.87340432153178</v>
      </c>
      <c r="N1435">
        <f t="shared" si="180"/>
        <v>1</v>
      </c>
      <c r="O1435">
        <f t="shared" si="181"/>
        <v>13095</v>
      </c>
      <c r="P1435">
        <f t="shared" si="182"/>
        <v>12909.305417665422</v>
      </c>
      <c r="Q1435">
        <f t="shared" si="183"/>
        <v>0</v>
      </c>
      <c r="S1435">
        <f t="shared" si="184"/>
        <v>0</v>
      </c>
      <c r="V1435">
        <f t="shared" si="185"/>
        <v>23305</v>
      </c>
      <c r="W1435">
        <f>V1435-MAX(V$8:V1435)</f>
        <v>-1135</v>
      </c>
      <c r="X1435">
        <f>-1*MIN(W$8:W1435)</f>
        <v>8530</v>
      </c>
    </row>
    <row r="1436" spans="1:24">
      <c r="A1436" t="str">
        <f>LLT差分与指数记录与信号!A1436</f>
        <v xml:space="preserve"> 2015/02/16</v>
      </c>
      <c r="B1436">
        <f>LLT差分与指数记录与信号!B1436</f>
        <v>2531</v>
      </c>
      <c r="C1436">
        <f>LLT差分与指数记录与信号!C1436</f>
        <v>2567</v>
      </c>
      <c r="D1436">
        <f>LLT差分与指数记录与信号!D1436</f>
        <v>2529</v>
      </c>
      <c r="E1436">
        <f>[1]!S_DQ_CLOSE($A$2,A1436)</f>
        <v>13300</v>
      </c>
      <c r="H1436">
        <f t="shared" si="178"/>
        <v>13079.796302763614</v>
      </c>
      <c r="I1436">
        <f t="shared" si="179"/>
        <v>15.963134585603257</v>
      </c>
      <c r="N1436">
        <f t="shared" si="180"/>
        <v>1</v>
      </c>
      <c r="O1436">
        <f t="shared" si="181"/>
        <v>13095</v>
      </c>
      <c r="P1436">
        <f t="shared" si="182"/>
        <v>12909.305417665422</v>
      </c>
      <c r="Q1436">
        <f t="shared" si="183"/>
        <v>0</v>
      </c>
      <c r="S1436">
        <f t="shared" si="184"/>
        <v>0</v>
      </c>
      <c r="V1436">
        <f t="shared" si="185"/>
        <v>23305</v>
      </c>
      <c r="W1436">
        <f>V1436-MAX(V$8:V1436)</f>
        <v>-1135</v>
      </c>
      <c r="X1436">
        <f>-1*MIN(W$8:W1436)</f>
        <v>8530</v>
      </c>
    </row>
    <row r="1437" spans="1:24">
      <c r="A1437" t="str">
        <f>LLT差分与指数记录与信号!A1437</f>
        <v xml:space="preserve"> 2015/02/17</v>
      </c>
      <c r="B1437">
        <f>LLT差分与指数记录与信号!B1437</f>
        <v>2550</v>
      </c>
      <c r="C1437">
        <f>LLT差分与指数记录与信号!C1437</f>
        <v>2551</v>
      </c>
      <c r="D1437">
        <f>LLT差分与指数记录与信号!D1437</f>
        <v>2526</v>
      </c>
      <c r="E1437">
        <f>[1]!S_DQ_CLOSE($A$2,A1437)</f>
        <v>13310</v>
      </c>
      <c r="H1437">
        <f t="shared" si="178"/>
        <v>13096.266375487639</v>
      </c>
      <c r="I1437">
        <f t="shared" si="179"/>
        <v>16.470072724025158</v>
      </c>
      <c r="N1437">
        <f t="shared" si="180"/>
        <v>1</v>
      </c>
      <c r="O1437">
        <f t="shared" si="181"/>
        <v>13095</v>
      </c>
      <c r="P1437">
        <f t="shared" si="182"/>
        <v>12909.305417665422</v>
      </c>
      <c r="Q1437">
        <f t="shared" si="183"/>
        <v>0</v>
      </c>
      <c r="S1437">
        <f t="shared" si="184"/>
        <v>0</v>
      </c>
      <c r="V1437">
        <f t="shared" si="185"/>
        <v>23305</v>
      </c>
      <c r="W1437">
        <f>V1437-MAX(V$8:V1437)</f>
        <v>-1135</v>
      </c>
      <c r="X1437">
        <f>-1*MIN(W$8:W1437)</f>
        <v>8530</v>
      </c>
    </row>
    <row r="1438" spans="1:24">
      <c r="A1438" t="str">
        <f>LLT差分与指数记录与信号!A1438</f>
        <v xml:space="preserve"> 2015/02/25</v>
      </c>
      <c r="B1438">
        <f>LLT差分与指数记录与信号!B1438</f>
        <v>2535</v>
      </c>
      <c r="C1438">
        <f>LLT差分与指数记录与信号!C1438</f>
        <v>2535</v>
      </c>
      <c r="D1438">
        <f>LLT差分与指数记录与信号!D1438</f>
        <v>2501</v>
      </c>
      <c r="E1438">
        <f>[1]!S_DQ_CLOSE($A$2,A1438)</f>
        <v>13330</v>
      </c>
      <c r="H1438">
        <f t="shared" si="178"/>
        <v>13112.996067748081</v>
      </c>
      <c r="I1438">
        <f t="shared" si="179"/>
        <v>16.72969226044188</v>
      </c>
      <c r="N1438">
        <f t="shared" si="180"/>
        <v>1</v>
      </c>
      <c r="O1438">
        <f t="shared" si="181"/>
        <v>13095</v>
      </c>
      <c r="P1438">
        <f t="shared" si="182"/>
        <v>12909.305417665422</v>
      </c>
      <c r="Q1438">
        <f t="shared" si="183"/>
        <v>0</v>
      </c>
      <c r="S1438">
        <f t="shared" si="184"/>
        <v>0</v>
      </c>
      <c r="V1438">
        <f t="shared" si="185"/>
        <v>23305</v>
      </c>
      <c r="W1438">
        <f>V1438-MAX(V$8:V1438)</f>
        <v>-1135</v>
      </c>
      <c r="X1438">
        <f>-1*MIN(W$8:W1438)</f>
        <v>8530</v>
      </c>
    </row>
    <row r="1439" spans="1:24">
      <c r="A1439" t="str">
        <f>LLT差分与指数记录与信号!A1439</f>
        <v xml:space="preserve"> 2015/02/26</v>
      </c>
      <c r="B1439">
        <f>LLT差分与指数记录与信号!B1439</f>
        <v>2513</v>
      </c>
      <c r="C1439">
        <f>LLT差分与指数记录与信号!C1439</f>
        <v>2534</v>
      </c>
      <c r="D1439">
        <f>LLT差分与指数记录与信号!D1439</f>
        <v>2512</v>
      </c>
      <c r="E1439">
        <f>[1]!S_DQ_CLOSE($A$2,A1439)</f>
        <v>13445</v>
      </c>
      <c r="H1439">
        <f t="shared" si="178"/>
        <v>13134.318519771819</v>
      </c>
      <c r="I1439">
        <f t="shared" si="179"/>
        <v>21.322452023738151</v>
      </c>
      <c r="N1439">
        <f t="shared" si="180"/>
        <v>1</v>
      </c>
      <c r="O1439">
        <f t="shared" si="181"/>
        <v>13095</v>
      </c>
      <c r="P1439">
        <f t="shared" si="182"/>
        <v>12909.305417665422</v>
      </c>
      <c r="Q1439">
        <f t="shared" si="183"/>
        <v>0</v>
      </c>
      <c r="S1439">
        <f t="shared" si="184"/>
        <v>0</v>
      </c>
      <c r="V1439">
        <f t="shared" si="185"/>
        <v>23305</v>
      </c>
      <c r="W1439">
        <f>V1439-MAX(V$8:V1439)</f>
        <v>-1135</v>
      </c>
      <c r="X1439">
        <f>-1*MIN(W$8:W1439)</f>
        <v>8530</v>
      </c>
    </row>
    <row r="1440" spans="1:24">
      <c r="A1440" t="str">
        <f>LLT差分与指数记录与信号!A1440</f>
        <v xml:space="preserve"> 2015/02/27</v>
      </c>
      <c r="B1440">
        <f>LLT差分与指数记录与信号!B1440</f>
        <v>2532</v>
      </c>
      <c r="C1440">
        <f>LLT差分与指数记录与信号!C1440</f>
        <v>2540</v>
      </c>
      <c r="D1440">
        <f>LLT差分与指数记录与信号!D1440</f>
        <v>2497</v>
      </c>
      <c r="E1440">
        <f>[1]!S_DQ_CLOSE($A$2,A1440)</f>
        <v>13405</v>
      </c>
      <c r="H1440">
        <f t="shared" si="178"/>
        <v>13157.447793584422</v>
      </c>
      <c r="I1440">
        <f t="shared" si="179"/>
        <v>23.12927381260306</v>
      </c>
      <c r="N1440">
        <f t="shared" si="180"/>
        <v>1</v>
      </c>
      <c r="O1440">
        <f t="shared" si="181"/>
        <v>13095</v>
      </c>
      <c r="P1440">
        <f t="shared" si="182"/>
        <v>12909.305417665422</v>
      </c>
      <c r="Q1440">
        <f t="shared" si="183"/>
        <v>0</v>
      </c>
      <c r="S1440">
        <f t="shared" si="184"/>
        <v>0</v>
      </c>
      <c r="V1440">
        <f t="shared" si="185"/>
        <v>23305</v>
      </c>
      <c r="W1440">
        <f>V1440-MAX(V$8:V1440)</f>
        <v>-1135</v>
      </c>
      <c r="X1440">
        <f>-1*MIN(W$8:W1440)</f>
        <v>8530</v>
      </c>
    </row>
    <row r="1441" spans="1:24">
      <c r="A1441" t="str">
        <f>LLT差分与指数记录与信号!A1441</f>
        <v xml:space="preserve"> 2015/03/02</v>
      </c>
      <c r="B1441">
        <f>LLT差分与指数记录与信号!B1441</f>
        <v>2498</v>
      </c>
      <c r="C1441">
        <f>LLT差分与指数记录与信号!C1441</f>
        <v>2525</v>
      </c>
      <c r="D1441">
        <f>LLT差分与指数记录与信号!D1441</f>
        <v>2466</v>
      </c>
      <c r="E1441">
        <f>[1]!S_DQ_CLOSE($A$2,A1441)</f>
        <v>13370</v>
      </c>
      <c r="H1441">
        <f t="shared" si="178"/>
        <v>13176.035785278444</v>
      </c>
      <c r="I1441">
        <f t="shared" si="179"/>
        <v>18.587991694021184</v>
      </c>
      <c r="N1441">
        <f t="shared" si="180"/>
        <v>1</v>
      </c>
      <c r="O1441">
        <f t="shared" si="181"/>
        <v>13095</v>
      </c>
      <c r="P1441">
        <f t="shared" si="182"/>
        <v>12909.305417665422</v>
      </c>
      <c r="Q1441">
        <f t="shared" si="183"/>
        <v>0</v>
      </c>
      <c r="S1441">
        <f t="shared" si="184"/>
        <v>0</v>
      </c>
      <c r="V1441">
        <f t="shared" si="185"/>
        <v>23305</v>
      </c>
      <c r="W1441">
        <f>V1441-MAX(V$8:V1441)</f>
        <v>-1135</v>
      </c>
      <c r="X1441">
        <f>-1*MIN(W$8:W1441)</f>
        <v>8530</v>
      </c>
    </row>
    <row r="1442" spans="1:24">
      <c r="A1442" t="str">
        <f>LLT差分与指数记录与信号!A1442</f>
        <v xml:space="preserve"> 2015/03/03</v>
      </c>
      <c r="B1442">
        <f>LLT差分与指数记录与信号!B1442</f>
        <v>2519</v>
      </c>
      <c r="C1442">
        <f>LLT差分与指数记录与信号!C1442</f>
        <v>2531</v>
      </c>
      <c r="D1442">
        <f>LLT差分与指数记录与信号!D1442</f>
        <v>2498</v>
      </c>
      <c r="E1442">
        <f>[1]!S_DQ_CLOSE($A$2,A1442)</f>
        <v>13225</v>
      </c>
      <c r="H1442">
        <f t="shared" si="178"/>
        <v>13185.999269196736</v>
      </c>
      <c r="I1442">
        <f t="shared" si="179"/>
        <v>9.9634839182926953</v>
      </c>
      <c r="N1442">
        <f t="shared" si="180"/>
        <v>1</v>
      </c>
      <c r="O1442">
        <f t="shared" si="181"/>
        <v>13095</v>
      </c>
      <c r="P1442">
        <f t="shared" si="182"/>
        <v>12909.305417665422</v>
      </c>
      <c r="Q1442">
        <f t="shared" si="183"/>
        <v>0</v>
      </c>
      <c r="S1442">
        <f t="shared" si="184"/>
        <v>0</v>
      </c>
      <c r="V1442">
        <f t="shared" si="185"/>
        <v>23305</v>
      </c>
      <c r="W1442">
        <f>V1442-MAX(V$8:V1442)</f>
        <v>-1135</v>
      </c>
      <c r="X1442">
        <f>-1*MIN(W$8:W1442)</f>
        <v>8530</v>
      </c>
    </row>
    <row r="1443" spans="1:24">
      <c r="A1443" t="str">
        <f>LLT差分与指数记录与信号!A1443</f>
        <v xml:space="preserve"> 2015/03/04</v>
      </c>
      <c r="B1443">
        <f>LLT差分与指数记录与信号!B1443</f>
        <v>2514</v>
      </c>
      <c r="C1443">
        <f>LLT差分与指数记录与信号!C1443</f>
        <v>2517</v>
      </c>
      <c r="D1443">
        <f>LLT差分与指数记录与信号!D1443</f>
        <v>2501</v>
      </c>
      <c r="E1443">
        <f>[1]!S_DQ_CLOSE($A$2,A1443)</f>
        <v>13180</v>
      </c>
      <c r="H1443">
        <f t="shared" si="178"/>
        <v>13187.455664527939</v>
      </c>
      <c r="I1443">
        <f t="shared" si="179"/>
        <v>1.456395331202657</v>
      </c>
      <c r="N1443">
        <f t="shared" si="180"/>
        <v>1</v>
      </c>
      <c r="O1443">
        <f t="shared" si="181"/>
        <v>13095</v>
      </c>
      <c r="P1443">
        <f t="shared" si="182"/>
        <v>12909.305417665422</v>
      </c>
      <c r="Q1443">
        <f t="shared" si="183"/>
        <v>0</v>
      </c>
      <c r="S1443">
        <f t="shared" si="184"/>
        <v>0</v>
      </c>
      <c r="V1443">
        <f t="shared" si="185"/>
        <v>23305</v>
      </c>
      <c r="W1443">
        <f>V1443-MAX(V$8:V1443)</f>
        <v>-1135</v>
      </c>
      <c r="X1443">
        <f>-1*MIN(W$8:W1443)</f>
        <v>8530</v>
      </c>
    </row>
    <row r="1444" spans="1:24">
      <c r="A1444" t="str">
        <f>LLT差分与指数记录与信号!A1444</f>
        <v xml:space="preserve"> 2015/03/05</v>
      </c>
      <c r="B1444">
        <f>LLT差分与指数记录与信号!B1444</f>
        <v>2508</v>
      </c>
      <c r="C1444">
        <f>LLT差分与指数记录与信号!C1444</f>
        <v>2509</v>
      </c>
      <c r="D1444">
        <f>LLT差分与指数记录与信号!D1444</f>
        <v>2470</v>
      </c>
      <c r="E1444">
        <f>[1]!S_DQ_CLOSE($A$2,A1444)</f>
        <v>13160</v>
      </c>
      <c r="H1444">
        <f t="shared" si="178"/>
        <v>13186.121420255255</v>
      </c>
      <c r="I1444">
        <f t="shared" si="179"/>
        <v>-1.3342442726843728</v>
      </c>
      <c r="N1444">
        <f t="shared" si="180"/>
        <v>1</v>
      </c>
      <c r="O1444">
        <f t="shared" si="181"/>
        <v>13095</v>
      </c>
      <c r="P1444">
        <f t="shared" si="182"/>
        <v>12909.305417665422</v>
      </c>
      <c r="Q1444">
        <f t="shared" si="183"/>
        <v>0</v>
      </c>
      <c r="S1444">
        <f t="shared" si="184"/>
        <v>0</v>
      </c>
      <c r="V1444">
        <f t="shared" si="185"/>
        <v>23305</v>
      </c>
      <c r="W1444">
        <f>V1444-MAX(V$8:V1444)</f>
        <v>-1135</v>
      </c>
      <c r="X1444">
        <f>-1*MIN(W$8:W1444)</f>
        <v>8530</v>
      </c>
    </row>
    <row r="1445" spans="1:24">
      <c r="A1445" t="str">
        <f>LLT差分与指数记录与信号!A1445</f>
        <v xml:space="preserve"> 2015/03/06</v>
      </c>
      <c r="B1445">
        <f>LLT差分与指数记录与信号!B1445</f>
        <v>2483</v>
      </c>
      <c r="C1445">
        <f>LLT差分与指数记录与信号!C1445</f>
        <v>2490</v>
      </c>
      <c r="D1445">
        <f>LLT差分与指数记录与信号!D1445</f>
        <v>2451</v>
      </c>
      <c r="E1445">
        <f>[1]!S_DQ_CLOSE($A$2,A1445)</f>
        <v>13160</v>
      </c>
      <c r="H1445">
        <f t="shared" si="178"/>
        <v>13184.03838770061</v>
      </c>
      <c r="I1445">
        <f t="shared" si="179"/>
        <v>-2.0830325546448876</v>
      </c>
      <c r="N1445">
        <f t="shared" si="180"/>
        <v>1</v>
      </c>
      <c r="O1445">
        <f t="shared" si="181"/>
        <v>13095</v>
      </c>
      <c r="P1445">
        <f t="shared" si="182"/>
        <v>12909.305417665422</v>
      </c>
      <c r="Q1445">
        <f t="shared" si="183"/>
        <v>0</v>
      </c>
      <c r="S1445">
        <f t="shared" si="184"/>
        <v>0</v>
      </c>
      <c r="V1445">
        <f t="shared" si="185"/>
        <v>23305</v>
      </c>
      <c r="W1445">
        <f>V1445-MAX(V$8:V1445)</f>
        <v>-1135</v>
      </c>
      <c r="X1445">
        <f>-1*MIN(W$8:W1445)</f>
        <v>8530</v>
      </c>
    </row>
    <row r="1446" spans="1:24">
      <c r="A1446" t="str">
        <f>LLT差分与指数记录与信号!A1446</f>
        <v xml:space="preserve"> 2015/03/09</v>
      </c>
      <c r="B1446">
        <f>LLT差分与指数记录与信号!B1446</f>
        <v>2448</v>
      </c>
      <c r="C1446">
        <f>LLT差分与指数记录与信号!C1446</f>
        <v>2467</v>
      </c>
      <c r="D1446">
        <f>LLT差分与指数记录与信号!D1446</f>
        <v>2430</v>
      </c>
      <c r="E1446">
        <f>[1]!S_DQ_CLOSE($A$2,A1446)</f>
        <v>13110</v>
      </c>
      <c r="H1446">
        <f t="shared" si="178"/>
        <v>13180.009131502902</v>
      </c>
      <c r="I1446">
        <f t="shared" si="179"/>
        <v>-4.029256197707582</v>
      </c>
      <c r="N1446">
        <f t="shared" si="180"/>
        <v>1</v>
      </c>
      <c r="O1446">
        <f t="shared" si="181"/>
        <v>13095</v>
      </c>
      <c r="P1446">
        <f t="shared" si="182"/>
        <v>12909.305417665422</v>
      </c>
      <c r="Q1446">
        <f t="shared" si="183"/>
        <v>0</v>
      </c>
      <c r="S1446">
        <f t="shared" si="184"/>
        <v>0</v>
      </c>
      <c r="V1446">
        <f t="shared" si="185"/>
        <v>23305</v>
      </c>
      <c r="W1446">
        <f>V1446-MAX(V$8:V1446)</f>
        <v>-1135</v>
      </c>
      <c r="X1446">
        <f>-1*MIN(W$8:W1446)</f>
        <v>8530</v>
      </c>
    </row>
    <row r="1447" spans="1:24">
      <c r="A1447" t="str">
        <f>LLT差分与指数记录与信号!A1447</f>
        <v xml:space="preserve"> 2015/03/10</v>
      </c>
      <c r="B1447">
        <f>LLT差分与指数记录与信号!B1447</f>
        <v>2443</v>
      </c>
      <c r="C1447">
        <f>LLT差分与指数记录与信号!C1447</f>
        <v>2449</v>
      </c>
      <c r="D1447">
        <f>LLT差分与指数记录与信号!D1447</f>
        <v>2402</v>
      </c>
      <c r="E1447">
        <f>[1]!S_DQ_CLOSE($A$2,A1447)</f>
        <v>13075</v>
      </c>
      <c r="H1447">
        <f t="shared" si="178"/>
        <v>13172.704089399595</v>
      </c>
      <c r="I1447">
        <f t="shared" si="179"/>
        <v>-7.3050421033076418</v>
      </c>
      <c r="N1447">
        <f t="shared" si="180"/>
        <v>1</v>
      </c>
      <c r="O1447">
        <f t="shared" si="181"/>
        <v>13095</v>
      </c>
      <c r="P1447">
        <f t="shared" si="182"/>
        <v>12909.305417665422</v>
      </c>
      <c r="Q1447">
        <f t="shared" si="183"/>
        <v>0</v>
      </c>
      <c r="S1447">
        <f t="shared" si="184"/>
        <v>0</v>
      </c>
      <c r="V1447">
        <f t="shared" si="185"/>
        <v>23305</v>
      </c>
      <c r="W1447">
        <f>V1447-MAX(V$8:V1447)</f>
        <v>-1135</v>
      </c>
      <c r="X1447">
        <f>-1*MIN(W$8:W1447)</f>
        <v>8530</v>
      </c>
    </row>
    <row r="1448" spans="1:24">
      <c r="A1448" t="str">
        <f>LLT差分与指数记录与信号!A1448</f>
        <v xml:space="preserve"> 2015/03/11</v>
      </c>
      <c r="B1448">
        <f>LLT差分与指数记录与信号!B1448</f>
        <v>2406</v>
      </c>
      <c r="C1448">
        <f>LLT差分与指数记录与信号!C1448</f>
        <v>2428</v>
      </c>
      <c r="D1448">
        <f>LLT差分与指数记录与信号!D1448</f>
        <v>2402</v>
      </c>
      <c r="E1448">
        <f>[1]!S_DQ_CLOSE($A$2,A1448)</f>
        <v>13065</v>
      </c>
      <c r="H1448">
        <f t="shared" si="178"/>
        <v>13163.990365937425</v>
      </c>
      <c r="I1448">
        <f t="shared" si="179"/>
        <v>-8.7137234621695825</v>
      </c>
      <c r="N1448">
        <f t="shared" si="180"/>
        <v>1</v>
      </c>
      <c r="O1448">
        <f t="shared" si="181"/>
        <v>13095</v>
      </c>
      <c r="P1448">
        <f t="shared" si="182"/>
        <v>12909.305417665422</v>
      </c>
      <c r="Q1448">
        <f t="shared" si="183"/>
        <v>0</v>
      </c>
      <c r="S1448">
        <f t="shared" si="184"/>
        <v>0</v>
      </c>
      <c r="V1448">
        <f t="shared" si="185"/>
        <v>23305</v>
      </c>
      <c r="W1448">
        <f>V1448-MAX(V$8:V1448)</f>
        <v>-1135</v>
      </c>
      <c r="X1448">
        <f>-1*MIN(W$8:W1448)</f>
        <v>8530</v>
      </c>
    </row>
    <row r="1449" spans="1:24">
      <c r="A1449" t="str">
        <f>LLT差分与指数记录与信号!A1449</f>
        <v xml:space="preserve"> 2015/03/12</v>
      </c>
      <c r="B1449">
        <f>LLT差分与指数记录与信号!B1449</f>
        <v>2425</v>
      </c>
      <c r="C1449">
        <f>LLT差分与指数记录与信号!C1449</f>
        <v>2455</v>
      </c>
      <c r="D1449">
        <f>LLT差分与指数记录与信号!D1449</f>
        <v>2416</v>
      </c>
      <c r="E1449">
        <f>[1]!S_DQ_CLOSE($A$2,A1449)</f>
        <v>13145</v>
      </c>
      <c r="H1449">
        <f t="shared" si="178"/>
        <v>13158.731896592722</v>
      </c>
      <c r="I1449">
        <f t="shared" si="179"/>
        <v>-5.258469344702462</v>
      </c>
      <c r="N1449">
        <f t="shared" si="180"/>
        <v>1</v>
      </c>
      <c r="O1449">
        <f t="shared" si="181"/>
        <v>13095</v>
      </c>
      <c r="P1449">
        <f t="shared" si="182"/>
        <v>12909.305417665422</v>
      </c>
      <c r="Q1449">
        <f t="shared" si="183"/>
        <v>0</v>
      </c>
      <c r="S1449">
        <f t="shared" si="184"/>
        <v>0</v>
      </c>
      <c r="V1449">
        <f t="shared" si="185"/>
        <v>23305</v>
      </c>
      <c r="W1449">
        <f>V1449-MAX(V$8:V1449)</f>
        <v>-1135</v>
      </c>
      <c r="X1449">
        <f>-1*MIN(W$8:W1449)</f>
        <v>8530</v>
      </c>
    </row>
    <row r="1450" spans="1:24">
      <c r="A1450" t="str">
        <f>LLT差分与指数记录与信号!A1450</f>
        <v xml:space="preserve"> 2015/03/13</v>
      </c>
      <c r="B1450">
        <f>LLT差分与指数记录与信号!B1450</f>
        <v>2455</v>
      </c>
      <c r="C1450">
        <f>LLT差分与指数记录与信号!C1450</f>
        <v>2463</v>
      </c>
      <c r="D1450">
        <f>LLT差分与指数记录与信号!D1450</f>
        <v>2437</v>
      </c>
      <c r="E1450">
        <f>[1]!S_DQ_CLOSE($A$2,A1450)</f>
        <v>13140</v>
      </c>
      <c r="H1450">
        <f t="shared" si="178"/>
        <v>13156.923246401397</v>
      </c>
      <c r="I1450">
        <f t="shared" si="179"/>
        <v>-1.8086501913257962</v>
      </c>
      <c r="N1450">
        <f t="shared" si="180"/>
        <v>1</v>
      </c>
      <c r="O1450">
        <f t="shared" si="181"/>
        <v>13095</v>
      </c>
      <c r="P1450">
        <f t="shared" si="182"/>
        <v>12909.305417665422</v>
      </c>
      <c r="Q1450">
        <f t="shared" si="183"/>
        <v>0</v>
      </c>
      <c r="S1450">
        <f t="shared" si="184"/>
        <v>0</v>
      </c>
      <c r="V1450">
        <f t="shared" si="185"/>
        <v>23305</v>
      </c>
      <c r="W1450">
        <f>V1450-MAX(V$8:V1450)</f>
        <v>-1135</v>
      </c>
      <c r="X1450">
        <f>-1*MIN(W$8:W1450)</f>
        <v>8530</v>
      </c>
    </row>
    <row r="1451" spans="1:24">
      <c r="A1451" t="str">
        <f>LLT差分与指数记录与信号!A1451</f>
        <v xml:space="preserve"> 2015/03/16</v>
      </c>
      <c r="B1451">
        <f>LLT差分与指数记录与信号!B1451</f>
        <v>2447</v>
      </c>
      <c r="C1451">
        <f>LLT差分与指数记录与信号!C1451</f>
        <v>2480</v>
      </c>
      <c r="D1451">
        <f>LLT差分与指数记录与信号!D1451</f>
        <v>2436</v>
      </c>
      <c r="E1451">
        <f>[1]!S_DQ_CLOSE($A$2,A1451)</f>
        <v>13135</v>
      </c>
      <c r="H1451">
        <f t="shared" si="178"/>
        <v>13154.822753673187</v>
      </c>
      <c r="I1451">
        <f t="shared" si="179"/>
        <v>-2.1004927282101562</v>
      </c>
      <c r="N1451">
        <f t="shared" si="180"/>
        <v>1</v>
      </c>
      <c r="O1451">
        <f t="shared" si="181"/>
        <v>13095</v>
      </c>
      <c r="P1451">
        <f t="shared" si="182"/>
        <v>12909.305417665422</v>
      </c>
      <c r="Q1451">
        <f t="shared" si="183"/>
        <v>0</v>
      </c>
      <c r="S1451">
        <f t="shared" si="184"/>
        <v>0</v>
      </c>
      <c r="V1451">
        <f t="shared" si="185"/>
        <v>23305</v>
      </c>
      <c r="W1451">
        <f>V1451-MAX(V$8:V1451)</f>
        <v>-1135</v>
      </c>
      <c r="X1451">
        <f>-1*MIN(W$8:W1451)</f>
        <v>8530</v>
      </c>
    </row>
    <row r="1452" spans="1:24">
      <c r="A1452" t="str">
        <f>LLT差分与指数记录与信号!A1452</f>
        <v xml:space="preserve"> 2015/03/17</v>
      </c>
      <c r="B1452">
        <f>LLT差分与指数记录与信号!B1452</f>
        <v>2474</v>
      </c>
      <c r="C1452">
        <f>LLT差分与指数记录与信号!C1452</f>
        <v>2481</v>
      </c>
      <c r="D1452">
        <f>LLT差分与指数记录与信号!D1452</f>
        <v>2466</v>
      </c>
      <c r="E1452">
        <f>[1]!S_DQ_CLOSE($A$2,A1452)</f>
        <v>13090</v>
      </c>
      <c r="H1452">
        <f t="shared" si="178"/>
        <v>13150.789283563387</v>
      </c>
      <c r="I1452">
        <f t="shared" si="179"/>
        <v>-4.0334701097999641</v>
      </c>
      <c r="N1452">
        <f t="shared" si="180"/>
        <v>1</v>
      </c>
      <c r="O1452">
        <f t="shared" si="181"/>
        <v>13095</v>
      </c>
      <c r="P1452">
        <f t="shared" si="182"/>
        <v>12909.305417665422</v>
      </c>
      <c r="Q1452">
        <f t="shared" si="183"/>
        <v>0</v>
      </c>
      <c r="S1452">
        <f t="shared" si="184"/>
        <v>0</v>
      </c>
      <c r="V1452">
        <f t="shared" si="185"/>
        <v>23305</v>
      </c>
      <c r="W1452">
        <f>V1452-MAX(V$8:V1452)</f>
        <v>-1135</v>
      </c>
      <c r="X1452">
        <f>-1*MIN(W$8:W1452)</f>
        <v>8530</v>
      </c>
    </row>
    <row r="1453" spans="1:24">
      <c r="A1453" t="str">
        <f>LLT差分与指数记录与信号!A1453</f>
        <v xml:space="preserve"> 2015/03/18</v>
      </c>
      <c r="B1453">
        <f>LLT差分与指数记录与信号!B1453</f>
        <v>2471</v>
      </c>
      <c r="C1453">
        <f>LLT差分与指数记录与信号!C1453</f>
        <v>2486</v>
      </c>
      <c r="D1453">
        <f>LLT差分与指数记录与信号!D1453</f>
        <v>2448</v>
      </c>
      <c r="E1453">
        <f>[1]!S_DQ_CLOSE($A$2,A1453)</f>
        <v>13020</v>
      </c>
      <c r="H1453">
        <f t="shared" si="178"/>
        <v>13142.247192640742</v>
      </c>
      <c r="I1453">
        <f t="shared" si="179"/>
        <v>-8.5420909226450021</v>
      </c>
      <c r="N1453">
        <f t="shared" si="180"/>
        <v>1</v>
      </c>
      <c r="O1453">
        <f t="shared" si="181"/>
        <v>13095</v>
      </c>
      <c r="P1453">
        <f t="shared" si="182"/>
        <v>12909.305417665422</v>
      </c>
      <c r="Q1453">
        <f t="shared" si="183"/>
        <v>0</v>
      </c>
      <c r="S1453">
        <f t="shared" si="184"/>
        <v>0</v>
      </c>
      <c r="V1453">
        <f t="shared" si="185"/>
        <v>23305</v>
      </c>
      <c r="W1453">
        <f>V1453-MAX(V$8:V1453)</f>
        <v>-1135</v>
      </c>
      <c r="X1453">
        <f>-1*MIN(W$8:W1453)</f>
        <v>8530</v>
      </c>
    </row>
    <row r="1454" spans="1:24">
      <c r="A1454" t="str">
        <f>LLT差分与指数记录与信号!A1454</f>
        <v xml:space="preserve"> 2015/03/19</v>
      </c>
      <c r="B1454">
        <f>LLT差分与指数记录与信号!B1454</f>
        <v>2454</v>
      </c>
      <c r="C1454">
        <f>LLT差分与指数记录与信号!C1454</f>
        <v>2473</v>
      </c>
      <c r="D1454">
        <f>LLT差分与指数记录与信号!D1454</f>
        <v>2448</v>
      </c>
      <c r="E1454">
        <f>[1]!S_DQ_CLOSE($A$2,A1454)</f>
        <v>12980</v>
      </c>
      <c r="H1454">
        <f t="shared" si="178"/>
        <v>13129.688117393216</v>
      </c>
      <c r="I1454">
        <f t="shared" si="179"/>
        <v>-12.55907524752547</v>
      </c>
      <c r="N1454">
        <f t="shared" si="180"/>
        <v>1</v>
      </c>
      <c r="O1454">
        <f t="shared" si="181"/>
        <v>13095</v>
      </c>
      <c r="P1454">
        <f t="shared" si="182"/>
        <v>12909.305417665422</v>
      </c>
      <c r="Q1454">
        <f t="shared" si="183"/>
        <v>0</v>
      </c>
      <c r="S1454">
        <f t="shared" si="184"/>
        <v>0</v>
      </c>
      <c r="V1454">
        <f t="shared" si="185"/>
        <v>23305</v>
      </c>
      <c r="W1454">
        <f>V1454-MAX(V$8:V1454)</f>
        <v>-1135</v>
      </c>
      <c r="X1454">
        <f>-1*MIN(W$8:W1454)</f>
        <v>8530</v>
      </c>
    </row>
    <row r="1455" spans="1:24">
      <c r="A1455" t="str">
        <f>LLT差分与指数记录与信号!A1455</f>
        <v xml:space="preserve"> 2015/03/20</v>
      </c>
      <c r="B1455">
        <f>LLT差分与指数记录与信号!B1455</f>
        <v>2456</v>
      </c>
      <c r="C1455">
        <f>LLT差分与指数记录与信号!C1455</f>
        <v>2470</v>
      </c>
      <c r="D1455">
        <f>LLT差分与指数记录与信号!D1455</f>
        <v>2453</v>
      </c>
      <c r="E1455">
        <f>[1]!S_DQ_CLOSE($A$2,A1455)</f>
        <v>13180</v>
      </c>
      <c r="H1455">
        <f t="shared" si="178"/>
        <v>13124.572290822009</v>
      </c>
      <c r="I1455">
        <f t="shared" si="179"/>
        <v>-5.1158265712074353</v>
      </c>
      <c r="N1455">
        <f t="shared" si="180"/>
        <v>1</v>
      </c>
      <c r="O1455">
        <f t="shared" si="181"/>
        <v>13095</v>
      </c>
      <c r="P1455">
        <f t="shared" si="182"/>
        <v>12909.305417665422</v>
      </c>
      <c r="Q1455">
        <f t="shared" si="183"/>
        <v>0</v>
      </c>
      <c r="S1455">
        <f t="shared" si="184"/>
        <v>0</v>
      </c>
      <c r="V1455">
        <f t="shared" si="185"/>
        <v>23305</v>
      </c>
      <c r="W1455">
        <f>V1455-MAX(V$8:V1455)</f>
        <v>-1135</v>
      </c>
      <c r="X1455">
        <f>-1*MIN(W$8:W1455)</f>
        <v>8530</v>
      </c>
    </row>
    <row r="1456" spans="1:24">
      <c r="A1456" t="str">
        <f>LLT差分与指数记录与信号!A1456</f>
        <v xml:space="preserve"> 2015/03/23</v>
      </c>
      <c r="B1456">
        <f>LLT差分与指数记录与信号!B1456</f>
        <v>2459</v>
      </c>
      <c r="C1456">
        <f>LLT差分与指数记录与信号!C1456</f>
        <v>2527</v>
      </c>
      <c r="D1456">
        <f>LLT差分与指数记录与信号!D1456</f>
        <v>2450</v>
      </c>
      <c r="E1456">
        <f>[1]!S_DQ_CLOSE($A$2,A1456)</f>
        <v>13310</v>
      </c>
      <c r="H1456">
        <f t="shared" si="178"/>
        <v>13133.493187442828</v>
      </c>
      <c r="I1456">
        <f t="shared" si="179"/>
        <v>8.920896620818894</v>
      </c>
      <c r="N1456">
        <f t="shared" si="180"/>
        <v>1</v>
      </c>
      <c r="O1456">
        <f t="shared" si="181"/>
        <v>13095</v>
      </c>
      <c r="P1456">
        <f t="shared" si="182"/>
        <v>12909.305417665422</v>
      </c>
      <c r="Q1456">
        <f t="shared" si="183"/>
        <v>0</v>
      </c>
      <c r="S1456">
        <f t="shared" si="184"/>
        <v>0</v>
      </c>
      <c r="V1456">
        <f t="shared" si="185"/>
        <v>23305</v>
      </c>
      <c r="W1456">
        <f>V1456-MAX(V$8:V1456)</f>
        <v>-1135</v>
      </c>
      <c r="X1456">
        <f>-1*MIN(W$8:W1456)</f>
        <v>8530</v>
      </c>
    </row>
    <row r="1457" spans="1:24">
      <c r="A1457" t="str">
        <f>LLT差分与指数记录与信号!A1457</f>
        <v xml:space="preserve"> 2015/03/24</v>
      </c>
      <c r="B1457">
        <f>LLT差分与指数记录与信号!B1457</f>
        <v>2530</v>
      </c>
      <c r="C1457">
        <f>LLT差分与指数记录与信号!C1457</f>
        <v>2550</v>
      </c>
      <c r="D1457">
        <f>LLT差分与指数记录与信号!D1457</f>
        <v>2520</v>
      </c>
      <c r="E1457">
        <f>[1]!S_DQ_CLOSE($A$2,A1457)</f>
        <v>13335</v>
      </c>
      <c r="H1457">
        <f t="shared" si="178"/>
        <v>13148.310133134259</v>
      </c>
      <c r="I1457">
        <f t="shared" si="179"/>
        <v>14.816945691431101</v>
      </c>
      <c r="N1457">
        <f t="shared" si="180"/>
        <v>1</v>
      </c>
      <c r="O1457">
        <f t="shared" si="181"/>
        <v>13095</v>
      </c>
      <c r="P1457">
        <f t="shared" si="182"/>
        <v>12909.305417665422</v>
      </c>
      <c r="Q1457">
        <f t="shared" si="183"/>
        <v>0</v>
      </c>
      <c r="S1457">
        <f t="shared" si="184"/>
        <v>0</v>
      </c>
      <c r="V1457">
        <f t="shared" si="185"/>
        <v>23305</v>
      </c>
      <c r="W1457">
        <f>V1457-MAX(V$8:V1457)</f>
        <v>-1135</v>
      </c>
      <c r="X1457">
        <f>-1*MIN(W$8:W1457)</f>
        <v>8530</v>
      </c>
    </row>
    <row r="1458" spans="1:24">
      <c r="A1458" t="str">
        <f>LLT差分与指数记录与信号!A1458</f>
        <v xml:space="preserve"> 2015/03/25</v>
      </c>
      <c r="B1458">
        <f>LLT差分与指数记录与信号!B1458</f>
        <v>2523</v>
      </c>
      <c r="C1458">
        <f>LLT差分与指数记录与信号!C1458</f>
        <v>2529</v>
      </c>
      <c r="D1458">
        <f>LLT差分与指数记录与信号!D1458</f>
        <v>2492</v>
      </c>
      <c r="E1458">
        <f>[1]!S_DQ_CLOSE($A$2,A1458)</f>
        <v>13245</v>
      </c>
      <c r="H1458">
        <f t="shared" si="178"/>
        <v>13159.519191088921</v>
      </c>
      <c r="I1458">
        <f t="shared" si="179"/>
        <v>11.209057954662057</v>
      </c>
      <c r="N1458">
        <f t="shared" si="180"/>
        <v>1</v>
      </c>
      <c r="O1458">
        <f t="shared" si="181"/>
        <v>13095</v>
      </c>
      <c r="P1458">
        <f t="shared" si="182"/>
        <v>12909.305417665422</v>
      </c>
      <c r="Q1458">
        <f t="shared" si="183"/>
        <v>0</v>
      </c>
      <c r="S1458">
        <f t="shared" si="184"/>
        <v>0</v>
      </c>
      <c r="V1458">
        <f t="shared" si="185"/>
        <v>23305</v>
      </c>
      <c r="W1458">
        <f>V1458-MAX(V$8:V1458)</f>
        <v>-1135</v>
      </c>
      <c r="X1458">
        <f>-1*MIN(W$8:W1458)</f>
        <v>8530</v>
      </c>
    </row>
    <row r="1459" spans="1:24">
      <c r="A1459" t="str">
        <f>LLT差分与指数记录与信号!A1459</f>
        <v xml:space="preserve"> 2015/03/26</v>
      </c>
      <c r="B1459">
        <f>LLT差分与指数记录与信号!B1459</f>
        <v>2493</v>
      </c>
      <c r="C1459">
        <f>LLT差分与指数记录与信号!C1459</f>
        <v>2501</v>
      </c>
      <c r="D1459">
        <f>LLT差分与指数记录与信号!D1459</f>
        <v>2475</v>
      </c>
      <c r="E1459">
        <f>[1]!S_DQ_CLOSE($A$2,A1459)</f>
        <v>13210</v>
      </c>
      <c r="H1459">
        <f t="shared" si="178"/>
        <v>13164.849759792967</v>
      </c>
      <c r="I1459">
        <f t="shared" si="179"/>
        <v>5.3305687040465273</v>
      </c>
      <c r="N1459">
        <f t="shared" si="180"/>
        <v>1</v>
      </c>
      <c r="O1459">
        <f t="shared" si="181"/>
        <v>13095</v>
      </c>
      <c r="P1459">
        <f t="shared" si="182"/>
        <v>12909.305417665422</v>
      </c>
      <c r="Q1459">
        <f t="shared" si="183"/>
        <v>0</v>
      </c>
      <c r="S1459">
        <f t="shared" si="184"/>
        <v>0</v>
      </c>
      <c r="V1459">
        <f t="shared" si="185"/>
        <v>23305</v>
      </c>
      <c r="W1459">
        <f>V1459-MAX(V$8:V1459)</f>
        <v>-1135</v>
      </c>
      <c r="X1459">
        <f>-1*MIN(W$8:W1459)</f>
        <v>8530</v>
      </c>
    </row>
    <row r="1460" spans="1:24">
      <c r="A1460" t="str">
        <f>LLT差分与指数记录与信号!A1460</f>
        <v xml:space="preserve"> 2015/03/27</v>
      </c>
      <c r="B1460">
        <f>LLT差分与指数记录与信号!B1460</f>
        <v>2476</v>
      </c>
      <c r="C1460">
        <f>LLT差分与指数记录与信号!C1460</f>
        <v>2479</v>
      </c>
      <c r="D1460">
        <f>LLT差分与指数记录与信号!D1460</f>
        <v>2399</v>
      </c>
      <c r="E1460">
        <f>[1]!S_DQ_CLOSE($A$2,A1460)</f>
        <v>13280</v>
      </c>
      <c r="H1460">
        <f t="shared" si="178"/>
        <v>13171.305278263222</v>
      </c>
      <c r="I1460">
        <f t="shared" si="179"/>
        <v>6.4555184702549013</v>
      </c>
      <c r="N1460">
        <f t="shared" si="180"/>
        <v>1</v>
      </c>
      <c r="O1460">
        <f t="shared" si="181"/>
        <v>13095</v>
      </c>
      <c r="P1460">
        <f t="shared" si="182"/>
        <v>12909.305417665422</v>
      </c>
      <c r="Q1460">
        <f t="shared" si="183"/>
        <v>0</v>
      </c>
      <c r="S1460">
        <f t="shared" si="184"/>
        <v>0</v>
      </c>
      <c r="V1460">
        <f t="shared" si="185"/>
        <v>23305</v>
      </c>
      <c r="W1460">
        <f>V1460-MAX(V$8:V1460)</f>
        <v>-1135</v>
      </c>
      <c r="X1460">
        <f>-1*MIN(W$8:W1460)</f>
        <v>8530</v>
      </c>
    </row>
    <row r="1461" spans="1:24">
      <c r="A1461" t="str">
        <f>LLT差分与指数记录与信号!A1461</f>
        <v xml:space="preserve"> 2015/03/30</v>
      </c>
      <c r="B1461">
        <f>LLT差分与指数记录与信号!B1461</f>
        <v>2471</v>
      </c>
      <c r="C1461">
        <f>LLT差分与指数记录与信号!C1461</f>
        <v>2487</v>
      </c>
      <c r="D1461">
        <f>LLT差分与指数记录与信号!D1461</f>
        <v>2443</v>
      </c>
      <c r="E1461">
        <f>[1]!S_DQ_CLOSE($A$2,A1461)</f>
        <v>13170</v>
      </c>
      <c r="H1461">
        <f t="shared" si="178"/>
        <v>13175.700289617034</v>
      </c>
      <c r="I1461">
        <f t="shared" si="179"/>
        <v>4.3950113538121514</v>
      </c>
      <c r="N1461">
        <f t="shared" si="180"/>
        <v>1</v>
      </c>
      <c r="O1461">
        <f t="shared" si="181"/>
        <v>13095</v>
      </c>
      <c r="P1461">
        <f t="shared" si="182"/>
        <v>12909.305417665422</v>
      </c>
      <c r="Q1461">
        <f t="shared" si="183"/>
        <v>0</v>
      </c>
      <c r="S1461">
        <f t="shared" si="184"/>
        <v>0</v>
      </c>
      <c r="V1461">
        <f t="shared" si="185"/>
        <v>23305</v>
      </c>
      <c r="W1461">
        <f>V1461-MAX(V$8:V1461)</f>
        <v>-1135</v>
      </c>
      <c r="X1461">
        <f>-1*MIN(W$8:W1461)</f>
        <v>8530</v>
      </c>
    </row>
    <row r="1462" spans="1:24">
      <c r="A1462" t="str">
        <f>LLT差分与指数记录与信号!A1462</f>
        <v xml:space="preserve"> 2015/03/31</v>
      </c>
      <c r="B1462">
        <f>LLT差分与指数记录与信号!B1462</f>
        <v>2457</v>
      </c>
      <c r="C1462">
        <f>LLT差分与指数记录与信号!C1462</f>
        <v>2470</v>
      </c>
      <c r="D1462">
        <f>LLT差分与指数记录与信号!D1462</f>
        <v>2412</v>
      </c>
      <c r="E1462">
        <f>[1]!S_DQ_CLOSE($A$2,A1462)</f>
        <v>13085</v>
      </c>
      <c r="H1462">
        <f t="shared" si="178"/>
        <v>13171.728590363115</v>
      </c>
      <c r="I1462">
        <f t="shared" si="179"/>
        <v>-3.9716992539197236</v>
      </c>
      <c r="N1462">
        <f t="shared" si="180"/>
        <v>1</v>
      </c>
      <c r="O1462">
        <f t="shared" si="181"/>
        <v>13095</v>
      </c>
      <c r="P1462">
        <f t="shared" si="182"/>
        <v>12909.305417665422</v>
      </c>
      <c r="Q1462">
        <f t="shared" si="183"/>
        <v>0</v>
      </c>
      <c r="S1462">
        <f t="shared" si="184"/>
        <v>0</v>
      </c>
      <c r="V1462">
        <f t="shared" si="185"/>
        <v>23305</v>
      </c>
      <c r="W1462">
        <f>V1462-MAX(V$8:V1462)</f>
        <v>-1135</v>
      </c>
      <c r="X1462">
        <f>-1*MIN(W$8:W1462)</f>
        <v>8530</v>
      </c>
    </row>
    <row r="1463" spans="1:24">
      <c r="A1463" t="str">
        <f>LLT差分与指数记录与信号!A1463</f>
        <v xml:space="preserve"> 2015/04/01</v>
      </c>
      <c r="B1463">
        <f>LLT差分与指数记录与信号!B1463</f>
        <v>2422</v>
      </c>
      <c r="C1463">
        <f>LLT差分与指数记录与信号!C1463</f>
        <v>2423</v>
      </c>
      <c r="D1463">
        <f>LLT差分与指数记录与信号!D1463</f>
        <v>2380</v>
      </c>
      <c r="E1463">
        <f>[1]!S_DQ_CLOSE($A$2,A1463)</f>
        <v>13005</v>
      </c>
      <c r="H1463">
        <f t="shared" si="178"/>
        <v>13161.157749414981</v>
      </c>
      <c r="I1463">
        <f t="shared" si="179"/>
        <v>-10.570840948133991</v>
      </c>
      <c r="N1463">
        <f t="shared" si="180"/>
        <v>1</v>
      </c>
      <c r="O1463">
        <f t="shared" si="181"/>
        <v>13095</v>
      </c>
      <c r="P1463">
        <f t="shared" si="182"/>
        <v>12909.305417665422</v>
      </c>
      <c r="Q1463">
        <f t="shared" si="183"/>
        <v>0</v>
      </c>
      <c r="S1463">
        <f t="shared" si="184"/>
        <v>0</v>
      </c>
      <c r="V1463">
        <f t="shared" si="185"/>
        <v>23305</v>
      </c>
      <c r="W1463">
        <f>V1463-MAX(V$8:V1463)</f>
        <v>-1135</v>
      </c>
      <c r="X1463">
        <f>-1*MIN(W$8:W1463)</f>
        <v>8530</v>
      </c>
    </row>
    <row r="1464" spans="1:24">
      <c r="A1464" t="str">
        <f>LLT差分与指数记录与信号!A1464</f>
        <v xml:space="preserve"> 2015/04/02</v>
      </c>
      <c r="B1464">
        <f>LLT差分与指数记录与信号!B1464</f>
        <v>2371</v>
      </c>
      <c r="C1464">
        <f>LLT差分与指数记录与信号!C1464</f>
        <v>2400</v>
      </c>
      <c r="D1464">
        <f>LLT差分与指数记录与信号!D1464</f>
        <v>2342</v>
      </c>
      <c r="E1464">
        <f>[1]!S_DQ_CLOSE($A$2,A1464)</f>
        <v>13000</v>
      </c>
      <c r="H1464">
        <f t="shared" si="178"/>
        <v>13147.723174890358</v>
      </c>
      <c r="I1464">
        <f t="shared" si="179"/>
        <v>-13.434574524622803</v>
      </c>
      <c r="N1464">
        <f t="shared" si="180"/>
        <v>1</v>
      </c>
      <c r="O1464">
        <f t="shared" si="181"/>
        <v>13095</v>
      </c>
      <c r="P1464">
        <f t="shared" si="182"/>
        <v>12909.305417665422</v>
      </c>
      <c r="Q1464">
        <f t="shared" si="183"/>
        <v>0</v>
      </c>
      <c r="S1464">
        <f t="shared" si="184"/>
        <v>0</v>
      </c>
      <c r="V1464">
        <f t="shared" si="185"/>
        <v>23305</v>
      </c>
      <c r="W1464">
        <f>V1464-MAX(V$8:V1464)</f>
        <v>-1135</v>
      </c>
      <c r="X1464">
        <f>-1*MIN(W$8:W1464)</f>
        <v>8530</v>
      </c>
    </row>
    <row r="1465" spans="1:24">
      <c r="A1465" t="str">
        <f>LLT差分与指数记录与信号!A1465</f>
        <v xml:space="preserve"> 2015/04/03</v>
      </c>
      <c r="B1465">
        <f>LLT差分与指数记录与信号!B1465</f>
        <v>2344</v>
      </c>
      <c r="C1465">
        <f>LLT差分与指数记录与信号!C1465</f>
        <v>2375</v>
      </c>
      <c r="D1465">
        <f>LLT差分与指数记录与信号!D1465</f>
        <v>2338</v>
      </c>
      <c r="E1465">
        <f>[1]!S_DQ_CLOSE($A$2,A1465)</f>
        <v>12955</v>
      </c>
      <c r="H1465">
        <f t="shared" si="178"/>
        <v>13133.061414729882</v>
      </c>
      <c r="I1465">
        <f t="shared" si="179"/>
        <v>-14.661760160475751</v>
      </c>
      <c r="N1465">
        <f t="shared" si="180"/>
        <v>-1</v>
      </c>
      <c r="O1465">
        <f t="shared" si="181"/>
        <v>12955</v>
      </c>
      <c r="P1465">
        <f t="shared" si="182"/>
        <v>13140.694582334578</v>
      </c>
      <c r="Q1465">
        <f t="shared" si="183"/>
        <v>0</v>
      </c>
      <c r="S1465">
        <f t="shared" si="184"/>
        <v>-1</v>
      </c>
      <c r="V1465">
        <f t="shared" si="185"/>
        <v>23305</v>
      </c>
      <c r="W1465">
        <f>V1465-MAX(V$8:V1465)</f>
        <v>-1135</v>
      </c>
      <c r="X1465">
        <f>-1*MIN(W$8:W1465)</f>
        <v>8530</v>
      </c>
    </row>
    <row r="1466" spans="1:24">
      <c r="A1466" t="str">
        <f>LLT差分与指数记录与信号!A1466</f>
        <v xml:space="preserve"> 2015/04/07</v>
      </c>
      <c r="B1466">
        <f>LLT差分与指数记录与信号!B1466</f>
        <v>2353</v>
      </c>
      <c r="C1466">
        <f>LLT差分与指数记录与信号!C1466</f>
        <v>2353</v>
      </c>
      <c r="D1466">
        <f>LLT差分与指数记录与信号!D1466</f>
        <v>2310</v>
      </c>
      <c r="E1466">
        <f>[1]!S_DQ_CLOSE($A$2,A1466)</f>
        <v>12905</v>
      </c>
      <c r="H1466">
        <f t="shared" si="178"/>
        <v>13115.38756056427</v>
      </c>
      <c r="I1466">
        <f t="shared" si="179"/>
        <v>-17.673854165612283</v>
      </c>
      <c r="N1466">
        <f t="shared" si="180"/>
        <v>-1</v>
      </c>
      <c r="O1466">
        <f t="shared" si="181"/>
        <v>12955</v>
      </c>
      <c r="P1466">
        <f t="shared" si="182"/>
        <v>13140.694582334578</v>
      </c>
      <c r="Q1466">
        <f t="shared" si="183"/>
        <v>0</v>
      </c>
      <c r="S1466">
        <f t="shared" si="184"/>
        <v>-1</v>
      </c>
      <c r="V1466">
        <f t="shared" si="185"/>
        <v>23355</v>
      </c>
      <c r="W1466">
        <f>V1466-MAX(V$8:V1466)</f>
        <v>-1085</v>
      </c>
      <c r="X1466">
        <f>-1*MIN(W$8:W1466)</f>
        <v>8530</v>
      </c>
    </row>
    <row r="1467" spans="1:24">
      <c r="A1467" t="str">
        <f>LLT差分与指数记录与信号!A1467</f>
        <v xml:space="preserve"> 2015/04/08</v>
      </c>
      <c r="B1467">
        <f>LLT差分与指数记录与信号!B1467</f>
        <v>2313</v>
      </c>
      <c r="C1467">
        <f>LLT差分与指数记录与信号!C1467</f>
        <v>2334</v>
      </c>
      <c r="D1467">
        <f>LLT差分与指数记录与信号!D1467</f>
        <v>2283</v>
      </c>
      <c r="E1467">
        <f>[1]!S_DQ_CLOSE($A$2,A1467)</f>
        <v>13045</v>
      </c>
      <c r="H1467">
        <f t="shared" si="178"/>
        <v>13102.574009664821</v>
      </c>
      <c r="I1467">
        <f t="shared" si="179"/>
        <v>-12.813550899449183</v>
      </c>
      <c r="N1467">
        <f t="shared" si="180"/>
        <v>-1</v>
      </c>
      <c r="O1467">
        <f t="shared" si="181"/>
        <v>12955</v>
      </c>
      <c r="P1467">
        <f t="shared" si="182"/>
        <v>13140.694582334578</v>
      </c>
      <c r="Q1467">
        <f t="shared" si="183"/>
        <v>0</v>
      </c>
      <c r="S1467">
        <f t="shared" si="184"/>
        <v>-1</v>
      </c>
      <c r="V1467">
        <f t="shared" si="185"/>
        <v>23215</v>
      </c>
      <c r="W1467">
        <f>V1467-MAX(V$8:V1467)</f>
        <v>-1225</v>
      </c>
      <c r="X1467">
        <f>-1*MIN(W$8:W1467)</f>
        <v>8530</v>
      </c>
    </row>
    <row r="1468" spans="1:24">
      <c r="A1468" t="str">
        <f>LLT差分与指数记录与信号!A1468</f>
        <v xml:space="preserve"> 2015/04/09</v>
      </c>
      <c r="B1468">
        <f>LLT差分与指数记录与信号!B1468</f>
        <v>2321</v>
      </c>
      <c r="C1468">
        <f>LLT差分与指数记录与信号!C1468</f>
        <v>2321</v>
      </c>
      <c r="D1468">
        <f>LLT差分与指数记录与信号!D1468</f>
        <v>2286</v>
      </c>
      <c r="E1468">
        <f>[1]!S_DQ_CLOSE($A$2,A1468)</f>
        <v>13035</v>
      </c>
      <c r="H1468">
        <f t="shared" si="178"/>
        <v>13095.983322936347</v>
      </c>
      <c r="I1468">
        <f t="shared" si="179"/>
        <v>-6.5906867284738837</v>
      </c>
      <c r="N1468">
        <f t="shared" si="180"/>
        <v>-1</v>
      </c>
      <c r="O1468">
        <f t="shared" si="181"/>
        <v>12955</v>
      </c>
      <c r="P1468">
        <f t="shared" si="182"/>
        <v>13140.694582334578</v>
      </c>
      <c r="Q1468">
        <f t="shared" si="183"/>
        <v>0</v>
      </c>
      <c r="S1468">
        <f t="shared" si="184"/>
        <v>-1</v>
      </c>
      <c r="V1468">
        <f t="shared" si="185"/>
        <v>23225</v>
      </c>
      <c r="W1468">
        <f>V1468-MAX(V$8:V1468)</f>
        <v>-1215</v>
      </c>
      <c r="X1468">
        <f>-1*MIN(W$8:W1468)</f>
        <v>8530</v>
      </c>
    </row>
    <row r="1469" spans="1:24">
      <c r="A1469" t="str">
        <f>LLT差分与指数记录与信号!A1469</f>
        <v xml:space="preserve"> 2015/04/10</v>
      </c>
      <c r="B1469">
        <f>LLT差分与指数记录与信号!B1469</f>
        <v>2288</v>
      </c>
      <c r="C1469">
        <f>LLT差分与指数记录与信号!C1469</f>
        <v>2295</v>
      </c>
      <c r="D1469">
        <f>LLT差分与指数记录与信号!D1469</f>
        <v>2265</v>
      </c>
      <c r="E1469">
        <f>[1]!S_DQ_CLOSE($A$2,A1469)</f>
        <v>12925</v>
      </c>
      <c r="H1469">
        <f t="shared" si="178"/>
        <v>13084.85539255908</v>
      </c>
      <c r="I1469">
        <f t="shared" si="179"/>
        <v>-11.127930377266239</v>
      </c>
      <c r="N1469">
        <f t="shared" si="180"/>
        <v>-1</v>
      </c>
      <c r="O1469">
        <f t="shared" si="181"/>
        <v>12955</v>
      </c>
      <c r="P1469">
        <f t="shared" si="182"/>
        <v>13140.694582334578</v>
      </c>
      <c r="Q1469">
        <f t="shared" si="183"/>
        <v>0</v>
      </c>
      <c r="S1469">
        <f t="shared" si="184"/>
        <v>-1</v>
      </c>
      <c r="V1469">
        <f t="shared" si="185"/>
        <v>23335</v>
      </c>
      <c r="W1469">
        <f>V1469-MAX(V$8:V1469)</f>
        <v>-1105</v>
      </c>
      <c r="X1469">
        <f>-1*MIN(W$8:W1469)</f>
        <v>8530</v>
      </c>
    </row>
    <row r="1470" spans="1:24">
      <c r="A1470" t="str">
        <f>LLT差分与指数记录与信号!A1470</f>
        <v xml:space="preserve"> 2015/04/13</v>
      </c>
      <c r="B1470">
        <f>LLT差分与指数记录与信号!B1470</f>
        <v>2267</v>
      </c>
      <c r="C1470">
        <f>LLT差分与指数记录与信号!C1470</f>
        <v>2331</v>
      </c>
      <c r="D1470">
        <f>LLT差分与指数记录与信号!D1470</f>
        <v>2266</v>
      </c>
      <c r="E1470">
        <f>[1]!S_DQ_CLOSE($A$2,A1470)</f>
        <v>12955</v>
      </c>
      <c r="H1470">
        <f t="shared" si="178"/>
        <v>13071.136857453417</v>
      </c>
      <c r="I1470">
        <f t="shared" si="179"/>
        <v>-13.71853510566325</v>
      </c>
      <c r="N1470">
        <f t="shared" si="180"/>
        <v>-1</v>
      </c>
      <c r="O1470">
        <f t="shared" si="181"/>
        <v>12955</v>
      </c>
      <c r="P1470">
        <f t="shared" si="182"/>
        <v>13140.694582334578</v>
      </c>
      <c r="Q1470">
        <f t="shared" si="183"/>
        <v>0</v>
      </c>
      <c r="S1470">
        <f t="shared" si="184"/>
        <v>-1</v>
      </c>
      <c r="V1470">
        <f t="shared" si="185"/>
        <v>23305</v>
      </c>
      <c r="W1470">
        <f>V1470-MAX(V$8:V1470)</f>
        <v>-1135</v>
      </c>
      <c r="X1470">
        <f>-1*MIN(W$8:W1470)</f>
        <v>8530</v>
      </c>
    </row>
    <row r="1471" spans="1:24">
      <c r="A1471" t="str">
        <f>LLT差分与指数记录与信号!A1471</f>
        <v xml:space="preserve"> 2015/04/14</v>
      </c>
      <c r="B1471">
        <f>LLT差分与指数记录与信号!B1471</f>
        <v>2324</v>
      </c>
      <c r="C1471">
        <f>LLT差分与指数记录与信号!C1471</f>
        <v>2338</v>
      </c>
      <c r="D1471">
        <f>LLT差分与指数记录与信号!D1471</f>
        <v>2300</v>
      </c>
      <c r="E1471">
        <f>[1]!S_DQ_CLOSE($A$2,A1471)</f>
        <v>12985</v>
      </c>
      <c r="H1471">
        <f t="shared" si="178"/>
        <v>13060.804235655385</v>
      </c>
      <c r="I1471">
        <f t="shared" si="179"/>
        <v>-10.332621798032051</v>
      </c>
      <c r="N1471">
        <f t="shared" si="180"/>
        <v>-1</v>
      </c>
      <c r="O1471">
        <f t="shared" si="181"/>
        <v>12955</v>
      </c>
      <c r="P1471">
        <f t="shared" si="182"/>
        <v>13140.694582334578</v>
      </c>
      <c r="Q1471">
        <f t="shared" si="183"/>
        <v>0</v>
      </c>
      <c r="S1471">
        <f t="shared" si="184"/>
        <v>-1</v>
      </c>
      <c r="V1471">
        <f t="shared" si="185"/>
        <v>23275</v>
      </c>
      <c r="W1471">
        <f>V1471-MAX(V$8:V1471)</f>
        <v>-1165</v>
      </c>
      <c r="X1471">
        <f>-1*MIN(W$8:W1471)</f>
        <v>8530</v>
      </c>
    </row>
    <row r="1472" spans="1:24">
      <c r="A1472" t="str">
        <f>LLT差分与指数记录与信号!A1472</f>
        <v xml:space="preserve"> 2015/04/15</v>
      </c>
      <c r="B1472">
        <f>LLT差分与指数记录与信号!B1472</f>
        <v>2323</v>
      </c>
      <c r="C1472">
        <f>LLT差分与指数记录与信号!C1472</f>
        <v>2329</v>
      </c>
      <c r="D1472">
        <f>LLT差分与指数记录与信号!D1472</f>
        <v>2294</v>
      </c>
      <c r="E1472">
        <f>[1]!S_DQ_CLOSE($A$2,A1472)</f>
        <v>12955</v>
      </c>
      <c r="H1472">
        <f t="shared" si="178"/>
        <v>13051.160415226645</v>
      </c>
      <c r="I1472">
        <f t="shared" si="179"/>
        <v>-9.6438204287405824</v>
      </c>
      <c r="N1472">
        <f t="shared" si="180"/>
        <v>-1</v>
      </c>
      <c r="O1472">
        <f t="shared" si="181"/>
        <v>12955</v>
      </c>
      <c r="P1472">
        <f t="shared" si="182"/>
        <v>13140.694582334578</v>
      </c>
      <c r="Q1472">
        <f t="shared" si="183"/>
        <v>0</v>
      </c>
      <c r="S1472">
        <f t="shared" si="184"/>
        <v>-1</v>
      </c>
      <c r="V1472">
        <f t="shared" si="185"/>
        <v>23305</v>
      </c>
      <c r="W1472">
        <f>V1472-MAX(V$8:V1472)</f>
        <v>-1135</v>
      </c>
      <c r="X1472">
        <f>-1*MIN(W$8:W1472)</f>
        <v>8530</v>
      </c>
    </row>
    <row r="1473" spans="1:24">
      <c r="A1473" t="str">
        <f>LLT差分与指数记录与信号!A1473</f>
        <v xml:space="preserve"> 2015/04/16</v>
      </c>
      <c r="B1473">
        <f>LLT差分与指数记录与信号!B1473</f>
        <v>2295</v>
      </c>
      <c r="C1473">
        <f>LLT差分与指数记录与信号!C1473</f>
        <v>2328</v>
      </c>
      <c r="D1473">
        <f>LLT差分与指数记录与信号!D1473</f>
        <v>2292</v>
      </c>
      <c r="E1473">
        <f>[1]!S_DQ_CLOSE($A$2,A1473)</f>
        <v>13070</v>
      </c>
      <c r="H1473">
        <f t="shared" si="178"/>
        <v>13045.693296573972</v>
      </c>
      <c r="I1473">
        <f t="shared" si="179"/>
        <v>-5.4671186526720703</v>
      </c>
      <c r="N1473">
        <f t="shared" si="180"/>
        <v>-1</v>
      </c>
      <c r="O1473">
        <f t="shared" si="181"/>
        <v>12955</v>
      </c>
      <c r="P1473">
        <f t="shared" si="182"/>
        <v>13140.694582334578</v>
      </c>
      <c r="Q1473">
        <f t="shared" si="183"/>
        <v>0</v>
      </c>
      <c r="S1473">
        <f t="shared" si="184"/>
        <v>-1</v>
      </c>
      <c r="V1473">
        <f t="shared" si="185"/>
        <v>23190</v>
      </c>
      <c r="W1473">
        <f>V1473-MAX(V$8:V1473)</f>
        <v>-1250</v>
      </c>
      <c r="X1473">
        <f>-1*MIN(W$8:W1473)</f>
        <v>8530</v>
      </c>
    </row>
    <row r="1474" spans="1:24">
      <c r="A1474" t="str">
        <f>LLT差分与指数记录与信号!A1474</f>
        <v xml:space="preserve"> 2015/04/17</v>
      </c>
      <c r="B1474">
        <f>LLT差分与指数记录与信号!B1474</f>
        <v>2317</v>
      </c>
      <c r="C1474">
        <f>LLT差分与指数记录与信号!C1474</f>
        <v>2334</v>
      </c>
      <c r="D1474">
        <f>LLT差分与指数记录与信号!D1474</f>
        <v>2309</v>
      </c>
      <c r="E1474">
        <f>[1]!S_DQ_CLOSE($A$2,A1474)</f>
        <v>13020</v>
      </c>
      <c r="H1474">
        <f t="shared" si="178"/>
        <v>13043.314257453927</v>
      </c>
      <c r="I1474">
        <f t="shared" si="179"/>
        <v>-2.3790391200454906</v>
      </c>
      <c r="N1474">
        <f t="shared" si="180"/>
        <v>-1</v>
      </c>
      <c r="O1474">
        <f t="shared" si="181"/>
        <v>12955</v>
      </c>
      <c r="P1474">
        <f t="shared" si="182"/>
        <v>13140.694582334578</v>
      </c>
      <c r="Q1474">
        <f t="shared" si="183"/>
        <v>0</v>
      </c>
      <c r="S1474">
        <f t="shared" si="184"/>
        <v>-1</v>
      </c>
      <c r="V1474">
        <f t="shared" si="185"/>
        <v>23240</v>
      </c>
      <c r="W1474">
        <f>V1474-MAX(V$8:V1474)</f>
        <v>-1200</v>
      </c>
      <c r="X1474">
        <f>-1*MIN(W$8:W1474)</f>
        <v>8530</v>
      </c>
    </row>
    <row r="1475" spans="1:24">
      <c r="A1475" t="str">
        <f>LLT差分与指数记录与信号!A1475</f>
        <v xml:space="preserve"> 2015/04/20</v>
      </c>
      <c r="B1475">
        <f>LLT差分与指数记录与信号!B1475</f>
        <v>2305</v>
      </c>
      <c r="C1475">
        <f>LLT差分与指数记录与信号!C1475</f>
        <v>2314</v>
      </c>
      <c r="D1475">
        <f>LLT差分与指数记录与信号!D1475</f>
        <v>2279</v>
      </c>
      <c r="E1475">
        <f>[1]!S_DQ_CLOSE($A$2,A1475)</f>
        <v>13040</v>
      </c>
      <c r="H1475">
        <f t="shared" si="178"/>
        <v>13039.888550744357</v>
      </c>
      <c r="I1475">
        <f t="shared" si="179"/>
        <v>-3.4257067095695675</v>
      </c>
      <c r="N1475">
        <f t="shared" si="180"/>
        <v>-1</v>
      </c>
      <c r="O1475">
        <f t="shared" si="181"/>
        <v>12955</v>
      </c>
      <c r="P1475">
        <f t="shared" si="182"/>
        <v>13140.694582334578</v>
      </c>
      <c r="Q1475">
        <f t="shared" si="183"/>
        <v>0</v>
      </c>
      <c r="S1475">
        <f t="shared" si="184"/>
        <v>-1</v>
      </c>
      <c r="V1475">
        <f t="shared" si="185"/>
        <v>23220</v>
      </c>
      <c r="W1475">
        <f>V1475-MAX(V$8:V1475)</f>
        <v>-1220</v>
      </c>
      <c r="X1475">
        <f>-1*MIN(W$8:W1475)</f>
        <v>8530</v>
      </c>
    </row>
    <row r="1476" spans="1:24">
      <c r="A1476" t="str">
        <f>LLT差分与指数记录与信号!A1476</f>
        <v xml:space="preserve"> 2015/04/21</v>
      </c>
      <c r="B1476">
        <f>LLT差分与指数记录与信号!B1476</f>
        <v>2279</v>
      </c>
      <c r="C1476">
        <f>LLT差分与指数记录与信号!C1476</f>
        <v>2291</v>
      </c>
      <c r="D1476">
        <f>LLT差分与指数记录与信号!D1476</f>
        <v>2271</v>
      </c>
      <c r="E1476">
        <f>[1]!S_DQ_CLOSE($A$2,A1476)</f>
        <v>13095</v>
      </c>
      <c r="H1476">
        <f t="shared" si="178"/>
        <v>13039.839273631133</v>
      </c>
      <c r="I1476">
        <f t="shared" si="179"/>
        <v>-4.9277113224889035E-2</v>
      </c>
      <c r="N1476">
        <f t="shared" si="180"/>
        <v>-1</v>
      </c>
      <c r="O1476">
        <f t="shared" si="181"/>
        <v>12955</v>
      </c>
      <c r="P1476">
        <f t="shared" si="182"/>
        <v>13140.694582334578</v>
      </c>
      <c r="Q1476">
        <f t="shared" si="183"/>
        <v>0</v>
      </c>
      <c r="S1476">
        <f t="shared" si="184"/>
        <v>-1</v>
      </c>
      <c r="V1476">
        <f t="shared" si="185"/>
        <v>23165</v>
      </c>
      <c r="W1476">
        <f>V1476-MAX(V$8:V1476)</f>
        <v>-1275</v>
      </c>
      <c r="X1476">
        <f>-1*MIN(W$8:W1476)</f>
        <v>8530</v>
      </c>
    </row>
    <row r="1477" spans="1:24">
      <c r="A1477" t="str">
        <f>LLT差分与指数记录与信号!A1477</f>
        <v xml:space="preserve"> 2015/04/22</v>
      </c>
      <c r="B1477">
        <f>LLT差分与指数记录与信号!B1477</f>
        <v>2285</v>
      </c>
      <c r="C1477">
        <f>LLT差分与指数记录与信号!C1477</f>
        <v>2333</v>
      </c>
      <c r="D1477">
        <f>LLT差分与指数记录与信号!D1477</f>
        <v>2282</v>
      </c>
      <c r="E1477">
        <f>[1]!S_DQ_CLOSE($A$2,A1477)</f>
        <v>13320</v>
      </c>
      <c r="H1477">
        <f t="shared" si="178"/>
        <v>13051.462704216257</v>
      </c>
      <c r="I1477">
        <f t="shared" si="179"/>
        <v>11.623430585124879</v>
      </c>
      <c r="N1477">
        <f t="shared" si="180"/>
        <v>-1</v>
      </c>
      <c r="O1477">
        <f t="shared" si="181"/>
        <v>12955</v>
      </c>
      <c r="P1477">
        <f t="shared" si="182"/>
        <v>13140.694582334578</v>
      </c>
      <c r="Q1477">
        <f t="shared" si="183"/>
        <v>1</v>
      </c>
      <c r="S1477">
        <f t="shared" si="184"/>
        <v>0</v>
      </c>
      <c r="V1477">
        <f t="shared" si="185"/>
        <v>22940</v>
      </c>
      <c r="W1477">
        <f>V1477-MAX(V$8:V1477)</f>
        <v>-1500</v>
      </c>
      <c r="X1477">
        <f>-1*MIN(W$8:W1477)</f>
        <v>8530</v>
      </c>
    </row>
    <row r="1478" spans="1:24">
      <c r="A1478" t="str">
        <f>LLT差分与指数记录与信号!A1478</f>
        <v xml:space="preserve"> 2015/04/23</v>
      </c>
      <c r="B1478">
        <f>LLT差分与指数记录与信号!B1478</f>
        <v>2324</v>
      </c>
      <c r="C1478">
        <f>LLT差分与指数记录与信号!C1478</f>
        <v>2331</v>
      </c>
      <c r="D1478">
        <f>LLT差分与指数记录与信号!D1478</f>
        <v>2307</v>
      </c>
      <c r="E1478">
        <f>[1]!S_DQ_CLOSE($A$2,A1478)</f>
        <v>13100</v>
      </c>
      <c r="H1478">
        <f t="shared" si="178"/>
        <v>13062.613572873794</v>
      </c>
      <c r="I1478">
        <f t="shared" si="179"/>
        <v>11.150868657536193</v>
      </c>
      <c r="N1478">
        <f t="shared" si="180"/>
        <v>-1</v>
      </c>
      <c r="O1478">
        <f t="shared" si="181"/>
        <v>12955</v>
      </c>
      <c r="P1478">
        <f t="shared" si="182"/>
        <v>13140.694582334578</v>
      </c>
      <c r="Q1478">
        <f t="shared" si="183"/>
        <v>0</v>
      </c>
      <c r="S1478">
        <f t="shared" si="184"/>
        <v>0</v>
      </c>
      <c r="V1478">
        <f t="shared" si="185"/>
        <v>22940</v>
      </c>
      <c r="W1478">
        <f>V1478-MAX(V$8:V1478)</f>
        <v>-1500</v>
      </c>
      <c r="X1478">
        <f>-1*MIN(W$8:W1478)</f>
        <v>8530</v>
      </c>
    </row>
    <row r="1479" spans="1:24">
      <c r="A1479" t="str">
        <f>LLT差分与指数记录与信号!A1479</f>
        <v xml:space="preserve"> 2015/04/24</v>
      </c>
      <c r="B1479">
        <f>LLT差分与指数记录与信号!B1479</f>
        <v>2328</v>
      </c>
      <c r="C1479">
        <f>LLT差分与指数记录与信号!C1479</f>
        <v>2385</v>
      </c>
      <c r="D1479">
        <f>LLT差分与指数记录与信号!D1479</f>
        <v>2324</v>
      </c>
      <c r="E1479">
        <f>[1]!S_DQ_CLOSE($A$2,A1479)</f>
        <v>13230</v>
      </c>
      <c r="H1479">
        <f t="shared" si="178"/>
        <v>13069.372967771278</v>
      </c>
      <c r="I1479">
        <f t="shared" si="179"/>
        <v>6.7593948974845262</v>
      </c>
      <c r="N1479">
        <f t="shared" si="180"/>
        <v>-1</v>
      </c>
      <c r="O1479">
        <f t="shared" si="181"/>
        <v>12955</v>
      </c>
      <c r="P1479">
        <f t="shared" si="182"/>
        <v>13140.694582334578</v>
      </c>
      <c r="Q1479">
        <f t="shared" si="183"/>
        <v>1</v>
      </c>
      <c r="S1479">
        <f t="shared" si="184"/>
        <v>0</v>
      </c>
      <c r="V1479">
        <f t="shared" si="185"/>
        <v>22940</v>
      </c>
      <c r="W1479">
        <f>V1479-MAX(V$8:V1479)</f>
        <v>-1500</v>
      </c>
      <c r="X1479">
        <f>-1*MIN(W$8:W1479)</f>
        <v>8530</v>
      </c>
    </row>
    <row r="1480" spans="1:24">
      <c r="A1480" t="str">
        <f>LLT差分与指数记录与信号!A1480</f>
        <v xml:space="preserve"> 2015/04/27</v>
      </c>
      <c r="B1480">
        <f>LLT差分与指数记录与信号!B1480</f>
        <v>2381</v>
      </c>
      <c r="C1480">
        <f>LLT差分与指数记录与信号!C1480</f>
        <v>2411</v>
      </c>
      <c r="D1480">
        <f>LLT差分与指数记录与信号!D1480</f>
        <v>2365</v>
      </c>
      <c r="E1480">
        <f>[1]!S_DQ_CLOSE($A$2,A1480)</f>
        <v>13435</v>
      </c>
      <c r="H1480">
        <f t="shared" ref="H1480:H1543" si="186">E1480*($I$2-$I$2^2/4)+($I$2^2/2)*E1479-($I$2-3/4*$I$2^2)*E1478+2*(1-$I$2)*H1479-(1-$I$2)^2*H1478</f>
        <v>13089.647988617904</v>
      </c>
      <c r="I1480">
        <f t="shared" ref="I1480:I1543" si="187">H1480-H1479</f>
        <v>20.275020846625921</v>
      </c>
      <c r="N1480">
        <f t="shared" si="180"/>
        <v>1</v>
      </c>
      <c r="O1480">
        <f t="shared" si="181"/>
        <v>13435</v>
      </c>
      <c r="P1480">
        <f t="shared" si="182"/>
        <v>13249.305417665422</v>
      </c>
      <c r="Q1480">
        <f t="shared" si="183"/>
        <v>0</v>
      </c>
      <c r="S1480">
        <f t="shared" si="184"/>
        <v>1</v>
      </c>
      <c r="V1480">
        <f t="shared" si="185"/>
        <v>22940</v>
      </c>
      <c r="W1480">
        <f>V1480-MAX(V$8:V1480)</f>
        <v>-1500</v>
      </c>
      <c r="X1480">
        <f>-1*MIN(W$8:W1480)</f>
        <v>8530</v>
      </c>
    </row>
    <row r="1481" spans="1:24">
      <c r="A1481" t="str">
        <f>LLT差分与指数记录与信号!A1481</f>
        <v xml:space="preserve"> 2015/04/28</v>
      </c>
      <c r="B1481">
        <f>LLT差分与指数记录与信号!B1481</f>
        <v>2410</v>
      </c>
      <c r="C1481">
        <f>LLT差分与指数记录与信号!C1481</f>
        <v>2428</v>
      </c>
      <c r="D1481">
        <f>LLT差分与指数记录与信号!D1481</f>
        <v>2384</v>
      </c>
      <c r="E1481">
        <f>[1]!S_DQ_CLOSE($A$2,A1481)</f>
        <v>13410</v>
      </c>
      <c r="H1481">
        <f t="shared" si="186"/>
        <v>13116.155180721578</v>
      </c>
      <c r="I1481">
        <f t="shared" si="187"/>
        <v>26.507192103674242</v>
      </c>
      <c r="N1481">
        <f t="shared" ref="N1481:N1544" si="188">IF(ABS(I1481)&lt;$P$2,N1480,IF(I1481&lt;0,-1,1))</f>
        <v>1</v>
      </c>
      <c r="O1481">
        <f t="shared" si="181"/>
        <v>13435</v>
      </c>
      <c r="P1481">
        <f t="shared" si="182"/>
        <v>13249.305417665422</v>
      </c>
      <c r="Q1481">
        <f t="shared" si="183"/>
        <v>0</v>
      </c>
      <c r="S1481">
        <f t="shared" si="184"/>
        <v>1</v>
      </c>
      <c r="V1481">
        <f t="shared" si="185"/>
        <v>22915</v>
      </c>
      <c r="W1481">
        <f>V1481-MAX(V$8:V1481)</f>
        <v>-1525</v>
      </c>
      <c r="X1481">
        <f>-1*MIN(W$8:W1481)</f>
        <v>8530</v>
      </c>
    </row>
    <row r="1482" spans="1:24">
      <c r="A1482" t="str">
        <f>LLT差分与指数记录与信号!A1482</f>
        <v xml:space="preserve"> 2015/04/29</v>
      </c>
      <c r="B1482">
        <f>LLT差分与指数记录与信号!B1482</f>
        <v>2395</v>
      </c>
      <c r="C1482">
        <f>LLT差分与指数记录与信号!C1482</f>
        <v>2411</v>
      </c>
      <c r="D1482">
        <f>LLT差分与指数记录与信号!D1482</f>
        <v>2333</v>
      </c>
      <c r="E1482">
        <f>[1]!S_DQ_CLOSE($A$2,A1482)</f>
        <v>13360</v>
      </c>
      <c r="H1482">
        <f t="shared" si="186"/>
        <v>13137.911928114929</v>
      </c>
      <c r="I1482">
        <f t="shared" si="187"/>
        <v>21.756747393350452</v>
      </c>
      <c r="N1482">
        <f t="shared" si="188"/>
        <v>1</v>
      </c>
      <c r="O1482">
        <f t="shared" ref="O1482:O1545" si="189">IF(N1482*N1481=-1,E1482,O1481)</f>
        <v>13435</v>
      </c>
      <c r="P1482">
        <f t="shared" si="182"/>
        <v>13249.305417665422</v>
      </c>
      <c r="Q1482">
        <f t="shared" si="183"/>
        <v>0</v>
      </c>
      <c r="S1482">
        <f t="shared" si="184"/>
        <v>1</v>
      </c>
      <c r="V1482">
        <f t="shared" si="185"/>
        <v>22865</v>
      </c>
      <c r="W1482">
        <f>V1482-MAX(V$8:V1482)</f>
        <v>-1575</v>
      </c>
      <c r="X1482">
        <f>-1*MIN(W$8:W1482)</f>
        <v>8530</v>
      </c>
    </row>
    <row r="1483" spans="1:24">
      <c r="A1483" t="str">
        <f>LLT差分与指数记录与信号!A1483</f>
        <v xml:space="preserve"> 2015/04/30</v>
      </c>
      <c r="B1483">
        <f>LLT差分与指数记录与信号!B1483</f>
        <v>2343</v>
      </c>
      <c r="C1483">
        <f>LLT差分与指数记录与信号!C1483</f>
        <v>2377</v>
      </c>
      <c r="D1483">
        <f>LLT差分与指数记录与信号!D1483</f>
        <v>2343</v>
      </c>
      <c r="E1483">
        <f>[1]!S_DQ_CLOSE($A$2,A1483)</f>
        <v>13405</v>
      </c>
      <c r="H1483">
        <f t="shared" si="186"/>
        <v>13158.109112640324</v>
      </c>
      <c r="I1483">
        <f t="shared" si="187"/>
        <v>20.197184525395642</v>
      </c>
      <c r="N1483">
        <f t="shared" si="188"/>
        <v>1</v>
      </c>
      <c r="O1483">
        <f t="shared" si="189"/>
        <v>13435</v>
      </c>
      <c r="P1483">
        <f t="shared" si="182"/>
        <v>13249.305417665422</v>
      </c>
      <c r="Q1483">
        <f t="shared" si="183"/>
        <v>0</v>
      </c>
      <c r="S1483">
        <f t="shared" si="184"/>
        <v>1</v>
      </c>
      <c r="V1483">
        <f t="shared" si="185"/>
        <v>22910</v>
      </c>
      <c r="W1483">
        <f>V1483-MAX(V$8:V1483)</f>
        <v>-1530</v>
      </c>
      <c r="X1483">
        <f>-1*MIN(W$8:W1483)</f>
        <v>8530</v>
      </c>
    </row>
    <row r="1484" spans="1:24">
      <c r="A1484" t="str">
        <f>LLT差分与指数记录与信号!A1484</f>
        <v xml:space="preserve"> 2015/05/04</v>
      </c>
      <c r="B1484">
        <f>LLT差分与指数记录与信号!B1484</f>
        <v>2361</v>
      </c>
      <c r="C1484">
        <f>LLT差分与指数记录与信号!C1484</f>
        <v>2421</v>
      </c>
      <c r="D1484">
        <f>LLT差分与指数记录与信号!D1484</f>
        <v>2361</v>
      </c>
      <c r="E1484">
        <f>[1]!S_DQ_CLOSE($A$2,A1484)</f>
        <v>13605</v>
      </c>
      <c r="H1484">
        <f t="shared" si="186"/>
        <v>13187.209890021482</v>
      </c>
      <c r="I1484">
        <f t="shared" si="187"/>
        <v>29.100777381157968</v>
      </c>
      <c r="N1484">
        <f t="shared" si="188"/>
        <v>1</v>
      </c>
      <c r="O1484">
        <f t="shared" si="189"/>
        <v>13435</v>
      </c>
      <c r="P1484">
        <f t="shared" si="182"/>
        <v>13249.305417665422</v>
      </c>
      <c r="Q1484">
        <f t="shared" si="183"/>
        <v>0</v>
      </c>
      <c r="S1484">
        <f t="shared" si="184"/>
        <v>1</v>
      </c>
      <c r="V1484">
        <f t="shared" si="185"/>
        <v>23110</v>
      </c>
      <c r="W1484">
        <f>V1484-MAX(V$8:V1484)</f>
        <v>-1330</v>
      </c>
      <c r="X1484">
        <f>-1*MIN(W$8:W1484)</f>
        <v>8530</v>
      </c>
    </row>
    <row r="1485" spans="1:24">
      <c r="A1485" t="str">
        <f>LLT差分与指数记录与信号!A1485</f>
        <v xml:space="preserve"> 2015/05/05</v>
      </c>
      <c r="B1485">
        <f>LLT差分与指数记录与信号!B1485</f>
        <v>2420</v>
      </c>
      <c r="C1485">
        <f>LLT差分与指数记录与信号!C1485</f>
        <v>2442</v>
      </c>
      <c r="D1485">
        <f>LLT差分与指数记录与信号!D1485</f>
        <v>2401</v>
      </c>
      <c r="E1485">
        <f>[1]!S_DQ_CLOSE($A$2,A1485)</f>
        <v>13520</v>
      </c>
      <c r="H1485">
        <f t="shared" si="186"/>
        <v>13219.252372588122</v>
      </c>
      <c r="I1485">
        <f t="shared" si="187"/>
        <v>32.042482566639592</v>
      </c>
      <c r="N1485">
        <f t="shared" si="188"/>
        <v>1</v>
      </c>
      <c r="O1485">
        <f t="shared" si="189"/>
        <v>13435</v>
      </c>
      <c r="P1485">
        <f t="shared" si="182"/>
        <v>13249.305417665422</v>
      </c>
      <c r="Q1485">
        <f t="shared" si="183"/>
        <v>0</v>
      </c>
      <c r="S1485">
        <f t="shared" si="184"/>
        <v>1</v>
      </c>
      <c r="V1485">
        <f t="shared" si="185"/>
        <v>23025</v>
      </c>
      <c r="W1485">
        <f>V1485-MAX(V$8:V1485)</f>
        <v>-1415</v>
      </c>
      <c r="X1485">
        <f>-1*MIN(W$8:W1485)</f>
        <v>8530</v>
      </c>
    </row>
    <row r="1486" spans="1:24">
      <c r="A1486" t="str">
        <f>LLT差分与指数记录与信号!A1486</f>
        <v xml:space="preserve"> 2015/05/06</v>
      </c>
      <c r="B1486">
        <f>LLT差分与指数记录与信号!B1486</f>
        <v>2426</v>
      </c>
      <c r="C1486">
        <f>LLT差分与指数记录与信号!C1486</f>
        <v>2446</v>
      </c>
      <c r="D1486">
        <f>LLT差分与指数记录与信号!D1486</f>
        <v>2420</v>
      </c>
      <c r="E1486">
        <f>[1]!S_DQ_CLOSE($A$2,A1486)</f>
        <v>13535</v>
      </c>
      <c r="H1486">
        <f t="shared" si="186"/>
        <v>13246.362259268479</v>
      </c>
      <c r="I1486">
        <f t="shared" si="187"/>
        <v>27.109886680356794</v>
      </c>
      <c r="N1486">
        <f t="shared" si="188"/>
        <v>1</v>
      </c>
      <c r="O1486">
        <f t="shared" si="189"/>
        <v>13435</v>
      </c>
      <c r="P1486">
        <f t="shared" si="182"/>
        <v>13249.305417665422</v>
      </c>
      <c r="Q1486">
        <f t="shared" si="183"/>
        <v>0</v>
      </c>
      <c r="S1486">
        <f t="shared" si="184"/>
        <v>1</v>
      </c>
      <c r="V1486">
        <f t="shared" si="185"/>
        <v>23040</v>
      </c>
      <c r="W1486">
        <f>V1486-MAX(V$8:V1486)</f>
        <v>-1400</v>
      </c>
      <c r="X1486">
        <f>-1*MIN(W$8:W1486)</f>
        <v>8530</v>
      </c>
    </row>
    <row r="1487" spans="1:24">
      <c r="A1487" t="str">
        <f>LLT差分与指数记录与信号!A1487</f>
        <v xml:space="preserve"> 2015/05/07</v>
      </c>
      <c r="B1487">
        <f>LLT差分与指数记录与信号!B1487</f>
        <v>2432</v>
      </c>
      <c r="C1487">
        <f>LLT差分与指数记录与信号!C1487</f>
        <v>2439</v>
      </c>
      <c r="D1487">
        <f>LLT差分与指数记录与信号!D1487</f>
        <v>2403</v>
      </c>
      <c r="E1487">
        <f>[1]!S_DQ_CLOSE($A$2,A1487)</f>
        <v>13355</v>
      </c>
      <c r="H1487">
        <f t="shared" si="186"/>
        <v>13264.892867408664</v>
      </c>
      <c r="I1487">
        <f t="shared" si="187"/>
        <v>18.530608140184995</v>
      </c>
      <c r="N1487">
        <f t="shared" si="188"/>
        <v>1</v>
      </c>
      <c r="O1487">
        <f t="shared" si="189"/>
        <v>13435</v>
      </c>
      <c r="P1487">
        <f t="shared" si="182"/>
        <v>13249.305417665422</v>
      </c>
      <c r="Q1487">
        <f t="shared" si="183"/>
        <v>0</v>
      </c>
      <c r="S1487">
        <f t="shared" si="184"/>
        <v>1</v>
      </c>
      <c r="V1487">
        <f t="shared" si="185"/>
        <v>22860</v>
      </c>
      <c r="W1487">
        <f>V1487-MAX(V$8:V1487)</f>
        <v>-1580</v>
      </c>
      <c r="X1487">
        <f>-1*MIN(W$8:W1487)</f>
        <v>8530</v>
      </c>
    </row>
    <row r="1488" spans="1:24">
      <c r="A1488" t="str">
        <f>LLT差分与指数记录与信号!A1488</f>
        <v xml:space="preserve"> 2015/05/08</v>
      </c>
      <c r="B1488">
        <f>LLT差分与指数记录与信号!B1488</f>
        <v>2408</v>
      </c>
      <c r="C1488">
        <f>LLT差分与指数记录与信号!C1488</f>
        <v>2422</v>
      </c>
      <c r="D1488">
        <f>LLT差分与指数记录与信号!D1488</f>
        <v>2388</v>
      </c>
      <c r="E1488">
        <f>[1]!S_DQ_CLOSE($A$2,A1488)</f>
        <v>13255</v>
      </c>
      <c r="H1488">
        <f t="shared" si="186"/>
        <v>13270.598522169596</v>
      </c>
      <c r="I1488">
        <f t="shared" si="187"/>
        <v>5.7056547609317931</v>
      </c>
      <c r="N1488">
        <f t="shared" si="188"/>
        <v>1</v>
      </c>
      <c r="O1488">
        <f t="shared" si="189"/>
        <v>13435</v>
      </c>
      <c r="P1488">
        <f t="shared" si="182"/>
        <v>13249.305417665422</v>
      </c>
      <c r="Q1488">
        <f t="shared" si="183"/>
        <v>0</v>
      </c>
      <c r="S1488">
        <f t="shared" si="184"/>
        <v>1</v>
      </c>
      <c r="V1488">
        <f t="shared" si="185"/>
        <v>22760</v>
      </c>
      <c r="W1488">
        <f>V1488-MAX(V$8:V1488)</f>
        <v>-1680</v>
      </c>
      <c r="X1488">
        <f>-1*MIN(W$8:W1488)</f>
        <v>8530</v>
      </c>
    </row>
    <row r="1489" spans="1:24">
      <c r="A1489" t="str">
        <f>LLT差分与指数记录与信号!A1489</f>
        <v xml:space="preserve"> 2015/05/11</v>
      </c>
      <c r="B1489">
        <f>LLT差分与指数记录与信号!B1489</f>
        <v>2419</v>
      </c>
      <c r="C1489">
        <f>LLT差分与指数记录与信号!C1489</f>
        <v>2435</v>
      </c>
      <c r="D1489">
        <f>LLT差分与指数记录与信号!D1489</f>
        <v>2410</v>
      </c>
      <c r="E1489">
        <f>[1]!S_DQ_CLOSE($A$2,A1489)</f>
        <v>13325</v>
      </c>
      <c r="H1489">
        <f t="shared" si="186"/>
        <v>13274.651134718644</v>
      </c>
      <c r="I1489">
        <f t="shared" si="187"/>
        <v>4.0526125490487175</v>
      </c>
      <c r="N1489">
        <f t="shared" si="188"/>
        <v>1</v>
      </c>
      <c r="O1489">
        <f t="shared" si="189"/>
        <v>13435</v>
      </c>
      <c r="P1489">
        <f t="shared" si="182"/>
        <v>13249.305417665422</v>
      </c>
      <c r="Q1489">
        <f t="shared" si="183"/>
        <v>0</v>
      </c>
      <c r="S1489">
        <f t="shared" si="184"/>
        <v>1</v>
      </c>
      <c r="V1489">
        <f t="shared" si="185"/>
        <v>22830</v>
      </c>
      <c r="W1489">
        <f>V1489-MAX(V$8:V1489)</f>
        <v>-1610</v>
      </c>
      <c r="X1489">
        <f>-1*MIN(W$8:W1489)</f>
        <v>8530</v>
      </c>
    </row>
    <row r="1490" spans="1:24">
      <c r="A1490" t="str">
        <f>LLT差分与指数记录与信号!A1490</f>
        <v xml:space="preserve"> 2015/05/12</v>
      </c>
      <c r="B1490">
        <f>LLT差分与指数记录与信号!B1490</f>
        <v>2424</v>
      </c>
      <c r="C1490">
        <f>LLT差分与指数记录与信号!C1490</f>
        <v>2428</v>
      </c>
      <c r="D1490">
        <f>LLT差分与指数记录与信号!D1490</f>
        <v>2391</v>
      </c>
      <c r="E1490">
        <f>[1]!S_DQ_CLOSE($A$2,A1490)</f>
        <v>13180</v>
      </c>
      <c r="H1490">
        <f t="shared" si="186"/>
        <v>13275.285440185298</v>
      </c>
      <c r="I1490">
        <f t="shared" si="187"/>
        <v>0.63430546665404108</v>
      </c>
      <c r="N1490">
        <f t="shared" si="188"/>
        <v>1</v>
      </c>
      <c r="O1490">
        <f t="shared" si="189"/>
        <v>13435</v>
      </c>
      <c r="P1490">
        <f t="shared" ref="P1490:P1553" si="190">O1490+N1490*$N$2</f>
        <v>13249.305417665422</v>
      </c>
      <c r="Q1490">
        <f t="shared" ref="Q1490:Q1553" si="191">IF((E1490-P1490)*N1490&lt;0,1,0)</f>
        <v>1</v>
      </c>
      <c r="S1490">
        <f t="shared" ref="S1490:S1553" si="192">IF(N1490*N1489=-1,N1490,IF(Q1490=1,0,S1489))</f>
        <v>0</v>
      </c>
      <c r="V1490">
        <f t="shared" ref="V1490:V1553" si="193">S1489*(E1490-E1489)*1*1+V1489</f>
        <v>22685</v>
      </c>
      <c r="W1490">
        <f>V1490-MAX(V$8:V1490)</f>
        <v>-1755</v>
      </c>
      <c r="X1490">
        <f>-1*MIN(W$8:W1490)</f>
        <v>8530</v>
      </c>
    </row>
    <row r="1491" spans="1:24">
      <c r="A1491" t="str">
        <f>LLT差分与指数记录与信号!A1491</f>
        <v xml:space="preserve"> 2015/05/13</v>
      </c>
      <c r="B1491">
        <f>LLT差分与指数记录与信号!B1491</f>
        <v>2398</v>
      </c>
      <c r="C1491">
        <f>LLT差分与指数记录与信号!C1491</f>
        <v>2409</v>
      </c>
      <c r="D1491">
        <f>LLT差分与指数记录与信号!D1491</f>
        <v>2379</v>
      </c>
      <c r="E1491">
        <f>[1]!S_DQ_CLOSE($A$2,A1491)</f>
        <v>13155</v>
      </c>
      <c r="H1491">
        <f t="shared" si="186"/>
        <v>13268.772573336044</v>
      </c>
      <c r="I1491">
        <f t="shared" si="187"/>
        <v>-6.5128668492543511</v>
      </c>
      <c r="N1491">
        <f t="shared" si="188"/>
        <v>1</v>
      </c>
      <c r="O1491">
        <f t="shared" si="189"/>
        <v>13435</v>
      </c>
      <c r="P1491">
        <f t="shared" si="190"/>
        <v>13249.305417665422</v>
      </c>
      <c r="Q1491">
        <f t="shared" si="191"/>
        <v>1</v>
      </c>
      <c r="S1491">
        <f t="shared" si="192"/>
        <v>0</v>
      </c>
      <c r="V1491">
        <f t="shared" si="193"/>
        <v>22685</v>
      </c>
      <c r="W1491">
        <f>V1491-MAX(V$8:V1491)</f>
        <v>-1755</v>
      </c>
      <c r="X1491">
        <f>-1*MIN(W$8:W1491)</f>
        <v>8530</v>
      </c>
    </row>
    <row r="1492" spans="1:24">
      <c r="A1492" t="str">
        <f>LLT差分与指数记录与信号!A1492</f>
        <v xml:space="preserve"> 2015/05/14</v>
      </c>
      <c r="B1492">
        <f>LLT差分与指数记录与信号!B1492</f>
        <v>2384</v>
      </c>
      <c r="C1492">
        <f>LLT差分与指数记录与信号!C1492</f>
        <v>2393</v>
      </c>
      <c r="D1492">
        <f>LLT差分与指数记录与信号!D1492</f>
        <v>2346</v>
      </c>
      <c r="E1492">
        <f>[1]!S_DQ_CLOSE($A$2,A1492)</f>
        <v>13235</v>
      </c>
      <c r="H1492">
        <f t="shared" si="186"/>
        <v>13264.898915593305</v>
      </c>
      <c r="I1492">
        <f t="shared" si="187"/>
        <v>-3.873657742738942</v>
      </c>
      <c r="N1492">
        <f t="shared" si="188"/>
        <v>1</v>
      </c>
      <c r="O1492">
        <f t="shared" si="189"/>
        <v>13435</v>
      </c>
      <c r="P1492">
        <f t="shared" si="190"/>
        <v>13249.305417665422</v>
      </c>
      <c r="Q1492">
        <f t="shared" si="191"/>
        <v>1</v>
      </c>
      <c r="S1492">
        <f t="shared" si="192"/>
        <v>0</v>
      </c>
      <c r="V1492">
        <f t="shared" si="193"/>
        <v>22685</v>
      </c>
      <c r="W1492">
        <f>V1492-MAX(V$8:V1492)</f>
        <v>-1755</v>
      </c>
      <c r="X1492">
        <f>-1*MIN(W$8:W1492)</f>
        <v>8530</v>
      </c>
    </row>
    <row r="1493" spans="1:24">
      <c r="A1493" t="str">
        <f>LLT差分与指数记录与信号!A1493</f>
        <v xml:space="preserve"> 2015/05/15</v>
      </c>
      <c r="B1493">
        <f>LLT差分与指数记录与信号!B1493</f>
        <v>2365</v>
      </c>
      <c r="C1493">
        <f>LLT差分与指数记录与信号!C1493</f>
        <v>2377</v>
      </c>
      <c r="D1493">
        <f>LLT差分与指数记录与信号!D1493</f>
        <v>2355</v>
      </c>
      <c r="E1493">
        <f>[1]!S_DQ_CLOSE($A$2,A1493)</f>
        <v>13245</v>
      </c>
      <c r="H1493">
        <f t="shared" si="186"/>
        <v>13264.955418990337</v>
      </c>
      <c r="I1493">
        <f t="shared" si="187"/>
        <v>5.6503397032429348E-2</v>
      </c>
      <c r="N1493">
        <f t="shared" si="188"/>
        <v>1</v>
      </c>
      <c r="O1493">
        <f t="shared" si="189"/>
        <v>13435</v>
      </c>
      <c r="P1493">
        <f t="shared" si="190"/>
        <v>13249.305417665422</v>
      </c>
      <c r="Q1493">
        <f t="shared" si="191"/>
        <v>1</v>
      </c>
      <c r="S1493">
        <f t="shared" si="192"/>
        <v>0</v>
      </c>
      <c r="V1493">
        <f t="shared" si="193"/>
        <v>22685</v>
      </c>
      <c r="W1493">
        <f>V1493-MAX(V$8:V1493)</f>
        <v>-1755</v>
      </c>
      <c r="X1493">
        <f>-1*MIN(W$8:W1493)</f>
        <v>8530</v>
      </c>
    </row>
    <row r="1494" spans="1:24">
      <c r="A1494" t="str">
        <f>LLT差分与指数记录与信号!A1494</f>
        <v xml:space="preserve"> 2015/05/18</v>
      </c>
      <c r="B1494">
        <f>LLT差分与指数记录与信号!B1494</f>
        <v>2373</v>
      </c>
      <c r="C1494">
        <f>LLT差分与指数记录与信号!C1494</f>
        <v>2379</v>
      </c>
      <c r="D1494">
        <f>LLT差分与指数记录与信号!D1494</f>
        <v>2355</v>
      </c>
      <c r="E1494">
        <f>[1]!S_DQ_CLOSE($A$2,A1494)</f>
        <v>13275</v>
      </c>
      <c r="H1494">
        <f t="shared" si="186"/>
        <v>13266.623388173053</v>
      </c>
      <c r="I1494">
        <f t="shared" si="187"/>
        <v>1.6679691827157512</v>
      </c>
      <c r="N1494">
        <f t="shared" si="188"/>
        <v>1</v>
      </c>
      <c r="O1494">
        <f t="shared" si="189"/>
        <v>13435</v>
      </c>
      <c r="P1494">
        <f t="shared" si="190"/>
        <v>13249.305417665422</v>
      </c>
      <c r="Q1494">
        <f t="shared" si="191"/>
        <v>0</v>
      </c>
      <c r="S1494">
        <f t="shared" si="192"/>
        <v>0</v>
      </c>
      <c r="V1494">
        <f t="shared" si="193"/>
        <v>22685</v>
      </c>
      <c r="W1494">
        <f>V1494-MAX(V$8:V1494)</f>
        <v>-1755</v>
      </c>
      <c r="X1494">
        <f>-1*MIN(W$8:W1494)</f>
        <v>8530</v>
      </c>
    </row>
    <row r="1495" spans="1:24">
      <c r="A1495" t="str">
        <f>LLT差分与指数记录与信号!A1495</f>
        <v xml:space="preserve"> 2015/05/19</v>
      </c>
      <c r="B1495">
        <f>LLT差分与指数记录与信号!B1495</f>
        <v>2350</v>
      </c>
      <c r="C1495">
        <f>LLT差分与指数记录与信号!C1495</f>
        <v>2362</v>
      </c>
      <c r="D1495">
        <f>LLT差分与指数记录与信号!D1495</f>
        <v>2346</v>
      </c>
      <c r="E1495">
        <f>[1]!S_DQ_CLOSE($A$2,A1495)</f>
        <v>13140</v>
      </c>
      <c r="H1495">
        <f t="shared" si="186"/>
        <v>13263.785229825799</v>
      </c>
      <c r="I1495">
        <f t="shared" si="187"/>
        <v>-2.8381583472546481</v>
      </c>
      <c r="N1495">
        <f t="shared" si="188"/>
        <v>1</v>
      </c>
      <c r="O1495">
        <f t="shared" si="189"/>
        <v>13435</v>
      </c>
      <c r="P1495">
        <f t="shared" si="190"/>
        <v>13249.305417665422</v>
      </c>
      <c r="Q1495">
        <f t="shared" si="191"/>
        <v>1</v>
      </c>
      <c r="S1495">
        <f t="shared" si="192"/>
        <v>0</v>
      </c>
      <c r="V1495">
        <f t="shared" si="193"/>
        <v>22685</v>
      </c>
      <c r="W1495">
        <f>V1495-MAX(V$8:V1495)</f>
        <v>-1755</v>
      </c>
      <c r="X1495">
        <f>-1*MIN(W$8:W1495)</f>
        <v>8530</v>
      </c>
    </row>
    <row r="1496" spans="1:24">
      <c r="A1496" t="str">
        <f>LLT差分与指数记录与信号!A1496</f>
        <v xml:space="preserve"> 2015/05/20</v>
      </c>
      <c r="B1496">
        <f>LLT差分与指数记录与信号!B1496</f>
        <v>2344</v>
      </c>
      <c r="C1496">
        <f>LLT差分与指数记录与信号!C1496</f>
        <v>2348</v>
      </c>
      <c r="D1496">
        <f>LLT差分与指数记录与信号!D1496</f>
        <v>2309</v>
      </c>
      <c r="E1496">
        <f>[1]!S_DQ_CLOSE($A$2,A1496)</f>
        <v>13005</v>
      </c>
      <c r="H1496">
        <f t="shared" si="186"/>
        <v>13249.876133031907</v>
      </c>
      <c r="I1496">
        <f t="shared" si="187"/>
        <v>-13.909096793891877</v>
      </c>
      <c r="N1496">
        <f t="shared" si="188"/>
        <v>-1</v>
      </c>
      <c r="O1496">
        <f t="shared" si="189"/>
        <v>13005</v>
      </c>
      <c r="P1496">
        <f t="shared" si="190"/>
        <v>13190.694582334578</v>
      </c>
      <c r="Q1496">
        <f t="shared" si="191"/>
        <v>0</v>
      </c>
      <c r="S1496">
        <f t="shared" si="192"/>
        <v>-1</v>
      </c>
      <c r="V1496">
        <f t="shared" si="193"/>
        <v>22685</v>
      </c>
      <c r="W1496">
        <f>V1496-MAX(V$8:V1496)</f>
        <v>-1755</v>
      </c>
      <c r="X1496">
        <f>-1*MIN(W$8:W1496)</f>
        <v>8530</v>
      </c>
    </row>
    <row r="1497" spans="1:24">
      <c r="A1497" t="str">
        <f>LLT差分与指数记录与信号!A1497</f>
        <v xml:space="preserve"> 2015/05/21</v>
      </c>
      <c r="B1497">
        <f>LLT差分与指数记录与信号!B1497</f>
        <v>2324</v>
      </c>
      <c r="C1497">
        <f>LLT差分与指数记录与信号!C1497</f>
        <v>2358</v>
      </c>
      <c r="D1497">
        <f>LLT差分与指数记录与信号!D1497</f>
        <v>2319</v>
      </c>
      <c r="E1497">
        <f>[1]!S_DQ_CLOSE($A$2,A1497)</f>
        <v>13070</v>
      </c>
      <c r="H1497">
        <f t="shared" si="186"/>
        <v>13233.892262878022</v>
      </c>
      <c r="I1497">
        <f t="shared" si="187"/>
        <v>-15.983870153884709</v>
      </c>
      <c r="N1497">
        <f t="shared" si="188"/>
        <v>-1</v>
      </c>
      <c r="O1497">
        <f t="shared" si="189"/>
        <v>13005</v>
      </c>
      <c r="P1497">
        <f t="shared" si="190"/>
        <v>13190.694582334578</v>
      </c>
      <c r="Q1497">
        <f t="shared" si="191"/>
        <v>0</v>
      </c>
      <c r="S1497">
        <f t="shared" si="192"/>
        <v>-1</v>
      </c>
      <c r="V1497">
        <f t="shared" si="193"/>
        <v>22620</v>
      </c>
      <c r="W1497">
        <f>V1497-MAX(V$8:V1497)</f>
        <v>-1820</v>
      </c>
      <c r="X1497">
        <f>-1*MIN(W$8:W1497)</f>
        <v>8530</v>
      </c>
    </row>
    <row r="1498" spans="1:24">
      <c r="A1498" t="str">
        <f>LLT差分与指数记录与信号!A1498</f>
        <v xml:space="preserve"> 2015/05/22</v>
      </c>
      <c r="B1498">
        <f>LLT差分与指数记录与信号!B1498</f>
        <v>2349</v>
      </c>
      <c r="C1498">
        <f>LLT差分与指数记录与信号!C1498</f>
        <v>2365</v>
      </c>
      <c r="D1498">
        <f>LLT差分与指数记录与信号!D1498</f>
        <v>2332</v>
      </c>
      <c r="E1498">
        <f>[1]!S_DQ_CLOSE($A$2,A1498)</f>
        <v>13020</v>
      </c>
      <c r="H1498">
        <f t="shared" si="186"/>
        <v>13219.498054895128</v>
      </c>
      <c r="I1498">
        <f t="shared" si="187"/>
        <v>-14.394207982893931</v>
      </c>
      <c r="N1498">
        <f t="shared" si="188"/>
        <v>-1</v>
      </c>
      <c r="O1498">
        <f t="shared" si="189"/>
        <v>13005</v>
      </c>
      <c r="P1498">
        <f t="shared" si="190"/>
        <v>13190.694582334578</v>
      </c>
      <c r="Q1498">
        <f t="shared" si="191"/>
        <v>0</v>
      </c>
      <c r="S1498">
        <f t="shared" si="192"/>
        <v>-1</v>
      </c>
      <c r="V1498">
        <f t="shared" si="193"/>
        <v>22670</v>
      </c>
      <c r="W1498">
        <f>V1498-MAX(V$8:V1498)</f>
        <v>-1770</v>
      </c>
      <c r="X1498">
        <f>-1*MIN(W$8:W1498)</f>
        <v>8530</v>
      </c>
    </row>
    <row r="1499" spans="1:24">
      <c r="A1499" t="str">
        <f>LLT差分与指数记录与信号!A1499</f>
        <v xml:space="preserve"> 2015/05/25</v>
      </c>
      <c r="B1499">
        <f>LLT差分与指数记录与信号!B1499</f>
        <v>2354</v>
      </c>
      <c r="C1499">
        <f>LLT差分与指数记录与信号!C1499</f>
        <v>2356</v>
      </c>
      <c r="D1499">
        <f>LLT差分与指数记录与信号!D1499</f>
        <v>2335</v>
      </c>
      <c r="E1499">
        <f>[1]!S_DQ_CLOSE($A$2,A1499)</f>
        <v>12980</v>
      </c>
      <c r="H1499">
        <f t="shared" si="186"/>
        <v>13202.243973015431</v>
      </c>
      <c r="I1499">
        <f t="shared" si="187"/>
        <v>-17.254081879696969</v>
      </c>
      <c r="N1499">
        <f t="shared" si="188"/>
        <v>-1</v>
      </c>
      <c r="O1499">
        <f t="shared" si="189"/>
        <v>13005</v>
      </c>
      <c r="P1499">
        <f t="shared" si="190"/>
        <v>13190.694582334578</v>
      </c>
      <c r="Q1499">
        <f t="shared" si="191"/>
        <v>0</v>
      </c>
      <c r="S1499">
        <f t="shared" si="192"/>
        <v>-1</v>
      </c>
      <c r="V1499">
        <f t="shared" si="193"/>
        <v>22710</v>
      </c>
      <c r="W1499">
        <f>V1499-MAX(V$8:V1499)</f>
        <v>-1730</v>
      </c>
      <c r="X1499">
        <f>-1*MIN(W$8:W1499)</f>
        <v>8530</v>
      </c>
    </row>
    <row r="1500" spans="1:24">
      <c r="A1500" t="str">
        <f>LLT差分与指数记录与信号!A1500</f>
        <v xml:space="preserve"> 2015/05/26</v>
      </c>
      <c r="B1500">
        <f>LLT差分与指数记录与信号!B1500</f>
        <v>2355</v>
      </c>
      <c r="C1500">
        <f>LLT差分与指数记录与信号!C1500</f>
        <v>2384</v>
      </c>
      <c r="D1500">
        <f>LLT差分与指数记录与信号!D1500</f>
        <v>2353</v>
      </c>
      <c r="E1500">
        <f>[1]!S_DQ_CLOSE($A$2,A1500)</f>
        <v>13050</v>
      </c>
      <c r="H1500">
        <f t="shared" si="186"/>
        <v>13187.296071398046</v>
      </c>
      <c r="I1500">
        <f t="shared" si="187"/>
        <v>-14.947901617384559</v>
      </c>
      <c r="N1500">
        <f t="shared" si="188"/>
        <v>-1</v>
      </c>
      <c r="O1500">
        <f t="shared" si="189"/>
        <v>13005</v>
      </c>
      <c r="P1500">
        <f t="shared" si="190"/>
        <v>13190.694582334578</v>
      </c>
      <c r="Q1500">
        <f t="shared" si="191"/>
        <v>0</v>
      </c>
      <c r="S1500">
        <f t="shared" si="192"/>
        <v>-1</v>
      </c>
      <c r="V1500">
        <f t="shared" si="193"/>
        <v>22640</v>
      </c>
      <c r="W1500">
        <f>V1500-MAX(V$8:V1500)</f>
        <v>-1800</v>
      </c>
      <c r="X1500">
        <f>-1*MIN(W$8:W1500)</f>
        <v>8530</v>
      </c>
    </row>
    <row r="1501" spans="1:24">
      <c r="A1501" t="str">
        <f>LLT差分与指数记录与信号!A1501</f>
        <v xml:space="preserve"> 2015/05/27</v>
      </c>
      <c r="B1501">
        <f>LLT差分与指数记录与信号!B1501</f>
        <v>2356</v>
      </c>
      <c r="C1501">
        <f>LLT差分与指数记录与信号!C1501</f>
        <v>2371</v>
      </c>
      <c r="D1501">
        <f>LLT差分与指数记录与信号!D1501</f>
        <v>2354</v>
      </c>
      <c r="E1501">
        <f>[1]!S_DQ_CLOSE($A$2,A1501)</f>
        <v>13060</v>
      </c>
      <c r="H1501">
        <f t="shared" si="186"/>
        <v>13176.592643168697</v>
      </c>
      <c r="I1501">
        <f t="shared" si="187"/>
        <v>-10.703428229349811</v>
      </c>
      <c r="N1501">
        <f t="shared" si="188"/>
        <v>-1</v>
      </c>
      <c r="O1501">
        <f t="shared" si="189"/>
        <v>13005</v>
      </c>
      <c r="P1501">
        <f t="shared" si="190"/>
        <v>13190.694582334578</v>
      </c>
      <c r="Q1501">
        <f t="shared" si="191"/>
        <v>0</v>
      </c>
      <c r="S1501">
        <f t="shared" si="192"/>
        <v>-1</v>
      </c>
      <c r="V1501">
        <f t="shared" si="193"/>
        <v>22630</v>
      </c>
      <c r="W1501">
        <f>V1501-MAX(V$8:V1501)</f>
        <v>-1810</v>
      </c>
      <c r="X1501">
        <f>-1*MIN(W$8:W1501)</f>
        <v>8530</v>
      </c>
    </row>
    <row r="1502" spans="1:24">
      <c r="A1502" t="str">
        <f>LLT差分与指数记录与信号!A1502</f>
        <v xml:space="preserve"> 2015/05/28</v>
      </c>
      <c r="B1502">
        <f>LLT差分与指数记录与信号!B1502</f>
        <v>2360</v>
      </c>
      <c r="C1502">
        <f>LLT差分与指数记录与信号!C1502</f>
        <v>2381</v>
      </c>
      <c r="D1502">
        <f>LLT差分与指数记录与信号!D1502</f>
        <v>2351</v>
      </c>
      <c r="E1502">
        <f>[1]!S_DQ_CLOSE($A$2,A1502)</f>
        <v>13070</v>
      </c>
      <c r="H1502">
        <f t="shared" si="186"/>
        <v>13167.384312600749</v>
      </c>
      <c r="I1502">
        <f t="shared" si="187"/>
        <v>-9.2083305679479963</v>
      </c>
      <c r="N1502">
        <f t="shared" si="188"/>
        <v>-1</v>
      </c>
      <c r="O1502">
        <f t="shared" si="189"/>
        <v>13005</v>
      </c>
      <c r="P1502">
        <f t="shared" si="190"/>
        <v>13190.694582334578</v>
      </c>
      <c r="Q1502">
        <f t="shared" si="191"/>
        <v>0</v>
      </c>
      <c r="S1502">
        <f t="shared" si="192"/>
        <v>-1</v>
      </c>
      <c r="V1502">
        <f t="shared" si="193"/>
        <v>22620</v>
      </c>
      <c r="W1502">
        <f>V1502-MAX(V$8:V1502)</f>
        <v>-1820</v>
      </c>
      <c r="X1502">
        <f>-1*MIN(W$8:W1502)</f>
        <v>8530</v>
      </c>
    </row>
    <row r="1503" spans="1:24">
      <c r="A1503" t="str">
        <f>LLT差分与指数记录与信号!A1503</f>
        <v xml:space="preserve"> 2015/05/29</v>
      </c>
      <c r="B1503">
        <f>LLT差分与指数记录与信号!B1503</f>
        <v>2364</v>
      </c>
      <c r="C1503">
        <f>LLT差分与指数记录与信号!C1503</f>
        <v>2374</v>
      </c>
      <c r="D1503">
        <f>LLT差分与指数记录与信号!D1503</f>
        <v>2345</v>
      </c>
      <c r="E1503">
        <f>[1]!S_DQ_CLOSE($A$2,A1503)</f>
        <v>13120</v>
      </c>
      <c r="H1503">
        <f t="shared" si="186"/>
        <v>13161.24208883048</v>
      </c>
      <c r="I1503">
        <f t="shared" si="187"/>
        <v>-6.1422237702681741</v>
      </c>
      <c r="N1503">
        <f t="shared" si="188"/>
        <v>-1</v>
      </c>
      <c r="O1503">
        <f t="shared" si="189"/>
        <v>13005</v>
      </c>
      <c r="P1503">
        <f t="shared" si="190"/>
        <v>13190.694582334578</v>
      </c>
      <c r="Q1503">
        <f t="shared" si="191"/>
        <v>0</v>
      </c>
      <c r="S1503">
        <f t="shared" si="192"/>
        <v>-1</v>
      </c>
      <c r="V1503">
        <f t="shared" si="193"/>
        <v>22570</v>
      </c>
      <c r="W1503">
        <f>V1503-MAX(V$8:V1503)</f>
        <v>-1870</v>
      </c>
      <c r="X1503">
        <f>-1*MIN(W$8:W1503)</f>
        <v>8530</v>
      </c>
    </row>
    <row r="1504" spans="1:24">
      <c r="A1504" t="str">
        <f>LLT差分与指数记录与信号!A1504</f>
        <v xml:space="preserve"> 2015/06/01</v>
      </c>
      <c r="B1504">
        <f>LLT差分与指数记录与信号!B1504</f>
        <v>2368</v>
      </c>
      <c r="C1504">
        <f>LLT差分与指数记录与信号!C1504</f>
        <v>2396</v>
      </c>
      <c r="D1504">
        <f>LLT差分与指数记录与信号!D1504</f>
        <v>2359</v>
      </c>
      <c r="E1504">
        <f>[1]!S_DQ_CLOSE($A$2,A1504)</f>
        <v>13125</v>
      </c>
      <c r="H1504">
        <f t="shared" si="186"/>
        <v>13157.770253390336</v>
      </c>
      <c r="I1504">
        <f t="shared" si="187"/>
        <v>-3.4718354401447868</v>
      </c>
      <c r="N1504">
        <f t="shared" si="188"/>
        <v>-1</v>
      </c>
      <c r="O1504">
        <f t="shared" si="189"/>
        <v>13005</v>
      </c>
      <c r="P1504">
        <f t="shared" si="190"/>
        <v>13190.694582334578</v>
      </c>
      <c r="Q1504">
        <f t="shared" si="191"/>
        <v>0</v>
      </c>
      <c r="S1504">
        <f t="shared" si="192"/>
        <v>-1</v>
      </c>
      <c r="V1504">
        <f t="shared" si="193"/>
        <v>22565</v>
      </c>
      <c r="W1504">
        <f>V1504-MAX(V$8:V1504)</f>
        <v>-1875</v>
      </c>
      <c r="X1504">
        <f>-1*MIN(W$8:W1504)</f>
        <v>8530</v>
      </c>
    </row>
    <row r="1505" spans="1:24">
      <c r="A1505" t="str">
        <f>LLT差分与指数记录与信号!A1505</f>
        <v xml:space="preserve"> 2015/06/02</v>
      </c>
      <c r="B1505">
        <f>LLT差分与指数记录与信号!B1505</f>
        <v>2384</v>
      </c>
      <c r="C1505">
        <f>LLT差分与指数记录与信号!C1505</f>
        <v>2389</v>
      </c>
      <c r="D1505">
        <f>LLT差分与指数记录与信号!D1505</f>
        <v>2374</v>
      </c>
      <c r="E1505">
        <f>[1]!S_DQ_CLOSE($A$2,A1505)</f>
        <v>13085</v>
      </c>
      <c r="H1505">
        <f t="shared" si="186"/>
        <v>13153.068987782877</v>
      </c>
      <c r="I1505">
        <f t="shared" si="187"/>
        <v>-4.7012656074584811</v>
      </c>
      <c r="N1505">
        <f t="shared" si="188"/>
        <v>-1</v>
      </c>
      <c r="O1505">
        <f t="shared" si="189"/>
        <v>13005</v>
      </c>
      <c r="P1505">
        <f t="shared" si="190"/>
        <v>13190.694582334578</v>
      </c>
      <c r="Q1505">
        <f t="shared" si="191"/>
        <v>0</v>
      </c>
      <c r="S1505">
        <f t="shared" si="192"/>
        <v>-1</v>
      </c>
      <c r="V1505">
        <f t="shared" si="193"/>
        <v>22605</v>
      </c>
      <c r="W1505">
        <f>V1505-MAX(V$8:V1505)</f>
        <v>-1835</v>
      </c>
      <c r="X1505">
        <f>-1*MIN(W$8:W1505)</f>
        <v>8530</v>
      </c>
    </row>
    <row r="1506" spans="1:24">
      <c r="A1506" t="str">
        <f>LLT差分与指数记录与信号!A1506</f>
        <v xml:space="preserve"> 2015/06/03</v>
      </c>
      <c r="B1506">
        <f>LLT差分与指数记录与信号!B1506</f>
        <v>2387</v>
      </c>
      <c r="C1506">
        <f>LLT差分与指数记录与信号!C1506</f>
        <v>2389</v>
      </c>
      <c r="D1506">
        <f>LLT差分与指数记录与信号!D1506</f>
        <v>2359</v>
      </c>
      <c r="E1506">
        <f>[1]!S_DQ_CLOSE($A$2,A1506)</f>
        <v>13110</v>
      </c>
      <c r="H1506">
        <f t="shared" si="186"/>
        <v>13148.046741801574</v>
      </c>
      <c r="I1506">
        <f t="shared" si="187"/>
        <v>-5.0222459813030582</v>
      </c>
      <c r="N1506">
        <f t="shared" si="188"/>
        <v>-1</v>
      </c>
      <c r="O1506">
        <f t="shared" si="189"/>
        <v>13005</v>
      </c>
      <c r="P1506">
        <f t="shared" si="190"/>
        <v>13190.694582334578</v>
      </c>
      <c r="Q1506">
        <f t="shared" si="191"/>
        <v>0</v>
      </c>
      <c r="S1506">
        <f t="shared" si="192"/>
        <v>-1</v>
      </c>
      <c r="V1506">
        <f t="shared" si="193"/>
        <v>22580</v>
      </c>
      <c r="W1506">
        <f>V1506-MAX(V$8:V1506)</f>
        <v>-1860</v>
      </c>
      <c r="X1506">
        <f>-1*MIN(W$8:W1506)</f>
        <v>8530</v>
      </c>
    </row>
    <row r="1507" spans="1:24">
      <c r="A1507" t="str">
        <f>LLT差分与指数记录与信号!A1507</f>
        <v xml:space="preserve"> 2015/06/04</v>
      </c>
      <c r="B1507">
        <f>LLT差分与指数记录与信号!B1507</f>
        <v>2357</v>
      </c>
      <c r="C1507">
        <f>LLT差分与指数记录与信号!C1507</f>
        <v>2369</v>
      </c>
      <c r="D1507">
        <f>LLT差分与指数记录与信号!D1507</f>
        <v>2347</v>
      </c>
      <c r="E1507">
        <f>[1]!S_DQ_CLOSE($A$2,A1507)</f>
        <v>13070</v>
      </c>
      <c r="H1507">
        <f t="shared" si="186"/>
        <v>13142.725516311451</v>
      </c>
      <c r="I1507">
        <f t="shared" si="187"/>
        <v>-5.3212254901227425</v>
      </c>
      <c r="N1507">
        <f t="shared" si="188"/>
        <v>-1</v>
      </c>
      <c r="O1507">
        <f t="shared" si="189"/>
        <v>13005</v>
      </c>
      <c r="P1507">
        <f t="shared" si="190"/>
        <v>13190.694582334578</v>
      </c>
      <c r="Q1507">
        <f t="shared" si="191"/>
        <v>0</v>
      </c>
      <c r="S1507">
        <f t="shared" si="192"/>
        <v>-1</v>
      </c>
      <c r="V1507">
        <f t="shared" si="193"/>
        <v>22620</v>
      </c>
      <c r="W1507">
        <f>V1507-MAX(V$8:V1507)</f>
        <v>-1820</v>
      </c>
      <c r="X1507">
        <f>-1*MIN(W$8:W1507)</f>
        <v>8530</v>
      </c>
    </row>
    <row r="1508" spans="1:24">
      <c r="A1508" t="str">
        <f>LLT差分与指数记录与信号!A1508</f>
        <v xml:space="preserve"> 2015/06/05</v>
      </c>
      <c r="B1508">
        <f>LLT差分与指数记录与信号!B1508</f>
        <v>2368</v>
      </c>
      <c r="C1508">
        <f>LLT差分与指数记录与信号!C1508</f>
        <v>2369</v>
      </c>
      <c r="D1508">
        <f>LLT差分与指数记录与信号!D1508</f>
        <v>2337</v>
      </c>
      <c r="E1508">
        <f>[1]!S_DQ_CLOSE($A$2,A1508)</f>
        <v>13055</v>
      </c>
      <c r="H1508">
        <f t="shared" si="186"/>
        <v>13135.4660302884</v>
      </c>
      <c r="I1508">
        <f t="shared" si="187"/>
        <v>-7.2594860230510676</v>
      </c>
      <c r="N1508">
        <f t="shared" si="188"/>
        <v>-1</v>
      </c>
      <c r="O1508">
        <f t="shared" si="189"/>
        <v>13005</v>
      </c>
      <c r="P1508">
        <f t="shared" si="190"/>
        <v>13190.694582334578</v>
      </c>
      <c r="Q1508">
        <f t="shared" si="191"/>
        <v>0</v>
      </c>
      <c r="S1508">
        <f t="shared" si="192"/>
        <v>-1</v>
      </c>
      <c r="V1508">
        <f t="shared" si="193"/>
        <v>22635</v>
      </c>
      <c r="W1508">
        <f>V1508-MAX(V$8:V1508)</f>
        <v>-1805</v>
      </c>
      <c r="X1508">
        <f>-1*MIN(W$8:W1508)</f>
        <v>8530</v>
      </c>
    </row>
    <row r="1509" spans="1:24">
      <c r="A1509" t="str">
        <f>LLT差分与指数记录与信号!A1509</f>
        <v xml:space="preserve"> 2015/06/08</v>
      </c>
      <c r="B1509">
        <f>LLT差分与指数记录与信号!B1509</f>
        <v>2350</v>
      </c>
      <c r="C1509">
        <f>LLT差分与指数记录与信号!C1509</f>
        <v>2352</v>
      </c>
      <c r="D1509">
        <f>LLT差分与指数记录与信号!D1509</f>
        <v>2337</v>
      </c>
      <c r="E1509">
        <f>[1]!S_DQ_CLOSE($A$2,A1509)</f>
        <v>13045</v>
      </c>
      <c r="H1509">
        <f t="shared" si="186"/>
        <v>13127.636853679594</v>
      </c>
      <c r="I1509">
        <f t="shared" si="187"/>
        <v>-7.8291766088059376</v>
      </c>
      <c r="N1509">
        <f t="shared" si="188"/>
        <v>-1</v>
      </c>
      <c r="O1509">
        <f t="shared" si="189"/>
        <v>13005</v>
      </c>
      <c r="P1509">
        <f t="shared" si="190"/>
        <v>13190.694582334578</v>
      </c>
      <c r="Q1509">
        <f t="shared" si="191"/>
        <v>0</v>
      </c>
      <c r="S1509">
        <f t="shared" si="192"/>
        <v>-1</v>
      </c>
      <c r="V1509">
        <f t="shared" si="193"/>
        <v>22645</v>
      </c>
      <c r="W1509">
        <f>V1509-MAX(V$8:V1509)</f>
        <v>-1795</v>
      </c>
      <c r="X1509">
        <f>-1*MIN(W$8:W1509)</f>
        <v>8530</v>
      </c>
    </row>
    <row r="1510" spans="1:24">
      <c r="A1510" t="str">
        <f>LLT差分与指数记录与信号!A1510</f>
        <v xml:space="preserve"> 2015/06/09</v>
      </c>
      <c r="B1510">
        <f>LLT差分与指数记录与信号!B1510</f>
        <v>2341</v>
      </c>
      <c r="C1510">
        <f>LLT差分与指数记录与信号!C1510</f>
        <v>2366</v>
      </c>
      <c r="D1510">
        <f>LLT差分与指数记录与信号!D1510</f>
        <v>2340</v>
      </c>
      <c r="E1510">
        <f>[1]!S_DQ_CLOSE($A$2,A1510)</f>
        <v>13040</v>
      </c>
      <c r="H1510">
        <f t="shared" si="186"/>
        <v>13119.691554355011</v>
      </c>
      <c r="I1510">
        <f t="shared" si="187"/>
        <v>-7.9452993245831749</v>
      </c>
      <c r="N1510">
        <f t="shared" si="188"/>
        <v>-1</v>
      </c>
      <c r="O1510">
        <f t="shared" si="189"/>
        <v>13005</v>
      </c>
      <c r="P1510">
        <f t="shared" si="190"/>
        <v>13190.694582334578</v>
      </c>
      <c r="Q1510">
        <f t="shared" si="191"/>
        <v>0</v>
      </c>
      <c r="S1510">
        <f t="shared" si="192"/>
        <v>-1</v>
      </c>
      <c r="V1510">
        <f t="shared" si="193"/>
        <v>22650</v>
      </c>
      <c r="W1510">
        <f>V1510-MAX(V$8:V1510)</f>
        <v>-1790</v>
      </c>
      <c r="X1510">
        <f>-1*MIN(W$8:W1510)</f>
        <v>8530</v>
      </c>
    </row>
    <row r="1511" spans="1:24">
      <c r="A1511" t="str">
        <f>LLT差分与指数记录与信号!A1511</f>
        <v xml:space="preserve"> 2015/06/10</v>
      </c>
      <c r="B1511">
        <f>LLT差分与指数记录与信号!B1511</f>
        <v>2348</v>
      </c>
      <c r="C1511">
        <f>LLT差分与指数记录与信号!C1511</f>
        <v>2358</v>
      </c>
      <c r="D1511">
        <f>LLT差分与指数记录与信号!D1511</f>
        <v>2340</v>
      </c>
      <c r="E1511">
        <f>[1]!S_DQ_CLOSE($A$2,A1511)</f>
        <v>13050</v>
      </c>
      <c r="H1511">
        <f t="shared" si="186"/>
        <v>13112.470452162655</v>
      </c>
      <c r="I1511">
        <f t="shared" si="187"/>
        <v>-7.2211021923558292</v>
      </c>
      <c r="N1511">
        <f t="shared" si="188"/>
        <v>-1</v>
      </c>
      <c r="O1511">
        <f t="shared" si="189"/>
        <v>13005</v>
      </c>
      <c r="P1511">
        <f t="shared" si="190"/>
        <v>13190.694582334578</v>
      </c>
      <c r="Q1511">
        <f t="shared" si="191"/>
        <v>0</v>
      </c>
      <c r="S1511">
        <f t="shared" si="192"/>
        <v>-1</v>
      </c>
      <c r="V1511">
        <f t="shared" si="193"/>
        <v>22640</v>
      </c>
      <c r="W1511">
        <f>V1511-MAX(V$8:V1511)</f>
        <v>-1800</v>
      </c>
      <c r="X1511">
        <f>-1*MIN(W$8:W1511)</f>
        <v>8530</v>
      </c>
    </row>
    <row r="1512" spans="1:24">
      <c r="A1512" t="str">
        <f>LLT差分与指数记录与信号!A1512</f>
        <v xml:space="preserve"> 2015/06/11</v>
      </c>
      <c r="B1512">
        <f>LLT差分与指数记录与信号!B1512</f>
        <v>2354</v>
      </c>
      <c r="C1512">
        <f>LLT差分与指数记录与信号!C1512</f>
        <v>2369</v>
      </c>
      <c r="D1512">
        <f>LLT差分与指数记录与信号!D1512</f>
        <v>2350</v>
      </c>
      <c r="E1512">
        <f>[1]!S_DQ_CLOSE($A$2,A1512)</f>
        <v>12845</v>
      </c>
      <c r="H1512">
        <f t="shared" si="186"/>
        <v>13097.631169217308</v>
      </c>
      <c r="I1512">
        <f t="shared" si="187"/>
        <v>-14.839282945347804</v>
      </c>
      <c r="N1512">
        <f t="shared" si="188"/>
        <v>-1</v>
      </c>
      <c r="O1512">
        <f t="shared" si="189"/>
        <v>13005</v>
      </c>
      <c r="P1512">
        <f t="shared" si="190"/>
        <v>13190.694582334578</v>
      </c>
      <c r="Q1512">
        <f t="shared" si="191"/>
        <v>0</v>
      </c>
      <c r="S1512">
        <f t="shared" si="192"/>
        <v>-1</v>
      </c>
      <c r="V1512">
        <f t="shared" si="193"/>
        <v>22845</v>
      </c>
      <c r="W1512">
        <f>V1512-MAX(V$8:V1512)</f>
        <v>-1595</v>
      </c>
      <c r="X1512">
        <f>-1*MIN(W$8:W1512)</f>
        <v>8530</v>
      </c>
    </row>
    <row r="1513" spans="1:24">
      <c r="A1513" t="str">
        <f>LLT差分与指数记录与信号!A1513</f>
        <v xml:space="preserve"> 2015/06/12</v>
      </c>
      <c r="B1513">
        <f>LLT差分与指数记录与信号!B1513</f>
        <v>2357</v>
      </c>
      <c r="C1513">
        <f>LLT差分与指数记录与信号!C1513</f>
        <v>2361</v>
      </c>
      <c r="D1513">
        <f>LLT差分与指数记录与信号!D1513</f>
        <v>2307</v>
      </c>
      <c r="E1513">
        <f>[1]!S_DQ_CLOSE($A$2,A1513)</f>
        <v>12740</v>
      </c>
      <c r="H1513">
        <f t="shared" si="186"/>
        <v>13070.881416374774</v>
      </c>
      <c r="I1513">
        <f t="shared" si="187"/>
        <v>-26.74975284253378</v>
      </c>
      <c r="N1513">
        <f t="shared" si="188"/>
        <v>-1</v>
      </c>
      <c r="O1513">
        <f t="shared" si="189"/>
        <v>13005</v>
      </c>
      <c r="P1513">
        <f t="shared" si="190"/>
        <v>13190.694582334578</v>
      </c>
      <c r="Q1513">
        <f t="shared" si="191"/>
        <v>0</v>
      </c>
      <c r="S1513">
        <f t="shared" si="192"/>
        <v>-1</v>
      </c>
      <c r="V1513">
        <f t="shared" si="193"/>
        <v>22950</v>
      </c>
      <c r="W1513">
        <f>V1513-MAX(V$8:V1513)</f>
        <v>-1490</v>
      </c>
      <c r="X1513">
        <f>-1*MIN(W$8:W1513)</f>
        <v>8530</v>
      </c>
    </row>
    <row r="1514" spans="1:24">
      <c r="A1514" t="str">
        <f>LLT差分与指数记录与信号!A1514</f>
        <v xml:space="preserve"> 2015/06/15</v>
      </c>
      <c r="B1514">
        <f>LLT差分与指数记录与信号!B1514</f>
        <v>2307</v>
      </c>
      <c r="C1514">
        <f>LLT差分与指数记录与信号!C1514</f>
        <v>2324</v>
      </c>
      <c r="D1514">
        <f>LLT差分与指数记录与信号!D1514</f>
        <v>2287</v>
      </c>
      <c r="E1514">
        <f>[1]!S_DQ_CLOSE($A$2,A1514)</f>
        <v>12680</v>
      </c>
      <c r="H1514">
        <f t="shared" si="186"/>
        <v>13038.991207200957</v>
      </c>
      <c r="I1514">
        <f t="shared" si="187"/>
        <v>-31.890209173816402</v>
      </c>
      <c r="N1514">
        <f t="shared" si="188"/>
        <v>-1</v>
      </c>
      <c r="O1514">
        <f t="shared" si="189"/>
        <v>13005</v>
      </c>
      <c r="P1514">
        <f t="shared" si="190"/>
        <v>13190.694582334578</v>
      </c>
      <c r="Q1514">
        <f t="shared" si="191"/>
        <v>0</v>
      </c>
      <c r="S1514">
        <f t="shared" si="192"/>
        <v>-1</v>
      </c>
      <c r="V1514">
        <f t="shared" si="193"/>
        <v>23010</v>
      </c>
      <c r="W1514">
        <f>V1514-MAX(V$8:V1514)</f>
        <v>-1430</v>
      </c>
      <c r="X1514">
        <f>-1*MIN(W$8:W1514)</f>
        <v>8530</v>
      </c>
    </row>
    <row r="1515" spans="1:24">
      <c r="A1515" t="str">
        <f>LLT差分与指数记录与信号!A1515</f>
        <v xml:space="preserve"> 2015/06/16</v>
      </c>
      <c r="B1515">
        <f>LLT差分与指数记录与信号!B1515</f>
        <v>2284</v>
      </c>
      <c r="C1515">
        <f>LLT差分与指数记录与信号!C1515</f>
        <v>2299</v>
      </c>
      <c r="D1515">
        <f>LLT差分与指数记录与信号!D1515</f>
        <v>2252</v>
      </c>
      <c r="E1515">
        <f>[1]!S_DQ_CLOSE($A$2,A1515)</f>
        <v>12725</v>
      </c>
      <c r="H1515">
        <f t="shared" si="186"/>
        <v>13008.518663135339</v>
      </c>
      <c r="I1515">
        <f t="shared" si="187"/>
        <v>-30.472544065618422</v>
      </c>
      <c r="N1515">
        <f t="shared" si="188"/>
        <v>-1</v>
      </c>
      <c r="O1515">
        <f t="shared" si="189"/>
        <v>13005</v>
      </c>
      <c r="P1515">
        <f t="shared" si="190"/>
        <v>13190.694582334578</v>
      </c>
      <c r="Q1515">
        <f t="shared" si="191"/>
        <v>0</v>
      </c>
      <c r="S1515">
        <f t="shared" si="192"/>
        <v>-1</v>
      </c>
      <c r="V1515">
        <f t="shared" si="193"/>
        <v>22965</v>
      </c>
      <c r="W1515">
        <f>V1515-MAX(V$8:V1515)</f>
        <v>-1475</v>
      </c>
      <c r="X1515">
        <f>-1*MIN(W$8:W1515)</f>
        <v>8530</v>
      </c>
    </row>
    <row r="1516" spans="1:24">
      <c r="A1516" t="str">
        <f>LLT差分与指数记录与信号!A1516</f>
        <v xml:space="preserve"> 2015/06/17</v>
      </c>
      <c r="B1516">
        <f>LLT差分与指数记录与信号!B1516</f>
        <v>2257</v>
      </c>
      <c r="C1516">
        <f>LLT差分与指数记录与信号!C1516</f>
        <v>2260</v>
      </c>
      <c r="D1516">
        <f>LLT差分与指数记录与信号!D1516</f>
        <v>2231</v>
      </c>
      <c r="E1516">
        <f>[1]!S_DQ_CLOSE($A$2,A1516)</f>
        <v>12755</v>
      </c>
      <c r="H1516">
        <f t="shared" si="186"/>
        <v>12983.122774476686</v>
      </c>
      <c r="I1516">
        <f t="shared" si="187"/>
        <v>-25.395888658653348</v>
      </c>
      <c r="N1516">
        <f t="shared" si="188"/>
        <v>-1</v>
      </c>
      <c r="O1516">
        <f t="shared" si="189"/>
        <v>13005</v>
      </c>
      <c r="P1516">
        <f t="shared" si="190"/>
        <v>13190.694582334578</v>
      </c>
      <c r="Q1516">
        <f t="shared" si="191"/>
        <v>0</v>
      </c>
      <c r="S1516">
        <f t="shared" si="192"/>
        <v>-1</v>
      </c>
      <c r="V1516">
        <f t="shared" si="193"/>
        <v>22935</v>
      </c>
      <c r="W1516">
        <f>V1516-MAX(V$8:V1516)</f>
        <v>-1505</v>
      </c>
      <c r="X1516">
        <f>-1*MIN(W$8:W1516)</f>
        <v>8530</v>
      </c>
    </row>
    <row r="1517" spans="1:24">
      <c r="A1517" t="str">
        <f>LLT差分与指数记录与信号!A1517</f>
        <v xml:space="preserve"> 2015/06/18</v>
      </c>
      <c r="B1517">
        <f>LLT差分与指数记录与信号!B1517</f>
        <v>2240</v>
      </c>
      <c r="C1517">
        <f>LLT差分与指数记录与信号!C1517</f>
        <v>2262</v>
      </c>
      <c r="D1517">
        <f>LLT差分与指数记录与信号!D1517</f>
        <v>2234</v>
      </c>
      <c r="E1517">
        <f>[1]!S_DQ_CLOSE($A$2,A1517)</f>
        <v>12710</v>
      </c>
      <c r="H1517">
        <f t="shared" si="186"/>
        <v>12958.762271288475</v>
      </c>
      <c r="I1517">
        <f t="shared" si="187"/>
        <v>-24.360503188210714</v>
      </c>
      <c r="N1517">
        <f t="shared" si="188"/>
        <v>-1</v>
      </c>
      <c r="O1517">
        <f t="shared" si="189"/>
        <v>13005</v>
      </c>
      <c r="P1517">
        <f t="shared" si="190"/>
        <v>13190.694582334578</v>
      </c>
      <c r="Q1517">
        <f t="shared" si="191"/>
        <v>0</v>
      </c>
      <c r="S1517">
        <f t="shared" si="192"/>
        <v>-1</v>
      </c>
      <c r="V1517">
        <f t="shared" si="193"/>
        <v>22980</v>
      </c>
      <c r="W1517">
        <f>V1517-MAX(V$8:V1517)</f>
        <v>-1460</v>
      </c>
      <c r="X1517">
        <f>-1*MIN(W$8:W1517)</f>
        <v>8530</v>
      </c>
    </row>
    <row r="1518" spans="1:24">
      <c r="A1518" t="str">
        <f>LLT差分与指数记录与信号!A1518</f>
        <v xml:space="preserve"> 2015/06/19</v>
      </c>
      <c r="B1518">
        <f>LLT差分与指数记录与信号!B1518</f>
        <v>2256</v>
      </c>
      <c r="C1518">
        <f>LLT差分与指数记录与信号!C1518</f>
        <v>2278</v>
      </c>
      <c r="D1518">
        <f>LLT差分与指数记录与信号!D1518</f>
        <v>2255</v>
      </c>
      <c r="E1518">
        <f>[1]!S_DQ_CLOSE($A$2,A1518)</f>
        <v>12715</v>
      </c>
      <c r="H1518">
        <f t="shared" si="186"/>
        <v>12934.344283131235</v>
      </c>
      <c r="I1518">
        <f t="shared" si="187"/>
        <v>-24.417988157239961</v>
      </c>
      <c r="N1518">
        <f t="shared" si="188"/>
        <v>-1</v>
      </c>
      <c r="O1518">
        <f t="shared" si="189"/>
        <v>13005</v>
      </c>
      <c r="P1518">
        <f t="shared" si="190"/>
        <v>13190.694582334578</v>
      </c>
      <c r="Q1518">
        <f t="shared" si="191"/>
        <v>0</v>
      </c>
      <c r="S1518">
        <f t="shared" si="192"/>
        <v>-1</v>
      </c>
      <c r="V1518">
        <f t="shared" si="193"/>
        <v>22975</v>
      </c>
      <c r="W1518">
        <f>V1518-MAX(V$8:V1518)</f>
        <v>-1465</v>
      </c>
      <c r="X1518">
        <f>-1*MIN(W$8:W1518)</f>
        <v>8530</v>
      </c>
    </row>
    <row r="1519" spans="1:24">
      <c r="A1519" t="str">
        <f>LLT差分与指数记录与信号!A1519</f>
        <v xml:space="preserve"> 2015/06/23</v>
      </c>
      <c r="B1519">
        <f>LLT差分与指数记录与信号!B1519</f>
        <v>2253</v>
      </c>
      <c r="C1519">
        <f>LLT差分与指数记录与信号!C1519</f>
        <v>2254</v>
      </c>
      <c r="D1519">
        <f>LLT差分与指数记录与信号!D1519</f>
        <v>2238</v>
      </c>
      <c r="E1519">
        <f>[1]!S_DQ_CLOSE($A$2,A1519)</f>
        <v>12725</v>
      </c>
      <c r="H1519">
        <f t="shared" si="186"/>
        <v>12912.163803144722</v>
      </c>
      <c r="I1519">
        <f t="shared" si="187"/>
        <v>-22.180479986513092</v>
      </c>
      <c r="N1519">
        <f t="shared" si="188"/>
        <v>-1</v>
      </c>
      <c r="O1519">
        <f t="shared" si="189"/>
        <v>13005</v>
      </c>
      <c r="P1519">
        <f t="shared" si="190"/>
        <v>13190.694582334578</v>
      </c>
      <c r="Q1519">
        <f t="shared" si="191"/>
        <v>0</v>
      </c>
      <c r="S1519">
        <f t="shared" si="192"/>
        <v>-1</v>
      </c>
      <c r="V1519">
        <f t="shared" si="193"/>
        <v>22965</v>
      </c>
      <c r="W1519">
        <f>V1519-MAX(V$8:V1519)</f>
        <v>-1475</v>
      </c>
      <c r="X1519">
        <f>-1*MIN(W$8:W1519)</f>
        <v>8530</v>
      </c>
    </row>
    <row r="1520" spans="1:24">
      <c r="A1520" t="str">
        <f>LLT差分与指数记录与信号!A1520</f>
        <v xml:space="preserve"> 2015/06/24</v>
      </c>
      <c r="B1520">
        <f>LLT差分与指数记录与信号!B1520</f>
        <v>2251</v>
      </c>
      <c r="C1520">
        <f>LLT差分与指数记录与信号!C1520</f>
        <v>2259</v>
      </c>
      <c r="D1520">
        <f>LLT差分与指数记录与信号!D1520</f>
        <v>2242</v>
      </c>
      <c r="E1520">
        <f>[1]!S_DQ_CLOSE($A$2,A1520)</f>
        <v>12730</v>
      </c>
      <c r="H1520">
        <f t="shared" si="186"/>
        <v>12892.089292150342</v>
      </c>
      <c r="I1520">
        <f t="shared" si="187"/>
        <v>-20.074510994380034</v>
      </c>
      <c r="N1520">
        <f t="shared" si="188"/>
        <v>-1</v>
      </c>
      <c r="O1520">
        <f t="shared" si="189"/>
        <v>13005</v>
      </c>
      <c r="P1520">
        <f t="shared" si="190"/>
        <v>13190.694582334578</v>
      </c>
      <c r="Q1520">
        <f t="shared" si="191"/>
        <v>0</v>
      </c>
      <c r="S1520">
        <f t="shared" si="192"/>
        <v>-1</v>
      </c>
      <c r="V1520">
        <f t="shared" si="193"/>
        <v>22960</v>
      </c>
      <c r="W1520">
        <f>V1520-MAX(V$8:V1520)</f>
        <v>-1480</v>
      </c>
      <c r="X1520">
        <f>-1*MIN(W$8:W1520)</f>
        <v>8530</v>
      </c>
    </row>
    <row r="1521" spans="1:24">
      <c r="A1521" t="str">
        <f>LLT差分与指数记录与信号!A1521</f>
        <v xml:space="preserve"> 2015/06/25</v>
      </c>
      <c r="B1521">
        <f>LLT差分与指数记录与信号!B1521</f>
        <v>2255</v>
      </c>
      <c r="C1521">
        <f>LLT差分与指数记录与信号!C1521</f>
        <v>2257</v>
      </c>
      <c r="D1521">
        <f>LLT差分与指数记录与信号!D1521</f>
        <v>2230</v>
      </c>
      <c r="E1521">
        <f>[1]!S_DQ_CLOSE($A$2,A1521)</f>
        <v>12700</v>
      </c>
      <c r="H1521">
        <f t="shared" si="186"/>
        <v>12872.336307709023</v>
      </c>
      <c r="I1521">
        <f t="shared" si="187"/>
        <v>-19.752984441318404</v>
      </c>
      <c r="N1521">
        <f t="shared" si="188"/>
        <v>-1</v>
      </c>
      <c r="O1521">
        <f t="shared" si="189"/>
        <v>13005</v>
      </c>
      <c r="P1521">
        <f t="shared" si="190"/>
        <v>13190.694582334578</v>
      </c>
      <c r="Q1521">
        <f t="shared" si="191"/>
        <v>0</v>
      </c>
      <c r="S1521">
        <f t="shared" si="192"/>
        <v>-1</v>
      </c>
      <c r="V1521">
        <f t="shared" si="193"/>
        <v>22990</v>
      </c>
      <c r="W1521">
        <f>V1521-MAX(V$8:V1521)</f>
        <v>-1450</v>
      </c>
      <c r="X1521">
        <f>-1*MIN(W$8:W1521)</f>
        <v>8530</v>
      </c>
    </row>
    <row r="1522" spans="1:24">
      <c r="A1522" t="str">
        <f>LLT差分与指数记录与信号!A1522</f>
        <v xml:space="preserve"> 2015/06/26</v>
      </c>
      <c r="B1522">
        <f>LLT差分与指数记录与信号!B1522</f>
        <v>2231</v>
      </c>
      <c r="C1522">
        <f>LLT差分与指数记录与信号!C1522</f>
        <v>2251</v>
      </c>
      <c r="D1522">
        <f>LLT差分与指数记录与信号!D1522</f>
        <v>2220</v>
      </c>
      <c r="E1522">
        <f>[1]!S_DQ_CLOSE($A$2,A1522)</f>
        <v>12755</v>
      </c>
      <c r="H1522">
        <f t="shared" si="186"/>
        <v>12854.966204781236</v>
      </c>
      <c r="I1522">
        <f t="shared" si="187"/>
        <v>-17.370102927787229</v>
      </c>
      <c r="N1522">
        <f t="shared" si="188"/>
        <v>-1</v>
      </c>
      <c r="O1522">
        <f t="shared" si="189"/>
        <v>13005</v>
      </c>
      <c r="P1522">
        <f t="shared" si="190"/>
        <v>13190.694582334578</v>
      </c>
      <c r="Q1522">
        <f t="shared" si="191"/>
        <v>0</v>
      </c>
      <c r="S1522">
        <f t="shared" si="192"/>
        <v>-1</v>
      </c>
      <c r="V1522">
        <f t="shared" si="193"/>
        <v>22935</v>
      </c>
      <c r="W1522">
        <f>V1522-MAX(V$8:V1522)</f>
        <v>-1505</v>
      </c>
      <c r="X1522">
        <f>-1*MIN(W$8:W1522)</f>
        <v>8530</v>
      </c>
    </row>
    <row r="1523" spans="1:24">
      <c r="A1523" t="str">
        <f>LLT差分与指数记录与信号!A1523</f>
        <v xml:space="preserve"> 2015/06/29</v>
      </c>
      <c r="B1523">
        <f>LLT差分与指数记录与信号!B1523</f>
        <v>2229</v>
      </c>
      <c r="C1523">
        <f>LLT差分与指数记录与信号!C1523</f>
        <v>2246</v>
      </c>
      <c r="D1523">
        <f>LLT差分与指数记录与信号!D1523</f>
        <v>2199</v>
      </c>
      <c r="E1523">
        <f>[1]!S_DQ_CLOSE($A$2,A1523)</f>
        <v>12795</v>
      </c>
      <c r="H1523">
        <f t="shared" si="186"/>
        <v>12842.740841424604</v>
      </c>
      <c r="I1523">
        <f t="shared" si="187"/>
        <v>-12.225363356632442</v>
      </c>
      <c r="N1523">
        <f t="shared" si="188"/>
        <v>-1</v>
      </c>
      <c r="O1523">
        <f t="shared" si="189"/>
        <v>13005</v>
      </c>
      <c r="P1523">
        <f t="shared" si="190"/>
        <v>13190.694582334578</v>
      </c>
      <c r="Q1523">
        <f t="shared" si="191"/>
        <v>0</v>
      </c>
      <c r="S1523">
        <f t="shared" si="192"/>
        <v>-1</v>
      </c>
      <c r="V1523">
        <f t="shared" si="193"/>
        <v>22895</v>
      </c>
      <c r="W1523">
        <f>V1523-MAX(V$8:V1523)</f>
        <v>-1545</v>
      </c>
      <c r="X1523">
        <f>-1*MIN(W$8:W1523)</f>
        <v>8530</v>
      </c>
    </row>
    <row r="1524" spans="1:24">
      <c r="A1524" t="str">
        <f>LLT差分与指数记录与信号!A1524</f>
        <v xml:space="preserve"> 2015/06/30</v>
      </c>
      <c r="B1524">
        <f>LLT差分与指数记录与信号!B1524</f>
        <v>2197</v>
      </c>
      <c r="C1524">
        <f>LLT差分与指数记录与信号!C1524</f>
        <v>2198</v>
      </c>
      <c r="D1524">
        <f>LLT差分与指数记录与信号!D1524</f>
        <v>2114</v>
      </c>
      <c r="E1524">
        <f>[1]!S_DQ_CLOSE($A$2,A1524)</f>
        <v>12740</v>
      </c>
      <c r="H1524">
        <f t="shared" si="186"/>
        <v>12830.77777928941</v>
      </c>
      <c r="I1524">
        <f t="shared" si="187"/>
        <v>-11.963062135193468</v>
      </c>
      <c r="N1524">
        <f t="shared" si="188"/>
        <v>-1</v>
      </c>
      <c r="O1524">
        <f t="shared" si="189"/>
        <v>13005</v>
      </c>
      <c r="P1524">
        <f t="shared" si="190"/>
        <v>13190.694582334578</v>
      </c>
      <c r="Q1524">
        <f t="shared" si="191"/>
        <v>0</v>
      </c>
      <c r="S1524">
        <f t="shared" si="192"/>
        <v>-1</v>
      </c>
      <c r="V1524">
        <f t="shared" si="193"/>
        <v>22950</v>
      </c>
      <c r="W1524">
        <f>V1524-MAX(V$8:V1524)</f>
        <v>-1490</v>
      </c>
      <c r="X1524">
        <f>-1*MIN(W$8:W1524)</f>
        <v>8530</v>
      </c>
    </row>
    <row r="1525" spans="1:24">
      <c r="A1525" t="str">
        <f>LLT差分与指数记录与信号!A1525</f>
        <v xml:space="preserve"> 2015/07/01</v>
      </c>
      <c r="B1525">
        <f>LLT差分与指数记录与信号!B1525</f>
        <v>2155</v>
      </c>
      <c r="C1525">
        <f>LLT差分与指数记录与信号!C1525</f>
        <v>2165</v>
      </c>
      <c r="D1525">
        <f>LLT差分与指数记录与信号!D1525</f>
        <v>2146</v>
      </c>
      <c r="E1525">
        <f>[1]!S_DQ_CLOSE($A$2,A1525)</f>
        <v>12850</v>
      </c>
      <c r="H1525">
        <f t="shared" si="186"/>
        <v>12821.968330165326</v>
      </c>
      <c r="I1525">
        <f t="shared" si="187"/>
        <v>-8.8094491240844945</v>
      </c>
      <c r="N1525">
        <f t="shared" si="188"/>
        <v>-1</v>
      </c>
      <c r="O1525">
        <f t="shared" si="189"/>
        <v>13005</v>
      </c>
      <c r="P1525">
        <f t="shared" si="190"/>
        <v>13190.694582334578</v>
      </c>
      <c r="Q1525">
        <f t="shared" si="191"/>
        <v>0</v>
      </c>
      <c r="S1525">
        <f t="shared" si="192"/>
        <v>-1</v>
      </c>
      <c r="V1525">
        <f t="shared" si="193"/>
        <v>22840</v>
      </c>
      <c r="W1525">
        <f>V1525-MAX(V$8:V1525)</f>
        <v>-1600</v>
      </c>
      <c r="X1525">
        <f>-1*MIN(W$8:W1525)</f>
        <v>8530</v>
      </c>
    </row>
    <row r="1526" spans="1:24">
      <c r="A1526" t="str">
        <f>LLT差分与指数记录与信号!A1526</f>
        <v xml:space="preserve"> 2015/07/02</v>
      </c>
      <c r="B1526">
        <f>LLT差分与指数记录与信号!B1526</f>
        <v>2147</v>
      </c>
      <c r="C1526">
        <f>LLT差分与指数记录与信号!C1526</f>
        <v>2171</v>
      </c>
      <c r="D1526">
        <f>LLT差分与指数记录与信号!D1526</f>
        <v>2118</v>
      </c>
      <c r="E1526">
        <f>[1]!S_DQ_CLOSE($A$2,A1526)</f>
        <v>13290</v>
      </c>
      <c r="H1526">
        <f t="shared" si="186"/>
        <v>12836.65989683151</v>
      </c>
      <c r="I1526">
        <f t="shared" si="187"/>
        <v>14.691566666184372</v>
      </c>
      <c r="N1526">
        <f t="shared" si="188"/>
        <v>1</v>
      </c>
      <c r="O1526">
        <f t="shared" si="189"/>
        <v>13290</v>
      </c>
      <c r="P1526">
        <f t="shared" si="190"/>
        <v>13104.305417665422</v>
      </c>
      <c r="Q1526">
        <f t="shared" si="191"/>
        <v>0</v>
      </c>
      <c r="S1526">
        <f t="shared" si="192"/>
        <v>1</v>
      </c>
      <c r="V1526">
        <f t="shared" si="193"/>
        <v>22400</v>
      </c>
      <c r="W1526">
        <f>V1526-MAX(V$8:V1526)</f>
        <v>-2040</v>
      </c>
      <c r="X1526">
        <f>-1*MIN(W$8:W1526)</f>
        <v>8530</v>
      </c>
    </row>
    <row r="1527" spans="1:24">
      <c r="A1527" t="str">
        <f>LLT差分与指数记录与信号!A1527</f>
        <v xml:space="preserve"> 2015/07/03</v>
      </c>
      <c r="B1527">
        <f>LLT差分与指数记录与信号!B1527</f>
        <v>2155</v>
      </c>
      <c r="C1527">
        <f>LLT差分与指数记录与信号!C1527</f>
        <v>2184</v>
      </c>
      <c r="D1527">
        <f>LLT差分与指数记录与信号!D1527</f>
        <v>2146</v>
      </c>
      <c r="E1527">
        <f>[1]!S_DQ_CLOSE($A$2,A1527)</f>
        <v>13315</v>
      </c>
      <c r="H1527">
        <f t="shared" si="186"/>
        <v>12869.852927850177</v>
      </c>
      <c r="I1527">
        <f t="shared" si="187"/>
        <v>33.19303101866717</v>
      </c>
      <c r="N1527">
        <f t="shared" si="188"/>
        <v>1</v>
      </c>
      <c r="O1527">
        <f t="shared" si="189"/>
        <v>13290</v>
      </c>
      <c r="P1527">
        <f t="shared" si="190"/>
        <v>13104.305417665422</v>
      </c>
      <c r="Q1527">
        <f t="shared" si="191"/>
        <v>0</v>
      </c>
      <c r="S1527">
        <f t="shared" si="192"/>
        <v>1</v>
      </c>
      <c r="V1527">
        <f t="shared" si="193"/>
        <v>22425</v>
      </c>
      <c r="W1527">
        <f>V1527-MAX(V$8:V1527)</f>
        <v>-2015</v>
      </c>
      <c r="X1527">
        <f>-1*MIN(W$8:W1527)</f>
        <v>8530</v>
      </c>
    </row>
    <row r="1528" spans="1:24">
      <c r="A1528" t="str">
        <f>LLT差分与指数记录与信号!A1528</f>
        <v xml:space="preserve"> 2015/07/06</v>
      </c>
      <c r="B1528">
        <f>LLT差分与指数记录与信号!B1528</f>
        <v>2145</v>
      </c>
      <c r="C1528">
        <f>LLT差分与指数记录与信号!C1528</f>
        <v>2146</v>
      </c>
      <c r="D1528">
        <f>LLT差分与指数记录与信号!D1528</f>
        <v>2057</v>
      </c>
      <c r="E1528">
        <f>[1]!S_DQ_CLOSE($A$2,A1528)</f>
        <v>13175</v>
      </c>
      <c r="H1528">
        <f t="shared" si="186"/>
        <v>12896.308626676606</v>
      </c>
      <c r="I1528">
        <f t="shared" si="187"/>
        <v>26.455698826428488</v>
      </c>
      <c r="N1528">
        <f t="shared" si="188"/>
        <v>1</v>
      </c>
      <c r="O1528">
        <f t="shared" si="189"/>
        <v>13290</v>
      </c>
      <c r="P1528">
        <f t="shared" si="190"/>
        <v>13104.305417665422</v>
      </c>
      <c r="Q1528">
        <f t="shared" si="191"/>
        <v>0</v>
      </c>
      <c r="S1528">
        <f t="shared" si="192"/>
        <v>1</v>
      </c>
      <c r="V1528">
        <f t="shared" si="193"/>
        <v>22285</v>
      </c>
      <c r="W1528">
        <f>V1528-MAX(V$8:V1528)</f>
        <v>-2155</v>
      </c>
      <c r="X1528">
        <f>-1*MIN(W$8:W1528)</f>
        <v>8530</v>
      </c>
    </row>
    <row r="1529" spans="1:24">
      <c r="A1529" t="str">
        <f>LLT差分与指数记录与信号!A1529</f>
        <v xml:space="preserve"> 2015/07/07</v>
      </c>
      <c r="B1529">
        <f>LLT差分与指数记录与信号!B1529</f>
        <v>2026</v>
      </c>
      <c r="C1529">
        <f>LLT差分与指数记录与信号!C1529</f>
        <v>2042</v>
      </c>
      <c r="D1529">
        <f>LLT差分与指数记录与信号!D1529</f>
        <v>1963</v>
      </c>
      <c r="E1529">
        <f>[1]!S_DQ_CLOSE($A$2,A1529)</f>
        <v>13065</v>
      </c>
      <c r="H1529">
        <f t="shared" si="186"/>
        <v>12910.830090044472</v>
      </c>
      <c r="I1529">
        <f t="shared" si="187"/>
        <v>14.52146336786609</v>
      </c>
      <c r="N1529">
        <f t="shared" si="188"/>
        <v>1</v>
      </c>
      <c r="O1529">
        <f t="shared" si="189"/>
        <v>13290</v>
      </c>
      <c r="P1529">
        <f t="shared" si="190"/>
        <v>13104.305417665422</v>
      </c>
      <c r="Q1529">
        <f t="shared" si="191"/>
        <v>1</v>
      </c>
      <c r="S1529">
        <f t="shared" si="192"/>
        <v>0</v>
      </c>
      <c r="V1529">
        <f t="shared" si="193"/>
        <v>22175</v>
      </c>
      <c r="W1529">
        <f>V1529-MAX(V$8:V1529)</f>
        <v>-2265</v>
      </c>
      <c r="X1529">
        <f>-1*MIN(W$8:W1529)</f>
        <v>8530</v>
      </c>
    </row>
    <row r="1530" spans="1:24">
      <c r="A1530" t="str">
        <f>LLT差分与指数记录与信号!A1530</f>
        <v xml:space="preserve"> 2015/07/08</v>
      </c>
      <c r="B1530">
        <f>LLT差分与指数记录与信号!B1530</f>
        <v>1969</v>
      </c>
      <c r="C1530">
        <f>LLT差分与指数记录与信号!C1530</f>
        <v>2017</v>
      </c>
      <c r="D1530">
        <f>LLT差分与指数记录与信号!D1530</f>
        <v>1911</v>
      </c>
      <c r="E1530">
        <f>[1]!S_DQ_CLOSE($A$2,A1530)</f>
        <v>12610</v>
      </c>
      <c r="H1530">
        <f t="shared" si="186"/>
        <v>12901.079445612731</v>
      </c>
      <c r="I1530">
        <f t="shared" si="187"/>
        <v>-9.7506444317405112</v>
      </c>
      <c r="N1530">
        <f t="shared" si="188"/>
        <v>1</v>
      </c>
      <c r="O1530">
        <f t="shared" si="189"/>
        <v>13290</v>
      </c>
      <c r="P1530">
        <f t="shared" si="190"/>
        <v>13104.305417665422</v>
      </c>
      <c r="Q1530">
        <f t="shared" si="191"/>
        <v>1</v>
      </c>
      <c r="S1530">
        <f t="shared" si="192"/>
        <v>0</v>
      </c>
      <c r="V1530">
        <f t="shared" si="193"/>
        <v>22175</v>
      </c>
      <c r="W1530">
        <f>V1530-MAX(V$8:V1530)</f>
        <v>-2265</v>
      </c>
      <c r="X1530">
        <f>-1*MIN(W$8:W1530)</f>
        <v>8530</v>
      </c>
    </row>
    <row r="1531" spans="1:24">
      <c r="A1531" t="str">
        <f>LLT差分与指数记录与信号!A1531</f>
        <v xml:space="preserve"> 2015/07/09</v>
      </c>
      <c r="B1531">
        <f>LLT差分与指数记录与信号!B1531</f>
        <v>1925</v>
      </c>
      <c r="C1531">
        <f>LLT差分与指数记录与信号!C1531</f>
        <v>2066</v>
      </c>
      <c r="D1531">
        <f>LLT差分与指数记录与信号!D1531</f>
        <v>1919</v>
      </c>
      <c r="E1531">
        <f>[1]!S_DQ_CLOSE($A$2,A1531)</f>
        <v>12910</v>
      </c>
      <c r="H1531">
        <f t="shared" si="186"/>
        <v>12885.585193020675</v>
      </c>
      <c r="I1531">
        <f t="shared" si="187"/>
        <v>-15.494252592056</v>
      </c>
      <c r="N1531">
        <f t="shared" si="188"/>
        <v>-1</v>
      </c>
      <c r="O1531">
        <f t="shared" si="189"/>
        <v>12910</v>
      </c>
      <c r="P1531">
        <f t="shared" si="190"/>
        <v>13095.694582334578</v>
      </c>
      <c r="Q1531">
        <f t="shared" si="191"/>
        <v>0</v>
      </c>
      <c r="S1531">
        <f t="shared" si="192"/>
        <v>-1</v>
      </c>
      <c r="V1531">
        <f t="shared" si="193"/>
        <v>22175</v>
      </c>
      <c r="W1531">
        <f>V1531-MAX(V$8:V1531)</f>
        <v>-2265</v>
      </c>
      <c r="X1531">
        <f>-1*MIN(W$8:W1531)</f>
        <v>8530</v>
      </c>
    </row>
    <row r="1532" spans="1:24">
      <c r="A1532" t="str">
        <f>LLT差分与指数记录与信号!A1532</f>
        <v xml:space="preserve"> 2015/07/10</v>
      </c>
      <c r="B1532">
        <f>LLT差分与指数记录与信号!B1532</f>
        <v>2037</v>
      </c>
      <c r="C1532">
        <f>LLT差分与指数记录与信号!C1532</f>
        <v>2087</v>
      </c>
      <c r="D1532">
        <f>LLT差分与指数记录与信号!D1532</f>
        <v>2035</v>
      </c>
      <c r="E1532">
        <f>[1]!S_DQ_CLOSE($A$2,A1532)</f>
        <v>12965</v>
      </c>
      <c r="H1532">
        <f t="shared" si="186"/>
        <v>12885.874949521596</v>
      </c>
      <c r="I1532">
        <f t="shared" si="187"/>
        <v>0.28975650092070282</v>
      </c>
      <c r="N1532">
        <f t="shared" si="188"/>
        <v>-1</v>
      </c>
      <c r="O1532">
        <f t="shared" si="189"/>
        <v>12910</v>
      </c>
      <c r="P1532">
        <f t="shared" si="190"/>
        <v>13095.694582334578</v>
      </c>
      <c r="Q1532">
        <f t="shared" si="191"/>
        <v>0</v>
      </c>
      <c r="S1532">
        <f t="shared" si="192"/>
        <v>-1</v>
      </c>
      <c r="V1532">
        <f t="shared" si="193"/>
        <v>22120</v>
      </c>
      <c r="W1532">
        <f>V1532-MAX(V$8:V1532)</f>
        <v>-2320</v>
      </c>
      <c r="X1532">
        <f>-1*MIN(W$8:W1532)</f>
        <v>8530</v>
      </c>
    </row>
    <row r="1533" spans="1:24">
      <c r="A1533" t="str">
        <f>LLT差分与指数记录与信号!A1533</f>
        <v xml:space="preserve"> 2015/07/13</v>
      </c>
      <c r="B1533">
        <f>LLT差分与指数记录与信号!B1533</f>
        <v>2032</v>
      </c>
      <c r="C1533">
        <f>LLT差分与指数记录与信号!C1533</f>
        <v>2057</v>
      </c>
      <c r="D1533">
        <f>LLT差分与指数记录与信号!D1533</f>
        <v>2016</v>
      </c>
      <c r="E1533">
        <f>[1]!S_DQ_CLOSE($A$2,A1533)</f>
        <v>12855</v>
      </c>
      <c r="H1533">
        <f t="shared" si="186"/>
        <v>12883.94921515701</v>
      </c>
      <c r="I1533">
        <f t="shared" si="187"/>
        <v>-1.9257343645858782</v>
      </c>
      <c r="N1533">
        <f t="shared" si="188"/>
        <v>-1</v>
      </c>
      <c r="O1533">
        <f t="shared" si="189"/>
        <v>12910</v>
      </c>
      <c r="P1533">
        <f t="shared" si="190"/>
        <v>13095.694582334578</v>
      </c>
      <c r="Q1533">
        <f t="shared" si="191"/>
        <v>0</v>
      </c>
      <c r="S1533">
        <f t="shared" si="192"/>
        <v>-1</v>
      </c>
      <c r="V1533">
        <f t="shared" si="193"/>
        <v>22230</v>
      </c>
      <c r="W1533">
        <f>V1533-MAX(V$8:V1533)</f>
        <v>-2210</v>
      </c>
      <c r="X1533">
        <f>-1*MIN(W$8:W1533)</f>
        <v>8530</v>
      </c>
    </row>
    <row r="1534" spans="1:24">
      <c r="A1534" t="str">
        <f>LLT差分与指数记录与信号!A1534</f>
        <v xml:space="preserve"> 2015/07/14</v>
      </c>
      <c r="B1534">
        <f>LLT差分与指数记录与信号!B1534</f>
        <v>2041</v>
      </c>
      <c r="C1534">
        <f>LLT差分与指数记录与信号!C1534</f>
        <v>2062</v>
      </c>
      <c r="D1534">
        <f>LLT差分与指数记录与信号!D1534</f>
        <v>2030</v>
      </c>
      <c r="E1534">
        <f>[1]!S_DQ_CLOSE($A$2,A1534)</f>
        <v>12765</v>
      </c>
      <c r="H1534">
        <f t="shared" si="186"/>
        <v>12873.927439812638</v>
      </c>
      <c r="I1534">
        <f t="shared" si="187"/>
        <v>-10.021775344372145</v>
      </c>
      <c r="N1534">
        <f t="shared" si="188"/>
        <v>-1</v>
      </c>
      <c r="O1534">
        <f t="shared" si="189"/>
        <v>12910</v>
      </c>
      <c r="P1534">
        <f t="shared" si="190"/>
        <v>13095.694582334578</v>
      </c>
      <c r="Q1534">
        <f t="shared" si="191"/>
        <v>0</v>
      </c>
      <c r="S1534">
        <f t="shared" si="192"/>
        <v>-1</v>
      </c>
      <c r="V1534">
        <f t="shared" si="193"/>
        <v>22320</v>
      </c>
      <c r="W1534">
        <f>V1534-MAX(V$8:V1534)</f>
        <v>-2120</v>
      </c>
      <c r="X1534">
        <f>-1*MIN(W$8:W1534)</f>
        <v>8530</v>
      </c>
    </row>
    <row r="1535" spans="1:24">
      <c r="A1535" t="str">
        <f>LLT差分与指数记录与信号!A1535</f>
        <v xml:space="preserve"> 2015/07/15</v>
      </c>
      <c r="B1535">
        <f>LLT差分与指数记录与信号!B1535</f>
        <v>2037</v>
      </c>
      <c r="C1535">
        <f>LLT差分与指数记录与信号!C1535</f>
        <v>2045</v>
      </c>
      <c r="D1535">
        <f>LLT差分与指数记录与信号!D1535</f>
        <v>2010</v>
      </c>
      <c r="E1535">
        <f>[1]!S_DQ_CLOSE($A$2,A1535)</f>
        <v>12715</v>
      </c>
      <c r="H1535">
        <f t="shared" si="186"/>
        <v>12858.806210028826</v>
      </c>
      <c r="I1535">
        <f t="shared" si="187"/>
        <v>-15.121229783811941</v>
      </c>
      <c r="N1535">
        <f t="shared" si="188"/>
        <v>-1</v>
      </c>
      <c r="O1535">
        <f t="shared" si="189"/>
        <v>12910</v>
      </c>
      <c r="P1535">
        <f t="shared" si="190"/>
        <v>13095.694582334578</v>
      </c>
      <c r="Q1535">
        <f t="shared" si="191"/>
        <v>0</v>
      </c>
      <c r="S1535">
        <f t="shared" si="192"/>
        <v>-1</v>
      </c>
      <c r="V1535">
        <f t="shared" si="193"/>
        <v>22370</v>
      </c>
      <c r="W1535">
        <f>V1535-MAX(V$8:V1535)</f>
        <v>-2070</v>
      </c>
      <c r="X1535">
        <f>-1*MIN(W$8:W1535)</f>
        <v>8530</v>
      </c>
    </row>
    <row r="1536" spans="1:24">
      <c r="A1536" t="str">
        <f>LLT差分与指数记录与信号!A1536</f>
        <v xml:space="preserve"> 2015/07/16</v>
      </c>
      <c r="B1536">
        <f>LLT差分与指数记录与信号!B1536</f>
        <v>2013</v>
      </c>
      <c r="C1536">
        <f>LLT差分与指数记录与信号!C1536</f>
        <v>2044</v>
      </c>
      <c r="D1536">
        <f>LLT差分与指数记录与信号!D1536</f>
        <v>1985</v>
      </c>
      <c r="E1536">
        <f>[1]!S_DQ_CLOSE($A$2,A1536)</f>
        <v>12665</v>
      </c>
      <c r="H1536">
        <f t="shared" si="186"/>
        <v>12840.567768354736</v>
      </c>
      <c r="I1536">
        <f t="shared" si="187"/>
        <v>-18.2384416740897</v>
      </c>
      <c r="N1536">
        <f t="shared" si="188"/>
        <v>-1</v>
      </c>
      <c r="O1536">
        <f t="shared" si="189"/>
        <v>12910</v>
      </c>
      <c r="P1536">
        <f t="shared" si="190"/>
        <v>13095.694582334578</v>
      </c>
      <c r="Q1536">
        <f t="shared" si="191"/>
        <v>0</v>
      </c>
      <c r="S1536">
        <f t="shared" si="192"/>
        <v>-1</v>
      </c>
      <c r="V1536">
        <f t="shared" si="193"/>
        <v>22420</v>
      </c>
      <c r="W1536">
        <f>V1536-MAX(V$8:V1536)</f>
        <v>-2020</v>
      </c>
      <c r="X1536">
        <f>-1*MIN(W$8:W1536)</f>
        <v>8530</v>
      </c>
    </row>
    <row r="1537" spans="1:24">
      <c r="A1537" t="str">
        <f>LLT差分与指数记录与信号!A1537</f>
        <v xml:space="preserve"> 2015/07/17</v>
      </c>
      <c r="B1537">
        <f>LLT差分与指数记录与信号!B1537</f>
        <v>2029</v>
      </c>
      <c r="C1537">
        <f>LLT差分与指数记录与信号!C1537</f>
        <v>2038</v>
      </c>
      <c r="D1537">
        <f>LLT差分与指数记录与信号!D1537</f>
        <v>2008</v>
      </c>
      <c r="E1537">
        <f>[1]!S_DQ_CLOSE($A$2,A1537)</f>
        <v>12660</v>
      </c>
      <c r="H1537">
        <f t="shared" si="186"/>
        <v>12821.279736434939</v>
      </c>
      <c r="I1537">
        <f t="shared" si="187"/>
        <v>-19.288031919797504</v>
      </c>
      <c r="N1537">
        <f t="shared" si="188"/>
        <v>-1</v>
      </c>
      <c r="O1537">
        <f t="shared" si="189"/>
        <v>12910</v>
      </c>
      <c r="P1537">
        <f t="shared" si="190"/>
        <v>13095.694582334578</v>
      </c>
      <c r="Q1537">
        <f t="shared" si="191"/>
        <v>0</v>
      </c>
      <c r="S1537">
        <f t="shared" si="192"/>
        <v>-1</v>
      </c>
      <c r="V1537">
        <f t="shared" si="193"/>
        <v>22425</v>
      </c>
      <c r="W1537">
        <f>V1537-MAX(V$8:V1537)</f>
        <v>-2015</v>
      </c>
      <c r="X1537">
        <f>-1*MIN(W$8:W1537)</f>
        <v>8530</v>
      </c>
    </row>
    <row r="1538" spans="1:24">
      <c r="A1538" t="str">
        <f>LLT差分与指数记录与信号!A1538</f>
        <v xml:space="preserve"> 2015/07/20</v>
      </c>
      <c r="B1538">
        <f>LLT差分与指数记录与信号!B1538</f>
        <v>2022</v>
      </c>
      <c r="C1538">
        <f>LLT差分与指数记录与信号!C1538</f>
        <v>2104</v>
      </c>
      <c r="D1538">
        <f>LLT差分与指数记录与信号!D1538</f>
        <v>2018</v>
      </c>
      <c r="E1538">
        <f>[1]!S_DQ_CLOSE($A$2,A1538)</f>
        <v>12725</v>
      </c>
      <c r="H1538">
        <f t="shared" si="186"/>
        <v>12805.786365869486</v>
      </c>
      <c r="I1538">
        <f t="shared" si="187"/>
        <v>-15.493370565453006</v>
      </c>
      <c r="N1538">
        <f t="shared" si="188"/>
        <v>-1</v>
      </c>
      <c r="O1538">
        <f t="shared" si="189"/>
        <v>12910</v>
      </c>
      <c r="P1538">
        <f t="shared" si="190"/>
        <v>13095.694582334578</v>
      </c>
      <c r="Q1538">
        <f t="shared" si="191"/>
        <v>0</v>
      </c>
      <c r="S1538">
        <f t="shared" si="192"/>
        <v>-1</v>
      </c>
      <c r="V1538">
        <f t="shared" si="193"/>
        <v>22360</v>
      </c>
      <c r="W1538">
        <f>V1538-MAX(V$8:V1538)</f>
        <v>-2080</v>
      </c>
      <c r="X1538">
        <f>-1*MIN(W$8:W1538)</f>
        <v>8530</v>
      </c>
    </row>
    <row r="1539" spans="1:24">
      <c r="A1539" t="str">
        <f>LLT差分与指数记录与信号!A1539</f>
        <v xml:space="preserve"> 2015/07/21</v>
      </c>
      <c r="B1539">
        <f>LLT差分与指数记录与信号!B1539</f>
        <v>2093</v>
      </c>
      <c r="C1539">
        <f>LLT差分与指数记录与信号!C1539</f>
        <v>2110</v>
      </c>
      <c r="D1539">
        <f>LLT差分与指数记录与信号!D1539</f>
        <v>2067</v>
      </c>
      <c r="E1539">
        <f>[1]!S_DQ_CLOSE($A$2,A1539)</f>
        <v>12725</v>
      </c>
      <c r="H1539">
        <f t="shared" si="186"/>
        <v>12794.063557271156</v>
      </c>
      <c r="I1539">
        <f t="shared" si="187"/>
        <v>-11.722808598329721</v>
      </c>
      <c r="N1539">
        <f t="shared" si="188"/>
        <v>-1</v>
      </c>
      <c r="O1539">
        <f t="shared" si="189"/>
        <v>12910</v>
      </c>
      <c r="P1539">
        <f t="shared" si="190"/>
        <v>13095.694582334578</v>
      </c>
      <c r="Q1539">
        <f t="shared" si="191"/>
        <v>0</v>
      </c>
      <c r="S1539">
        <f t="shared" si="192"/>
        <v>-1</v>
      </c>
      <c r="V1539">
        <f t="shared" si="193"/>
        <v>22360</v>
      </c>
      <c r="W1539">
        <f>V1539-MAX(V$8:V1539)</f>
        <v>-2080</v>
      </c>
      <c r="X1539">
        <f>-1*MIN(W$8:W1539)</f>
        <v>8530</v>
      </c>
    </row>
    <row r="1540" spans="1:24">
      <c r="A1540" t="str">
        <f>LLT差分与指数记录与信号!A1540</f>
        <v xml:space="preserve"> 2015/07/22</v>
      </c>
      <c r="B1540">
        <f>LLT差分与指数记录与信号!B1540</f>
        <v>2064</v>
      </c>
      <c r="C1540">
        <f>LLT差分与指数记录与信号!C1540</f>
        <v>2075</v>
      </c>
      <c r="D1540">
        <f>LLT差分与指数记录与信号!D1540</f>
        <v>2001</v>
      </c>
      <c r="E1540">
        <f>[1]!S_DQ_CLOSE($A$2,A1540)</f>
        <v>12695</v>
      </c>
      <c r="H1540">
        <f t="shared" si="186"/>
        <v>12781.936952827928</v>
      </c>
      <c r="I1540">
        <f t="shared" si="187"/>
        <v>-12.126604443228644</v>
      </c>
      <c r="N1540">
        <f t="shared" si="188"/>
        <v>-1</v>
      </c>
      <c r="O1540">
        <f t="shared" si="189"/>
        <v>12910</v>
      </c>
      <c r="P1540">
        <f t="shared" si="190"/>
        <v>13095.694582334578</v>
      </c>
      <c r="Q1540">
        <f t="shared" si="191"/>
        <v>0</v>
      </c>
      <c r="S1540">
        <f t="shared" si="192"/>
        <v>-1</v>
      </c>
      <c r="V1540">
        <f t="shared" si="193"/>
        <v>22390</v>
      </c>
      <c r="W1540">
        <f>V1540-MAX(V$8:V1540)</f>
        <v>-2050</v>
      </c>
      <c r="X1540">
        <f>-1*MIN(W$8:W1540)</f>
        <v>8530</v>
      </c>
    </row>
    <row r="1541" spans="1:24">
      <c r="A1541" t="str">
        <f>LLT差分与指数记录与信号!A1541</f>
        <v xml:space="preserve"> 2015/07/23</v>
      </c>
      <c r="B1541">
        <f>LLT差分与指数记录与信号!B1541</f>
        <v>2019</v>
      </c>
      <c r="C1541">
        <f>LLT差分与指数记录与信号!C1541</f>
        <v>2046</v>
      </c>
      <c r="D1541">
        <f>LLT差分与指数记录与信号!D1541</f>
        <v>2006</v>
      </c>
      <c r="E1541">
        <f>[1]!S_DQ_CLOSE($A$2,A1541)</f>
        <v>12690</v>
      </c>
      <c r="H1541">
        <f t="shared" si="186"/>
        <v>12769.227158216552</v>
      </c>
      <c r="I1541">
        <f t="shared" si="187"/>
        <v>-12.709794611375401</v>
      </c>
      <c r="N1541">
        <f t="shared" si="188"/>
        <v>-1</v>
      </c>
      <c r="O1541">
        <f t="shared" si="189"/>
        <v>12910</v>
      </c>
      <c r="P1541">
        <f t="shared" si="190"/>
        <v>13095.694582334578</v>
      </c>
      <c r="Q1541">
        <f t="shared" si="191"/>
        <v>0</v>
      </c>
      <c r="S1541">
        <f t="shared" si="192"/>
        <v>-1</v>
      </c>
      <c r="V1541">
        <f t="shared" si="193"/>
        <v>22395</v>
      </c>
      <c r="W1541">
        <f>V1541-MAX(V$8:V1541)</f>
        <v>-2045</v>
      </c>
      <c r="X1541">
        <f>-1*MIN(W$8:W1541)</f>
        <v>8530</v>
      </c>
    </row>
    <row r="1542" spans="1:24">
      <c r="A1542" t="str">
        <f>LLT差分与指数记录与信号!A1542</f>
        <v xml:space="preserve"> 2015/07/24</v>
      </c>
      <c r="B1542">
        <f>LLT差分与指数记录与信号!B1542</f>
        <v>2041</v>
      </c>
      <c r="C1542">
        <f>LLT差分与指数记录与信号!C1542</f>
        <v>2047</v>
      </c>
      <c r="D1542">
        <f>LLT差分与指数记录与信号!D1542</f>
        <v>2021</v>
      </c>
      <c r="E1542">
        <f>[1]!S_DQ_CLOSE($A$2,A1542)</f>
        <v>12745</v>
      </c>
      <c r="H1542">
        <f t="shared" si="186"/>
        <v>12759.501141889525</v>
      </c>
      <c r="I1542">
        <f t="shared" si="187"/>
        <v>-9.726016327027537</v>
      </c>
      <c r="N1542">
        <f t="shared" si="188"/>
        <v>-1</v>
      </c>
      <c r="O1542">
        <f t="shared" si="189"/>
        <v>12910</v>
      </c>
      <c r="P1542">
        <f t="shared" si="190"/>
        <v>13095.694582334578</v>
      </c>
      <c r="Q1542">
        <f t="shared" si="191"/>
        <v>0</v>
      </c>
      <c r="S1542">
        <f t="shared" si="192"/>
        <v>-1</v>
      </c>
      <c r="V1542">
        <f t="shared" si="193"/>
        <v>22340</v>
      </c>
      <c r="W1542">
        <f>V1542-MAX(V$8:V1542)</f>
        <v>-2100</v>
      </c>
      <c r="X1542">
        <f>-1*MIN(W$8:W1542)</f>
        <v>8530</v>
      </c>
    </row>
    <row r="1543" spans="1:24">
      <c r="A1543" t="str">
        <f>LLT差分与指数记录与信号!A1543</f>
        <v xml:space="preserve"> 2015/07/27</v>
      </c>
      <c r="B1543">
        <f>LLT差分与指数记录与信号!B1543</f>
        <v>2038</v>
      </c>
      <c r="C1543">
        <f>LLT差分与指数记录与信号!C1543</f>
        <v>2080</v>
      </c>
      <c r="D1543">
        <f>LLT差分与指数记录与信号!D1543</f>
        <v>2034</v>
      </c>
      <c r="E1543">
        <f>[1]!S_DQ_CLOSE($A$2,A1543)</f>
        <v>12710</v>
      </c>
      <c r="H1543">
        <f t="shared" si="186"/>
        <v>12751.329954557132</v>
      </c>
      <c r="I1543">
        <f t="shared" si="187"/>
        <v>-8.1711873323929467</v>
      </c>
      <c r="N1543">
        <f t="shared" si="188"/>
        <v>-1</v>
      </c>
      <c r="O1543">
        <f t="shared" si="189"/>
        <v>12910</v>
      </c>
      <c r="P1543">
        <f t="shared" si="190"/>
        <v>13095.694582334578</v>
      </c>
      <c r="Q1543">
        <f t="shared" si="191"/>
        <v>0</v>
      </c>
      <c r="S1543">
        <f t="shared" si="192"/>
        <v>-1</v>
      </c>
      <c r="V1543">
        <f t="shared" si="193"/>
        <v>22375</v>
      </c>
      <c r="W1543">
        <f>V1543-MAX(V$8:V1543)</f>
        <v>-2065</v>
      </c>
      <c r="X1543">
        <f>-1*MIN(W$8:W1543)</f>
        <v>8530</v>
      </c>
    </row>
    <row r="1544" spans="1:24">
      <c r="A1544" t="str">
        <f>LLT差分与指数记录与信号!A1544</f>
        <v xml:space="preserve"> 2015/07/28</v>
      </c>
      <c r="B1544">
        <f>LLT差分与指数记录与信号!B1544</f>
        <v>2052</v>
      </c>
      <c r="C1544">
        <f>LLT差分与指数记录与信号!C1544</f>
        <v>2087</v>
      </c>
      <c r="D1544">
        <f>LLT差分与指数记录与信号!D1544</f>
        <v>2039</v>
      </c>
      <c r="E1544">
        <f>[1]!S_DQ_CLOSE($A$2,A1544)</f>
        <v>12805</v>
      </c>
      <c r="H1544">
        <f t="shared" ref="H1544:H1607" si="194">E1544*($I$2-$I$2^2/4)+($I$2^2/2)*E1543-($I$2-3/4*$I$2^2)*E1542+2*(1-$I$2)*H1543-(1-$I$2)^2*H1542</f>
        <v>12746.277875907359</v>
      </c>
      <c r="I1544">
        <f t="shared" ref="I1544:I1607" si="195">H1544-H1543</f>
        <v>-5.0520786497727386</v>
      </c>
      <c r="N1544">
        <f t="shared" si="188"/>
        <v>-1</v>
      </c>
      <c r="O1544">
        <f t="shared" si="189"/>
        <v>12910</v>
      </c>
      <c r="P1544">
        <f t="shared" si="190"/>
        <v>13095.694582334578</v>
      </c>
      <c r="Q1544">
        <f t="shared" si="191"/>
        <v>0</v>
      </c>
      <c r="S1544">
        <f t="shared" si="192"/>
        <v>-1</v>
      </c>
      <c r="V1544">
        <f t="shared" si="193"/>
        <v>22280</v>
      </c>
      <c r="W1544">
        <f>V1544-MAX(V$8:V1544)</f>
        <v>-2160</v>
      </c>
      <c r="X1544">
        <f>-1*MIN(W$8:W1544)</f>
        <v>8530</v>
      </c>
    </row>
    <row r="1545" spans="1:24">
      <c r="A1545" t="str">
        <f>LLT差分与指数记录与信号!A1545</f>
        <v xml:space="preserve"> 2015/07/29</v>
      </c>
      <c r="B1545">
        <f>LLT差分与指数记录与信号!B1545</f>
        <v>2069</v>
      </c>
      <c r="C1545">
        <f>LLT差分与指数记录与信号!C1545</f>
        <v>2109</v>
      </c>
      <c r="D1545">
        <f>LLT差分与指数记录与信号!D1545</f>
        <v>2069</v>
      </c>
      <c r="E1545">
        <f>[1]!S_DQ_CLOSE($A$2,A1545)</f>
        <v>12760</v>
      </c>
      <c r="H1545">
        <f t="shared" si="194"/>
        <v>12743.735417291547</v>
      </c>
      <c r="I1545">
        <f t="shared" si="195"/>
        <v>-2.5424586158114835</v>
      </c>
      <c r="N1545">
        <f t="shared" ref="N1545:N1608" si="196">IF(ABS(I1545)&lt;$P$2,N1544,IF(I1545&lt;0,-1,1))</f>
        <v>-1</v>
      </c>
      <c r="O1545">
        <f t="shared" si="189"/>
        <v>12910</v>
      </c>
      <c r="P1545">
        <f t="shared" si="190"/>
        <v>13095.694582334578</v>
      </c>
      <c r="Q1545">
        <f t="shared" si="191"/>
        <v>0</v>
      </c>
      <c r="S1545">
        <f t="shared" si="192"/>
        <v>-1</v>
      </c>
      <c r="V1545">
        <f t="shared" si="193"/>
        <v>22325</v>
      </c>
      <c r="W1545">
        <f>V1545-MAX(V$8:V1545)</f>
        <v>-2115</v>
      </c>
      <c r="X1545">
        <f>-1*MIN(W$8:W1545)</f>
        <v>8530</v>
      </c>
    </row>
    <row r="1546" spans="1:24">
      <c r="A1546" t="str">
        <f>LLT差分与指数记录与信号!A1546</f>
        <v xml:space="preserve"> 2015/07/30</v>
      </c>
      <c r="B1546">
        <f>LLT差分与指数记录与信号!B1546</f>
        <v>2105</v>
      </c>
      <c r="C1546">
        <f>LLT差分与指数记录与信号!C1546</f>
        <v>2108</v>
      </c>
      <c r="D1546">
        <f>LLT差分与指数记录与信号!D1546</f>
        <v>2079</v>
      </c>
      <c r="E1546">
        <f>[1]!S_DQ_CLOSE($A$2,A1546)</f>
        <v>12750</v>
      </c>
      <c r="H1546">
        <f t="shared" si="194"/>
        <v>12739.187430122471</v>
      </c>
      <c r="I1546">
        <f t="shared" si="195"/>
        <v>-4.547987169076805</v>
      </c>
      <c r="N1546">
        <f t="shared" si="196"/>
        <v>-1</v>
      </c>
      <c r="O1546">
        <f t="shared" ref="O1546:O1609" si="197">IF(N1546*N1545=-1,E1546,O1545)</f>
        <v>12910</v>
      </c>
      <c r="P1546">
        <f t="shared" si="190"/>
        <v>13095.694582334578</v>
      </c>
      <c r="Q1546">
        <f t="shared" si="191"/>
        <v>0</v>
      </c>
      <c r="S1546">
        <f t="shared" si="192"/>
        <v>-1</v>
      </c>
      <c r="V1546">
        <f t="shared" si="193"/>
        <v>22335</v>
      </c>
      <c r="W1546">
        <f>V1546-MAX(V$8:V1546)</f>
        <v>-2105</v>
      </c>
      <c r="X1546">
        <f>-1*MIN(W$8:W1546)</f>
        <v>8530</v>
      </c>
    </row>
    <row r="1547" spans="1:24">
      <c r="A1547" t="str">
        <f>LLT差分与指数记录与信号!A1547</f>
        <v xml:space="preserve"> 2015/07/31</v>
      </c>
      <c r="B1547">
        <f>LLT差分与指数记录与信号!B1547</f>
        <v>2081</v>
      </c>
      <c r="C1547">
        <f>LLT差分与指数记录与信号!C1547</f>
        <v>2113</v>
      </c>
      <c r="D1547">
        <f>LLT差分与指数记录与信号!D1547</f>
        <v>2077</v>
      </c>
      <c r="E1547">
        <f>[1]!S_DQ_CLOSE($A$2,A1547)</f>
        <v>12635</v>
      </c>
      <c r="H1547">
        <f t="shared" si="194"/>
        <v>12729.853236428924</v>
      </c>
      <c r="I1547">
        <f t="shared" si="195"/>
        <v>-9.3341936935466947</v>
      </c>
      <c r="N1547">
        <f t="shared" si="196"/>
        <v>-1</v>
      </c>
      <c r="O1547">
        <f t="shared" si="197"/>
        <v>12910</v>
      </c>
      <c r="P1547">
        <f t="shared" si="190"/>
        <v>13095.694582334578</v>
      </c>
      <c r="Q1547">
        <f t="shared" si="191"/>
        <v>0</v>
      </c>
      <c r="S1547">
        <f t="shared" si="192"/>
        <v>-1</v>
      </c>
      <c r="V1547">
        <f t="shared" si="193"/>
        <v>22450</v>
      </c>
      <c r="W1547">
        <f>V1547-MAX(V$8:V1547)</f>
        <v>-1990</v>
      </c>
      <c r="X1547">
        <f>-1*MIN(W$8:W1547)</f>
        <v>8530</v>
      </c>
    </row>
    <row r="1548" spans="1:24">
      <c r="A1548" t="str">
        <f>LLT差分与指数记录与信号!A1548</f>
        <v xml:space="preserve"> 2015/08/03</v>
      </c>
      <c r="B1548">
        <f>LLT差分与指数记录与信号!B1548</f>
        <v>2104</v>
      </c>
      <c r="C1548">
        <f>LLT差分与指数记录与信号!C1548</f>
        <v>2143</v>
      </c>
      <c r="D1548">
        <f>LLT差分与指数记录与信号!D1548</f>
        <v>2084</v>
      </c>
      <c r="E1548">
        <f>[1]!S_DQ_CLOSE($A$2,A1548)</f>
        <v>12670</v>
      </c>
      <c r="H1548">
        <f t="shared" si="194"/>
        <v>12717.899867798029</v>
      </c>
      <c r="I1548">
        <f t="shared" si="195"/>
        <v>-11.953368630895056</v>
      </c>
      <c r="N1548">
        <f t="shared" si="196"/>
        <v>-1</v>
      </c>
      <c r="O1548">
        <f t="shared" si="197"/>
        <v>12910</v>
      </c>
      <c r="P1548">
        <f t="shared" si="190"/>
        <v>13095.694582334578</v>
      </c>
      <c r="Q1548">
        <f t="shared" si="191"/>
        <v>0</v>
      </c>
      <c r="S1548">
        <f t="shared" si="192"/>
        <v>-1</v>
      </c>
      <c r="V1548">
        <f t="shared" si="193"/>
        <v>22415</v>
      </c>
      <c r="W1548">
        <f>V1548-MAX(V$8:V1548)</f>
        <v>-2025</v>
      </c>
      <c r="X1548">
        <f>-1*MIN(W$8:W1548)</f>
        <v>8530</v>
      </c>
    </row>
    <row r="1549" spans="1:24">
      <c r="A1549" t="str">
        <f>LLT差分与指数记录与信号!A1549</f>
        <v xml:space="preserve"> 2015/08/04</v>
      </c>
      <c r="B1549">
        <f>LLT差分与指数记录与信号!B1549</f>
        <v>2097</v>
      </c>
      <c r="C1549">
        <f>LLT差分与指数记录与信号!C1549</f>
        <v>2109</v>
      </c>
      <c r="D1549">
        <f>LLT差分与指数记录与信号!D1549</f>
        <v>2081</v>
      </c>
      <c r="E1549">
        <f>[1]!S_DQ_CLOSE($A$2,A1549)</f>
        <v>12630</v>
      </c>
      <c r="H1549">
        <f t="shared" si="194"/>
        <v>12706.605581927781</v>
      </c>
      <c r="I1549">
        <f t="shared" si="195"/>
        <v>-11.294285870248132</v>
      </c>
      <c r="N1549">
        <f t="shared" si="196"/>
        <v>-1</v>
      </c>
      <c r="O1549">
        <f t="shared" si="197"/>
        <v>12910</v>
      </c>
      <c r="P1549">
        <f t="shared" si="190"/>
        <v>13095.694582334578</v>
      </c>
      <c r="Q1549">
        <f t="shared" si="191"/>
        <v>0</v>
      </c>
      <c r="S1549">
        <f t="shared" si="192"/>
        <v>-1</v>
      </c>
      <c r="V1549">
        <f t="shared" si="193"/>
        <v>22455</v>
      </c>
      <c r="W1549">
        <f>V1549-MAX(V$8:V1549)</f>
        <v>-1985</v>
      </c>
      <c r="X1549">
        <f>-1*MIN(W$8:W1549)</f>
        <v>8530</v>
      </c>
    </row>
    <row r="1550" spans="1:24">
      <c r="A1550" t="str">
        <f>LLT差分与指数记录与信号!A1550</f>
        <v xml:space="preserve"> 2015/08/05</v>
      </c>
      <c r="B1550">
        <f>LLT差分与指数记录与信号!B1550</f>
        <v>2111</v>
      </c>
      <c r="C1550">
        <f>LLT差分与指数记录与信号!C1550</f>
        <v>2114</v>
      </c>
      <c r="D1550">
        <f>LLT差分与指数记录与信号!D1550</f>
        <v>2092</v>
      </c>
      <c r="E1550">
        <f>[1]!S_DQ_CLOSE($A$2,A1550)</f>
        <v>12540</v>
      </c>
      <c r="H1550">
        <f t="shared" si="194"/>
        <v>12690.744219920454</v>
      </c>
      <c r="I1550">
        <f t="shared" si="195"/>
        <v>-15.861362007326534</v>
      </c>
      <c r="N1550">
        <f t="shared" si="196"/>
        <v>-1</v>
      </c>
      <c r="O1550">
        <f t="shared" si="197"/>
        <v>12910</v>
      </c>
      <c r="P1550">
        <f t="shared" si="190"/>
        <v>13095.694582334578</v>
      </c>
      <c r="Q1550">
        <f t="shared" si="191"/>
        <v>0</v>
      </c>
      <c r="S1550">
        <f t="shared" si="192"/>
        <v>-1</v>
      </c>
      <c r="V1550">
        <f t="shared" si="193"/>
        <v>22545</v>
      </c>
      <c r="W1550">
        <f>V1550-MAX(V$8:V1550)</f>
        <v>-1895</v>
      </c>
      <c r="X1550">
        <f>-1*MIN(W$8:W1550)</f>
        <v>8530</v>
      </c>
    </row>
    <row r="1551" spans="1:24">
      <c r="A1551" t="str">
        <f>LLT差分与指数记录与信号!A1551</f>
        <v xml:space="preserve"> 2015/08/06</v>
      </c>
      <c r="B1551">
        <f>LLT差分与指数记录与信号!B1551</f>
        <v>2107</v>
      </c>
      <c r="C1551">
        <f>LLT差分与指数记录与信号!C1551</f>
        <v>2107</v>
      </c>
      <c r="D1551">
        <f>LLT差分与指数记录与信号!D1551</f>
        <v>2075</v>
      </c>
      <c r="E1551">
        <f>[1]!S_DQ_CLOSE($A$2,A1551)</f>
        <v>12385</v>
      </c>
      <c r="H1551">
        <f t="shared" si="194"/>
        <v>12665.831897596938</v>
      </c>
      <c r="I1551">
        <f t="shared" si="195"/>
        <v>-24.912322323516491</v>
      </c>
      <c r="N1551">
        <f t="shared" si="196"/>
        <v>-1</v>
      </c>
      <c r="O1551">
        <f t="shared" si="197"/>
        <v>12910</v>
      </c>
      <c r="P1551">
        <f t="shared" si="190"/>
        <v>13095.694582334578</v>
      </c>
      <c r="Q1551">
        <f t="shared" si="191"/>
        <v>0</v>
      </c>
      <c r="S1551">
        <f t="shared" si="192"/>
        <v>-1</v>
      </c>
      <c r="V1551">
        <f t="shared" si="193"/>
        <v>22700</v>
      </c>
      <c r="W1551">
        <f>V1551-MAX(V$8:V1551)</f>
        <v>-1740</v>
      </c>
      <c r="X1551">
        <f>-1*MIN(W$8:W1551)</f>
        <v>8530</v>
      </c>
    </row>
    <row r="1552" spans="1:24">
      <c r="A1552" t="str">
        <f>LLT差分与指数记录与信号!A1552</f>
        <v xml:space="preserve"> 2015/08/07</v>
      </c>
      <c r="B1552">
        <f>LLT差分与指数记录与信号!B1552</f>
        <v>2084</v>
      </c>
      <c r="C1552">
        <f>LLT差分与指数记录与信号!C1552</f>
        <v>2090</v>
      </c>
      <c r="D1552">
        <f>LLT差分与指数记录与信号!D1552</f>
        <v>2055</v>
      </c>
      <c r="E1552">
        <f>[1]!S_DQ_CLOSE($A$2,A1552)</f>
        <v>12415</v>
      </c>
      <c r="H1552">
        <f t="shared" si="194"/>
        <v>12637.420237009148</v>
      </c>
      <c r="I1552">
        <f t="shared" si="195"/>
        <v>-28.411660587789811</v>
      </c>
      <c r="N1552">
        <f t="shared" si="196"/>
        <v>-1</v>
      </c>
      <c r="O1552">
        <f t="shared" si="197"/>
        <v>12910</v>
      </c>
      <c r="P1552">
        <f t="shared" si="190"/>
        <v>13095.694582334578</v>
      </c>
      <c r="Q1552">
        <f t="shared" si="191"/>
        <v>0</v>
      </c>
      <c r="S1552">
        <f t="shared" si="192"/>
        <v>-1</v>
      </c>
      <c r="V1552">
        <f t="shared" si="193"/>
        <v>22670</v>
      </c>
      <c r="W1552">
        <f>V1552-MAX(V$8:V1552)</f>
        <v>-1770</v>
      </c>
      <c r="X1552">
        <f>-1*MIN(W$8:W1552)</f>
        <v>8530</v>
      </c>
    </row>
    <row r="1553" spans="1:24">
      <c r="A1553" t="str">
        <f>LLT差分与指数记录与信号!A1553</f>
        <v xml:space="preserve"> 2015/08/10</v>
      </c>
      <c r="B1553">
        <f>LLT差分与指数记录与信号!B1553</f>
        <v>2068</v>
      </c>
      <c r="C1553">
        <f>LLT差分与指数记录与信号!C1553</f>
        <v>2076</v>
      </c>
      <c r="D1553">
        <f>LLT差分与指数记录与信号!D1553</f>
        <v>2044</v>
      </c>
      <c r="E1553">
        <f>[1]!S_DQ_CLOSE($A$2,A1553)</f>
        <v>12385</v>
      </c>
      <c r="H1553">
        <f t="shared" si="194"/>
        <v>12610.924149671457</v>
      </c>
      <c r="I1553">
        <f t="shared" si="195"/>
        <v>-26.496087337691279</v>
      </c>
      <c r="N1553">
        <f t="shared" si="196"/>
        <v>-1</v>
      </c>
      <c r="O1553">
        <f t="shared" si="197"/>
        <v>12910</v>
      </c>
      <c r="P1553">
        <f t="shared" si="190"/>
        <v>13095.694582334578</v>
      </c>
      <c r="Q1553">
        <f t="shared" si="191"/>
        <v>0</v>
      </c>
      <c r="S1553">
        <f t="shared" si="192"/>
        <v>-1</v>
      </c>
      <c r="V1553">
        <f t="shared" si="193"/>
        <v>22700</v>
      </c>
      <c r="W1553">
        <f>V1553-MAX(V$8:V1553)</f>
        <v>-1740</v>
      </c>
      <c r="X1553">
        <f>-1*MIN(W$8:W1553)</f>
        <v>8530</v>
      </c>
    </row>
    <row r="1554" spans="1:24">
      <c r="A1554" t="str">
        <f>LLT差分与指数记录与信号!A1554</f>
        <v xml:space="preserve"> 2015/08/11</v>
      </c>
      <c r="B1554">
        <f>LLT差分与指数记录与信号!B1554</f>
        <v>2053</v>
      </c>
      <c r="C1554">
        <f>LLT差分与指数记录与信号!C1554</f>
        <v>2080</v>
      </c>
      <c r="D1554">
        <f>LLT差分与指数记录与信号!D1554</f>
        <v>2051</v>
      </c>
      <c r="E1554">
        <f>[1]!S_DQ_CLOSE($A$2,A1554)</f>
        <v>12455</v>
      </c>
      <c r="H1554">
        <f t="shared" si="194"/>
        <v>12587.892933774117</v>
      </c>
      <c r="I1554">
        <f t="shared" si="195"/>
        <v>-23.03121589733928</v>
      </c>
      <c r="N1554">
        <f t="shared" si="196"/>
        <v>-1</v>
      </c>
      <c r="O1554">
        <f t="shared" si="197"/>
        <v>12910</v>
      </c>
      <c r="P1554">
        <f t="shared" ref="P1554:P1617" si="198">O1554+N1554*$N$2</f>
        <v>13095.694582334578</v>
      </c>
      <c r="Q1554">
        <f t="shared" ref="Q1554:Q1617" si="199">IF((E1554-P1554)*N1554&lt;0,1,0)</f>
        <v>0</v>
      </c>
      <c r="S1554">
        <f t="shared" ref="S1554:S1617" si="200">IF(N1554*N1553=-1,N1554,IF(Q1554=1,0,S1553))</f>
        <v>-1</v>
      </c>
      <c r="V1554">
        <f t="shared" ref="V1554:V1617" si="201">S1553*(E1554-E1553)*1*1+V1553</f>
        <v>22630</v>
      </c>
      <c r="W1554">
        <f>V1554-MAX(V$8:V1554)</f>
        <v>-1810</v>
      </c>
      <c r="X1554">
        <f>-1*MIN(W$8:W1554)</f>
        <v>8530</v>
      </c>
    </row>
    <row r="1555" spans="1:24">
      <c r="A1555" t="str">
        <f>LLT差分与指数记录与信号!A1555</f>
        <v xml:space="preserve"> 2015/08/12</v>
      </c>
      <c r="B1555">
        <f>LLT差分与指数记录与信号!B1555</f>
        <v>2050</v>
      </c>
      <c r="C1555">
        <f>LLT差分与指数记录与信号!C1555</f>
        <v>2076</v>
      </c>
      <c r="D1555">
        <f>LLT差分与指数记录与信号!D1555</f>
        <v>2048</v>
      </c>
      <c r="E1555">
        <f>[1]!S_DQ_CLOSE($A$2,A1555)</f>
        <v>12435</v>
      </c>
      <c r="H1555">
        <f t="shared" si="194"/>
        <v>12568.532741809542</v>
      </c>
      <c r="I1555">
        <f t="shared" si="195"/>
        <v>-19.360191964575279</v>
      </c>
      <c r="N1555">
        <f t="shared" si="196"/>
        <v>-1</v>
      </c>
      <c r="O1555">
        <f t="shared" si="197"/>
        <v>12910</v>
      </c>
      <c r="P1555">
        <f t="shared" si="198"/>
        <v>13095.694582334578</v>
      </c>
      <c r="Q1555">
        <f t="shared" si="199"/>
        <v>0</v>
      </c>
      <c r="S1555">
        <f t="shared" si="200"/>
        <v>-1</v>
      </c>
      <c r="V1555">
        <f t="shared" si="201"/>
        <v>22650</v>
      </c>
      <c r="W1555">
        <f>V1555-MAX(V$8:V1555)</f>
        <v>-1790</v>
      </c>
      <c r="X1555">
        <f>-1*MIN(W$8:W1555)</f>
        <v>8530</v>
      </c>
    </row>
    <row r="1556" spans="1:24">
      <c r="A1556" t="str">
        <f>LLT差分与指数记录与信号!A1556</f>
        <v xml:space="preserve"> 2015/08/13</v>
      </c>
      <c r="B1556">
        <f>LLT差分与指数记录与信号!B1556</f>
        <v>2093</v>
      </c>
      <c r="C1556">
        <f>LLT差分与指数记录与信号!C1556</f>
        <v>2105</v>
      </c>
      <c r="D1556">
        <f>LLT差分与指数记录与信号!D1556</f>
        <v>2080</v>
      </c>
      <c r="E1556">
        <f>[1]!S_DQ_CLOSE($A$2,A1556)</f>
        <v>12665</v>
      </c>
      <c r="H1556">
        <f t="shared" si="194"/>
        <v>12559.260138452089</v>
      </c>
      <c r="I1556">
        <f t="shared" si="195"/>
        <v>-9.2726033574526809</v>
      </c>
      <c r="N1556">
        <f t="shared" si="196"/>
        <v>-1</v>
      </c>
      <c r="O1556">
        <f t="shared" si="197"/>
        <v>12910</v>
      </c>
      <c r="P1556">
        <f t="shared" si="198"/>
        <v>13095.694582334578</v>
      </c>
      <c r="Q1556">
        <f t="shared" si="199"/>
        <v>0</v>
      </c>
      <c r="S1556">
        <f t="shared" si="200"/>
        <v>-1</v>
      </c>
      <c r="V1556">
        <f t="shared" si="201"/>
        <v>22420</v>
      </c>
      <c r="W1556">
        <f>V1556-MAX(V$8:V1556)</f>
        <v>-2020</v>
      </c>
      <c r="X1556">
        <f>-1*MIN(W$8:W1556)</f>
        <v>8530</v>
      </c>
    </row>
    <row r="1557" spans="1:24">
      <c r="A1557" t="str">
        <f>LLT差分与指数记录与信号!A1557</f>
        <v xml:space="preserve"> 2015/08/14</v>
      </c>
      <c r="B1557">
        <f>LLT差分与指数记录与信号!B1557</f>
        <v>2095</v>
      </c>
      <c r="C1557">
        <f>LLT差分与指数记录与信号!C1557</f>
        <v>2098</v>
      </c>
      <c r="D1557">
        <f>LLT差分与指数记录与信号!D1557</f>
        <v>2087</v>
      </c>
      <c r="E1557">
        <f>[1]!S_DQ_CLOSE($A$2,A1557)</f>
        <v>12605</v>
      </c>
      <c r="H1557">
        <f t="shared" si="194"/>
        <v>12557.787723083531</v>
      </c>
      <c r="I1557">
        <f t="shared" si="195"/>
        <v>-1.4724153685583588</v>
      </c>
      <c r="N1557">
        <f t="shared" si="196"/>
        <v>-1</v>
      </c>
      <c r="O1557">
        <f t="shared" si="197"/>
        <v>12910</v>
      </c>
      <c r="P1557">
        <f t="shared" si="198"/>
        <v>13095.694582334578</v>
      </c>
      <c r="Q1557">
        <f t="shared" si="199"/>
        <v>0</v>
      </c>
      <c r="S1557">
        <f t="shared" si="200"/>
        <v>-1</v>
      </c>
      <c r="V1557">
        <f t="shared" si="201"/>
        <v>22480</v>
      </c>
      <c r="W1557">
        <f>V1557-MAX(V$8:V1557)</f>
        <v>-1960</v>
      </c>
      <c r="X1557">
        <f>-1*MIN(W$8:W1557)</f>
        <v>8530</v>
      </c>
    </row>
    <row r="1558" spans="1:24">
      <c r="A1558" t="str">
        <f>LLT差分与指数记录与信号!A1558</f>
        <v xml:space="preserve"> 2015/08/17</v>
      </c>
      <c r="B1558">
        <f>LLT差分与指数记录与信号!B1558</f>
        <v>2097</v>
      </c>
      <c r="C1558">
        <f>LLT差分与指数记录与信号!C1558</f>
        <v>2100</v>
      </c>
      <c r="D1558">
        <f>LLT差分与指数记录与信号!D1558</f>
        <v>2065</v>
      </c>
      <c r="E1558">
        <f>[1]!S_DQ_CLOSE($A$2,A1558)</f>
        <v>12665</v>
      </c>
      <c r="H1558">
        <f t="shared" si="194"/>
        <v>12556.572035365052</v>
      </c>
      <c r="I1558">
        <f t="shared" si="195"/>
        <v>-1.2156877184788755</v>
      </c>
      <c r="N1558">
        <f t="shared" si="196"/>
        <v>-1</v>
      </c>
      <c r="O1558">
        <f t="shared" si="197"/>
        <v>12910</v>
      </c>
      <c r="P1558">
        <f t="shared" si="198"/>
        <v>13095.694582334578</v>
      </c>
      <c r="Q1558">
        <f t="shared" si="199"/>
        <v>0</v>
      </c>
      <c r="S1558">
        <f t="shared" si="200"/>
        <v>-1</v>
      </c>
      <c r="V1558">
        <f t="shared" si="201"/>
        <v>22420</v>
      </c>
      <c r="W1558">
        <f>V1558-MAX(V$8:V1558)</f>
        <v>-2020</v>
      </c>
      <c r="X1558">
        <f>-1*MIN(W$8:W1558)</f>
        <v>8530</v>
      </c>
    </row>
    <row r="1559" spans="1:24">
      <c r="A1559" t="str">
        <f>LLT差分与指数记录与信号!A1559</f>
        <v xml:space="preserve"> 2015/08/18</v>
      </c>
      <c r="B1559">
        <f>LLT差分与指数记录与信号!B1559</f>
        <v>2068</v>
      </c>
      <c r="C1559">
        <f>LLT差分与指数记录与信号!C1559</f>
        <v>2074</v>
      </c>
      <c r="D1559">
        <f>LLT差分与指数记录与信号!D1559</f>
        <v>2055</v>
      </c>
      <c r="E1559">
        <f>[1]!S_DQ_CLOSE($A$2,A1559)</f>
        <v>12610</v>
      </c>
      <c r="H1559">
        <f t="shared" si="194"/>
        <v>12555.801631130787</v>
      </c>
      <c r="I1559">
        <f t="shared" si="195"/>
        <v>-0.7704042342647881</v>
      </c>
      <c r="N1559">
        <f t="shared" si="196"/>
        <v>-1</v>
      </c>
      <c r="O1559">
        <f t="shared" si="197"/>
        <v>12910</v>
      </c>
      <c r="P1559">
        <f t="shared" si="198"/>
        <v>13095.694582334578</v>
      </c>
      <c r="Q1559">
        <f t="shared" si="199"/>
        <v>0</v>
      </c>
      <c r="S1559">
        <f t="shared" si="200"/>
        <v>-1</v>
      </c>
      <c r="V1559">
        <f t="shared" si="201"/>
        <v>22475</v>
      </c>
      <c r="W1559">
        <f>V1559-MAX(V$8:V1559)</f>
        <v>-1965</v>
      </c>
      <c r="X1559">
        <f>-1*MIN(W$8:W1559)</f>
        <v>8530</v>
      </c>
    </row>
    <row r="1560" spans="1:24">
      <c r="A1560" t="str">
        <f>LLT差分与指数记录与信号!A1560</f>
        <v xml:space="preserve"> 2015/08/19</v>
      </c>
      <c r="B1560">
        <f>LLT差分与指数记录与信号!B1560</f>
        <v>2054</v>
      </c>
      <c r="C1560">
        <f>LLT差分与指数记录与信号!C1560</f>
        <v>2060</v>
      </c>
      <c r="D1560">
        <f>LLT差分与指数记录与信号!D1560</f>
        <v>2033</v>
      </c>
      <c r="E1560">
        <f>[1]!S_DQ_CLOSE($A$2,A1560)</f>
        <v>12750</v>
      </c>
      <c r="H1560">
        <f t="shared" si="194"/>
        <v>12558.765698006007</v>
      </c>
      <c r="I1560">
        <f t="shared" si="195"/>
        <v>2.9640668752199417</v>
      </c>
      <c r="N1560">
        <f t="shared" si="196"/>
        <v>-1</v>
      </c>
      <c r="O1560">
        <f t="shared" si="197"/>
        <v>12910</v>
      </c>
      <c r="P1560">
        <f t="shared" si="198"/>
        <v>13095.694582334578</v>
      </c>
      <c r="Q1560">
        <f t="shared" si="199"/>
        <v>0</v>
      </c>
      <c r="S1560">
        <f t="shared" si="200"/>
        <v>-1</v>
      </c>
      <c r="V1560">
        <f t="shared" si="201"/>
        <v>22335</v>
      </c>
      <c r="W1560">
        <f>V1560-MAX(V$8:V1560)</f>
        <v>-2105</v>
      </c>
      <c r="X1560">
        <f>-1*MIN(W$8:W1560)</f>
        <v>8530</v>
      </c>
    </row>
    <row r="1561" spans="1:24">
      <c r="A1561" t="str">
        <f>LLT差分与指数记录与信号!A1561</f>
        <v xml:space="preserve"> 2015/08/20</v>
      </c>
      <c r="B1561">
        <f>LLT差分与指数记录与信号!B1561</f>
        <v>2053</v>
      </c>
      <c r="C1561">
        <f>LLT差分与指数记录与信号!C1561</f>
        <v>2055</v>
      </c>
      <c r="D1561">
        <f>LLT差分与指数记录与信号!D1561</f>
        <v>2025</v>
      </c>
      <c r="E1561">
        <f>[1]!S_DQ_CLOSE($A$2,A1561)</f>
        <v>12665</v>
      </c>
      <c r="H1561">
        <f t="shared" si="194"/>
        <v>12563.982099742812</v>
      </c>
      <c r="I1561">
        <f t="shared" si="195"/>
        <v>5.2164017368049826</v>
      </c>
      <c r="N1561">
        <f t="shared" si="196"/>
        <v>-1</v>
      </c>
      <c r="O1561">
        <f t="shared" si="197"/>
        <v>12910</v>
      </c>
      <c r="P1561">
        <f t="shared" si="198"/>
        <v>13095.694582334578</v>
      </c>
      <c r="Q1561">
        <f t="shared" si="199"/>
        <v>0</v>
      </c>
      <c r="S1561">
        <f t="shared" si="200"/>
        <v>-1</v>
      </c>
      <c r="V1561">
        <f t="shared" si="201"/>
        <v>22420</v>
      </c>
      <c r="W1561">
        <f>V1561-MAX(V$8:V1561)</f>
        <v>-2020</v>
      </c>
      <c r="X1561">
        <f>-1*MIN(W$8:W1561)</f>
        <v>8530</v>
      </c>
    </row>
    <row r="1562" spans="1:24">
      <c r="A1562" t="str">
        <f>LLT差分与指数记录与信号!A1562</f>
        <v xml:space="preserve"> 2015/08/21</v>
      </c>
      <c r="B1562">
        <f>LLT差分与指数记录与信号!B1562</f>
        <v>2037</v>
      </c>
      <c r="C1562">
        <f>LLT差分与指数记录与信号!C1562</f>
        <v>2044</v>
      </c>
      <c r="D1562">
        <f>LLT差分与指数记录与信号!D1562</f>
        <v>2025</v>
      </c>
      <c r="E1562">
        <f>[1]!S_DQ_CLOSE($A$2,A1562)</f>
        <v>12545</v>
      </c>
      <c r="H1562">
        <f t="shared" si="194"/>
        <v>12560.515062040688</v>
      </c>
      <c r="I1562">
        <f t="shared" si="195"/>
        <v>-3.4670377021247987</v>
      </c>
      <c r="N1562">
        <f t="shared" si="196"/>
        <v>-1</v>
      </c>
      <c r="O1562">
        <f t="shared" si="197"/>
        <v>12910</v>
      </c>
      <c r="P1562">
        <f t="shared" si="198"/>
        <v>13095.694582334578</v>
      </c>
      <c r="Q1562">
        <f t="shared" si="199"/>
        <v>0</v>
      </c>
      <c r="S1562">
        <f t="shared" si="200"/>
        <v>-1</v>
      </c>
      <c r="V1562">
        <f t="shared" si="201"/>
        <v>22540</v>
      </c>
      <c r="W1562">
        <f>V1562-MAX(V$8:V1562)</f>
        <v>-1900</v>
      </c>
      <c r="X1562">
        <f>-1*MIN(W$8:W1562)</f>
        <v>8530</v>
      </c>
    </row>
    <row r="1563" spans="1:24">
      <c r="A1563" t="str">
        <f>LLT差分与指数记录与信号!A1563</f>
        <v xml:space="preserve"> 2015/08/24</v>
      </c>
      <c r="B1563">
        <f>LLT差分与指数记录与信号!B1563</f>
        <v>2020</v>
      </c>
      <c r="C1563">
        <f>LLT差分与指数记录与信号!C1563</f>
        <v>2027</v>
      </c>
      <c r="D1563">
        <f>LLT差分与指数记录与信号!D1563</f>
        <v>1933</v>
      </c>
      <c r="E1563">
        <f>[1]!S_DQ_CLOSE($A$2,A1563)</f>
        <v>12480</v>
      </c>
      <c r="H1563">
        <f t="shared" si="194"/>
        <v>12549.733481115854</v>
      </c>
      <c r="I1563">
        <f t="shared" si="195"/>
        <v>-10.781580924833179</v>
      </c>
      <c r="N1563">
        <f t="shared" si="196"/>
        <v>-1</v>
      </c>
      <c r="O1563">
        <f t="shared" si="197"/>
        <v>12910</v>
      </c>
      <c r="P1563">
        <f t="shared" si="198"/>
        <v>13095.694582334578</v>
      </c>
      <c r="Q1563">
        <f t="shared" si="199"/>
        <v>0</v>
      </c>
      <c r="S1563">
        <f t="shared" si="200"/>
        <v>-1</v>
      </c>
      <c r="V1563">
        <f t="shared" si="201"/>
        <v>22605</v>
      </c>
      <c r="W1563">
        <f>V1563-MAX(V$8:V1563)</f>
        <v>-1835</v>
      </c>
      <c r="X1563">
        <f>-1*MIN(W$8:W1563)</f>
        <v>8530</v>
      </c>
    </row>
    <row r="1564" spans="1:24">
      <c r="A1564" t="str">
        <f>LLT差分与指数记录与信号!A1564</f>
        <v xml:space="preserve"> 2015/08/25</v>
      </c>
      <c r="B1564">
        <f>LLT差分与指数记录与信号!B1564</f>
        <v>1946</v>
      </c>
      <c r="C1564">
        <f>LLT差分与指数记录与信号!C1564</f>
        <v>1969</v>
      </c>
      <c r="D1564">
        <f>LLT差分与指数记录与信号!D1564</f>
        <v>1923</v>
      </c>
      <c r="E1564">
        <f>[1]!S_DQ_CLOSE($A$2,A1564)</f>
        <v>12415</v>
      </c>
      <c r="H1564">
        <f t="shared" si="194"/>
        <v>12534.37679485988</v>
      </c>
      <c r="I1564">
        <f t="shared" si="195"/>
        <v>-15.356686255974637</v>
      </c>
      <c r="N1564">
        <f t="shared" si="196"/>
        <v>-1</v>
      </c>
      <c r="O1564">
        <f t="shared" si="197"/>
        <v>12910</v>
      </c>
      <c r="P1564">
        <f t="shared" si="198"/>
        <v>13095.694582334578</v>
      </c>
      <c r="Q1564">
        <f t="shared" si="199"/>
        <v>0</v>
      </c>
      <c r="S1564">
        <f t="shared" si="200"/>
        <v>-1</v>
      </c>
      <c r="V1564">
        <f t="shared" si="201"/>
        <v>22670</v>
      </c>
      <c r="W1564">
        <f>V1564-MAX(V$8:V1564)</f>
        <v>-1770</v>
      </c>
      <c r="X1564">
        <f>-1*MIN(W$8:W1564)</f>
        <v>8530</v>
      </c>
    </row>
    <row r="1565" spans="1:24">
      <c r="A1565" t="str">
        <f>LLT差分与指数记录与信号!A1565</f>
        <v xml:space="preserve"> 2015/08/26</v>
      </c>
      <c r="B1565">
        <f>LLT差分与指数记录与信号!B1565</f>
        <v>1975</v>
      </c>
      <c r="C1565">
        <f>LLT差分与指数记录与信号!C1565</f>
        <v>1976</v>
      </c>
      <c r="D1565">
        <f>LLT差分与指数记录与信号!D1565</f>
        <v>1942</v>
      </c>
      <c r="E1565">
        <f>[1]!S_DQ_CLOSE($A$2,A1565)</f>
        <v>12360</v>
      </c>
      <c r="H1565">
        <f t="shared" si="194"/>
        <v>12515.148394051475</v>
      </c>
      <c r="I1565">
        <f t="shared" si="195"/>
        <v>-19.228400808404331</v>
      </c>
      <c r="N1565">
        <f t="shared" si="196"/>
        <v>-1</v>
      </c>
      <c r="O1565">
        <f t="shared" si="197"/>
        <v>12910</v>
      </c>
      <c r="P1565">
        <f t="shared" si="198"/>
        <v>13095.694582334578</v>
      </c>
      <c r="Q1565">
        <f t="shared" si="199"/>
        <v>0</v>
      </c>
      <c r="S1565">
        <f t="shared" si="200"/>
        <v>-1</v>
      </c>
      <c r="V1565">
        <f t="shared" si="201"/>
        <v>22725</v>
      </c>
      <c r="W1565">
        <f>V1565-MAX(V$8:V1565)</f>
        <v>-1715</v>
      </c>
      <c r="X1565">
        <f>-1*MIN(W$8:W1565)</f>
        <v>8530</v>
      </c>
    </row>
    <row r="1566" spans="1:24">
      <c r="A1566" t="str">
        <f>LLT差分与指数记录与信号!A1566</f>
        <v xml:space="preserve"> 2015/08/27</v>
      </c>
      <c r="B1566">
        <f>LLT差分与指数记录与信号!B1566</f>
        <v>1942</v>
      </c>
      <c r="C1566">
        <f>LLT差分与指数记录与信号!C1566</f>
        <v>1985</v>
      </c>
      <c r="D1566">
        <f>LLT差分与指数记录与信号!D1566</f>
        <v>1938</v>
      </c>
      <c r="E1566">
        <f>[1]!S_DQ_CLOSE($A$2,A1566)</f>
        <v>12455</v>
      </c>
      <c r="H1566">
        <f t="shared" si="194"/>
        <v>12498.934515406436</v>
      </c>
      <c r="I1566">
        <f t="shared" si="195"/>
        <v>-16.213878645039586</v>
      </c>
      <c r="N1566">
        <f t="shared" si="196"/>
        <v>-1</v>
      </c>
      <c r="O1566">
        <f t="shared" si="197"/>
        <v>12910</v>
      </c>
      <c r="P1566">
        <f t="shared" si="198"/>
        <v>13095.694582334578</v>
      </c>
      <c r="Q1566">
        <f t="shared" si="199"/>
        <v>0</v>
      </c>
      <c r="S1566">
        <f t="shared" si="200"/>
        <v>-1</v>
      </c>
      <c r="V1566">
        <f t="shared" si="201"/>
        <v>22630</v>
      </c>
      <c r="W1566">
        <f>V1566-MAX(V$8:V1566)</f>
        <v>-1810</v>
      </c>
      <c r="X1566">
        <f>-1*MIN(W$8:W1566)</f>
        <v>8530</v>
      </c>
    </row>
    <row r="1567" spans="1:24">
      <c r="A1567" t="str">
        <f>LLT差分与指数记录与信号!A1567</f>
        <v xml:space="preserve"> 2015/08/28</v>
      </c>
      <c r="B1567">
        <f>LLT差分与指数记录与信号!B1567</f>
        <v>1973</v>
      </c>
      <c r="C1567">
        <f>LLT差分与指数记录与信号!C1567</f>
        <v>2005</v>
      </c>
      <c r="D1567">
        <f>LLT差分与指数记录与信号!D1567</f>
        <v>1967</v>
      </c>
      <c r="E1567">
        <f>[1]!S_DQ_CLOSE($A$2,A1567)</f>
        <v>12415</v>
      </c>
      <c r="H1567">
        <f t="shared" si="194"/>
        <v>12486.173803180938</v>
      </c>
      <c r="I1567">
        <f t="shared" si="195"/>
        <v>-12.760712225497628</v>
      </c>
      <c r="N1567">
        <f t="shared" si="196"/>
        <v>-1</v>
      </c>
      <c r="O1567">
        <f t="shared" si="197"/>
        <v>12910</v>
      </c>
      <c r="P1567">
        <f t="shared" si="198"/>
        <v>13095.694582334578</v>
      </c>
      <c r="Q1567">
        <f t="shared" si="199"/>
        <v>0</v>
      </c>
      <c r="S1567">
        <f t="shared" si="200"/>
        <v>-1</v>
      </c>
      <c r="V1567">
        <f t="shared" si="201"/>
        <v>22670</v>
      </c>
      <c r="W1567">
        <f>V1567-MAX(V$8:V1567)</f>
        <v>-1770</v>
      </c>
      <c r="X1567">
        <f>-1*MIN(W$8:W1567)</f>
        <v>8530</v>
      </c>
    </row>
    <row r="1568" spans="1:24">
      <c r="A1568" t="str">
        <f>LLT差分与指数记录与信号!A1568</f>
        <v xml:space="preserve"> 2015/08/31</v>
      </c>
      <c r="B1568">
        <f>LLT差分与指数记录与信号!B1568</f>
        <v>1960</v>
      </c>
      <c r="C1568">
        <f>LLT差分与指数记录与信号!C1568</f>
        <v>1977</v>
      </c>
      <c r="D1568">
        <f>LLT差分与指数记录与信号!D1568</f>
        <v>1948</v>
      </c>
      <c r="E1568">
        <f>[1]!S_DQ_CLOSE($A$2,A1568)</f>
        <v>12360</v>
      </c>
      <c r="H1568">
        <f t="shared" si="194"/>
        <v>12470.428493716938</v>
      </c>
      <c r="I1568">
        <f t="shared" si="195"/>
        <v>-15.745309464000457</v>
      </c>
      <c r="N1568">
        <f t="shared" si="196"/>
        <v>-1</v>
      </c>
      <c r="O1568">
        <f t="shared" si="197"/>
        <v>12910</v>
      </c>
      <c r="P1568">
        <f t="shared" si="198"/>
        <v>13095.694582334578</v>
      </c>
      <c r="Q1568">
        <f t="shared" si="199"/>
        <v>0</v>
      </c>
      <c r="S1568">
        <f t="shared" si="200"/>
        <v>-1</v>
      </c>
      <c r="V1568">
        <f t="shared" si="201"/>
        <v>22725</v>
      </c>
      <c r="W1568">
        <f>V1568-MAX(V$8:V1568)</f>
        <v>-1715</v>
      </c>
      <c r="X1568">
        <f>-1*MIN(W$8:W1568)</f>
        <v>8530</v>
      </c>
    </row>
    <row r="1569" spans="1:24">
      <c r="A1569" t="str">
        <f>LLT差分与指数记录与信号!A1569</f>
        <v xml:space="preserve"> 2015/09/01</v>
      </c>
      <c r="B1569">
        <f>LLT差分与指数记录与信号!B1569</f>
        <v>1961</v>
      </c>
      <c r="C1569">
        <f>LLT差分与指数记录与信号!C1569</f>
        <v>1971</v>
      </c>
      <c r="D1569">
        <f>LLT差分与指数记录与信号!D1569</f>
        <v>1948</v>
      </c>
      <c r="E1569">
        <f>[1]!S_DQ_CLOSE($A$2,A1569)</f>
        <v>12460</v>
      </c>
      <c r="H1569">
        <f t="shared" si="194"/>
        <v>12457.697832848713</v>
      </c>
      <c r="I1569">
        <f t="shared" si="195"/>
        <v>-12.730660868224732</v>
      </c>
      <c r="N1569">
        <f t="shared" si="196"/>
        <v>-1</v>
      </c>
      <c r="O1569">
        <f t="shared" si="197"/>
        <v>12910</v>
      </c>
      <c r="P1569">
        <f t="shared" si="198"/>
        <v>13095.694582334578</v>
      </c>
      <c r="Q1569">
        <f t="shared" si="199"/>
        <v>0</v>
      </c>
      <c r="S1569">
        <f t="shared" si="200"/>
        <v>-1</v>
      </c>
      <c r="V1569">
        <f t="shared" si="201"/>
        <v>22625</v>
      </c>
      <c r="W1569">
        <f>V1569-MAX(V$8:V1569)</f>
        <v>-1815</v>
      </c>
      <c r="X1569">
        <f>-1*MIN(W$8:W1569)</f>
        <v>8530</v>
      </c>
    </row>
    <row r="1570" spans="1:24">
      <c r="A1570" t="str">
        <f>LLT差分与指数记录与信号!A1570</f>
        <v xml:space="preserve"> 2015/09/02</v>
      </c>
      <c r="B1570">
        <f>LLT差分与指数记录与信号!B1570</f>
        <v>1961</v>
      </c>
      <c r="C1570">
        <f>LLT差分与指数记录与信号!C1570</f>
        <v>1968</v>
      </c>
      <c r="D1570">
        <f>LLT差分与指数记录与信号!D1570</f>
        <v>1951</v>
      </c>
      <c r="E1570">
        <f>[1]!S_DQ_CLOSE($A$2,A1570)</f>
        <v>12485</v>
      </c>
      <c r="H1570">
        <f t="shared" si="194"/>
        <v>12451.11622673688</v>
      </c>
      <c r="I1570">
        <f t="shared" si="195"/>
        <v>-6.5816061118330254</v>
      </c>
      <c r="N1570">
        <f t="shared" si="196"/>
        <v>-1</v>
      </c>
      <c r="O1570">
        <f t="shared" si="197"/>
        <v>12910</v>
      </c>
      <c r="P1570">
        <f t="shared" si="198"/>
        <v>13095.694582334578</v>
      </c>
      <c r="Q1570">
        <f t="shared" si="199"/>
        <v>0</v>
      </c>
      <c r="S1570">
        <f t="shared" si="200"/>
        <v>-1</v>
      </c>
      <c r="V1570">
        <f t="shared" si="201"/>
        <v>22600</v>
      </c>
      <c r="W1570">
        <f>V1570-MAX(V$8:V1570)</f>
        <v>-1840</v>
      </c>
      <c r="X1570">
        <f>-1*MIN(W$8:W1570)</f>
        <v>8530</v>
      </c>
    </row>
    <row r="1571" spans="1:24">
      <c r="A1571" t="str">
        <f>LLT差分与指数记录与信号!A1571</f>
        <v xml:space="preserve"> 2015/09/07</v>
      </c>
      <c r="B1571">
        <f>LLT差分与指数记录与信号!B1571</f>
        <v>1956</v>
      </c>
      <c r="C1571">
        <f>LLT差分与指数记录与信号!C1571</f>
        <v>1956</v>
      </c>
      <c r="D1571">
        <f>LLT差分与指数记录与信号!D1571</f>
        <v>1869</v>
      </c>
      <c r="E1571">
        <f>[1]!S_DQ_CLOSE($A$2,A1571)</f>
        <v>12505</v>
      </c>
      <c r="H1571">
        <f t="shared" si="194"/>
        <v>12446.980219979288</v>
      </c>
      <c r="I1571">
        <f t="shared" si="195"/>
        <v>-4.1360067575915309</v>
      </c>
      <c r="N1571">
        <f t="shared" si="196"/>
        <v>-1</v>
      </c>
      <c r="O1571">
        <f t="shared" si="197"/>
        <v>12910</v>
      </c>
      <c r="P1571">
        <f t="shared" si="198"/>
        <v>13095.694582334578</v>
      </c>
      <c r="Q1571">
        <f t="shared" si="199"/>
        <v>0</v>
      </c>
      <c r="S1571">
        <f t="shared" si="200"/>
        <v>-1</v>
      </c>
      <c r="V1571">
        <f t="shared" si="201"/>
        <v>22580</v>
      </c>
      <c r="W1571">
        <f>V1571-MAX(V$8:V1571)</f>
        <v>-1860</v>
      </c>
      <c r="X1571">
        <f>-1*MIN(W$8:W1571)</f>
        <v>8530</v>
      </c>
    </row>
    <row r="1572" spans="1:24">
      <c r="A1572" t="str">
        <f>LLT差分与指数记录与信号!A1572</f>
        <v xml:space="preserve"> 2015/09/08</v>
      </c>
      <c r="B1572">
        <f>LLT差分与指数记录与信号!B1572</f>
        <v>1923</v>
      </c>
      <c r="C1572">
        <f>LLT差分与指数记录与信号!C1572</f>
        <v>1950</v>
      </c>
      <c r="D1572">
        <f>LLT差分与指数记录与信号!D1572</f>
        <v>1919</v>
      </c>
      <c r="E1572">
        <f>[1]!S_DQ_CLOSE($A$2,A1572)</f>
        <v>12485</v>
      </c>
      <c r="H1572">
        <f t="shared" si="194"/>
        <v>12443.268328586504</v>
      </c>
      <c r="I1572">
        <f t="shared" si="195"/>
        <v>-3.7118913927843096</v>
      </c>
      <c r="N1572">
        <f t="shared" si="196"/>
        <v>-1</v>
      </c>
      <c r="O1572">
        <f t="shared" si="197"/>
        <v>12910</v>
      </c>
      <c r="P1572">
        <f t="shared" si="198"/>
        <v>13095.694582334578</v>
      </c>
      <c r="Q1572">
        <f t="shared" si="199"/>
        <v>0</v>
      </c>
      <c r="S1572">
        <f t="shared" si="200"/>
        <v>-1</v>
      </c>
      <c r="V1572">
        <f t="shared" si="201"/>
        <v>22600</v>
      </c>
      <c r="W1572">
        <f>V1572-MAX(V$8:V1572)</f>
        <v>-1840</v>
      </c>
      <c r="X1572">
        <f>-1*MIN(W$8:W1572)</f>
        <v>8530</v>
      </c>
    </row>
    <row r="1573" spans="1:24">
      <c r="A1573" t="str">
        <f>LLT差分与指数记录与信号!A1573</f>
        <v xml:space="preserve"> 2015/09/09</v>
      </c>
      <c r="B1573">
        <f>LLT差分与指数记录与信号!B1573</f>
        <v>1954</v>
      </c>
      <c r="C1573">
        <f>LLT差分与指数记录与信号!C1573</f>
        <v>1981</v>
      </c>
      <c r="D1573">
        <f>LLT差分与指数记录与信号!D1573</f>
        <v>1949</v>
      </c>
      <c r="E1573">
        <f>[1]!S_DQ_CLOSE($A$2,A1573)</f>
        <v>12550</v>
      </c>
      <c r="H1573">
        <f t="shared" si="194"/>
        <v>12441.819754151351</v>
      </c>
      <c r="I1573">
        <f t="shared" si="195"/>
        <v>-1.4485744351532048</v>
      </c>
      <c r="N1573">
        <f t="shared" si="196"/>
        <v>-1</v>
      </c>
      <c r="O1573">
        <f t="shared" si="197"/>
        <v>12910</v>
      </c>
      <c r="P1573">
        <f t="shared" si="198"/>
        <v>13095.694582334578</v>
      </c>
      <c r="Q1573">
        <f t="shared" si="199"/>
        <v>0</v>
      </c>
      <c r="S1573">
        <f t="shared" si="200"/>
        <v>-1</v>
      </c>
      <c r="V1573">
        <f t="shared" si="201"/>
        <v>22535</v>
      </c>
      <c r="W1573">
        <f>V1573-MAX(V$8:V1573)</f>
        <v>-1905</v>
      </c>
      <c r="X1573">
        <f>-1*MIN(W$8:W1573)</f>
        <v>8530</v>
      </c>
    </row>
    <row r="1574" spans="1:24">
      <c r="A1574" t="str">
        <f>LLT差分与指数记录与信号!A1574</f>
        <v xml:space="preserve"> 2015/09/10</v>
      </c>
      <c r="B1574">
        <f>LLT差分与指数记录与信号!B1574</f>
        <v>1952</v>
      </c>
      <c r="C1574">
        <f>LLT差分与指数记录与信号!C1574</f>
        <v>1970</v>
      </c>
      <c r="D1574">
        <f>LLT差分与指数记录与信号!D1574</f>
        <v>1943</v>
      </c>
      <c r="E1574">
        <f>[1]!S_DQ_CLOSE($A$2,A1574)</f>
        <v>12595</v>
      </c>
      <c r="H1574">
        <f t="shared" si="194"/>
        <v>12445.188257675565</v>
      </c>
      <c r="I1574">
        <f t="shared" si="195"/>
        <v>3.3685035242142476</v>
      </c>
      <c r="N1574">
        <f t="shared" si="196"/>
        <v>-1</v>
      </c>
      <c r="O1574">
        <f t="shared" si="197"/>
        <v>12910</v>
      </c>
      <c r="P1574">
        <f t="shared" si="198"/>
        <v>13095.694582334578</v>
      </c>
      <c r="Q1574">
        <f t="shared" si="199"/>
        <v>0</v>
      </c>
      <c r="S1574">
        <f t="shared" si="200"/>
        <v>-1</v>
      </c>
      <c r="V1574">
        <f t="shared" si="201"/>
        <v>22490</v>
      </c>
      <c r="W1574">
        <f>V1574-MAX(V$8:V1574)</f>
        <v>-1950</v>
      </c>
      <c r="X1574">
        <f>-1*MIN(W$8:W1574)</f>
        <v>8530</v>
      </c>
    </row>
    <row r="1575" spans="1:24">
      <c r="A1575" t="str">
        <f>LLT差分与指数记录与信号!A1575</f>
        <v xml:space="preserve"> 2015/09/11</v>
      </c>
      <c r="B1575">
        <f>LLT差分与指数记录与信号!B1575</f>
        <v>1960</v>
      </c>
      <c r="C1575">
        <f>LLT差分与指数记录与信号!C1575</f>
        <v>1971</v>
      </c>
      <c r="D1575">
        <f>LLT差分与指数记录与信号!D1575</f>
        <v>1948</v>
      </c>
      <c r="E1575">
        <f>[1]!S_DQ_CLOSE($A$2,A1575)</f>
        <v>12550</v>
      </c>
      <c r="H1575">
        <f t="shared" si="194"/>
        <v>12448.504071915499</v>
      </c>
      <c r="I1575">
        <f t="shared" si="195"/>
        <v>3.3158142399333883</v>
      </c>
      <c r="N1575">
        <f t="shared" si="196"/>
        <v>-1</v>
      </c>
      <c r="O1575">
        <f t="shared" si="197"/>
        <v>12910</v>
      </c>
      <c r="P1575">
        <f t="shared" si="198"/>
        <v>13095.694582334578</v>
      </c>
      <c r="Q1575">
        <f t="shared" si="199"/>
        <v>0</v>
      </c>
      <c r="S1575">
        <f t="shared" si="200"/>
        <v>-1</v>
      </c>
      <c r="V1575">
        <f t="shared" si="201"/>
        <v>22535</v>
      </c>
      <c r="W1575">
        <f>V1575-MAX(V$8:V1575)</f>
        <v>-1905</v>
      </c>
      <c r="X1575">
        <f>-1*MIN(W$8:W1575)</f>
        <v>8530</v>
      </c>
    </row>
    <row r="1576" spans="1:24">
      <c r="A1576" t="str">
        <f>LLT差分与指数记录与信号!A1576</f>
        <v xml:space="preserve"> 2015/09/14</v>
      </c>
      <c r="B1576">
        <f>LLT差分与指数记录与信号!B1576</f>
        <v>1946</v>
      </c>
      <c r="C1576">
        <f>LLT差分与指数记录与信号!C1576</f>
        <v>1950</v>
      </c>
      <c r="D1576">
        <f>LLT差分与指数记录与信号!D1576</f>
        <v>1931</v>
      </c>
      <c r="E1576">
        <f>[1]!S_DQ_CLOSE($A$2,A1576)</f>
        <v>12520</v>
      </c>
      <c r="H1576">
        <f t="shared" si="194"/>
        <v>12448.653189440181</v>
      </c>
      <c r="I1576">
        <f t="shared" si="195"/>
        <v>0.14911752468287887</v>
      </c>
      <c r="N1576">
        <f t="shared" si="196"/>
        <v>-1</v>
      </c>
      <c r="O1576">
        <f t="shared" si="197"/>
        <v>12910</v>
      </c>
      <c r="P1576">
        <f t="shared" si="198"/>
        <v>13095.694582334578</v>
      </c>
      <c r="Q1576">
        <f t="shared" si="199"/>
        <v>0</v>
      </c>
      <c r="S1576">
        <f t="shared" si="200"/>
        <v>-1</v>
      </c>
      <c r="V1576">
        <f t="shared" si="201"/>
        <v>22565</v>
      </c>
      <c r="W1576">
        <f>V1576-MAX(V$8:V1576)</f>
        <v>-1875</v>
      </c>
      <c r="X1576">
        <f>-1*MIN(W$8:W1576)</f>
        <v>8530</v>
      </c>
    </row>
    <row r="1577" spans="1:24">
      <c r="A1577" t="str">
        <f>LLT差分与指数记录与信号!A1577</f>
        <v xml:space="preserve"> 2015/09/15</v>
      </c>
      <c r="B1577">
        <f>LLT差分与指数记录与信号!B1577</f>
        <v>1930</v>
      </c>
      <c r="C1577">
        <f>LLT差分与指数记录与信号!C1577</f>
        <v>1939</v>
      </c>
      <c r="D1577">
        <f>LLT差分与指数记录与信号!D1577</f>
        <v>1913</v>
      </c>
      <c r="E1577">
        <f>[1]!S_DQ_CLOSE($A$2,A1577)</f>
        <v>12515</v>
      </c>
      <c r="H1577">
        <f t="shared" si="194"/>
        <v>12447.489439600165</v>
      </c>
      <c r="I1577">
        <f t="shared" si="195"/>
        <v>-1.1637498400159529</v>
      </c>
      <c r="N1577">
        <f t="shared" si="196"/>
        <v>-1</v>
      </c>
      <c r="O1577">
        <f t="shared" si="197"/>
        <v>12910</v>
      </c>
      <c r="P1577">
        <f t="shared" si="198"/>
        <v>13095.694582334578</v>
      </c>
      <c r="Q1577">
        <f t="shared" si="199"/>
        <v>0</v>
      </c>
      <c r="S1577">
        <f t="shared" si="200"/>
        <v>-1</v>
      </c>
      <c r="V1577">
        <f t="shared" si="201"/>
        <v>22570</v>
      </c>
      <c r="W1577">
        <f>V1577-MAX(V$8:V1577)</f>
        <v>-1870</v>
      </c>
      <c r="X1577">
        <f>-1*MIN(W$8:W1577)</f>
        <v>8530</v>
      </c>
    </row>
    <row r="1578" spans="1:24">
      <c r="A1578" t="str">
        <f>LLT差分与指数记录与信号!A1578</f>
        <v xml:space="preserve"> 2015/09/16</v>
      </c>
      <c r="B1578">
        <f>LLT差分与指数记录与信号!B1578</f>
        <v>1918</v>
      </c>
      <c r="C1578">
        <f>LLT差分与指数记录与信号!C1578</f>
        <v>1944</v>
      </c>
      <c r="D1578">
        <f>LLT差分与指数记录与信号!D1578</f>
        <v>1917</v>
      </c>
      <c r="E1578">
        <f>[1]!S_DQ_CLOSE($A$2,A1578)</f>
        <v>12475</v>
      </c>
      <c r="H1578">
        <f t="shared" si="194"/>
        <v>12444.676901019046</v>
      </c>
      <c r="I1578">
        <f t="shared" si="195"/>
        <v>-2.8125385811199521</v>
      </c>
      <c r="N1578">
        <f t="shared" si="196"/>
        <v>-1</v>
      </c>
      <c r="O1578">
        <f t="shared" si="197"/>
        <v>12910</v>
      </c>
      <c r="P1578">
        <f t="shared" si="198"/>
        <v>13095.694582334578</v>
      </c>
      <c r="Q1578">
        <f t="shared" si="199"/>
        <v>0</v>
      </c>
      <c r="S1578">
        <f t="shared" si="200"/>
        <v>-1</v>
      </c>
      <c r="V1578">
        <f t="shared" si="201"/>
        <v>22610</v>
      </c>
      <c r="W1578">
        <f>V1578-MAX(V$8:V1578)</f>
        <v>-1830</v>
      </c>
      <c r="X1578">
        <f>-1*MIN(W$8:W1578)</f>
        <v>8530</v>
      </c>
    </row>
    <row r="1579" spans="1:24">
      <c r="A1579" t="str">
        <f>LLT差分与指数记录与信号!A1579</f>
        <v xml:space="preserve"> 2015/09/17</v>
      </c>
      <c r="B1579">
        <f>LLT差分与指数记录与信号!B1579</f>
        <v>1936</v>
      </c>
      <c r="C1579">
        <f>LLT差分与指数记录与信号!C1579</f>
        <v>1953</v>
      </c>
      <c r="D1579">
        <f>LLT差分与指数记录与信号!D1579</f>
        <v>1930</v>
      </c>
      <c r="E1579">
        <f>[1]!S_DQ_CLOSE($A$2,A1579)</f>
        <v>12440</v>
      </c>
      <c r="H1579">
        <f t="shared" si="194"/>
        <v>12439.071343260461</v>
      </c>
      <c r="I1579">
        <f t="shared" si="195"/>
        <v>-5.6055577585848368</v>
      </c>
      <c r="N1579">
        <f t="shared" si="196"/>
        <v>-1</v>
      </c>
      <c r="O1579">
        <f t="shared" si="197"/>
        <v>12910</v>
      </c>
      <c r="P1579">
        <f t="shared" si="198"/>
        <v>13095.694582334578</v>
      </c>
      <c r="Q1579">
        <f t="shared" si="199"/>
        <v>0</v>
      </c>
      <c r="S1579">
        <f t="shared" si="200"/>
        <v>-1</v>
      </c>
      <c r="V1579">
        <f t="shared" si="201"/>
        <v>22645</v>
      </c>
      <c r="W1579">
        <f>V1579-MAX(V$8:V1579)</f>
        <v>-1795</v>
      </c>
      <c r="X1579">
        <f>-1*MIN(W$8:W1579)</f>
        <v>8530</v>
      </c>
    </row>
    <row r="1580" spans="1:24">
      <c r="A1580" t="str">
        <f>LLT差分与指数记录与信号!A1580</f>
        <v xml:space="preserve"> 2015/09/18</v>
      </c>
      <c r="B1580">
        <f>LLT差分与指数记录与信号!B1580</f>
        <v>1934</v>
      </c>
      <c r="C1580">
        <f>LLT差分与指数记录与信号!C1580</f>
        <v>1939</v>
      </c>
      <c r="D1580">
        <f>LLT差分与指数记录与信号!D1580</f>
        <v>1924</v>
      </c>
      <c r="E1580">
        <f>[1]!S_DQ_CLOSE($A$2,A1580)</f>
        <v>12400</v>
      </c>
      <c r="H1580">
        <f t="shared" si="194"/>
        <v>12430.846030154673</v>
      </c>
      <c r="I1580">
        <f t="shared" si="195"/>
        <v>-8.2253131057877908</v>
      </c>
      <c r="N1580">
        <f t="shared" si="196"/>
        <v>-1</v>
      </c>
      <c r="O1580">
        <f t="shared" si="197"/>
        <v>12910</v>
      </c>
      <c r="P1580">
        <f t="shared" si="198"/>
        <v>13095.694582334578</v>
      </c>
      <c r="Q1580">
        <f t="shared" si="199"/>
        <v>0</v>
      </c>
      <c r="S1580">
        <f t="shared" si="200"/>
        <v>-1</v>
      </c>
      <c r="V1580">
        <f t="shared" si="201"/>
        <v>22685</v>
      </c>
      <c r="W1580">
        <f>V1580-MAX(V$8:V1580)</f>
        <v>-1755</v>
      </c>
      <c r="X1580">
        <f>-1*MIN(W$8:W1580)</f>
        <v>8530</v>
      </c>
    </row>
    <row r="1581" spans="1:24">
      <c r="A1581" t="str">
        <f>LLT差分与指数记录与信号!A1581</f>
        <v xml:space="preserve"> 2015/09/21</v>
      </c>
      <c r="B1581">
        <f>LLT差分与指数记录与信号!B1581</f>
        <v>1925</v>
      </c>
      <c r="C1581">
        <f>LLT差分与指数记录与信号!C1581</f>
        <v>1930</v>
      </c>
      <c r="D1581">
        <f>LLT差分与指数记录与信号!D1581</f>
        <v>1899</v>
      </c>
      <c r="E1581">
        <f>[1]!S_DQ_CLOSE($A$2,A1581)</f>
        <v>12395</v>
      </c>
      <c r="H1581">
        <f t="shared" si="194"/>
        <v>12421.409605797691</v>
      </c>
      <c r="I1581">
        <f t="shared" si="195"/>
        <v>-9.4364243569816608</v>
      </c>
      <c r="N1581">
        <f t="shared" si="196"/>
        <v>-1</v>
      </c>
      <c r="O1581">
        <f t="shared" si="197"/>
        <v>12910</v>
      </c>
      <c r="P1581">
        <f t="shared" si="198"/>
        <v>13095.694582334578</v>
      </c>
      <c r="Q1581">
        <f t="shared" si="199"/>
        <v>0</v>
      </c>
      <c r="S1581">
        <f t="shared" si="200"/>
        <v>-1</v>
      </c>
      <c r="V1581">
        <f t="shared" si="201"/>
        <v>22690</v>
      </c>
      <c r="W1581">
        <f>V1581-MAX(V$8:V1581)</f>
        <v>-1750</v>
      </c>
      <c r="X1581">
        <f>-1*MIN(W$8:W1581)</f>
        <v>8530</v>
      </c>
    </row>
    <row r="1582" spans="1:24">
      <c r="A1582" t="str">
        <f>LLT差分与指数记录与信号!A1582</f>
        <v xml:space="preserve"> 2015/09/22</v>
      </c>
      <c r="B1582">
        <f>LLT差分与指数记录与信号!B1582</f>
        <v>1909</v>
      </c>
      <c r="C1582">
        <f>LLT差分与指数记录与信号!C1582</f>
        <v>1918</v>
      </c>
      <c r="D1582">
        <f>LLT差分与指数记录与信号!D1582</f>
        <v>1889</v>
      </c>
      <c r="E1582">
        <f>[1]!S_DQ_CLOSE($A$2,A1582)</f>
        <v>12370</v>
      </c>
      <c r="H1582">
        <f t="shared" si="194"/>
        <v>12411.461049650437</v>
      </c>
      <c r="I1582">
        <f t="shared" si="195"/>
        <v>-9.9485561472538393</v>
      </c>
      <c r="N1582">
        <f t="shared" si="196"/>
        <v>-1</v>
      </c>
      <c r="O1582">
        <f t="shared" si="197"/>
        <v>12910</v>
      </c>
      <c r="P1582">
        <f t="shared" si="198"/>
        <v>13095.694582334578</v>
      </c>
      <c r="Q1582">
        <f t="shared" si="199"/>
        <v>0</v>
      </c>
      <c r="S1582">
        <f t="shared" si="200"/>
        <v>-1</v>
      </c>
      <c r="V1582">
        <f t="shared" si="201"/>
        <v>22715</v>
      </c>
      <c r="W1582">
        <f>V1582-MAX(V$8:V1582)</f>
        <v>-1725</v>
      </c>
      <c r="X1582">
        <f>-1*MIN(W$8:W1582)</f>
        <v>8530</v>
      </c>
    </row>
    <row r="1583" spans="1:24">
      <c r="A1583" t="str">
        <f>LLT差分与指数记录与信号!A1583</f>
        <v xml:space="preserve"> 2015/09/23</v>
      </c>
      <c r="B1583">
        <f>LLT差分与指数记录与信号!B1583</f>
        <v>1893</v>
      </c>
      <c r="C1583">
        <f>LLT差分与指数记录与信号!C1583</f>
        <v>1908</v>
      </c>
      <c r="D1583">
        <f>LLT差分与指数记录与信号!D1583</f>
        <v>1884</v>
      </c>
      <c r="E1583">
        <f>[1]!S_DQ_CLOSE($A$2,A1583)</f>
        <v>12485</v>
      </c>
      <c r="H1583">
        <f t="shared" si="194"/>
        <v>12406.013536228147</v>
      </c>
      <c r="I1583">
        <f t="shared" si="195"/>
        <v>-5.4475134222902852</v>
      </c>
      <c r="N1583">
        <f t="shared" si="196"/>
        <v>-1</v>
      </c>
      <c r="O1583">
        <f t="shared" si="197"/>
        <v>12910</v>
      </c>
      <c r="P1583">
        <f t="shared" si="198"/>
        <v>13095.694582334578</v>
      </c>
      <c r="Q1583">
        <f t="shared" si="199"/>
        <v>0</v>
      </c>
      <c r="S1583">
        <f t="shared" si="200"/>
        <v>-1</v>
      </c>
      <c r="V1583">
        <f t="shared" si="201"/>
        <v>22600</v>
      </c>
      <c r="W1583">
        <f>V1583-MAX(V$8:V1583)</f>
        <v>-1840</v>
      </c>
      <c r="X1583">
        <f>-1*MIN(W$8:W1583)</f>
        <v>8530</v>
      </c>
    </row>
    <row r="1584" spans="1:24">
      <c r="A1584" t="str">
        <f>LLT差分与指数记录与信号!A1584</f>
        <v xml:space="preserve"> 2015/09/24</v>
      </c>
      <c r="B1584">
        <f>LLT差分与指数记录与信号!B1584</f>
        <v>1907</v>
      </c>
      <c r="C1584">
        <f>LLT差分与指数记录与信号!C1584</f>
        <v>1908</v>
      </c>
      <c r="D1584">
        <f>LLT差分与指数记录与信号!D1584</f>
        <v>1891</v>
      </c>
      <c r="E1584">
        <f>[1]!S_DQ_CLOSE($A$2,A1584)</f>
        <v>12525</v>
      </c>
      <c r="H1584">
        <f t="shared" si="194"/>
        <v>12407.48367333344</v>
      </c>
      <c r="I1584">
        <f t="shared" si="195"/>
        <v>1.4701371052924515</v>
      </c>
      <c r="N1584">
        <f t="shared" si="196"/>
        <v>-1</v>
      </c>
      <c r="O1584">
        <f t="shared" si="197"/>
        <v>12910</v>
      </c>
      <c r="P1584">
        <f t="shared" si="198"/>
        <v>13095.694582334578</v>
      </c>
      <c r="Q1584">
        <f t="shared" si="199"/>
        <v>0</v>
      </c>
      <c r="S1584">
        <f t="shared" si="200"/>
        <v>-1</v>
      </c>
      <c r="V1584">
        <f t="shared" si="201"/>
        <v>22560</v>
      </c>
      <c r="W1584">
        <f>V1584-MAX(V$8:V1584)</f>
        <v>-1880</v>
      </c>
      <c r="X1584">
        <f>-1*MIN(W$8:W1584)</f>
        <v>8530</v>
      </c>
    </row>
    <row r="1585" spans="1:24">
      <c r="A1585" t="str">
        <f>LLT差分与指数记录与信号!A1585</f>
        <v xml:space="preserve"> 2015/09/25</v>
      </c>
      <c r="B1585">
        <f>LLT差分与指数记录与信号!B1585</f>
        <v>1894</v>
      </c>
      <c r="C1585">
        <f>LLT差分与指数记录与信号!C1585</f>
        <v>1911</v>
      </c>
      <c r="D1585">
        <f>LLT差分与指数记录与信号!D1585</f>
        <v>1887</v>
      </c>
      <c r="E1585">
        <f>[1]!S_DQ_CLOSE($A$2,A1585)</f>
        <v>12375</v>
      </c>
      <c r="H1585">
        <f t="shared" si="194"/>
        <v>12404.439604753106</v>
      </c>
      <c r="I1585">
        <f t="shared" si="195"/>
        <v>-3.0440685803332599</v>
      </c>
      <c r="N1585">
        <f t="shared" si="196"/>
        <v>-1</v>
      </c>
      <c r="O1585">
        <f t="shared" si="197"/>
        <v>12910</v>
      </c>
      <c r="P1585">
        <f t="shared" si="198"/>
        <v>13095.694582334578</v>
      </c>
      <c r="Q1585">
        <f t="shared" si="199"/>
        <v>0</v>
      </c>
      <c r="S1585">
        <f t="shared" si="200"/>
        <v>-1</v>
      </c>
      <c r="V1585">
        <f t="shared" si="201"/>
        <v>22710</v>
      </c>
      <c r="W1585">
        <f>V1585-MAX(V$8:V1585)</f>
        <v>-1730</v>
      </c>
      <c r="X1585">
        <f>-1*MIN(W$8:W1585)</f>
        <v>8530</v>
      </c>
    </row>
    <row r="1586" spans="1:24">
      <c r="A1586" t="str">
        <f>LLT差分与指数记录与信号!A1586</f>
        <v xml:space="preserve"> 2015/09/28</v>
      </c>
      <c r="B1586">
        <f>LLT差分与指数记录与信号!B1586</f>
        <v>1893</v>
      </c>
      <c r="C1586">
        <f>LLT差分与指数记录与信号!C1586</f>
        <v>1893</v>
      </c>
      <c r="D1586">
        <f>LLT差分与指数记录与信号!D1586</f>
        <v>1858</v>
      </c>
      <c r="E1586">
        <f>[1]!S_DQ_CLOSE($A$2,A1586)</f>
        <v>12140</v>
      </c>
      <c r="H1586">
        <f t="shared" si="194"/>
        <v>12385.748144881758</v>
      </c>
      <c r="I1586">
        <f t="shared" si="195"/>
        <v>-18.691459871348343</v>
      </c>
      <c r="N1586">
        <f t="shared" si="196"/>
        <v>-1</v>
      </c>
      <c r="O1586">
        <f t="shared" si="197"/>
        <v>12910</v>
      </c>
      <c r="P1586">
        <f t="shared" si="198"/>
        <v>13095.694582334578</v>
      </c>
      <c r="Q1586">
        <f t="shared" si="199"/>
        <v>0</v>
      </c>
      <c r="S1586">
        <f t="shared" si="200"/>
        <v>-1</v>
      </c>
      <c r="V1586">
        <f t="shared" si="201"/>
        <v>22945</v>
      </c>
      <c r="W1586">
        <f>V1586-MAX(V$8:V1586)</f>
        <v>-1495</v>
      </c>
      <c r="X1586">
        <f>-1*MIN(W$8:W1586)</f>
        <v>8530</v>
      </c>
    </row>
    <row r="1587" spans="1:24">
      <c r="A1587" t="str">
        <f>LLT差分与指数记录与信号!A1587</f>
        <v xml:space="preserve"> 2015/09/29</v>
      </c>
      <c r="B1587">
        <f>LLT差分与指数记录与信号!B1587</f>
        <v>1855</v>
      </c>
      <c r="C1587">
        <f>LLT差分与指数记录与信号!C1587</f>
        <v>1860</v>
      </c>
      <c r="D1587">
        <f>LLT差分与指数记录与信号!D1587</f>
        <v>1832</v>
      </c>
      <c r="E1587">
        <f>[1]!S_DQ_CLOSE($A$2,A1587)</f>
        <v>12180</v>
      </c>
      <c r="H1587">
        <f t="shared" si="194"/>
        <v>12360.273552155353</v>
      </c>
      <c r="I1587">
        <f t="shared" si="195"/>
        <v>-25.474592726404808</v>
      </c>
      <c r="N1587">
        <f t="shared" si="196"/>
        <v>-1</v>
      </c>
      <c r="O1587">
        <f t="shared" si="197"/>
        <v>12910</v>
      </c>
      <c r="P1587">
        <f t="shared" si="198"/>
        <v>13095.694582334578</v>
      </c>
      <c r="Q1587">
        <f t="shared" si="199"/>
        <v>0</v>
      </c>
      <c r="S1587">
        <f t="shared" si="200"/>
        <v>-1</v>
      </c>
      <c r="V1587">
        <f t="shared" si="201"/>
        <v>22905</v>
      </c>
      <c r="W1587">
        <f>V1587-MAX(V$8:V1587)</f>
        <v>-1535</v>
      </c>
      <c r="X1587">
        <f>-1*MIN(W$8:W1587)</f>
        <v>8530</v>
      </c>
    </row>
    <row r="1588" spans="1:24">
      <c r="A1588" t="str">
        <f>LLT差分与指数记录与信号!A1588</f>
        <v xml:space="preserve"> 2015/09/30</v>
      </c>
      <c r="B1588">
        <f>LLT差分与指数记录与信号!B1588</f>
        <v>1842</v>
      </c>
      <c r="C1588">
        <f>LLT差分与指数记录与信号!C1588</f>
        <v>1842</v>
      </c>
      <c r="D1588">
        <f>LLT差分与指数记录与信号!D1588</f>
        <v>1820</v>
      </c>
      <c r="E1588">
        <f>[1]!S_DQ_CLOSE($A$2,A1588)</f>
        <v>12270</v>
      </c>
      <c r="H1588">
        <f t="shared" si="194"/>
        <v>12341.933681309651</v>
      </c>
      <c r="I1588">
        <f t="shared" si="195"/>
        <v>-18.339870845702535</v>
      </c>
      <c r="N1588">
        <f t="shared" si="196"/>
        <v>-1</v>
      </c>
      <c r="O1588">
        <f t="shared" si="197"/>
        <v>12910</v>
      </c>
      <c r="P1588">
        <f t="shared" si="198"/>
        <v>13095.694582334578</v>
      </c>
      <c r="Q1588">
        <f t="shared" si="199"/>
        <v>0</v>
      </c>
      <c r="S1588">
        <f t="shared" si="200"/>
        <v>-1</v>
      </c>
      <c r="V1588">
        <f t="shared" si="201"/>
        <v>22815</v>
      </c>
      <c r="W1588">
        <f>V1588-MAX(V$8:V1588)</f>
        <v>-1625</v>
      </c>
      <c r="X1588">
        <f>-1*MIN(W$8:W1588)</f>
        <v>8530</v>
      </c>
    </row>
    <row r="1589" spans="1:24">
      <c r="A1589" t="str">
        <f>LLT差分与指数记录与信号!A1589</f>
        <v xml:space="preserve"> 2015/10/08</v>
      </c>
      <c r="B1589">
        <f>LLT差分与指数记录与信号!B1589</f>
        <v>1826</v>
      </c>
      <c r="C1589">
        <f>LLT差分与指数记录与信号!C1589</f>
        <v>1856</v>
      </c>
      <c r="D1589">
        <f>LLT差分与指数记录与信号!D1589</f>
        <v>1824</v>
      </c>
      <c r="E1589">
        <f>[1]!S_DQ_CLOSE($A$2,A1589)</f>
        <v>12255</v>
      </c>
      <c r="H1589">
        <f t="shared" si="194"/>
        <v>12328.00671352845</v>
      </c>
      <c r="I1589">
        <f t="shared" si="195"/>
        <v>-13.926967781200801</v>
      </c>
      <c r="N1589">
        <f t="shared" si="196"/>
        <v>-1</v>
      </c>
      <c r="O1589">
        <f t="shared" si="197"/>
        <v>12910</v>
      </c>
      <c r="P1589">
        <f t="shared" si="198"/>
        <v>13095.694582334578</v>
      </c>
      <c r="Q1589">
        <f t="shared" si="199"/>
        <v>0</v>
      </c>
      <c r="S1589">
        <f t="shared" si="200"/>
        <v>-1</v>
      </c>
      <c r="V1589">
        <f t="shared" si="201"/>
        <v>22830</v>
      </c>
      <c r="W1589">
        <f>V1589-MAX(V$8:V1589)</f>
        <v>-1610</v>
      </c>
      <c r="X1589">
        <f>-1*MIN(W$8:W1589)</f>
        <v>8530</v>
      </c>
    </row>
    <row r="1590" spans="1:24">
      <c r="A1590" t="str">
        <f>LLT差分与指数记录与信号!A1590</f>
        <v xml:space="preserve"> 2015/10/09</v>
      </c>
      <c r="B1590">
        <f>LLT差分与指数记录与信号!B1590</f>
        <v>1830</v>
      </c>
      <c r="C1590">
        <f>LLT差分与指数记录与信号!C1590</f>
        <v>1869</v>
      </c>
      <c r="D1590">
        <f>LLT差分与指数记录与信号!D1590</f>
        <v>1830</v>
      </c>
      <c r="E1590">
        <f>[1]!S_DQ_CLOSE($A$2,A1590)</f>
        <v>12225</v>
      </c>
      <c r="H1590">
        <f t="shared" si="194"/>
        <v>12313.240712627423</v>
      </c>
      <c r="I1590">
        <f t="shared" si="195"/>
        <v>-14.766000901026928</v>
      </c>
      <c r="N1590">
        <f t="shared" si="196"/>
        <v>-1</v>
      </c>
      <c r="O1590">
        <f t="shared" si="197"/>
        <v>12910</v>
      </c>
      <c r="P1590">
        <f t="shared" si="198"/>
        <v>13095.694582334578</v>
      </c>
      <c r="Q1590">
        <f t="shared" si="199"/>
        <v>0</v>
      </c>
      <c r="S1590">
        <f t="shared" si="200"/>
        <v>-1</v>
      </c>
      <c r="V1590">
        <f t="shared" si="201"/>
        <v>22860</v>
      </c>
      <c r="W1590">
        <f>V1590-MAX(V$8:V1590)</f>
        <v>-1580</v>
      </c>
      <c r="X1590">
        <f>-1*MIN(W$8:W1590)</f>
        <v>8530</v>
      </c>
    </row>
    <row r="1591" spans="1:24">
      <c r="A1591" t="str">
        <f>LLT差分与指数记录与信号!A1591</f>
        <v xml:space="preserve"> 2015/10/12</v>
      </c>
      <c r="B1591">
        <f>LLT差分与指数记录与信号!B1591</f>
        <v>1860</v>
      </c>
      <c r="C1591">
        <f>LLT差分与指数记录与信号!C1591</f>
        <v>1874</v>
      </c>
      <c r="D1591">
        <f>LLT差分与指数记录与信号!D1591</f>
        <v>1845</v>
      </c>
      <c r="E1591">
        <f>[1]!S_DQ_CLOSE($A$2,A1591)</f>
        <v>12195</v>
      </c>
      <c r="H1591">
        <f t="shared" si="194"/>
        <v>12297.068476430017</v>
      </c>
      <c r="I1591">
        <f t="shared" si="195"/>
        <v>-16.172236197406164</v>
      </c>
      <c r="N1591">
        <f t="shared" si="196"/>
        <v>-1</v>
      </c>
      <c r="O1591">
        <f t="shared" si="197"/>
        <v>12910</v>
      </c>
      <c r="P1591">
        <f t="shared" si="198"/>
        <v>13095.694582334578</v>
      </c>
      <c r="Q1591">
        <f t="shared" si="199"/>
        <v>0</v>
      </c>
      <c r="S1591">
        <f t="shared" si="200"/>
        <v>-1</v>
      </c>
      <c r="V1591">
        <f t="shared" si="201"/>
        <v>22890</v>
      </c>
      <c r="W1591">
        <f>V1591-MAX(V$8:V1591)</f>
        <v>-1550</v>
      </c>
      <c r="X1591">
        <f>-1*MIN(W$8:W1591)</f>
        <v>8530</v>
      </c>
    </row>
    <row r="1592" spans="1:24">
      <c r="A1592" t="str">
        <f>LLT差分与指数记录与信号!A1592</f>
        <v xml:space="preserve"> 2015/10/13</v>
      </c>
      <c r="B1592">
        <f>LLT差分与指数记录与信号!B1592</f>
        <v>1853</v>
      </c>
      <c r="C1592">
        <f>LLT差分与指数记录与信号!C1592</f>
        <v>1859</v>
      </c>
      <c r="D1592">
        <f>LLT差分与指数记录与信号!D1592</f>
        <v>1829</v>
      </c>
      <c r="E1592">
        <f>[1]!S_DQ_CLOSE($A$2,A1592)</f>
        <v>12210</v>
      </c>
      <c r="H1592">
        <f t="shared" si="194"/>
        <v>12281.448664723237</v>
      </c>
      <c r="I1592">
        <f t="shared" si="195"/>
        <v>-15.619811706779728</v>
      </c>
      <c r="N1592">
        <f t="shared" si="196"/>
        <v>-1</v>
      </c>
      <c r="O1592">
        <f t="shared" si="197"/>
        <v>12910</v>
      </c>
      <c r="P1592">
        <f t="shared" si="198"/>
        <v>13095.694582334578</v>
      </c>
      <c r="Q1592">
        <f t="shared" si="199"/>
        <v>0</v>
      </c>
      <c r="S1592">
        <f t="shared" si="200"/>
        <v>-1</v>
      </c>
      <c r="V1592">
        <f t="shared" si="201"/>
        <v>22875</v>
      </c>
      <c r="W1592">
        <f>V1592-MAX(V$8:V1592)</f>
        <v>-1565</v>
      </c>
      <c r="X1592">
        <f>-1*MIN(W$8:W1592)</f>
        <v>8530</v>
      </c>
    </row>
    <row r="1593" spans="1:24">
      <c r="A1593" t="str">
        <f>LLT差分与指数记录与信号!A1593</f>
        <v xml:space="preserve"> 2015/10/14</v>
      </c>
      <c r="B1593">
        <f>LLT差分与指数记录与信号!B1593</f>
        <v>1844</v>
      </c>
      <c r="C1593">
        <f>LLT差分与指数记录与信号!C1593</f>
        <v>1849</v>
      </c>
      <c r="D1593">
        <f>LLT差分与指数记录与信号!D1593</f>
        <v>1833</v>
      </c>
      <c r="E1593">
        <f>[1]!S_DQ_CLOSE($A$2,A1593)</f>
        <v>12235</v>
      </c>
      <c r="H1593">
        <f t="shared" si="194"/>
        <v>12268.6326958268</v>
      </c>
      <c r="I1593">
        <f t="shared" si="195"/>
        <v>-12.815968896436971</v>
      </c>
      <c r="N1593">
        <f t="shared" si="196"/>
        <v>-1</v>
      </c>
      <c r="O1593">
        <f t="shared" si="197"/>
        <v>12910</v>
      </c>
      <c r="P1593">
        <f t="shared" si="198"/>
        <v>13095.694582334578</v>
      </c>
      <c r="Q1593">
        <f t="shared" si="199"/>
        <v>0</v>
      </c>
      <c r="S1593">
        <f t="shared" si="200"/>
        <v>-1</v>
      </c>
      <c r="V1593">
        <f t="shared" si="201"/>
        <v>22850</v>
      </c>
      <c r="W1593">
        <f>V1593-MAX(V$8:V1593)</f>
        <v>-1590</v>
      </c>
      <c r="X1593">
        <f>-1*MIN(W$8:W1593)</f>
        <v>8530</v>
      </c>
    </row>
    <row r="1594" spans="1:24">
      <c r="A1594" t="str">
        <f>LLT差分与指数记录与信号!A1594</f>
        <v xml:space="preserve"> 2015/10/15</v>
      </c>
      <c r="B1594">
        <f>LLT差分与指数记录与信号!B1594</f>
        <v>1835</v>
      </c>
      <c r="C1594">
        <f>LLT差分与指数记录与信号!C1594</f>
        <v>1850</v>
      </c>
      <c r="D1594">
        <f>LLT差分与指数记录与信号!D1594</f>
        <v>1833</v>
      </c>
      <c r="E1594">
        <f>[1]!S_DQ_CLOSE($A$2,A1594)</f>
        <v>12045</v>
      </c>
      <c r="H1594">
        <f t="shared" si="194"/>
        <v>12249.940532582084</v>
      </c>
      <c r="I1594">
        <f t="shared" si="195"/>
        <v>-18.69216324471563</v>
      </c>
      <c r="N1594">
        <f t="shared" si="196"/>
        <v>-1</v>
      </c>
      <c r="O1594">
        <f t="shared" si="197"/>
        <v>12910</v>
      </c>
      <c r="P1594">
        <f t="shared" si="198"/>
        <v>13095.694582334578</v>
      </c>
      <c r="Q1594">
        <f t="shared" si="199"/>
        <v>0</v>
      </c>
      <c r="S1594">
        <f t="shared" si="200"/>
        <v>-1</v>
      </c>
      <c r="V1594">
        <f t="shared" si="201"/>
        <v>23040</v>
      </c>
      <c r="W1594">
        <f>V1594-MAX(V$8:V1594)</f>
        <v>-1400</v>
      </c>
      <c r="X1594">
        <f>-1*MIN(W$8:W1594)</f>
        <v>8530</v>
      </c>
    </row>
    <row r="1595" spans="1:24">
      <c r="A1595" t="str">
        <f>LLT差分与指数记录与信号!A1595</f>
        <v xml:space="preserve"> 2015/10/16</v>
      </c>
      <c r="B1595">
        <f>LLT差分与指数记录与信号!B1595</f>
        <v>1839</v>
      </c>
      <c r="C1595">
        <f>LLT差分与指数记录与信号!C1595</f>
        <v>1842</v>
      </c>
      <c r="D1595">
        <f>LLT差分与指数记录与信号!D1595</f>
        <v>1828</v>
      </c>
      <c r="E1595">
        <f>[1]!S_DQ_CLOSE($A$2,A1595)</f>
        <v>11955</v>
      </c>
      <c r="H1595">
        <f t="shared" si="194"/>
        <v>12220.969994063755</v>
      </c>
      <c r="I1595">
        <f t="shared" si="195"/>
        <v>-28.970538518329704</v>
      </c>
      <c r="N1595">
        <f t="shared" si="196"/>
        <v>-1</v>
      </c>
      <c r="O1595">
        <f t="shared" si="197"/>
        <v>12910</v>
      </c>
      <c r="P1595">
        <f t="shared" si="198"/>
        <v>13095.694582334578</v>
      </c>
      <c r="Q1595">
        <f t="shared" si="199"/>
        <v>0</v>
      </c>
      <c r="S1595">
        <f t="shared" si="200"/>
        <v>-1</v>
      </c>
      <c r="V1595">
        <f t="shared" si="201"/>
        <v>23130</v>
      </c>
      <c r="W1595">
        <f>V1595-MAX(V$8:V1595)</f>
        <v>-1310</v>
      </c>
      <c r="X1595">
        <f>-1*MIN(W$8:W1595)</f>
        <v>8530</v>
      </c>
    </row>
    <row r="1596" spans="1:24">
      <c r="A1596" t="str">
        <f>LLT差分与指数记录与信号!A1596</f>
        <v xml:space="preserve"> 2015/10/19</v>
      </c>
      <c r="B1596">
        <f>LLT差分与指数记录与信号!B1596</f>
        <v>1835</v>
      </c>
      <c r="C1596">
        <f>LLT差分与指数记录与信号!C1596</f>
        <v>1846</v>
      </c>
      <c r="D1596">
        <f>LLT差分与指数记录与信号!D1596</f>
        <v>1809</v>
      </c>
      <c r="E1596">
        <f>[1]!S_DQ_CLOSE($A$2,A1596)</f>
        <v>11865</v>
      </c>
      <c r="H1596">
        <f t="shared" si="194"/>
        <v>12186.519854485883</v>
      </c>
      <c r="I1596">
        <f t="shared" si="195"/>
        <v>-34.450139577871596</v>
      </c>
      <c r="N1596">
        <f t="shared" si="196"/>
        <v>-1</v>
      </c>
      <c r="O1596">
        <f t="shared" si="197"/>
        <v>12910</v>
      </c>
      <c r="P1596">
        <f t="shared" si="198"/>
        <v>13095.694582334578</v>
      </c>
      <c r="Q1596">
        <f t="shared" si="199"/>
        <v>0</v>
      </c>
      <c r="S1596">
        <f t="shared" si="200"/>
        <v>-1</v>
      </c>
      <c r="V1596">
        <f t="shared" si="201"/>
        <v>23220</v>
      </c>
      <c r="W1596">
        <f>V1596-MAX(V$8:V1596)</f>
        <v>-1220</v>
      </c>
      <c r="X1596">
        <f>-1*MIN(W$8:W1596)</f>
        <v>8530</v>
      </c>
    </row>
    <row r="1597" spans="1:24">
      <c r="A1597" t="str">
        <f>LLT差分与指数记录与信号!A1597</f>
        <v xml:space="preserve"> 2015/10/20</v>
      </c>
      <c r="B1597">
        <f>LLT差分与指数记录与信号!B1597</f>
        <v>1815</v>
      </c>
      <c r="C1597">
        <f>LLT差分与指数记录与信号!C1597</f>
        <v>1823</v>
      </c>
      <c r="D1597">
        <f>LLT差分与指数记录与信号!D1597</f>
        <v>1803</v>
      </c>
      <c r="E1597">
        <f>[1]!S_DQ_CLOSE($A$2,A1597)</f>
        <v>11910</v>
      </c>
      <c r="H1597">
        <f t="shared" si="194"/>
        <v>12152.544896350901</v>
      </c>
      <c r="I1597">
        <f t="shared" si="195"/>
        <v>-33.974958134982444</v>
      </c>
      <c r="N1597">
        <f t="shared" si="196"/>
        <v>-1</v>
      </c>
      <c r="O1597">
        <f t="shared" si="197"/>
        <v>12910</v>
      </c>
      <c r="P1597">
        <f t="shared" si="198"/>
        <v>13095.694582334578</v>
      </c>
      <c r="Q1597">
        <f t="shared" si="199"/>
        <v>0</v>
      </c>
      <c r="S1597">
        <f t="shared" si="200"/>
        <v>-1</v>
      </c>
      <c r="V1597">
        <f t="shared" si="201"/>
        <v>23175</v>
      </c>
      <c r="W1597">
        <f>V1597-MAX(V$8:V1597)</f>
        <v>-1265</v>
      </c>
      <c r="X1597">
        <f>-1*MIN(W$8:W1597)</f>
        <v>8530</v>
      </c>
    </row>
    <row r="1598" spans="1:24">
      <c r="A1598" t="str">
        <f>LLT差分与指数记录与信号!A1598</f>
        <v xml:space="preserve"> 2015/10/21</v>
      </c>
      <c r="B1598">
        <f>LLT差分与指数记录与信号!B1598</f>
        <v>1810</v>
      </c>
      <c r="C1598">
        <f>LLT差分与指数记录与信号!C1598</f>
        <v>1815</v>
      </c>
      <c r="D1598">
        <f>LLT差分与指数记录与信号!D1598</f>
        <v>1794</v>
      </c>
      <c r="E1598">
        <f>[1]!S_DQ_CLOSE($A$2,A1598)</f>
        <v>11940</v>
      </c>
      <c r="H1598">
        <f t="shared" si="194"/>
        <v>12124.006284447822</v>
      </c>
      <c r="I1598">
        <f t="shared" si="195"/>
        <v>-28.538611903079072</v>
      </c>
      <c r="N1598">
        <f t="shared" si="196"/>
        <v>-1</v>
      </c>
      <c r="O1598">
        <f t="shared" si="197"/>
        <v>12910</v>
      </c>
      <c r="P1598">
        <f t="shared" si="198"/>
        <v>13095.694582334578</v>
      </c>
      <c r="Q1598">
        <f t="shared" si="199"/>
        <v>0</v>
      </c>
      <c r="S1598">
        <f t="shared" si="200"/>
        <v>-1</v>
      </c>
      <c r="V1598">
        <f t="shared" si="201"/>
        <v>23145</v>
      </c>
      <c r="W1598">
        <f>V1598-MAX(V$8:V1598)</f>
        <v>-1295</v>
      </c>
      <c r="X1598">
        <f>-1*MIN(W$8:W1598)</f>
        <v>8530</v>
      </c>
    </row>
    <row r="1599" spans="1:24">
      <c r="A1599" t="str">
        <f>LLT差分与指数记录与信号!A1599</f>
        <v xml:space="preserve"> 2015/10/22</v>
      </c>
      <c r="B1599">
        <f>LLT差分与指数记录与信号!B1599</f>
        <v>1809</v>
      </c>
      <c r="C1599">
        <f>LLT差分与指数记录与信号!C1599</f>
        <v>1821</v>
      </c>
      <c r="D1599">
        <f>LLT差分与指数记录与信号!D1599</f>
        <v>1804</v>
      </c>
      <c r="E1599">
        <f>[1]!S_DQ_CLOSE($A$2,A1599)</f>
        <v>11705</v>
      </c>
      <c r="H1599">
        <f t="shared" si="194"/>
        <v>12088.953733690005</v>
      </c>
      <c r="I1599">
        <f t="shared" si="195"/>
        <v>-35.052550757816789</v>
      </c>
      <c r="N1599">
        <f t="shared" si="196"/>
        <v>-1</v>
      </c>
      <c r="O1599">
        <f t="shared" si="197"/>
        <v>12910</v>
      </c>
      <c r="P1599">
        <f t="shared" si="198"/>
        <v>13095.694582334578</v>
      </c>
      <c r="Q1599">
        <f t="shared" si="199"/>
        <v>0</v>
      </c>
      <c r="S1599">
        <f t="shared" si="200"/>
        <v>-1</v>
      </c>
      <c r="V1599">
        <f t="shared" si="201"/>
        <v>23380</v>
      </c>
      <c r="W1599">
        <f>V1599-MAX(V$8:V1599)</f>
        <v>-1060</v>
      </c>
      <c r="X1599">
        <f>-1*MIN(W$8:W1599)</f>
        <v>8530</v>
      </c>
    </row>
    <row r="1600" spans="1:24">
      <c r="A1600" t="str">
        <f>LLT差分与指数记录与信号!A1600</f>
        <v xml:space="preserve"> 2015/10/23</v>
      </c>
      <c r="B1600">
        <f>LLT差分与指数记录与信号!B1600</f>
        <v>1805</v>
      </c>
      <c r="C1600">
        <f>LLT差分与指数记录与信号!C1600</f>
        <v>1810</v>
      </c>
      <c r="D1600">
        <f>LLT差分与指数记录与信号!D1600</f>
        <v>1783</v>
      </c>
      <c r="E1600">
        <f>[1]!S_DQ_CLOSE($A$2,A1600)</f>
        <v>11740</v>
      </c>
      <c r="H1600">
        <f t="shared" si="194"/>
        <v>12048.011036388392</v>
      </c>
      <c r="I1600">
        <f t="shared" si="195"/>
        <v>-40.942697301612498</v>
      </c>
      <c r="N1600">
        <f t="shared" si="196"/>
        <v>-1</v>
      </c>
      <c r="O1600">
        <f t="shared" si="197"/>
        <v>12910</v>
      </c>
      <c r="P1600">
        <f t="shared" si="198"/>
        <v>13095.694582334578</v>
      </c>
      <c r="Q1600">
        <f t="shared" si="199"/>
        <v>0</v>
      </c>
      <c r="S1600">
        <f t="shared" si="200"/>
        <v>-1</v>
      </c>
      <c r="V1600">
        <f t="shared" si="201"/>
        <v>23345</v>
      </c>
      <c r="W1600">
        <f>V1600-MAX(V$8:V1600)</f>
        <v>-1095</v>
      </c>
      <c r="X1600">
        <f>-1*MIN(W$8:W1600)</f>
        <v>8530</v>
      </c>
    </row>
    <row r="1601" spans="1:24">
      <c r="A1601" t="str">
        <f>LLT差分与指数记录与信号!A1601</f>
        <v xml:space="preserve"> 2015/10/26</v>
      </c>
      <c r="B1601">
        <f>LLT差分与指数记录与信号!B1601</f>
        <v>1802</v>
      </c>
      <c r="C1601">
        <f>LLT差分与指数记录与信号!C1601</f>
        <v>1805</v>
      </c>
      <c r="D1601">
        <f>LLT差分与指数记录与信号!D1601</f>
        <v>1792</v>
      </c>
      <c r="E1601">
        <f>[1]!S_DQ_CLOSE($A$2,A1601)</f>
        <v>11705</v>
      </c>
      <c r="H1601">
        <f t="shared" si="194"/>
        <v>12009.858021597516</v>
      </c>
      <c r="I1601">
        <f t="shared" si="195"/>
        <v>-38.153014790876114</v>
      </c>
      <c r="N1601">
        <f t="shared" si="196"/>
        <v>-1</v>
      </c>
      <c r="O1601">
        <f t="shared" si="197"/>
        <v>12910</v>
      </c>
      <c r="P1601">
        <f t="shared" si="198"/>
        <v>13095.694582334578</v>
      </c>
      <c r="Q1601">
        <f t="shared" si="199"/>
        <v>0</v>
      </c>
      <c r="S1601">
        <f t="shared" si="200"/>
        <v>-1</v>
      </c>
      <c r="V1601">
        <f t="shared" si="201"/>
        <v>23380</v>
      </c>
      <c r="W1601">
        <f>V1601-MAX(V$8:V1601)</f>
        <v>-1060</v>
      </c>
      <c r="X1601">
        <f>-1*MIN(W$8:W1601)</f>
        <v>8530</v>
      </c>
    </row>
    <row r="1602" spans="1:24">
      <c r="A1602" t="str">
        <f>LLT差分与指数记录与信号!A1602</f>
        <v xml:space="preserve"> 2015/10/27</v>
      </c>
      <c r="B1602">
        <f>LLT差分与指数记录与信号!B1602</f>
        <v>1796</v>
      </c>
      <c r="C1602">
        <f>LLT差分与指数记录与信号!C1602</f>
        <v>1816</v>
      </c>
      <c r="D1602">
        <f>LLT差分与指数记录与信号!D1602</f>
        <v>1794</v>
      </c>
      <c r="E1602">
        <f>[1]!S_DQ_CLOSE($A$2,A1602)</f>
        <v>11755</v>
      </c>
      <c r="H1602">
        <f t="shared" si="194"/>
        <v>11974.955208367644</v>
      </c>
      <c r="I1602">
        <f t="shared" si="195"/>
        <v>-34.902813229871754</v>
      </c>
      <c r="N1602">
        <f t="shared" si="196"/>
        <v>-1</v>
      </c>
      <c r="O1602">
        <f t="shared" si="197"/>
        <v>12910</v>
      </c>
      <c r="P1602">
        <f t="shared" si="198"/>
        <v>13095.694582334578</v>
      </c>
      <c r="Q1602">
        <f t="shared" si="199"/>
        <v>0</v>
      </c>
      <c r="S1602">
        <f t="shared" si="200"/>
        <v>-1</v>
      </c>
      <c r="V1602">
        <f t="shared" si="201"/>
        <v>23330</v>
      </c>
      <c r="W1602">
        <f>V1602-MAX(V$8:V1602)</f>
        <v>-1110</v>
      </c>
      <c r="X1602">
        <f>-1*MIN(W$8:W1602)</f>
        <v>8530</v>
      </c>
    </row>
    <row r="1603" spans="1:24">
      <c r="A1603" t="str">
        <f>LLT差分与指数记录与信号!A1603</f>
        <v xml:space="preserve"> 2015/10/28</v>
      </c>
      <c r="B1603">
        <f>LLT差分与指数记录与信号!B1603</f>
        <v>1799</v>
      </c>
      <c r="C1603">
        <f>LLT差分与指数记录与信号!C1603</f>
        <v>1805</v>
      </c>
      <c r="D1603">
        <f>LLT差分与指数记录与信号!D1603</f>
        <v>1789</v>
      </c>
      <c r="E1603">
        <f>[1]!S_DQ_CLOSE($A$2,A1603)</f>
        <v>11705</v>
      </c>
      <c r="H1603">
        <f t="shared" si="194"/>
        <v>11942.487772023092</v>
      </c>
      <c r="I1603">
        <f t="shared" si="195"/>
        <v>-32.46743634455197</v>
      </c>
      <c r="N1603">
        <f t="shared" si="196"/>
        <v>-1</v>
      </c>
      <c r="O1603">
        <f t="shared" si="197"/>
        <v>12910</v>
      </c>
      <c r="P1603">
        <f t="shared" si="198"/>
        <v>13095.694582334578</v>
      </c>
      <c r="Q1603">
        <f t="shared" si="199"/>
        <v>0</v>
      </c>
      <c r="S1603">
        <f t="shared" si="200"/>
        <v>-1</v>
      </c>
      <c r="V1603">
        <f t="shared" si="201"/>
        <v>23380</v>
      </c>
      <c r="W1603">
        <f>V1603-MAX(V$8:V1603)</f>
        <v>-1060</v>
      </c>
      <c r="X1603">
        <f>-1*MIN(W$8:W1603)</f>
        <v>8530</v>
      </c>
    </row>
    <row r="1604" spans="1:24">
      <c r="A1604" t="str">
        <f>LLT差分与指数记录与信号!A1604</f>
        <v xml:space="preserve"> 2015/10/29</v>
      </c>
      <c r="B1604">
        <f>LLT差分与指数记录与信号!B1604</f>
        <v>1791</v>
      </c>
      <c r="C1604">
        <f>LLT差分与指数记录与信号!C1604</f>
        <v>1802</v>
      </c>
      <c r="D1604">
        <f>LLT差分与指数记录与信号!D1604</f>
        <v>1788</v>
      </c>
      <c r="E1604">
        <f>[1]!S_DQ_CLOSE($A$2,A1604)</f>
        <v>11700</v>
      </c>
      <c r="H1604">
        <f t="shared" si="194"/>
        <v>11910.030324942247</v>
      </c>
      <c r="I1604">
        <f t="shared" si="195"/>
        <v>-32.457447080845668</v>
      </c>
      <c r="N1604">
        <f t="shared" si="196"/>
        <v>-1</v>
      </c>
      <c r="O1604">
        <f t="shared" si="197"/>
        <v>12910</v>
      </c>
      <c r="P1604">
        <f t="shared" si="198"/>
        <v>13095.694582334578</v>
      </c>
      <c r="Q1604">
        <f t="shared" si="199"/>
        <v>0</v>
      </c>
      <c r="S1604">
        <f t="shared" si="200"/>
        <v>-1</v>
      </c>
      <c r="V1604">
        <f t="shared" si="201"/>
        <v>23385</v>
      </c>
      <c r="W1604">
        <f>V1604-MAX(V$8:V1604)</f>
        <v>-1055</v>
      </c>
      <c r="X1604">
        <f>-1*MIN(W$8:W1604)</f>
        <v>8530</v>
      </c>
    </row>
    <row r="1605" spans="1:24">
      <c r="A1605" t="str">
        <f>LLT差分与指数记录与信号!A1605</f>
        <v xml:space="preserve"> 2015/10/30</v>
      </c>
      <c r="B1605">
        <f>LLT差分与指数记录与信号!B1605</f>
        <v>1798</v>
      </c>
      <c r="C1605">
        <f>LLT差分与指数记录与信号!C1605</f>
        <v>1800</v>
      </c>
      <c r="D1605">
        <f>LLT差分与指数记录与信号!D1605</f>
        <v>1786</v>
      </c>
      <c r="E1605">
        <f>[1]!S_DQ_CLOSE($A$2,A1605)</f>
        <v>11740</v>
      </c>
      <c r="H1605">
        <f t="shared" si="194"/>
        <v>11881.325769041276</v>
      </c>
      <c r="I1605">
        <f t="shared" si="195"/>
        <v>-28.704555900971172</v>
      </c>
      <c r="N1605">
        <f t="shared" si="196"/>
        <v>-1</v>
      </c>
      <c r="O1605">
        <f t="shared" si="197"/>
        <v>12910</v>
      </c>
      <c r="P1605">
        <f t="shared" si="198"/>
        <v>13095.694582334578</v>
      </c>
      <c r="Q1605">
        <f t="shared" si="199"/>
        <v>0</v>
      </c>
      <c r="S1605">
        <f t="shared" si="200"/>
        <v>-1</v>
      </c>
      <c r="V1605">
        <f t="shared" si="201"/>
        <v>23345</v>
      </c>
      <c r="W1605">
        <f>V1605-MAX(V$8:V1605)</f>
        <v>-1095</v>
      </c>
      <c r="X1605">
        <f>-1*MIN(W$8:W1605)</f>
        <v>8530</v>
      </c>
    </row>
    <row r="1606" spans="1:24">
      <c r="A1606" t="str">
        <f>LLT差分与指数记录与信号!A1606</f>
        <v xml:space="preserve"> 2015/11/02</v>
      </c>
      <c r="B1606">
        <f>LLT差分与指数记录与信号!B1606</f>
        <v>1785</v>
      </c>
      <c r="C1606">
        <f>LLT差分与指数记录与信号!C1606</f>
        <v>1799</v>
      </c>
      <c r="D1606">
        <f>LLT差分与指数记录与信号!D1606</f>
        <v>1785</v>
      </c>
      <c r="E1606">
        <f>[1]!S_DQ_CLOSE($A$2,A1606)</f>
        <v>11820</v>
      </c>
      <c r="H1606">
        <f t="shared" si="194"/>
        <v>11859.674688165735</v>
      </c>
      <c r="I1606">
        <f t="shared" si="195"/>
        <v>-21.651080875541084</v>
      </c>
      <c r="N1606">
        <f t="shared" si="196"/>
        <v>-1</v>
      </c>
      <c r="O1606">
        <f t="shared" si="197"/>
        <v>12910</v>
      </c>
      <c r="P1606">
        <f t="shared" si="198"/>
        <v>13095.694582334578</v>
      </c>
      <c r="Q1606">
        <f t="shared" si="199"/>
        <v>0</v>
      </c>
      <c r="S1606">
        <f t="shared" si="200"/>
        <v>-1</v>
      </c>
      <c r="V1606">
        <f t="shared" si="201"/>
        <v>23265</v>
      </c>
      <c r="W1606">
        <f>V1606-MAX(V$8:V1606)</f>
        <v>-1175</v>
      </c>
      <c r="X1606">
        <f>-1*MIN(W$8:W1606)</f>
        <v>8530</v>
      </c>
    </row>
    <row r="1607" spans="1:24">
      <c r="A1607" t="str">
        <f>LLT差分与指数记录与信号!A1607</f>
        <v xml:space="preserve"> 2015/11/03</v>
      </c>
      <c r="B1607">
        <f>LLT差分与指数记录与信号!B1607</f>
        <v>1791</v>
      </c>
      <c r="C1607">
        <f>LLT差分与指数记录与信号!C1607</f>
        <v>1792</v>
      </c>
      <c r="D1607">
        <f>LLT差分与指数记录与信号!D1607</f>
        <v>1774</v>
      </c>
      <c r="E1607">
        <f>[1]!S_DQ_CLOSE($A$2,A1607)</f>
        <v>11750</v>
      </c>
      <c r="H1607">
        <f t="shared" si="194"/>
        <v>11840.076463603495</v>
      </c>
      <c r="I1607">
        <f t="shared" si="195"/>
        <v>-19.59822456223992</v>
      </c>
      <c r="N1607">
        <f t="shared" si="196"/>
        <v>-1</v>
      </c>
      <c r="O1607">
        <f t="shared" si="197"/>
        <v>12910</v>
      </c>
      <c r="P1607">
        <f t="shared" si="198"/>
        <v>13095.694582334578</v>
      </c>
      <c r="Q1607">
        <f t="shared" si="199"/>
        <v>0</v>
      </c>
      <c r="S1607">
        <f t="shared" si="200"/>
        <v>-1</v>
      </c>
      <c r="V1607">
        <f t="shared" si="201"/>
        <v>23335</v>
      </c>
      <c r="W1607">
        <f>V1607-MAX(V$8:V1607)</f>
        <v>-1105</v>
      </c>
      <c r="X1607">
        <f>-1*MIN(W$8:W1607)</f>
        <v>8530</v>
      </c>
    </row>
    <row r="1608" spans="1:24">
      <c r="A1608" t="str">
        <f>LLT差分与指数记录与信号!A1608</f>
        <v xml:space="preserve"> 2015/11/04</v>
      </c>
      <c r="B1608">
        <f>LLT差分与指数记录与信号!B1608</f>
        <v>1777</v>
      </c>
      <c r="C1608">
        <f>LLT差分与指数记录与信号!C1608</f>
        <v>1784</v>
      </c>
      <c r="D1608">
        <f>LLT差分与指数记录与信号!D1608</f>
        <v>1775</v>
      </c>
      <c r="E1608">
        <f>[1]!S_DQ_CLOSE($A$2,A1608)</f>
        <v>11770</v>
      </c>
      <c r="H1608">
        <f t="shared" ref="H1608:H1671" si="202">E1608*($I$2-$I$2^2/4)+($I$2^2/2)*E1607-($I$2-3/4*$I$2^2)*E1606+2*(1-$I$2)*H1607-(1-$I$2)^2*H1606</f>
        <v>11819.915778912669</v>
      </c>
      <c r="I1608">
        <f t="shared" ref="I1608:I1671" si="203">H1608-H1607</f>
        <v>-20.160684690825292</v>
      </c>
      <c r="N1608">
        <f t="shared" si="196"/>
        <v>-1</v>
      </c>
      <c r="O1608">
        <f t="shared" si="197"/>
        <v>12910</v>
      </c>
      <c r="P1608">
        <f t="shared" si="198"/>
        <v>13095.694582334578</v>
      </c>
      <c r="Q1608">
        <f t="shared" si="199"/>
        <v>0</v>
      </c>
      <c r="S1608">
        <f t="shared" si="200"/>
        <v>-1</v>
      </c>
      <c r="V1608">
        <f t="shared" si="201"/>
        <v>23315</v>
      </c>
      <c r="W1608">
        <f>V1608-MAX(V$8:V1608)</f>
        <v>-1125</v>
      </c>
      <c r="X1608">
        <f>-1*MIN(W$8:W1608)</f>
        <v>8530</v>
      </c>
    </row>
    <row r="1609" spans="1:24">
      <c r="A1609" t="str">
        <f>LLT差分与指数记录与信号!A1609</f>
        <v xml:space="preserve"> 2015/11/05</v>
      </c>
      <c r="B1609">
        <f>LLT差分与指数记录与信号!B1609</f>
        <v>1781</v>
      </c>
      <c r="C1609">
        <f>LLT差分与指数记录与信号!C1609</f>
        <v>1788</v>
      </c>
      <c r="D1609">
        <f>LLT差分与指数记录与信号!D1609</f>
        <v>1771</v>
      </c>
      <c r="E1609">
        <f>[1]!S_DQ_CLOSE($A$2,A1609)</f>
        <v>11685</v>
      </c>
      <c r="H1609">
        <f t="shared" si="202"/>
        <v>11798.607811167712</v>
      </c>
      <c r="I1609">
        <f t="shared" si="203"/>
        <v>-21.307967744956841</v>
      </c>
      <c r="N1609">
        <f t="shared" ref="N1609:N1672" si="204">IF(ABS(I1609)&lt;$P$2,N1608,IF(I1609&lt;0,-1,1))</f>
        <v>-1</v>
      </c>
      <c r="O1609">
        <f t="shared" si="197"/>
        <v>12910</v>
      </c>
      <c r="P1609">
        <f t="shared" si="198"/>
        <v>13095.694582334578</v>
      </c>
      <c r="Q1609">
        <f t="shared" si="199"/>
        <v>0</v>
      </c>
      <c r="S1609">
        <f t="shared" si="200"/>
        <v>-1</v>
      </c>
      <c r="V1609">
        <f t="shared" si="201"/>
        <v>23400</v>
      </c>
      <c r="W1609">
        <f>V1609-MAX(V$8:V1609)</f>
        <v>-1040</v>
      </c>
      <c r="X1609">
        <f>-1*MIN(W$8:W1609)</f>
        <v>8530</v>
      </c>
    </row>
    <row r="1610" spans="1:24">
      <c r="A1610" t="str">
        <f>LLT差分与指数记录与信号!A1610</f>
        <v xml:space="preserve"> 2015/11/06</v>
      </c>
      <c r="B1610">
        <f>LLT差分与指数记录与信号!B1610</f>
        <v>1776</v>
      </c>
      <c r="C1610">
        <f>LLT差分与指数记录与信号!C1610</f>
        <v>1800</v>
      </c>
      <c r="D1610">
        <f>LLT差分与指数记录与信号!D1610</f>
        <v>1776</v>
      </c>
      <c r="E1610">
        <f>[1]!S_DQ_CLOSE($A$2,A1610)</f>
        <v>11625</v>
      </c>
      <c r="H1610">
        <f t="shared" si="202"/>
        <v>11772.907087658419</v>
      </c>
      <c r="I1610">
        <f t="shared" si="203"/>
        <v>-25.700723509293312</v>
      </c>
      <c r="N1610">
        <f t="shared" si="204"/>
        <v>-1</v>
      </c>
      <c r="O1610">
        <f t="shared" ref="O1610:O1673" si="205">IF(N1610*N1609=-1,E1610,O1609)</f>
        <v>12910</v>
      </c>
      <c r="P1610">
        <f t="shared" si="198"/>
        <v>13095.694582334578</v>
      </c>
      <c r="Q1610">
        <f t="shared" si="199"/>
        <v>0</v>
      </c>
      <c r="S1610">
        <f t="shared" si="200"/>
        <v>-1</v>
      </c>
      <c r="V1610">
        <f t="shared" si="201"/>
        <v>23460</v>
      </c>
      <c r="W1610">
        <f>V1610-MAX(V$8:V1610)</f>
        <v>-980</v>
      </c>
      <c r="X1610">
        <f>-1*MIN(W$8:W1610)</f>
        <v>8530</v>
      </c>
    </row>
    <row r="1611" spans="1:24">
      <c r="A1611" t="str">
        <f>LLT差分与指数记录与信号!A1611</f>
        <v xml:space="preserve"> 2015/11/09</v>
      </c>
      <c r="B1611">
        <f>LLT差分与指数记录与信号!B1611</f>
        <v>1788</v>
      </c>
      <c r="C1611">
        <f>LLT差分与指数记录与信号!C1611</f>
        <v>1799</v>
      </c>
      <c r="D1611">
        <f>LLT差分与指数记录与信号!D1611</f>
        <v>1783</v>
      </c>
      <c r="E1611">
        <f>[1]!S_DQ_CLOSE($A$2,A1611)</f>
        <v>11735</v>
      </c>
      <c r="H1611">
        <f t="shared" si="202"/>
        <v>11751.184531884539</v>
      </c>
      <c r="I1611">
        <f t="shared" si="203"/>
        <v>-21.722555773880231</v>
      </c>
      <c r="N1611">
        <f t="shared" si="204"/>
        <v>-1</v>
      </c>
      <c r="O1611">
        <f t="shared" si="205"/>
        <v>12910</v>
      </c>
      <c r="P1611">
        <f t="shared" si="198"/>
        <v>13095.694582334578</v>
      </c>
      <c r="Q1611">
        <f t="shared" si="199"/>
        <v>0</v>
      </c>
      <c r="S1611">
        <f t="shared" si="200"/>
        <v>-1</v>
      </c>
      <c r="V1611">
        <f t="shared" si="201"/>
        <v>23350</v>
      </c>
      <c r="W1611">
        <f>V1611-MAX(V$8:V1611)</f>
        <v>-1090</v>
      </c>
      <c r="X1611">
        <f>-1*MIN(W$8:W1611)</f>
        <v>8530</v>
      </c>
    </row>
    <row r="1612" spans="1:24">
      <c r="A1612" t="str">
        <f>LLT差分与指数记录与信号!A1612</f>
        <v xml:space="preserve"> 2015/11/10</v>
      </c>
      <c r="B1612">
        <f>LLT差分与指数记录与信号!B1612</f>
        <v>1798</v>
      </c>
      <c r="C1612">
        <f>LLT差分与指数记录与信号!C1612</f>
        <v>1801</v>
      </c>
      <c r="D1612">
        <f>LLT差分与指数记录与信号!D1612</f>
        <v>1785</v>
      </c>
      <c r="E1612">
        <f>[1]!S_DQ_CLOSE($A$2,A1612)</f>
        <v>11790</v>
      </c>
      <c r="H1612">
        <f t="shared" si="202"/>
        <v>11737.968139772694</v>
      </c>
      <c r="I1612">
        <f t="shared" si="203"/>
        <v>-13.21639211184447</v>
      </c>
      <c r="N1612">
        <f t="shared" si="204"/>
        <v>-1</v>
      </c>
      <c r="O1612">
        <f t="shared" si="205"/>
        <v>12910</v>
      </c>
      <c r="P1612">
        <f t="shared" si="198"/>
        <v>13095.694582334578</v>
      </c>
      <c r="Q1612">
        <f t="shared" si="199"/>
        <v>0</v>
      </c>
      <c r="S1612">
        <f t="shared" si="200"/>
        <v>-1</v>
      </c>
      <c r="V1612">
        <f t="shared" si="201"/>
        <v>23295</v>
      </c>
      <c r="W1612">
        <f>V1612-MAX(V$8:V1612)</f>
        <v>-1145</v>
      </c>
      <c r="X1612">
        <f>-1*MIN(W$8:W1612)</f>
        <v>8530</v>
      </c>
    </row>
    <row r="1613" spans="1:24">
      <c r="A1613" t="str">
        <f>LLT差分与指数记录与信号!A1613</f>
        <v xml:space="preserve"> 2015/11/11</v>
      </c>
      <c r="B1613">
        <f>LLT差分与指数记录与信号!B1613</f>
        <v>1789</v>
      </c>
      <c r="C1613">
        <f>LLT差分与指数记录与信号!C1613</f>
        <v>1789</v>
      </c>
      <c r="D1613">
        <f>LLT差分与指数记录与信号!D1613</f>
        <v>1769</v>
      </c>
      <c r="E1613">
        <f>[1]!S_DQ_CLOSE($A$2,A1613)</f>
        <v>11745</v>
      </c>
      <c r="H1613">
        <f t="shared" si="202"/>
        <v>11726.295235881027</v>
      </c>
      <c r="I1613">
        <f t="shared" si="203"/>
        <v>-11.672903891667374</v>
      </c>
      <c r="N1613">
        <f t="shared" si="204"/>
        <v>-1</v>
      </c>
      <c r="O1613">
        <f t="shared" si="205"/>
        <v>12910</v>
      </c>
      <c r="P1613">
        <f t="shared" si="198"/>
        <v>13095.694582334578</v>
      </c>
      <c r="Q1613">
        <f t="shared" si="199"/>
        <v>0</v>
      </c>
      <c r="S1613">
        <f t="shared" si="200"/>
        <v>-1</v>
      </c>
      <c r="V1613">
        <f t="shared" si="201"/>
        <v>23340</v>
      </c>
      <c r="W1613">
        <f>V1613-MAX(V$8:V1613)</f>
        <v>-1100</v>
      </c>
      <c r="X1613">
        <f>-1*MIN(W$8:W1613)</f>
        <v>8530</v>
      </c>
    </row>
    <row r="1614" spans="1:24">
      <c r="A1614" t="str">
        <f>LLT差分与指数记录与信号!A1614</f>
        <v xml:space="preserve"> 2015/11/12</v>
      </c>
      <c r="B1614">
        <f>LLT差分与指数记录与信号!B1614</f>
        <v>1772</v>
      </c>
      <c r="C1614">
        <f>LLT差分与指数记录与信号!C1614</f>
        <v>1772</v>
      </c>
      <c r="D1614">
        <f>LLT差分与指数记录与信号!D1614</f>
        <v>1759</v>
      </c>
      <c r="E1614">
        <f>[1]!S_DQ_CLOSE($A$2,A1614)</f>
        <v>11765</v>
      </c>
      <c r="H1614">
        <f t="shared" si="202"/>
        <v>11714.615893837179</v>
      </c>
      <c r="I1614">
        <f t="shared" si="203"/>
        <v>-11.67934204384801</v>
      </c>
      <c r="N1614">
        <f t="shared" si="204"/>
        <v>-1</v>
      </c>
      <c r="O1614">
        <f t="shared" si="205"/>
        <v>12910</v>
      </c>
      <c r="P1614">
        <f t="shared" si="198"/>
        <v>13095.694582334578</v>
      </c>
      <c r="Q1614">
        <f t="shared" si="199"/>
        <v>0</v>
      </c>
      <c r="S1614">
        <f t="shared" si="200"/>
        <v>-1</v>
      </c>
      <c r="V1614">
        <f t="shared" si="201"/>
        <v>23320</v>
      </c>
      <c r="W1614">
        <f>V1614-MAX(V$8:V1614)</f>
        <v>-1120</v>
      </c>
      <c r="X1614">
        <f>-1*MIN(W$8:W1614)</f>
        <v>8530</v>
      </c>
    </row>
    <row r="1615" spans="1:24">
      <c r="A1615" t="str">
        <f>LLT差分与指数记录与信号!A1615</f>
        <v xml:space="preserve"> 2015/11/13</v>
      </c>
      <c r="B1615">
        <f>LLT差分与指数记录与信号!B1615</f>
        <v>1759</v>
      </c>
      <c r="C1615">
        <f>LLT差分与指数记录与信号!C1615</f>
        <v>1768</v>
      </c>
      <c r="D1615">
        <f>LLT差分与指数记录与信号!D1615</f>
        <v>1759</v>
      </c>
      <c r="E1615">
        <f>[1]!S_DQ_CLOSE($A$2,A1615)</f>
        <v>11865</v>
      </c>
      <c r="H1615">
        <f t="shared" si="202"/>
        <v>11708.946702673506</v>
      </c>
      <c r="I1615">
        <f t="shared" si="203"/>
        <v>-5.6691911636735313</v>
      </c>
      <c r="N1615">
        <f t="shared" si="204"/>
        <v>-1</v>
      </c>
      <c r="O1615">
        <f t="shared" si="205"/>
        <v>12910</v>
      </c>
      <c r="P1615">
        <f t="shared" si="198"/>
        <v>13095.694582334578</v>
      </c>
      <c r="Q1615">
        <f t="shared" si="199"/>
        <v>0</v>
      </c>
      <c r="S1615">
        <f t="shared" si="200"/>
        <v>-1</v>
      </c>
      <c r="V1615">
        <f t="shared" si="201"/>
        <v>23220</v>
      </c>
      <c r="W1615">
        <f>V1615-MAX(V$8:V1615)</f>
        <v>-1220</v>
      </c>
      <c r="X1615">
        <f>-1*MIN(W$8:W1615)</f>
        <v>8530</v>
      </c>
    </row>
    <row r="1616" spans="1:24">
      <c r="A1616" t="str">
        <f>LLT差分与指数记录与信号!A1616</f>
        <v xml:space="preserve"> 2015/11/16</v>
      </c>
      <c r="B1616">
        <f>LLT差分与指数记录与信号!B1616</f>
        <v>1758</v>
      </c>
      <c r="C1616">
        <f>LLT差分与指数记录与信号!C1616</f>
        <v>1772</v>
      </c>
      <c r="D1616">
        <f>LLT差分与指数记录与信号!D1616</f>
        <v>1754</v>
      </c>
      <c r="E1616">
        <f>[1]!S_DQ_CLOSE($A$2,A1616)</f>
        <v>11845</v>
      </c>
      <c r="H1616">
        <f t="shared" si="202"/>
        <v>11707.249612662647</v>
      </c>
      <c r="I1616">
        <f t="shared" si="203"/>
        <v>-1.6970900108590286</v>
      </c>
      <c r="N1616">
        <f t="shared" si="204"/>
        <v>-1</v>
      </c>
      <c r="O1616">
        <f t="shared" si="205"/>
        <v>12910</v>
      </c>
      <c r="P1616">
        <f t="shared" si="198"/>
        <v>13095.694582334578</v>
      </c>
      <c r="Q1616">
        <f t="shared" si="199"/>
        <v>0</v>
      </c>
      <c r="S1616">
        <f t="shared" si="200"/>
        <v>-1</v>
      </c>
      <c r="V1616">
        <f t="shared" si="201"/>
        <v>23240</v>
      </c>
      <c r="W1616">
        <f>V1616-MAX(V$8:V1616)</f>
        <v>-1200</v>
      </c>
      <c r="X1616">
        <f>-1*MIN(W$8:W1616)</f>
        <v>8530</v>
      </c>
    </row>
    <row r="1617" spans="1:24">
      <c r="A1617" t="str">
        <f>LLT差分与指数记录与信号!A1617</f>
        <v xml:space="preserve"> 2015/11/17</v>
      </c>
      <c r="B1617">
        <f>LLT差分与指数记录与信号!B1617</f>
        <v>1755</v>
      </c>
      <c r="C1617">
        <f>LLT差分与指数记录与信号!C1617</f>
        <v>1761</v>
      </c>
      <c r="D1617">
        <f>LLT差分与指数记录与信号!D1617</f>
        <v>1751</v>
      </c>
      <c r="E1617">
        <f>[1]!S_DQ_CLOSE($A$2,A1617)</f>
        <v>11995</v>
      </c>
      <c r="H1617">
        <f t="shared" si="202"/>
        <v>11711.346776699569</v>
      </c>
      <c r="I1617">
        <f t="shared" si="203"/>
        <v>4.0971640369225497</v>
      </c>
      <c r="N1617">
        <f t="shared" si="204"/>
        <v>-1</v>
      </c>
      <c r="O1617">
        <f t="shared" si="205"/>
        <v>12910</v>
      </c>
      <c r="P1617">
        <f t="shared" si="198"/>
        <v>13095.694582334578</v>
      </c>
      <c r="Q1617">
        <f t="shared" si="199"/>
        <v>0</v>
      </c>
      <c r="S1617">
        <f t="shared" si="200"/>
        <v>-1</v>
      </c>
      <c r="V1617">
        <f t="shared" si="201"/>
        <v>23090</v>
      </c>
      <c r="W1617">
        <f>V1617-MAX(V$8:V1617)</f>
        <v>-1350</v>
      </c>
      <c r="X1617">
        <f>-1*MIN(W$8:W1617)</f>
        <v>8530</v>
      </c>
    </row>
    <row r="1618" spans="1:24">
      <c r="A1618" t="str">
        <f>LLT差分与指数记录与信号!A1618</f>
        <v xml:space="preserve"> 2015/11/18</v>
      </c>
      <c r="B1618">
        <f>LLT差分与指数记录与信号!B1618</f>
        <v>1754</v>
      </c>
      <c r="C1618">
        <f>LLT差分与指数记录与信号!C1618</f>
        <v>1754</v>
      </c>
      <c r="D1618">
        <f>LLT差分与指数记录与信号!D1618</f>
        <v>1731</v>
      </c>
      <c r="E1618">
        <f>[1]!S_DQ_CLOSE($A$2,A1618)</f>
        <v>11970</v>
      </c>
      <c r="H1618">
        <f t="shared" si="202"/>
        <v>11720.661991801686</v>
      </c>
      <c r="I1618">
        <f t="shared" si="203"/>
        <v>9.3152151021167811</v>
      </c>
      <c r="N1618">
        <f t="shared" si="204"/>
        <v>-1</v>
      </c>
      <c r="O1618">
        <f t="shared" si="205"/>
        <v>12910</v>
      </c>
      <c r="P1618">
        <f t="shared" ref="P1618:P1681" si="206">O1618+N1618*$N$2</f>
        <v>13095.694582334578</v>
      </c>
      <c r="Q1618">
        <f t="shared" ref="Q1618:Q1681" si="207">IF((E1618-P1618)*N1618&lt;0,1,0)</f>
        <v>0</v>
      </c>
      <c r="S1618">
        <f t="shared" ref="S1618:S1681" si="208">IF(N1618*N1617=-1,N1618,IF(Q1618=1,0,S1617))</f>
        <v>-1</v>
      </c>
      <c r="V1618">
        <f t="shared" ref="V1618:V1681" si="209">S1617*(E1618-E1617)*1*1+V1617</f>
        <v>23115</v>
      </c>
      <c r="W1618">
        <f>V1618-MAX(V$8:V1618)</f>
        <v>-1325</v>
      </c>
      <c r="X1618">
        <f>-1*MIN(W$8:W1618)</f>
        <v>8530</v>
      </c>
    </row>
    <row r="1619" spans="1:24">
      <c r="A1619" t="str">
        <f>LLT差分与指数记录与信号!A1619</f>
        <v xml:space="preserve"> 2015/11/19</v>
      </c>
      <c r="B1619">
        <f>LLT差分与指数记录与信号!B1619</f>
        <v>1735</v>
      </c>
      <c r="C1619">
        <f>LLT差分与指数记录与信号!C1619</f>
        <v>1737</v>
      </c>
      <c r="D1619">
        <f>LLT差分与指数记录与信号!D1619</f>
        <v>1695</v>
      </c>
      <c r="E1619">
        <f>[1]!S_DQ_CLOSE($A$2,A1619)</f>
        <v>11845</v>
      </c>
      <c r="H1619">
        <f t="shared" si="202"/>
        <v>11723.447790382437</v>
      </c>
      <c r="I1619">
        <f t="shared" si="203"/>
        <v>2.7857985807513614</v>
      </c>
      <c r="N1619">
        <f t="shared" si="204"/>
        <v>-1</v>
      </c>
      <c r="O1619">
        <f t="shared" si="205"/>
        <v>12910</v>
      </c>
      <c r="P1619">
        <f t="shared" si="206"/>
        <v>13095.694582334578</v>
      </c>
      <c r="Q1619">
        <f t="shared" si="207"/>
        <v>0</v>
      </c>
      <c r="S1619">
        <f t="shared" si="208"/>
        <v>-1</v>
      </c>
      <c r="V1619">
        <f t="shared" si="209"/>
        <v>23240</v>
      </c>
      <c r="W1619">
        <f>V1619-MAX(V$8:V1619)</f>
        <v>-1200</v>
      </c>
      <c r="X1619">
        <f>-1*MIN(W$8:W1619)</f>
        <v>8530</v>
      </c>
    </row>
    <row r="1620" spans="1:24">
      <c r="A1620" t="str">
        <f>LLT差分与指数记录与信号!A1620</f>
        <v xml:space="preserve"> 2015/11/20</v>
      </c>
      <c r="B1620">
        <f>LLT差分与指数记录与信号!B1620</f>
        <v>1707</v>
      </c>
      <c r="C1620">
        <f>LLT差分与指数记录与信号!C1620</f>
        <v>1714</v>
      </c>
      <c r="D1620">
        <f>LLT差分与指数记录与信号!D1620</f>
        <v>1696</v>
      </c>
      <c r="E1620">
        <f>[1]!S_DQ_CLOSE($A$2,A1620)</f>
        <v>11925</v>
      </c>
      <c r="H1620">
        <f t="shared" si="202"/>
        <v>11724.461053847297</v>
      </c>
      <c r="I1620">
        <f t="shared" si="203"/>
        <v>1.0132634648598469</v>
      </c>
      <c r="N1620">
        <f t="shared" si="204"/>
        <v>-1</v>
      </c>
      <c r="O1620">
        <f t="shared" si="205"/>
        <v>12910</v>
      </c>
      <c r="P1620">
        <f t="shared" si="206"/>
        <v>13095.694582334578</v>
      </c>
      <c r="Q1620">
        <f t="shared" si="207"/>
        <v>0</v>
      </c>
      <c r="S1620">
        <f t="shared" si="208"/>
        <v>-1</v>
      </c>
      <c r="V1620">
        <f t="shared" si="209"/>
        <v>23160</v>
      </c>
      <c r="W1620">
        <f>V1620-MAX(V$8:V1620)</f>
        <v>-1280</v>
      </c>
      <c r="X1620">
        <f>-1*MIN(W$8:W1620)</f>
        <v>8530</v>
      </c>
    </row>
    <row r="1621" spans="1:24">
      <c r="A1621" t="str">
        <f>LLT差分与指数记录与信号!A1621</f>
        <v xml:space="preserve"> 2015/11/23</v>
      </c>
      <c r="B1621">
        <f>LLT差分与指数记录与信号!B1621</f>
        <v>1694</v>
      </c>
      <c r="C1621">
        <f>LLT差分与指数记录与信号!C1621</f>
        <v>1696</v>
      </c>
      <c r="D1621">
        <f>LLT差分与指数记录与信号!D1621</f>
        <v>1648</v>
      </c>
      <c r="E1621">
        <f>[1]!S_DQ_CLOSE($A$2,A1621)</f>
        <v>11835</v>
      </c>
      <c r="H1621">
        <f t="shared" si="202"/>
        <v>11725.258486225648</v>
      </c>
      <c r="I1621">
        <f t="shared" si="203"/>
        <v>0.79743237835100444</v>
      </c>
      <c r="N1621">
        <f t="shared" si="204"/>
        <v>-1</v>
      </c>
      <c r="O1621">
        <f t="shared" si="205"/>
        <v>12910</v>
      </c>
      <c r="P1621">
        <f t="shared" si="206"/>
        <v>13095.694582334578</v>
      </c>
      <c r="Q1621">
        <f t="shared" si="207"/>
        <v>0</v>
      </c>
      <c r="S1621">
        <f t="shared" si="208"/>
        <v>-1</v>
      </c>
      <c r="V1621">
        <f t="shared" si="209"/>
        <v>23250</v>
      </c>
      <c r="W1621">
        <f>V1621-MAX(V$8:V1621)</f>
        <v>-1190</v>
      </c>
      <c r="X1621">
        <f>-1*MIN(W$8:W1621)</f>
        <v>8530</v>
      </c>
    </row>
    <row r="1622" spans="1:24">
      <c r="A1622" t="str">
        <f>LLT差分与指数记录与信号!A1622</f>
        <v xml:space="preserve"> 2015/11/24</v>
      </c>
      <c r="B1622">
        <f>LLT差分与指数记录与信号!B1622</f>
        <v>1658</v>
      </c>
      <c r="C1622">
        <f>LLT差分与指数记录与信号!C1622</f>
        <v>1673</v>
      </c>
      <c r="D1622">
        <f>LLT差分与指数记录与信号!D1622</f>
        <v>1651</v>
      </c>
      <c r="E1622">
        <f>[1]!S_DQ_CLOSE($A$2,A1622)</f>
        <v>11875</v>
      </c>
      <c r="H1622">
        <f t="shared" si="202"/>
        <v>11724.187613281345</v>
      </c>
      <c r="I1622">
        <f t="shared" si="203"/>
        <v>-1.0708729443031189</v>
      </c>
      <c r="N1622">
        <f t="shared" si="204"/>
        <v>-1</v>
      </c>
      <c r="O1622">
        <f t="shared" si="205"/>
        <v>12910</v>
      </c>
      <c r="P1622">
        <f t="shared" si="206"/>
        <v>13095.694582334578</v>
      </c>
      <c r="Q1622">
        <f t="shared" si="207"/>
        <v>0</v>
      </c>
      <c r="S1622">
        <f t="shared" si="208"/>
        <v>-1</v>
      </c>
      <c r="V1622">
        <f t="shared" si="209"/>
        <v>23210</v>
      </c>
      <c r="W1622">
        <f>V1622-MAX(V$8:V1622)</f>
        <v>-1230</v>
      </c>
      <c r="X1622">
        <f>-1*MIN(W$8:W1622)</f>
        <v>8530</v>
      </c>
    </row>
    <row r="1623" spans="1:24">
      <c r="A1623" t="str">
        <f>LLT差分与指数记录与信号!A1623</f>
        <v xml:space="preserve"> 2015/11/25</v>
      </c>
      <c r="B1623">
        <f>LLT差分与指数记录与信号!B1623</f>
        <v>1666</v>
      </c>
      <c r="C1623">
        <f>LLT差分与指数记录与信号!C1623</f>
        <v>1719</v>
      </c>
      <c r="D1623">
        <f>LLT差分与指数记录与信号!D1623</f>
        <v>1659</v>
      </c>
      <c r="E1623">
        <f>[1]!S_DQ_CLOSE($A$2,A1623)</f>
        <v>11820</v>
      </c>
      <c r="H1623">
        <f t="shared" si="202"/>
        <v>11722.812272268153</v>
      </c>
      <c r="I1623">
        <f t="shared" si="203"/>
        <v>-1.3753410131921555</v>
      </c>
      <c r="N1623">
        <f t="shared" si="204"/>
        <v>-1</v>
      </c>
      <c r="O1623">
        <f t="shared" si="205"/>
        <v>12910</v>
      </c>
      <c r="P1623">
        <f t="shared" si="206"/>
        <v>13095.694582334578</v>
      </c>
      <c r="Q1623">
        <f t="shared" si="207"/>
        <v>0</v>
      </c>
      <c r="S1623">
        <f t="shared" si="208"/>
        <v>-1</v>
      </c>
      <c r="V1623">
        <f t="shared" si="209"/>
        <v>23265</v>
      </c>
      <c r="W1623">
        <f>V1623-MAX(V$8:V1623)</f>
        <v>-1175</v>
      </c>
      <c r="X1623">
        <f>-1*MIN(W$8:W1623)</f>
        <v>8530</v>
      </c>
    </row>
    <row r="1624" spans="1:24">
      <c r="A1624" t="str">
        <f>LLT差分与指数记录与信号!A1624</f>
        <v xml:space="preserve"> 2015/11/26</v>
      </c>
      <c r="B1624">
        <f>LLT差分与指数记录与信号!B1624</f>
        <v>1667</v>
      </c>
      <c r="C1624">
        <f>LLT差分与指数记录与信号!C1624</f>
        <v>1719</v>
      </c>
      <c r="D1624">
        <f>LLT差分与指数记录与信号!D1624</f>
        <v>1664</v>
      </c>
      <c r="E1624">
        <f>[1]!S_DQ_CLOSE($A$2,A1624)</f>
        <v>11795</v>
      </c>
      <c r="H1624">
        <f t="shared" si="202"/>
        <v>11718.449191638843</v>
      </c>
      <c r="I1624">
        <f t="shared" si="203"/>
        <v>-4.3630806293094793</v>
      </c>
      <c r="N1624">
        <f t="shared" si="204"/>
        <v>-1</v>
      </c>
      <c r="O1624">
        <f t="shared" si="205"/>
        <v>12910</v>
      </c>
      <c r="P1624">
        <f t="shared" si="206"/>
        <v>13095.694582334578</v>
      </c>
      <c r="Q1624">
        <f t="shared" si="207"/>
        <v>0</v>
      </c>
      <c r="S1624">
        <f t="shared" si="208"/>
        <v>-1</v>
      </c>
      <c r="V1624">
        <f t="shared" si="209"/>
        <v>23290</v>
      </c>
      <c r="W1624">
        <f>V1624-MAX(V$8:V1624)</f>
        <v>-1150</v>
      </c>
      <c r="X1624">
        <f>-1*MIN(W$8:W1624)</f>
        <v>8530</v>
      </c>
    </row>
    <row r="1625" spans="1:24">
      <c r="A1625" t="str">
        <f>LLT差分与指数记录与信号!A1625</f>
        <v xml:space="preserve"> 2015/11/27</v>
      </c>
      <c r="B1625">
        <f>LLT差分与指数记录与信号!B1625</f>
        <v>1679</v>
      </c>
      <c r="C1625">
        <f>LLT差分与指数记录与信号!C1625</f>
        <v>1681</v>
      </c>
      <c r="D1625">
        <f>LLT差分与指数记录与信号!D1625</f>
        <v>1655</v>
      </c>
      <c r="E1625">
        <f>[1]!S_DQ_CLOSE($A$2,A1625)</f>
        <v>11660</v>
      </c>
      <c r="H1625">
        <f t="shared" si="202"/>
        <v>11707.961040865946</v>
      </c>
      <c r="I1625">
        <f t="shared" si="203"/>
        <v>-10.488150772896915</v>
      </c>
      <c r="N1625">
        <f t="shared" si="204"/>
        <v>-1</v>
      </c>
      <c r="O1625">
        <f t="shared" si="205"/>
        <v>12910</v>
      </c>
      <c r="P1625">
        <f t="shared" si="206"/>
        <v>13095.694582334578</v>
      </c>
      <c r="Q1625">
        <f t="shared" si="207"/>
        <v>0</v>
      </c>
      <c r="S1625">
        <f t="shared" si="208"/>
        <v>-1</v>
      </c>
      <c r="V1625">
        <f t="shared" si="209"/>
        <v>23425</v>
      </c>
      <c r="W1625">
        <f>V1625-MAX(V$8:V1625)</f>
        <v>-1015</v>
      </c>
      <c r="X1625">
        <f>-1*MIN(W$8:W1625)</f>
        <v>8530</v>
      </c>
    </row>
    <row r="1626" spans="1:24">
      <c r="A1626" t="str">
        <f>LLT差分与指数记录与信号!A1626</f>
        <v xml:space="preserve"> 2015/11/30</v>
      </c>
      <c r="B1626">
        <f>LLT差分与指数记录与信号!B1626</f>
        <v>1646</v>
      </c>
      <c r="C1626">
        <f>LLT差分与指数记录与信号!C1626</f>
        <v>1658</v>
      </c>
      <c r="D1626">
        <f>LLT差分与指数记录与信号!D1626</f>
        <v>1621</v>
      </c>
      <c r="E1626">
        <f>[1]!S_DQ_CLOSE($A$2,A1626)</f>
        <v>11670</v>
      </c>
      <c r="H1626">
        <f t="shared" si="202"/>
        <v>11693.181047762773</v>
      </c>
      <c r="I1626">
        <f t="shared" si="203"/>
        <v>-14.779993103173183</v>
      </c>
      <c r="N1626">
        <f t="shared" si="204"/>
        <v>-1</v>
      </c>
      <c r="O1626">
        <f t="shared" si="205"/>
        <v>12910</v>
      </c>
      <c r="P1626">
        <f t="shared" si="206"/>
        <v>13095.694582334578</v>
      </c>
      <c r="Q1626">
        <f t="shared" si="207"/>
        <v>0</v>
      </c>
      <c r="S1626">
        <f t="shared" si="208"/>
        <v>-1</v>
      </c>
      <c r="V1626">
        <f t="shared" si="209"/>
        <v>23415</v>
      </c>
      <c r="W1626">
        <f>V1626-MAX(V$8:V1626)</f>
        <v>-1025</v>
      </c>
      <c r="X1626">
        <f>-1*MIN(W$8:W1626)</f>
        <v>8530</v>
      </c>
    </row>
    <row r="1627" spans="1:24">
      <c r="A1627" t="str">
        <f>LLT差分与指数记录与信号!A1627</f>
        <v xml:space="preserve"> 2015/12/01</v>
      </c>
      <c r="B1627">
        <f>LLT差分与指数记录与信号!B1627</f>
        <v>1625</v>
      </c>
      <c r="C1627">
        <f>LLT差分与指数记录与信号!C1627</f>
        <v>1638</v>
      </c>
      <c r="D1627">
        <f>LLT差分与指数记录与信号!D1627</f>
        <v>1616</v>
      </c>
      <c r="E1627">
        <f>[1]!S_DQ_CLOSE($A$2,A1627)</f>
        <v>11690</v>
      </c>
      <c r="H1627">
        <f t="shared" si="202"/>
        <v>11680.81022819292</v>
      </c>
      <c r="I1627">
        <f t="shared" si="203"/>
        <v>-12.370819569852756</v>
      </c>
      <c r="N1627">
        <f t="shared" si="204"/>
        <v>-1</v>
      </c>
      <c r="O1627">
        <f t="shared" si="205"/>
        <v>12910</v>
      </c>
      <c r="P1627">
        <f t="shared" si="206"/>
        <v>13095.694582334578</v>
      </c>
      <c r="Q1627">
        <f t="shared" si="207"/>
        <v>0</v>
      </c>
      <c r="S1627">
        <f t="shared" si="208"/>
        <v>-1</v>
      </c>
      <c r="V1627">
        <f t="shared" si="209"/>
        <v>23395</v>
      </c>
      <c r="W1627">
        <f>V1627-MAX(V$8:V1627)</f>
        <v>-1045</v>
      </c>
      <c r="X1627">
        <f>-1*MIN(W$8:W1627)</f>
        <v>8530</v>
      </c>
    </row>
    <row r="1628" spans="1:24">
      <c r="A1628" t="str">
        <f>LLT差分与指数记录与信号!A1628</f>
        <v xml:space="preserve"> 2015/12/02</v>
      </c>
      <c r="B1628">
        <f>LLT差分与指数记录与信号!B1628</f>
        <v>1624</v>
      </c>
      <c r="C1628">
        <f>LLT差分与指数记录与信号!C1628</f>
        <v>1668</v>
      </c>
      <c r="D1628">
        <f>LLT差分与指数记录与信号!D1628</f>
        <v>1624</v>
      </c>
      <c r="E1628">
        <f>[1]!S_DQ_CLOSE($A$2,A1628)</f>
        <v>11710</v>
      </c>
      <c r="H1628">
        <f t="shared" si="202"/>
        <v>11671.113883419324</v>
      </c>
      <c r="I1628">
        <f t="shared" si="203"/>
        <v>-9.6963447735961381</v>
      </c>
      <c r="N1628">
        <f t="shared" si="204"/>
        <v>-1</v>
      </c>
      <c r="O1628">
        <f t="shared" si="205"/>
        <v>12910</v>
      </c>
      <c r="P1628">
        <f t="shared" si="206"/>
        <v>13095.694582334578</v>
      </c>
      <c r="Q1628">
        <f t="shared" si="207"/>
        <v>0</v>
      </c>
      <c r="S1628">
        <f t="shared" si="208"/>
        <v>-1</v>
      </c>
      <c r="V1628">
        <f t="shared" si="209"/>
        <v>23375</v>
      </c>
      <c r="W1628">
        <f>V1628-MAX(V$8:V1628)</f>
        <v>-1065</v>
      </c>
      <c r="X1628">
        <f>-1*MIN(W$8:W1628)</f>
        <v>8530</v>
      </c>
    </row>
    <row r="1629" spans="1:24">
      <c r="A1629" t="str">
        <f>LLT差分与指数记录与信号!A1629</f>
        <v xml:space="preserve"> 2015/12/03</v>
      </c>
      <c r="B1629">
        <f>LLT差分与指数记录与信号!B1629</f>
        <v>1652</v>
      </c>
      <c r="C1629">
        <f>LLT差分与指数记录与信号!C1629</f>
        <v>1661</v>
      </c>
      <c r="D1629">
        <f>LLT差分与指数记录与信号!D1629</f>
        <v>1628</v>
      </c>
      <c r="E1629">
        <f>[1]!S_DQ_CLOSE($A$2,A1629)</f>
        <v>11555</v>
      </c>
      <c r="H1629">
        <f t="shared" si="202"/>
        <v>11656.662113606826</v>
      </c>
      <c r="I1629">
        <f t="shared" si="203"/>
        <v>-14.451769812498242</v>
      </c>
      <c r="N1629">
        <f t="shared" si="204"/>
        <v>-1</v>
      </c>
      <c r="O1629">
        <f t="shared" si="205"/>
        <v>12910</v>
      </c>
      <c r="P1629">
        <f t="shared" si="206"/>
        <v>13095.694582334578</v>
      </c>
      <c r="Q1629">
        <f t="shared" si="207"/>
        <v>0</v>
      </c>
      <c r="S1629">
        <f t="shared" si="208"/>
        <v>-1</v>
      </c>
      <c r="V1629">
        <f t="shared" si="209"/>
        <v>23530</v>
      </c>
      <c r="W1629">
        <f>V1629-MAX(V$8:V1629)</f>
        <v>-910</v>
      </c>
      <c r="X1629">
        <f>-1*MIN(W$8:W1629)</f>
        <v>8530</v>
      </c>
    </row>
    <row r="1630" spans="1:24">
      <c r="A1630" t="str">
        <f>LLT差分与指数记录与信号!A1630</f>
        <v xml:space="preserve"> 2015/12/04</v>
      </c>
      <c r="B1630">
        <f>LLT差分与指数记录与信号!B1630</f>
        <v>1633</v>
      </c>
      <c r="C1630">
        <f>LLT差分与指数记录与信号!C1630</f>
        <v>1648</v>
      </c>
      <c r="D1630">
        <f>LLT差分与指数记录与信号!D1630</f>
        <v>1624</v>
      </c>
      <c r="E1630">
        <f>[1]!S_DQ_CLOSE($A$2,A1630)</f>
        <v>11560</v>
      </c>
      <c r="H1630">
        <f t="shared" si="202"/>
        <v>11637.129627778704</v>
      </c>
      <c r="I1630">
        <f t="shared" si="203"/>
        <v>-19.532485828121935</v>
      </c>
      <c r="N1630">
        <f t="shared" si="204"/>
        <v>-1</v>
      </c>
      <c r="O1630">
        <f t="shared" si="205"/>
        <v>12910</v>
      </c>
      <c r="P1630">
        <f t="shared" si="206"/>
        <v>13095.694582334578</v>
      </c>
      <c r="Q1630">
        <f t="shared" si="207"/>
        <v>0</v>
      </c>
      <c r="S1630">
        <f t="shared" si="208"/>
        <v>-1</v>
      </c>
      <c r="V1630">
        <f t="shared" si="209"/>
        <v>23525</v>
      </c>
      <c r="W1630">
        <f>V1630-MAX(V$8:V1630)</f>
        <v>-915</v>
      </c>
      <c r="X1630">
        <f>-1*MIN(W$8:W1630)</f>
        <v>8530</v>
      </c>
    </row>
    <row r="1631" spans="1:24">
      <c r="A1631" t="str">
        <f>LLT差分与指数记录与信号!A1631</f>
        <v xml:space="preserve"> 2015/12/07</v>
      </c>
      <c r="B1631">
        <f>LLT差分与指数记录与信号!B1631</f>
        <v>1642</v>
      </c>
      <c r="C1631">
        <f>LLT差分与指数记录与信号!C1631</f>
        <v>1667</v>
      </c>
      <c r="D1631">
        <f>LLT差分与指数记录与信号!D1631</f>
        <v>1635</v>
      </c>
      <c r="E1631">
        <f>[1]!S_DQ_CLOSE($A$2,A1631)</f>
        <v>11635</v>
      </c>
      <c r="H1631">
        <f t="shared" si="202"/>
        <v>11622.381099110196</v>
      </c>
      <c r="I1631">
        <f t="shared" si="203"/>
        <v>-14.748528668507788</v>
      </c>
      <c r="N1631">
        <f t="shared" si="204"/>
        <v>-1</v>
      </c>
      <c r="O1631">
        <f t="shared" si="205"/>
        <v>12910</v>
      </c>
      <c r="P1631">
        <f t="shared" si="206"/>
        <v>13095.694582334578</v>
      </c>
      <c r="Q1631">
        <f t="shared" si="207"/>
        <v>0</v>
      </c>
      <c r="S1631">
        <f t="shared" si="208"/>
        <v>-1</v>
      </c>
      <c r="V1631">
        <f t="shared" si="209"/>
        <v>23450</v>
      </c>
      <c r="W1631">
        <f>V1631-MAX(V$8:V1631)</f>
        <v>-990</v>
      </c>
      <c r="X1631">
        <f>-1*MIN(W$8:W1631)</f>
        <v>8530</v>
      </c>
    </row>
    <row r="1632" spans="1:24">
      <c r="A1632" t="str">
        <f>LLT差分与指数记录与信号!A1632</f>
        <v xml:space="preserve"> 2015/12/08</v>
      </c>
      <c r="B1632">
        <f>LLT差分与指数记录与信号!B1632</f>
        <v>1660</v>
      </c>
      <c r="C1632">
        <f>LLT差分与指数记录与信号!C1632</f>
        <v>1661</v>
      </c>
      <c r="D1632">
        <f>LLT差分与指数记录与信号!D1632</f>
        <v>1639</v>
      </c>
      <c r="E1632">
        <f>[1]!S_DQ_CLOSE($A$2,A1632)</f>
        <v>11440</v>
      </c>
      <c r="H1632">
        <f t="shared" si="202"/>
        <v>11603.819960570769</v>
      </c>
      <c r="I1632">
        <f t="shared" si="203"/>
        <v>-18.561138539427702</v>
      </c>
      <c r="N1632">
        <f t="shared" si="204"/>
        <v>-1</v>
      </c>
      <c r="O1632">
        <f t="shared" si="205"/>
        <v>12910</v>
      </c>
      <c r="P1632">
        <f t="shared" si="206"/>
        <v>13095.694582334578</v>
      </c>
      <c r="Q1632">
        <f t="shared" si="207"/>
        <v>0</v>
      </c>
      <c r="S1632">
        <f t="shared" si="208"/>
        <v>-1</v>
      </c>
      <c r="V1632">
        <f t="shared" si="209"/>
        <v>23645</v>
      </c>
      <c r="W1632">
        <f>V1632-MAX(V$8:V1632)</f>
        <v>-795</v>
      </c>
      <c r="X1632">
        <f>-1*MIN(W$8:W1632)</f>
        <v>8530</v>
      </c>
    </row>
    <row r="1633" spans="1:24">
      <c r="A1633" t="str">
        <f>LLT差分与指数记录与信号!A1633</f>
        <v xml:space="preserve"> 2015/12/09</v>
      </c>
      <c r="B1633">
        <f>LLT差分与指数记录与信号!B1633</f>
        <v>1645</v>
      </c>
      <c r="C1633">
        <f>LLT差分与指数记录与信号!C1633</f>
        <v>1660</v>
      </c>
      <c r="D1633">
        <f>LLT差分与指数记录与信号!D1633</f>
        <v>1645</v>
      </c>
      <c r="E1633">
        <f>[1]!S_DQ_CLOSE($A$2,A1633)</f>
        <v>11465</v>
      </c>
      <c r="H1633">
        <f t="shared" si="202"/>
        <v>11579.611415958223</v>
      </c>
      <c r="I1633">
        <f t="shared" si="203"/>
        <v>-24.208544612545666</v>
      </c>
      <c r="N1633">
        <f t="shared" si="204"/>
        <v>-1</v>
      </c>
      <c r="O1633">
        <f t="shared" si="205"/>
        <v>12910</v>
      </c>
      <c r="P1633">
        <f t="shared" si="206"/>
        <v>13095.694582334578</v>
      </c>
      <c r="Q1633">
        <f t="shared" si="207"/>
        <v>0</v>
      </c>
      <c r="S1633">
        <f t="shared" si="208"/>
        <v>-1</v>
      </c>
      <c r="V1633">
        <f t="shared" si="209"/>
        <v>23620</v>
      </c>
      <c r="W1633">
        <f>V1633-MAX(V$8:V1633)</f>
        <v>-820</v>
      </c>
      <c r="X1633">
        <f>-1*MIN(W$8:W1633)</f>
        <v>8530</v>
      </c>
    </row>
    <row r="1634" spans="1:24">
      <c r="A1634" t="str">
        <f>LLT差分与指数记录与信号!A1634</f>
        <v xml:space="preserve"> 2015/12/10</v>
      </c>
      <c r="B1634">
        <f>LLT差分与指数记录与信号!B1634</f>
        <v>1651</v>
      </c>
      <c r="C1634">
        <f>LLT差分与指数记录与信号!C1634</f>
        <v>1657</v>
      </c>
      <c r="D1634">
        <f>LLT差分与指数记录与信号!D1634</f>
        <v>1638</v>
      </c>
      <c r="E1634">
        <f>[1]!S_DQ_CLOSE($A$2,A1634)</f>
        <v>11295</v>
      </c>
      <c r="H1634">
        <f t="shared" si="202"/>
        <v>11551.14980545304</v>
      </c>
      <c r="I1634">
        <f t="shared" si="203"/>
        <v>-28.461610505182762</v>
      </c>
      <c r="N1634">
        <f t="shared" si="204"/>
        <v>-1</v>
      </c>
      <c r="O1634">
        <f t="shared" si="205"/>
        <v>12910</v>
      </c>
      <c r="P1634">
        <f t="shared" si="206"/>
        <v>13095.694582334578</v>
      </c>
      <c r="Q1634">
        <f t="shared" si="207"/>
        <v>0</v>
      </c>
      <c r="S1634">
        <f t="shared" si="208"/>
        <v>-1</v>
      </c>
      <c r="V1634">
        <f t="shared" si="209"/>
        <v>23790</v>
      </c>
      <c r="W1634">
        <f>V1634-MAX(V$8:V1634)</f>
        <v>-650</v>
      </c>
      <c r="X1634">
        <f>-1*MIN(W$8:W1634)</f>
        <v>8530</v>
      </c>
    </row>
    <row r="1635" spans="1:24">
      <c r="A1635" t="str">
        <f>LLT差分与指数记录与信号!A1635</f>
        <v xml:space="preserve"> 2015/12/11</v>
      </c>
      <c r="B1635">
        <f>LLT差分与指数记录与信号!B1635</f>
        <v>1640</v>
      </c>
      <c r="C1635">
        <f>LLT差分与指数记录与信号!C1635</f>
        <v>1656</v>
      </c>
      <c r="D1635">
        <f>LLT差分与指数记录与信号!D1635</f>
        <v>1635</v>
      </c>
      <c r="E1635">
        <f>[1]!S_DQ_CLOSE($A$2,A1635)</f>
        <v>11430</v>
      </c>
      <c r="H1635">
        <f t="shared" si="202"/>
        <v>11523.27193514771</v>
      </c>
      <c r="I1635">
        <f t="shared" si="203"/>
        <v>-27.877870305330362</v>
      </c>
      <c r="N1635">
        <f t="shared" si="204"/>
        <v>-1</v>
      </c>
      <c r="O1635">
        <f t="shared" si="205"/>
        <v>12910</v>
      </c>
      <c r="P1635">
        <f t="shared" si="206"/>
        <v>13095.694582334578</v>
      </c>
      <c r="Q1635">
        <f t="shared" si="207"/>
        <v>0</v>
      </c>
      <c r="S1635">
        <f t="shared" si="208"/>
        <v>-1</v>
      </c>
      <c r="V1635">
        <f t="shared" si="209"/>
        <v>23655</v>
      </c>
      <c r="W1635">
        <f>V1635-MAX(V$8:V1635)</f>
        <v>-785</v>
      </c>
      <c r="X1635">
        <f>-1*MIN(W$8:W1635)</f>
        <v>8530</v>
      </c>
    </row>
    <row r="1636" spans="1:24">
      <c r="A1636" t="str">
        <f>LLT差分与指数记录与信号!A1636</f>
        <v xml:space="preserve"> 2015/12/14</v>
      </c>
      <c r="B1636">
        <f>LLT差分与指数记录与信号!B1636</f>
        <v>1651</v>
      </c>
      <c r="C1636">
        <f>LLT差分与指数记录与信号!C1636</f>
        <v>1664</v>
      </c>
      <c r="D1636">
        <f>LLT差分与指数记录与信号!D1636</f>
        <v>1643</v>
      </c>
      <c r="E1636">
        <f>[1]!S_DQ_CLOSE($A$2,A1636)</f>
        <v>11440</v>
      </c>
      <c r="H1636">
        <f t="shared" si="202"/>
        <v>11503.418126787525</v>
      </c>
      <c r="I1636">
        <f t="shared" si="203"/>
        <v>-19.853808360185212</v>
      </c>
      <c r="N1636">
        <f t="shared" si="204"/>
        <v>-1</v>
      </c>
      <c r="O1636">
        <f t="shared" si="205"/>
        <v>12910</v>
      </c>
      <c r="P1636">
        <f t="shared" si="206"/>
        <v>13095.694582334578</v>
      </c>
      <c r="Q1636">
        <f t="shared" si="207"/>
        <v>0</v>
      </c>
      <c r="S1636">
        <f t="shared" si="208"/>
        <v>-1</v>
      </c>
      <c r="V1636">
        <f t="shared" si="209"/>
        <v>23645</v>
      </c>
      <c r="W1636">
        <f>V1636-MAX(V$8:V1636)</f>
        <v>-795</v>
      </c>
      <c r="X1636">
        <f>-1*MIN(W$8:W1636)</f>
        <v>8530</v>
      </c>
    </row>
    <row r="1637" spans="1:24">
      <c r="A1637" t="str">
        <f>LLT差分与指数记录与信号!A1637</f>
        <v xml:space="preserve"> 2015/12/15</v>
      </c>
      <c r="B1637">
        <f>LLT差分与指数记录与信号!B1637</f>
        <v>1657</v>
      </c>
      <c r="C1637">
        <f>LLT差分与指数记录与信号!C1637</f>
        <v>1682</v>
      </c>
      <c r="D1637">
        <f>LLT差分与指数记录与信号!D1637</f>
        <v>1655</v>
      </c>
      <c r="E1637">
        <f>[1]!S_DQ_CLOSE($A$2,A1637)</f>
        <v>11400</v>
      </c>
      <c r="H1637">
        <f t="shared" si="202"/>
        <v>11483.829380281568</v>
      </c>
      <c r="I1637">
        <f t="shared" si="203"/>
        <v>-19.588746505956806</v>
      </c>
      <c r="N1637">
        <f t="shared" si="204"/>
        <v>-1</v>
      </c>
      <c r="O1637">
        <f t="shared" si="205"/>
        <v>12910</v>
      </c>
      <c r="P1637">
        <f t="shared" si="206"/>
        <v>13095.694582334578</v>
      </c>
      <c r="Q1637">
        <f t="shared" si="207"/>
        <v>0</v>
      </c>
      <c r="S1637">
        <f t="shared" si="208"/>
        <v>-1</v>
      </c>
      <c r="V1637">
        <f t="shared" si="209"/>
        <v>23685</v>
      </c>
      <c r="W1637">
        <f>V1637-MAX(V$8:V1637)</f>
        <v>-755</v>
      </c>
      <c r="X1637">
        <f>-1*MIN(W$8:W1637)</f>
        <v>8530</v>
      </c>
    </row>
    <row r="1638" spans="1:24">
      <c r="A1638" t="str">
        <f>LLT差分与指数记录与信号!A1638</f>
        <v xml:space="preserve"> 2015/12/16</v>
      </c>
      <c r="B1638">
        <f>LLT差分与指数记录与信号!B1638</f>
        <v>1657</v>
      </c>
      <c r="C1638">
        <f>LLT差分与指数记录与信号!C1638</f>
        <v>1672</v>
      </c>
      <c r="D1638">
        <f>LLT差分与指数记录与信号!D1638</f>
        <v>1655</v>
      </c>
      <c r="E1638">
        <f>[1]!S_DQ_CLOSE($A$2,A1638)</f>
        <v>11450</v>
      </c>
      <c r="H1638">
        <f t="shared" si="202"/>
        <v>11466.152000996399</v>
      </c>
      <c r="I1638">
        <f t="shared" si="203"/>
        <v>-17.677379285169081</v>
      </c>
      <c r="N1638">
        <f t="shared" si="204"/>
        <v>-1</v>
      </c>
      <c r="O1638">
        <f t="shared" si="205"/>
        <v>12910</v>
      </c>
      <c r="P1638">
        <f t="shared" si="206"/>
        <v>13095.694582334578</v>
      </c>
      <c r="Q1638">
        <f t="shared" si="207"/>
        <v>0</v>
      </c>
      <c r="S1638">
        <f t="shared" si="208"/>
        <v>-1</v>
      </c>
      <c r="V1638">
        <f t="shared" si="209"/>
        <v>23635</v>
      </c>
      <c r="W1638">
        <f>V1638-MAX(V$8:V1638)</f>
        <v>-805</v>
      </c>
      <c r="X1638">
        <f>-1*MIN(W$8:W1638)</f>
        <v>8530</v>
      </c>
    </row>
    <row r="1639" spans="1:24">
      <c r="A1639" t="str">
        <f>LLT差分与指数记录与信号!A1639</f>
        <v xml:space="preserve"> 2015/12/17</v>
      </c>
      <c r="B1639">
        <f>LLT差分与指数记录与信号!B1639</f>
        <v>1674</v>
      </c>
      <c r="C1639">
        <f>LLT差分与指数记录与信号!C1639</f>
        <v>1695</v>
      </c>
      <c r="D1639">
        <f>LLT差分与指数记录与信号!D1639</f>
        <v>1672</v>
      </c>
      <c r="E1639">
        <f>[1]!S_DQ_CLOSE($A$2,A1639)</f>
        <v>11365</v>
      </c>
      <c r="H1639">
        <f t="shared" si="202"/>
        <v>11448.401413393003</v>
      </c>
      <c r="I1639">
        <f t="shared" si="203"/>
        <v>-17.750587603395616</v>
      </c>
      <c r="N1639">
        <f t="shared" si="204"/>
        <v>-1</v>
      </c>
      <c r="O1639">
        <f t="shared" si="205"/>
        <v>12910</v>
      </c>
      <c r="P1639">
        <f t="shared" si="206"/>
        <v>13095.694582334578</v>
      </c>
      <c r="Q1639">
        <f t="shared" si="207"/>
        <v>0</v>
      </c>
      <c r="S1639">
        <f t="shared" si="208"/>
        <v>-1</v>
      </c>
      <c r="V1639">
        <f t="shared" si="209"/>
        <v>23720</v>
      </c>
      <c r="W1639">
        <f>V1639-MAX(V$8:V1639)</f>
        <v>-720</v>
      </c>
      <c r="X1639">
        <f>-1*MIN(W$8:W1639)</f>
        <v>8530</v>
      </c>
    </row>
    <row r="1640" spans="1:24">
      <c r="A1640" t="str">
        <f>LLT差分与指数记录与信号!A1640</f>
        <v xml:space="preserve"> 2015/12/18</v>
      </c>
      <c r="B1640">
        <f>LLT差分与指数记录与信号!B1640</f>
        <v>1679</v>
      </c>
      <c r="C1640">
        <f>LLT差分与指数记录与信号!C1640</f>
        <v>1715</v>
      </c>
      <c r="D1640">
        <f>LLT差分与指数记录与信号!D1640</f>
        <v>1679</v>
      </c>
      <c r="E1640">
        <f>[1]!S_DQ_CLOSE($A$2,A1640)</f>
        <v>11390</v>
      </c>
      <c r="H1640">
        <f t="shared" si="202"/>
        <v>11429.546569492079</v>
      </c>
      <c r="I1640">
        <f t="shared" si="203"/>
        <v>-18.854843900924607</v>
      </c>
      <c r="N1640">
        <f t="shared" si="204"/>
        <v>-1</v>
      </c>
      <c r="O1640">
        <f t="shared" si="205"/>
        <v>12910</v>
      </c>
      <c r="P1640">
        <f t="shared" si="206"/>
        <v>13095.694582334578</v>
      </c>
      <c r="Q1640">
        <f t="shared" si="207"/>
        <v>0</v>
      </c>
      <c r="S1640">
        <f t="shared" si="208"/>
        <v>-1</v>
      </c>
      <c r="V1640">
        <f t="shared" si="209"/>
        <v>23695</v>
      </c>
      <c r="W1640">
        <f>V1640-MAX(V$8:V1640)</f>
        <v>-745</v>
      </c>
      <c r="X1640">
        <f>-1*MIN(W$8:W1640)</f>
        <v>8530</v>
      </c>
    </row>
    <row r="1641" spans="1:24">
      <c r="A1641" t="str">
        <f>LLT差分与指数记录与信号!A1641</f>
        <v xml:space="preserve"> 2015/12/21</v>
      </c>
      <c r="B1641">
        <f>LLT差分与指数记录与信号!B1641</f>
        <v>1722</v>
      </c>
      <c r="C1641">
        <f>LLT差分与指数记录与信号!C1641</f>
        <v>1759</v>
      </c>
      <c r="D1641">
        <f>LLT差分与指数记录与信号!D1641</f>
        <v>1715</v>
      </c>
      <c r="E1641">
        <f>[1]!S_DQ_CLOSE($A$2,A1641)</f>
        <v>11530</v>
      </c>
      <c r="H1641">
        <f t="shared" si="202"/>
        <v>11418.996053686065</v>
      </c>
      <c r="I1641">
        <f t="shared" si="203"/>
        <v>-10.550515806013209</v>
      </c>
      <c r="N1641">
        <f t="shared" si="204"/>
        <v>-1</v>
      </c>
      <c r="O1641">
        <f t="shared" si="205"/>
        <v>12910</v>
      </c>
      <c r="P1641">
        <f t="shared" si="206"/>
        <v>13095.694582334578</v>
      </c>
      <c r="Q1641">
        <f t="shared" si="207"/>
        <v>0</v>
      </c>
      <c r="S1641">
        <f t="shared" si="208"/>
        <v>-1</v>
      </c>
      <c r="V1641">
        <f t="shared" si="209"/>
        <v>23555</v>
      </c>
      <c r="W1641">
        <f>V1641-MAX(V$8:V1641)</f>
        <v>-885</v>
      </c>
      <c r="X1641">
        <f>-1*MIN(W$8:W1641)</f>
        <v>8530</v>
      </c>
    </row>
    <row r="1642" spans="1:24">
      <c r="A1642" t="str">
        <f>LLT差分与指数记录与信号!A1642</f>
        <v xml:space="preserve"> 2015/12/22</v>
      </c>
      <c r="B1642">
        <f>LLT差分与指数记录与信号!B1642</f>
        <v>1752</v>
      </c>
      <c r="C1642">
        <f>LLT差分与指数记录与信号!C1642</f>
        <v>1770</v>
      </c>
      <c r="D1642">
        <f>LLT差分与指数记录与信号!D1642</f>
        <v>1724</v>
      </c>
      <c r="E1642">
        <f>[1]!S_DQ_CLOSE($A$2,A1642)</f>
        <v>11495</v>
      </c>
      <c r="H1642">
        <f t="shared" si="202"/>
        <v>11413.741578762776</v>
      </c>
      <c r="I1642">
        <f t="shared" si="203"/>
        <v>-5.2544749232893082</v>
      </c>
      <c r="N1642">
        <f t="shared" si="204"/>
        <v>-1</v>
      </c>
      <c r="O1642">
        <f t="shared" si="205"/>
        <v>12910</v>
      </c>
      <c r="P1642">
        <f t="shared" si="206"/>
        <v>13095.694582334578</v>
      </c>
      <c r="Q1642">
        <f t="shared" si="207"/>
        <v>0</v>
      </c>
      <c r="S1642">
        <f t="shared" si="208"/>
        <v>-1</v>
      </c>
      <c r="V1642">
        <f t="shared" si="209"/>
        <v>23590</v>
      </c>
      <c r="W1642">
        <f>V1642-MAX(V$8:V1642)</f>
        <v>-850</v>
      </c>
      <c r="X1642">
        <f>-1*MIN(W$8:W1642)</f>
        <v>8530</v>
      </c>
    </row>
    <row r="1643" spans="1:24">
      <c r="A1643" t="str">
        <f>LLT差分与指数记录与信号!A1643</f>
        <v xml:space="preserve"> 2015/12/23</v>
      </c>
      <c r="B1643">
        <f>LLT差分与指数记录与信号!B1643</f>
        <v>1736</v>
      </c>
      <c r="C1643">
        <f>LLT差分与指数记录与信号!C1643</f>
        <v>1736</v>
      </c>
      <c r="D1643">
        <f>LLT差分与指数记录与信号!D1643</f>
        <v>1713</v>
      </c>
      <c r="E1643">
        <f>[1]!S_DQ_CLOSE($A$2,A1643)</f>
        <v>11385</v>
      </c>
      <c r="H1643">
        <f t="shared" si="202"/>
        <v>11403.074811052214</v>
      </c>
      <c r="I1643">
        <f t="shared" si="203"/>
        <v>-10.666767710561544</v>
      </c>
      <c r="N1643">
        <f t="shared" si="204"/>
        <v>-1</v>
      </c>
      <c r="O1643">
        <f t="shared" si="205"/>
        <v>12910</v>
      </c>
      <c r="P1643">
        <f t="shared" si="206"/>
        <v>13095.694582334578</v>
      </c>
      <c r="Q1643">
        <f t="shared" si="207"/>
        <v>0</v>
      </c>
      <c r="S1643">
        <f t="shared" si="208"/>
        <v>-1</v>
      </c>
      <c r="V1643">
        <f t="shared" si="209"/>
        <v>23700</v>
      </c>
      <c r="W1643">
        <f>V1643-MAX(V$8:V1643)</f>
        <v>-740</v>
      </c>
      <c r="X1643">
        <f>-1*MIN(W$8:W1643)</f>
        <v>8530</v>
      </c>
    </row>
    <row r="1644" spans="1:24">
      <c r="A1644" t="str">
        <f>LLT差分与指数记录与信号!A1644</f>
        <v xml:space="preserve"> 2015/12/24</v>
      </c>
      <c r="B1644">
        <f>LLT差分与指数记录与信号!B1644</f>
        <v>1725</v>
      </c>
      <c r="C1644">
        <f>LLT差分与指数记录与信号!C1644</f>
        <v>1746</v>
      </c>
      <c r="D1644">
        <f>LLT差分与指数记录与信号!D1644</f>
        <v>1722</v>
      </c>
      <c r="E1644">
        <f>[1]!S_DQ_CLOSE($A$2,A1644)</f>
        <v>11395</v>
      </c>
      <c r="H1644">
        <f t="shared" si="202"/>
        <v>11389.198951195101</v>
      </c>
      <c r="I1644">
        <f t="shared" si="203"/>
        <v>-13.875859857113028</v>
      </c>
      <c r="N1644">
        <f t="shared" si="204"/>
        <v>-1</v>
      </c>
      <c r="O1644">
        <f t="shared" si="205"/>
        <v>12910</v>
      </c>
      <c r="P1644">
        <f t="shared" si="206"/>
        <v>13095.694582334578</v>
      </c>
      <c r="Q1644">
        <f t="shared" si="207"/>
        <v>0</v>
      </c>
      <c r="S1644">
        <f t="shared" si="208"/>
        <v>-1</v>
      </c>
      <c r="V1644">
        <f t="shared" si="209"/>
        <v>23690</v>
      </c>
      <c r="W1644">
        <f>V1644-MAX(V$8:V1644)</f>
        <v>-750</v>
      </c>
      <c r="X1644">
        <f>-1*MIN(W$8:W1644)</f>
        <v>8530</v>
      </c>
    </row>
    <row r="1645" spans="1:24">
      <c r="A1645" t="str">
        <f>LLT差分与指数记录与信号!A1645</f>
        <v xml:space="preserve"> 2015/12/25</v>
      </c>
      <c r="B1645">
        <f>LLT差分与指数记录与信号!B1645</f>
        <v>1729</v>
      </c>
      <c r="C1645">
        <f>LLT差分与指数记录与信号!C1645</f>
        <v>1743</v>
      </c>
      <c r="D1645">
        <f>LLT差分与指数记录与信号!D1645</f>
        <v>1729</v>
      </c>
      <c r="E1645">
        <f>[1]!S_DQ_CLOSE($A$2,A1645)</f>
        <v>11480</v>
      </c>
      <c r="H1645">
        <f t="shared" si="202"/>
        <v>11380.406496510743</v>
      </c>
      <c r="I1645">
        <f t="shared" si="203"/>
        <v>-8.792454684358745</v>
      </c>
      <c r="N1645">
        <f t="shared" si="204"/>
        <v>-1</v>
      </c>
      <c r="O1645">
        <f t="shared" si="205"/>
        <v>12910</v>
      </c>
      <c r="P1645">
        <f t="shared" si="206"/>
        <v>13095.694582334578</v>
      </c>
      <c r="Q1645">
        <f t="shared" si="207"/>
        <v>0</v>
      </c>
      <c r="S1645">
        <f t="shared" si="208"/>
        <v>-1</v>
      </c>
      <c r="V1645">
        <f t="shared" si="209"/>
        <v>23605</v>
      </c>
      <c r="W1645">
        <f>V1645-MAX(V$8:V1645)</f>
        <v>-835</v>
      </c>
      <c r="X1645">
        <f>-1*MIN(W$8:W1645)</f>
        <v>8530</v>
      </c>
    </row>
    <row r="1646" spans="1:24">
      <c r="A1646" t="str">
        <f>LLT差分与指数记录与信号!A1646</f>
        <v xml:space="preserve"> 2015/12/28</v>
      </c>
      <c r="B1646">
        <f>LLT差分与指数记录与信号!B1646</f>
        <v>1742</v>
      </c>
      <c r="C1646">
        <f>LLT差分与指数记录与信号!C1646</f>
        <v>1751</v>
      </c>
      <c r="D1646">
        <f>LLT差分与指数记录与信号!D1646</f>
        <v>1726</v>
      </c>
      <c r="E1646">
        <f>[1]!S_DQ_CLOSE($A$2,A1646)</f>
        <v>11455</v>
      </c>
      <c r="H1646">
        <f t="shared" si="202"/>
        <v>11374.926509148083</v>
      </c>
      <c r="I1646">
        <f t="shared" si="203"/>
        <v>-5.4799873626598128</v>
      </c>
      <c r="N1646">
        <f t="shared" si="204"/>
        <v>-1</v>
      </c>
      <c r="O1646">
        <f t="shared" si="205"/>
        <v>12910</v>
      </c>
      <c r="P1646">
        <f t="shared" si="206"/>
        <v>13095.694582334578</v>
      </c>
      <c r="Q1646">
        <f t="shared" si="207"/>
        <v>0</v>
      </c>
      <c r="S1646">
        <f t="shared" si="208"/>
        <v>-1</v>
      </c>
      <c r="V1646">
        <f t="shared" si="209"/>
        <v>23630</v>
      </c>
      <c r="W1646">
        <f>V1646-MAX(V$8:V1646)</f>
        <v>-810</v>
      </c>
      <c r="X1646">
        <f>-1*MIN(W$8:W1646)</f>
        <v>8530</v>
      </c>
    </row>
    <row r="1647" spans="1:24">
      <c r="A1647" t="str">
        <f>LLT差分与指数记录与信号!A1647</f>
        <v xml:space="preserve"> 2015/12/29</v>
      </c>
      <c r="B1647">
        <f>LLT差分与指数记录与信号!B1647</f>
        <v>1747</v>
      </c>
      <c r="C1647">
        <f>LLT差分与指数记录与信号!C1647</f>
        <v>1793</v>
      </c>
      <c r="D1647">
        <f>LLT差分与指数记录与信号!D1647</f>
        <v>1747</v>
      </c>
      <c r="E1647">
        <f>[1]!S_DQ_CLOSE($A$2,A1647)</f>
        <v>11470</v>
      </c>
      <c r="H1647">
        <f t="shared" si="202"/>
        <v>11369.644372821891</v>
      </c>
      <c r="I1647">
        <f t="shared" si="203"/>
        <v>-5.2821363261919032</v>
      </c>
      <c r="N1647">
        <f t="shared" si="204"/>
        <v>-1</v>
      </c>
      <c r="O1647">
        <f t="shared" si="205"/>
        <v>12910</v>
      </c>
      <c r="P1647">
        <f t="shared" si="206"/>
        <v>13095.694582334578</v>
      </c>
      <c r="Q1647">
        <f t="shared" si="207"/>
        <v>0</v>
      </c>
      <c r="S1647">
        <f t="shared" si="208"/>
        <v>-1</v>
      </c>
      <c r="V1647">
        <f t="shared" si="209"/>
        <v>23615</v>
      </c>
      <c r="W1647">
        <f>V1647-MAX(V$8:V1647)</f>
        <v>-825</v>
      </c>
      <c r="X1647">
        <f>-1*MIN(W$8:W1647)</f>
        <v>8530</v>
      </c>
    </row>
    <row r="1648" spans="1:24">
      <c r="A1648" t="str">
        <f>LLT差分与指数记录与信号!A1648</f>
        <v xml:space="preserve"> 2015/12/30</v>
      </c>
      <c r="B1648">
        <f>LLT差分与指数记录与信号!B1648</f>
        <v>1786</v>
      </c>
      <c r="C1648">
        <f>LLT差分与指数记录与信号!C1648</f>
        <v>1809</v>
      </c>
      <c r="D1648">
        <f>LLT差分与指数记录与信号!D1648</f>
        <v>1774</v>
      </c>
      <c r="E1648">
        <f>[1]!S_DQ_CLOSE($A$2,A1648)</f>
        <v>11425</v>
      </c>
      <c r="H1648">
        <f t="shared" si="202"/>
        <v>11363.714335625322</v>
      </c>
      <c r="I1648">
        <f t="shared" si="203"/>
        <v>-5.9300371965691738</v>
      </c>
      <c r="N1648">
        <f t="shared" si="204"/>
        <v>-1</v>
      </c>
      <c r="O1648">
        <f t="shared" si="205"/>
        <v>12910</v>
      </c>
      <c r="P1648">
        <f t="shared" si="206"/>
        <v>13095.694582334578</v>
      </c>
      <c r="Q1648">
        <f t="shared" si="207"/>
        <v>0</v>
      </c>
      <c r="S1648">
        <f t="shared" si="208"/>
        <v>-1</v>
      </c>
      <c r="V1648">
        <f t="shared" si="209"/>
        <v>23660</v>
      </c>
      <c r="W1648">
        <f>V1648-MAX(V$8:V1648)</f>
        <v>-780</v>
      </c>
      <c r="X1648">
        <f>-1*MIN(W$8:W1648)</f>
        <v>8530</v>
      </c>
    </row>
    <row r="1649" spans="1:24">
      <c r="A1649" t="str">
        <f>LLT差分与指数记录与信号!A1649</f>
        <v xml:space="preserve"> 2015/12/31</v>
      </c>
      <c r="B1649">
        <f>LLT差分与指数记录与信号!B1649</f>
        <v>1783</v>
      </c>
      <c r="C1649">
        <f>LLT差分与指数记录与信号!C1649</f>
        <v>1805</v>
      </c>
      <c r="D1649">
        <f>LLT差分与指数记录与信号!D1649</f>
        <v>1778</v>
      </c>
      <c r="E1649">
        <f>[1]!S_DQ_CLOSE($A$2,A1649)</f>
        <v>11400</v>
      </c>
      <c r="H1649">
        <f t="shared" si="202"/>
        <v>11355.513648947208</v>
      </c>
      <c r="I1649">
        <f t="shared" si="203"/>
        <v>-8.2006866781139252</v>
      </c>
      <c r="N1649">
        <f t="shared" si="204"/>
        <v>-1</v>
      </c>
      <c r="O1649">
        <f t="shared" si="205"/>
        <v>12910</v>
      </c>
      <c r="P1649">
        <f t="shared" si="206"/>
        <v>13095.694582334578</v>
      </c>
      <c r="Q1649">
        <f t="shared" si="207"/>
        <v>0</v>
      </c>
      <c r="S1649">
        <f t="shared" si="208"/>
        <v>-1</v>
      </c>
      <c r="V1649">
        <f t="shared" si="209"/>
        <v>23685</v>
      </c>
      <c r="W1649">
        <f>V1649-MAX(V$8:V1649)</f>
        <v>-755</v>
      </c>
      <c r="X1649">
        <f>-1*MIN(W$8:W1649)</f>
        <v>8530</v>
      </c>
    </row>
    <row r="1650" spans="1:24">
      <c r="A1650" t="str">
        <f>LLT差分与指数记录与信号!A1650</f>
        <v xml:space="preserve"> 2016/01/04</v>
      </c>
      <c r="B1650">
        <f>LLT差分与指数记录与信号!B1650</f>
        <v>1820</v>
      </c>
      <c r="C1650">
        <f>LLT差分与指数记录与信号!C1650</f>
        <v>1844</v>
      </c>
      <c r="D1650">
        <f>LLT差分与指数记录与信号!D1650</f>
        <v>1775</v>
      </c>
      <c r="E1650">
        <f>[1]!S_DQ_CLOSE($A$2,A1650)</f>
        <v>11280</v>
      </c>
      <c r="H1650">
        <f t="shared" si="202"/>
        <v>11342.069139384497</v>
      </c>
      <c r="I1650">
        <f t="shared" si="203"/>
        <v>-13.444509562710664</v>
      </c>
      <c r="N1650">
        <f t="shared" si="204"/>
        <v>-1</v>
      </c>
      <c r="O1650">
        <f t="shared" si="205"/>
        <v>12910</v>
      </c>
      <c r="P1650">
        <f t="shared" si="206"/>
        <v>13095.694582334578</v>
      </c>
      <c r="Q1650">
        <f t="shared" si="207"/>
        <v>0</v>
      </c>
      <c r="S1650">
        <f t="shared" si="208"/>
        <v>-1</v>
      </c>
      <c r="V1650">
        <f t="shared" si="209"/>
        <v>23805</v>
      </c>
      <c r="W1650">
        <f>V1650-MAX(V$8:V1650)</f>
        <v>-635</v>
      </c>
      <c r="X1650">
        <f>-1*MIN(W$8:W1650)</f>
        <v>8530</v>
      </c>
    </row>
    <row r="1651" spans="1:24">
      <c r="A1651" t="str">
        <f>LLT差分与指数记录与信号!A1651</f>
        <v xml:space="preserve"> 2016/01/05</v>
      </c>
      <c r="B1651">
        <f>LLT差分与指数记录与信号!B1651</f>
        <v>1784</v>
      </c>
      <c r="C1651">
        <f>LLT差分与指数记录与信号!C1651</f>
        <v>1790</v>
      </c>
      <c r="D1651">
        <f>LLT差分与指数记录与信号!D1651</f>
        <v>1763</v>
      </c>
      <c r="E1651">
        <f>[1]!S_DQ_CLOSE($A$2,A1651)</f>
        <v>11200</v>
      </c>
      <c r="H1651">
        <f t="shared" si="202"/>
        <v>11321.425055989497</v>
      </c>
      <c r="I1651">
        <f t="shared" si="203"/>
        <v>-20.644083395000052</v>
      </c>
      <c r="N1651">
        <f t="shared" si="204"/>
        <v>-1</v>
      </c>
      <c r="O1651">
        <f t="shared" si="205"/>
        <v>12910</v>
      </c>
      <c r="P1651">
        <f t="shared" si="206"/>
        <v>13095.694582334578</v>
      </c>
      <c r="Q1651">
        <f t="shared" si="207"/>
        <v>0</v>
      </c>
      <c r="S1651">
        <f t="shared" si="208"/>
        <v>-1</v>
      </c>
      <c r="V1651">
        <f t="shared" si="209"/>
        <v>23885</v>
      </c>
      <c r="W1651">
        <f>V1651-MAX(V$8:V1651)</f>
        <v>-555</v>
      </c>
      <c r="X1651">
        <f>-1*MIN(W$8:W1651)</f>
        <v>8530</v>
      </c>
    </row>
    <row r="1652" spans="1:24">
      <c r="A1652" t="str">
        <f>LLT差分与指数记录与信号!A1652</f>
        <v xml:space="preserve"> 2016/01/06</v>
      </c>
      <c r="B1652">
        <f>LLT差分与指数记录与信号!B1652</f>
        <v>1789</v>
      </c>
      <c r="C1652">
        <f>LLT差分与指数记录与信号!C1652</f>
        <v>1791</v>
      </c>
      <c r="D1652">
        <f>LLT差分与指数记录与信号!D1652</f>
        <v>1771</v>
      </c>
      <c r="E1652">
        <f>[1]!S_DQ_CLOSE($A$2,A1652)</f>
        <v>11320</v>
      </c>
      <c r="H1652">
        <f t="shared" si="202"/>
        <v>11303.99305568148</v>
      </c>
      <c r="I1652">
        <f t="shared" si="203"/>
        <v>-17.43200030801745</v>
      </c>
      <c r="N1652">
        <f t="shared" si="204"/>
        <v>-1</v>
      </c>
      <c r="O1652">
        <f t="shared" si="205"/>
        <v>12910</v>
      </c>
      <c r="P1652">
        <f t="shared" si="206"/>
        <v>13095.694582334578</v>
      </c>
      <c r="Q1652">
        <f t="shared" si="207"/>
        <v>0</v>
      </c>
      <c r="S1652">
        <f t="shared" si="208"/>
        <v>-1</v>
      </c>
      <c r="V1652">
        <f t="shared" si="209"/>
        <v>23765</v>
      </c>
      <c r="W1652">
        <f>V1652-MAX(V$8:V1652)</f>
        <v>-675</v>
      </c>
      <c r="X1652">
        <f>-1*MIN(W$8:W1652)</f>
        <v>8530</v>
      </c>
    </row>
    <row r="1653" spans="1:24">
      <c r="A1653" t="str">
        <f>LLT差分与指数记录与信号!A1653</f>
        <v xml:space="preserve"> 2016/01/07</v>
      </c>
      <c r="B1653">
        <f>LLT差分与指数记录与信号!B1653</f>
        <v>1773</v>
      </c>
      <c r="C1653">
        <f>LLT差分与指数记录与信号!C1653</f>
        <v>1787</v>
      </c>
      <c r="D1653">
        <f>LLT差分与指数记录与信号!D1653</f>
        <v>1769</v>
      </c>
      <c r="E1653">
        <f>[1]!S_DQ_CLOSE($A$2,A1653)</f>
        <v>11335</v>
      </c>
      <c r="H1653">
        <f t="shared" si="202"/>
        <v>11293.517703613043</v>
      </c>
      <c r="I1653">
        <f t="shared" si="203"/>
        <v>-10.475352068437132</v>
      </c>
      <c r="N1653">
        <f t="shared" si="204"/>
        <v>-1</v>
      </c>
      <c r="O1653">
        <f t="shared" si="205"/>
        <v>12910</v>
      </c>
      <c r="P1653">
        <f t="shared" si="206"/>
        <v>13095.694582334578</v>
      </c>
      <c r="Q1653">
        <f t="shared" si="207"/>
        <v>0</v>
      </c>
      <c r="S1653">
        <f t="shared" si="208"/>
        <v>-1</v>
      </c>
      <c r="V1653">
        <f t="shared" si="209"/>
        <v>23750</v>
      </c>
      <c r="W1653">
        <f>V1653-MAX(V$8:V1653)</f>
        <v>-690</v>
      </c>
      <c r="X1653">
        <f>-1*MIN(W$8:W1653)</f>
        <v>8530</v>
      </c>
    </row>
    <row r="1654" spans="1:24">
      <c r="A1654" t="str">
        <f>LLT差分与指数记录与信号!A1654</f>
        <v xml:space="preserve"> 2016/01/08</v>
      </c>
      <c r="B1654">
        <f>LLT差分与指数记录与信号!B1654</f>
        <v>1772</v>
      </c>
      <c r="C1654">
        <f>LLT差分与指数记录与信号!C1654</f>
        <v>1776</v>
      </c>
      <c r="D1654">
        <f>LLT差分与指数记录与信号!D1654</f>
        <v>1749</v>
      </c>
      <c r="E1654">
        <f>[1]!S_DQ_CLOSE($A$2,A1654)</f>
        <v>11315</v>
      </c>
      <c r="H1654">
        <f t="shared" si="202"/>
        <v>11283.754866354018</v>
      </c>
      <c r="I1654">
        <f t="shared" si="203"/>
        <v>-9.7628372590243089</v>
      </c>
      <c r="N1654">
        <f t="shared" si="204"/>
        <v>-1</v>
      </c>
      <c r="O1654">
        <f t="shared" si="205"/>
        <v>12910</v>
      </c>
      <c r="P1654">
        <f t="shared" si="206"/>
        <v>13095.694582334578</v>
      </c>
      <c r="Q1654">
        <f t="shared" si="207"/>
        <v>0</v>
      </c>
      <c r="S1654">
        <f t="shared" si="208"/>
        <v>-1</v>
      </c>
      <c r="V1654">
        <f t="shared" si="209"/>
        <v>23770</v>
      </c>
      <c r="W1654">
        <f>V1654-MAX(V$8:V1654)</f>
        <v>-670</v>
      </c>
      <c r="X1654">
        <f>-1*MIN(W$8:W1654)</f>
        <v>8530</v>
      </c>
    </row>
    <row r="1655" spans="1:24">
      <c r="A1655" t="str">
        <f>LLT差分与指数记录与信号!A1655</f>
        <v xml:space="preserve"> 2016/01/11</v>
      </c>
      <c r="B1655">
        <f>LLT差分与指数记录与信号!B1655</f>
        <v>1760</v>
      </c>
      <c r="C1655">
        <f>LLT差分与指数记录与信号!C1655</f>
        <v>1772</v>
      </c>
      <c r="D1655">
        <f>LLT差分与指数记录与信号!D1655</f>
        <v>1750</v>
      </c>
      <c r="E1655">
        <f>[1]!S_DQ_CLOSE($A$2,A1655)</f>
        <v>11280</v>
      </c>
      <c r="H1655">
        <f t="shared" si="202"/>
        <v>11272.58380537915</v>
      </c>
      <c r="I1655">
        <f t="shared" si="203"/>
        <v>-11.171060974867942</v>
      </c>
      <c r="N1655">
        <f t="shared" si="204"/>
        <v>-1</v>
      </c>
      <c r="O1655">
        <f t="shared" si="205"/>
        <v>12910</v>
      </c>
      <c r="P1655">
        <f t="shared" si="206"/>
        <v>13095.694582334578</v>
      </c>
      <c r="Q1655">
        <f t="shared" si="207"/>
        <v>0</v>
      </c>
      <c r="S1655">
        <f t="shared" si="208"/>
        <v>-1</v>
      </c>
      <c r="V1655">
        <f t="shared" si="209"/>
        <v>23805</v>
      </c>
      <c r="W1655">
        <f>V1655-MAX(V$8:V1655)</f>
        <v>-635</v>
      </c>
      <c r="X1655">
        <f>-1*MIN(W$8:W1655)</f>
        <v>8530</v>
      </c>
    </row>
    <row r="1656" spans="1:24">
      <c r="A1656" t="str">
        <f>LLT差分与指数记录与信号!A1656</f>
        <v xml:space="preserve"> 2016/01/12</v>
      </c>
      <c r="B1656">
        <f>LLT差分与指数记录与信号!B1656</f>
        <v>1757</v>
      </c>
      <c r="C1656">
        <f>LLT差分与指数记录与信号!C1656</f>
        <v>1765</v>
      </c>
      <c r="D1656">
        <f>LLT差分与指数记录与信号!D1656</f>
        <v>1739</v>
      </c>
      <c r="E1656">
        <f>[1]!S_DQ_CLOSE($A$2,A1656)</f>
        <v>11280</v>
      </c>
      <c r="H1656">
        <f t="shared" si="202"/>
        <v>11260.921443680918</v>
      </c>
      <c r="I1656">
        <f t="shared" si="203"/>
        <v>-11.662361698232417</v>
      </c>
      <c r="N1656">
        <f t="shared" si="204"/>
        <v>-1</v>
      </c>
      <c r="O1656">
        <f t="shared" si="205"/>
        <v>12910</v>
      </c>
      <c r="P1656">
        <f t="shared" si="206"/>
        <v>13095.694582334578</v>
      </c>
      <c r="Q1656">
        <f t="shared" si="207"/>
        <v>0</v>
      </c>
      <c r="S1656">
        <f t="shared" si="208"/>
        <v>-1</v>
      </c>
      <c r="V1656">
        <f t="shared" si="209"/>
        <v>23805</v>
      </c>
      <c r="W1656">
        <f>V1656-MAX(V$8:V1656)</f>
        <v>-635</v>
      </c>
      <c r="X1656">
        <f>-1*MIN(W$8:W1656)</f>
        <v>8530</v>
      </c>
    </row>
    <row r="1657" spans="1:24">
      <c r="A1657" t="str">
        <f>LLT差分与指数记录与信号!A1657</f>
        <v xml:space="preserve"> 2016/01/13</v>
      </c>
      <c r="B1657">
        <f>LLT差分与指数记录与信号!B1657</f>
        <v>1736</v>
      </c>
      <c r="C1657">
        <f>LLT差分与指数记录与信号!C1657</f>
        <v>1752</v>
      </c>
      <c r="D1657">
        <f>LLT差分与指数记录与信号!D1657</f>
        <v>1736</v>
      </c>
      <c r="E1657">
        <f>[1]!S_DQ_CLOSE($A$2,A1657)</f>
        <v>11310</v>
      </c>
      <c r="H1657">
        <f t="shared" si="202"/>
        <v>11251.495360795039</v>
      </c>
      <c r="I1657">
        <f t="shared" si="203"/>
        <v>-9.4260828858787136</v>
      </c>
      <c r="N1657">
        <f t="shared" si="204"/>
        <v>-1</v>
      </c>
      <c r="O1657">
        <f t="shared" si="205"/>
        <v>12910</v>
      </c>
      <c r="P1657">
        <f t="shared" si="206"/>
        <v>13095.694582334578</v>
      </c>
      <c r="Q1657">
        <f t="shared" si="207"/>
        <v>0</v>
      </c>
      <c r="S1657">
        <f t="shared" si="208"/>
        <v>-1</v>
      </c>
      <c r="V1657">
        <f t="shared" si="209"/>
        <v>23775</v>
      </c>
      <c r="W1657">
        <f>V1657-MAX(V$8:V1657)</f>
        <v>-665</v>
      </c>
      <c r="X1657">
        <f>-1*MIN(W$8:W1657)</f>
        <v>8530</v>
      </c>
    </row>
    <row r="1658" spans="1:24">
      <c r="A1658" t="str">
        <f>LLT差分与指数记录与信号!A1658</f>
        <v xml:space="preserve"> 2016/01/14</v>
      </c>
      <c r="B1658">
        <f>LLT差分与指数记录与信号!B1658</f>
        <v>1744</v>
      </c>
      <c r="C1658">
        <f>LLT差分与指数记录与信号!C1658</f>
        <v>1760</v>
      </c>
      <c r="D1658">
        <f>LLT差分与指数记录与信号!D1658</f>
        <v>1733</v>
      </c>
      <c r="E1658">
        <f>[1]!S_DQ_CLOSE($A$2,A1658)</f>
        <v>11305</v>
      </c>
      <c r="H1658">
        <f t="shared" si="202"/>
        <v>11243.957376178416</v>
      </c>
      <c r="I1658">
        <f t="shared" si="203"/>
        <v>-7.5379846166233619</v>
      </c>
      <c r="N1658">
        <f t="shared" si="204"/>
        <v>-1</v>
      </c>
      <c r="O1658">
        <f t="shared" si="205"/>
        <v>12910</v>
      </c>
      <c r="P1658">
        <f t="shared" si="206"/>
        <v>13095.694582334578</v>
      </c>
      <c r="Q1658">
        <f t="shared" si="207"/>
        <v>0</v>
      </c>
      <c r="S1658">
        <f t="shared" si="208"/>
        <v>-1</v>
      </c>
      <c r="V1658">
        <f t="shared" si="209"/>
        <v>23780</v>
      </c>
      <c r="W1658">
        <f>V1658-MAX(V$8:V1658)</f>
        <v>-660</v>
      </c>
      <c r="X1658">
        <f>-1*MIN(W$8:W1658)</f>
        <v>8530</v>
      </c>
    </row>
    <row r="1659" spans="1:24">
      <c r="A1659" t="str">
        <f>LLT差分与指数记录与信号!A1659</f>
        <v xml:space="preserve"> 2016/01/15</v>
      </c>
      <c r="B1659">
        <f>LLT差分与指数记录与信号!B1659</f>
        <v>1758</v>
      </c>
      <c r="C1659">
        <f>LLT差分与指数记录与信号!C1659</f>
        <v>1787</v>
      </c>
      <c r="D1659">
        <f>LLT差分与指数记录与信号!D1659</f>
        <v>1755</v>
      </c>
      <c r="E1659">
        <f>[1]!S_DQ_CLOSE($A$2,A1659)</f>
        <v>11215</v>
      </c>
      <c r="H1659">
        <f t="shared" si="202"/>
        <v>11233.207680630161</v>
      </c>
      <c r="I1659">
        <f t="shared" si="203"/>
        <v>-10.749695548254749</v>
      </c>
      <c r="N1659">
        <f t="shared" si="204"/>
        <v>-1</v>
      </c>
      <c r="O1659">
        <f t="shared" si="205"/>
        <v>12910</v>
      </c>
      <c r="P1659">
        <f t="shared" si="206"/>
        <v>13095.694582334578</v>
      </c>
      <c r="Q1659">
        <f t="shared" si="207"/>
        <v>0</v>
      </c>
      <c r="S1659">
        <f t="shared" si="208"/>
        <v>-1</v>
      </c>
      <c r="V1659">
        <f t="shared" si="209"/>
        <v>23870</v>
      </c>
      <c r="W1659">
        <f>V1659-MAX(V$8:V1659)</f>
        <v>-570</v>
      </c>
      <c r="X1659">
        <f>-1*MIN(W$8:W1659)</f>
        <v>8530</v>
      </c>
    </row>
    <row r="1660" spans="1:24">
      <c r="A1660" t="str">
        <f>LLT差分与指数记录与信号!A1660</f>
        <v xml:space="preserve"> 2016/01/18</v>
      </c>
      <c r="B1660">
        <f>LLT差分与指数记录与信号!B1660</f>
        <v>1775</v>
      </c>
      <c r="C1660">
        <f>LLT差分与指数记录与信号!C1660</f>
        <v>1832</v>
      </c>
      <c r="D1660">
        <f>LLT差分与指数记录与信号!D1660</f>
        <v>1770</v>
      </c>
      <c r="E1660">
        <f>[1]!S_DQ_CLOSE($A$2,A1660)</f>
        <v>11200</v>
      </c>
      <c r="H1660">
        <f t="shared" si="202"/>
        <v>11219.030379739195</v>
      </c>
      <c r="I1660">
        <f t="shared" si="203"/>
        <v>-14.177300890965853</v>
      </c>
      <c r="N1660">
        <f t="shared" si="204"/>
        <v>-1</v>
      </c>
      <c r="O1660">
        <f t="shared" si="205"/>
        <v>12910</v>
      </c>
      <c r="P1660">
        <f t="shared" si="206"/>
        <v>13095.694582334578</v>
      </c>
      <c r="Q1660">
        <f t="shared" si="207"/>
        <v>0</v>
      </c>
      <c r="S1660">
        <f t="shared" si="208"/>
        <v>-1</v>
      </c>
      <c r="V1660">
        <f t="shared" si="209"/>
        <v>23885</v>
      </c>
      <c r="W1660">
        <f>V1660-MAX(V$8:V1660)</f>
        <v>-555</v>
      </c>
      <c r="X1660">
        <f>-1*MIN(W$8:W1660)</f>
        <v>8530</v>
      </c>
    </row>
    <row r="1661" spans="1:24">
      <c r="A1661" t="str">
        <f>LLT差分与指数记录与信号!A1661</f>
        <v xml:space="preserve"> 2016/01/19</v>
      </c>
      <c r="B1661">
        <f>LLT差分与指数记录与信号!B1661</f>
        <v>1826</v>
      </c>
      <c r="C1661">
        <f>LLT差分与指数记录与信号!C1661</f>
        <v>1842</v>
      </c>
      <c r="D1661">
        <f>LLT差分与指数记录与信号!D1661</f>
        <v>1818</v>
      </c>
      <c r="E1661">
        <f>[1]!S_DQ_CLOSE($A$2,A1661)</f>
        <v>11270</v>
      </c>
      <c r="H1661">
        <f t="shared" si="202"/>
        <v>11208.279547192322</v>
      </c>
      <c r="I1661">
        <f t="shared" si="203"/>
        <v>-10.750832546873426</v>
      </c>
      <c r="N1661">
        <f t="shared" si="204"/>
        <v>-1</v>
      </c>
      <c r="O1661">
        <f t="shared" si="205"/>
        <v>12910</v>
      </c>
      <c r="P1661">
        <f t="shared" si="206"/>
        <v>13095.694582334578</v>
      </c>
      <c r="Q1661">
        <f t="shared" si="207"/>
        <v>0</v>
      </c>
      <c r="S1661">
        <f t="shared" si="208"/>
        <v>-1</v>
      </c>
      <c r="V1661">
        <f t="shared" si="209"/>
        <v>23815</v>
      </c>
      <c r="W1661">
        <f>V1661-MAX(V$8:V1661)</f>
        <v>-625</v>
      </c>
      <c r="X1661">
        <f>-1*MIN(W$8:W1661)</f>
        <v>8530</v>
      </c>
    </row>
    <row r="1662" spans="1:24">
      <c r="A1662" t="str">
        <f>LLT差分与指数记录与信号!A1662</f>
        <v xml:space="preserve"> 2016/01/20</v>
      </c>
      <c r="B1662">
        <f>LLT差分与指数记录与信号!B1662</f>
        <v>1838</v>
      </c>
      <c r="C1662">
        <f>LLT差分与指数记录与信号!C1662</f>
        <v>1843</v>
      </c>
      <c r="D1662">
        <f>LLT差分与指数记录与信号!D1662</f>
        <v>1814</v>
      </c>
      <c r="E1662">
        <f>[1]!S_DQ_CLOSE($A$2,A1662)</f>
        <v>11375</v>
      </c>
      <c r="H1662">
        <f t="shared" si="202"/>
        <v>11205.721083638467</v>
      </c>
      <c r="I1662">
        <f t="shared" si="203"/>
        <v>-2.5584635538543807</v>
      </c>
      <c r="N1662">
        <f t="shared" si="204"/>
        <v>-1</v>
      </c>
      <c r="O1662">
        <f t="shared" si="205"/>
        <v>12910</v>
      </c>
      <c r="P1662">
        <f t="shared" si="206"/>
        <v>13095.694582334578</v>
      </c>
      <c r="Q1662">
        <f t="shared" si="207"/>
        <v>0</v>
      </c>
      <c r="S1662">
        <f t="shared" si="208"/>
        <v>-1</v>
      </c>
      <c r="V1662">
        <f t="shared" si="209"/>
        <v>23710</v>
      </c>
      <c r="W1662">
        <f>V1662-MAX(V$8:V1662)</f>
        <v>-730</v>
      </c>
      <c r="X1662">
        <f>-1*MIN(W$8:W1662)</f>
        <v>8530</v>
      </c>
    </row>
    <row r="1663" spans="1:24">
      <c r="A1663" t="str">
        <f>LLT差分与指数记录与信号!A1663</f>
        <v xml:space="preserve"> 2016/01/21</v>
      </c>
      <c r="B1663">
        <f>LLT差分与指数记录与信号!B1663</f>
        <v>1814</v>
      </c>
      <c r="C1663">
        <f>LLT差分与指数记录与信号!C1663</f>
        <v>1824</v>
      </c>
      <c r="D1663">
        <f>LLT差分与指数记录与信号!D1663</f>
        <v>1805</v>
      </c>
      <c r="E1663">
        <f>[1]!S_DQ_CLOSE($A$2,A1663)</f>
        <v>11380</v>
      </c>
      <c r="H1663">
        <f t="shared" si="202"/>
        <v>11208.143133028914</v>
      </c>
      <c r="I1663">
        <f t="shared" si="203"/>
        <v>2.422049390446773</v>
      </c>
      <c r="N1663">
        <f t="shared" si="204"/>
        <v>-1</v>
      </c>
      <c r="O1663">
        <f t="shared" si="205"/>
        <v>12910</v>
      </c>
      <c r="P1663">
        <f t="shared" si="206"/>
        <v>13095.694582334578</v>
      </c>
      <c r="Q1663">
        <f t="shared" si="207"/>
        <v>0</v>
      </c>
      <c r="S1663">
        <f t="shared" si="208"/>
        <v>-1</v>
      </c>
      <c r="V1663">
        <f t="shared" si="209"/>
        <v>23705</v>
      </c>
      <c r="W1663">
        <f>V1663-MAX(V$8:V1663)</f>
        <v>-735</v>
      </c>
      <c r="X1663">
        <f>-1*MIN(W$8:W1663)</f>
        <v>8530</v>
      </c>
    </row>
    <row r="1664" spans="1:24">
      <c r="A1664" t="str">
        <f>LLT差分与指数记录与信号!A1664</f>
        <v xml:space="preserve"> 2016/01/22</v>
      </c>
      <c r="B1664">
        <f>LLT差分与指数记录与信号!B1664</f>
        <v>1812</v>
      </c>
      <c r="C1664">
        <f>LLT差分与指数记录与信号!C1664</f>
        <v>1854</v>
      </c>
      <c r="D1664">
        <f>LLT差分与指数记录与信号!D1664</f>
        <v>1807</v>
      </c>
      <c r="E1664">
        <f>[1]!S_DQ_CLOSE($A$2,A1664)</f>
        <v>11420</v>
      </c>
      <c r="H1664">
        <f t="shared" si="202"/>
        <v>11212.531672688721</v>
      </c>
      <c r="I1664">
        <f t="shared" si="203"/>
        <v>4.3885396598070656</v>
      </c>
      <c r="N1664">
        <f t="shared" si="204"/>
        <v>-1</v>
      </c>
      <c r="O1664">
        <f t="shared" si="205"/>
        <v>12910</v>
      </c>
      <c r="P1664">
        <f t="shared" si="206"/>
        <v>13095.694582334578</v>
      </c>
      <c r="Q1664">
        <f t="shared" si="207"/>
        <v>0</v>
      </c>
      <c r="S1664">
        <f t="shared" si="208"/>
        <v>-1</v>
      </c>
      <c r="V1664">
        <f t="shared" si="209"/>
        <v>23665</v>
      </c>
      <c r="W1664">
        <f>V1664-MAX(V$8:V1664)</f>
        <v>-775</v>
      </c>
      <c r="X1664">
        <f>-1*MIN(W$8:W1664)</f>
        <v>8530</v>
      </c>
    </row>
    <row r="1665" spans="1:24">
      <c r="A1665" t="str">
        <f>LLT差分与指数记录与信号!A1665</f>
        <v xml:space="preserve"> 2016/01/25</v>
      </c>
      <c r="B1665">
        <f>LLT差分与指数记录与信号!B1665</f>
        <v>1827</v>
      </c>
      <c r="C1665">
        <f>LLT差分与指数记录与信号!C1665</f>
        <v>1853</v>
      </c>
      <c r="D1665">
        <f>LLT差分与指数记录与信号!D1665</f>
        <v>1823</v>
      </c>
      <c r="E1665">
        <f>[1]!S_DQ_CLOSE($A$2,A1665)</f>
        <v>11415</v>
      </c>
      <c r="H1665">
        <f t="shared" si="202"/>
        <v>11218.342070069684</v>
      </c>
      <c r="I1665">
        <f t="shared" si="203"/>
        <v>5.8103973809629679</v>
      </c>
      <c r="N1665">
        <f t="shared" si="204"/>
        <v>-1</v>
      </c>
      <c r="O1665">
        <f t="shared" si="205"/>
        <v>12910</v>
      </c>
      <c r="P1665">
        <f t="shared" si="206"/>
        <v>13095.694582334578</v>
      </c>
      <c r="Q1665">
        <f t="shared" si="207"/>
        <v>0</v>
      </c>
      <c r="S1665">
        <f t="shared" si="208"/>
        <v>-1</v>
      </c>
      <c r="V1665">
        <f t="shared" si="209"/>
        <v>23670</v>
      </c>
      <c r="W1665">
        <f>V1665-MAX(V$8:V1665)</f>
        <v>-770</v>
      </c>
      <c r="X1665">
        <f>-1*MIN(W$8:W1665)</f>
        <v>8530</v>
      </c>
    </row>
    <row r="1666" spans="1:24">
      <c r="A1666" t="str">
        <f>LLT差分与指数记录与信号!A1666</f>
        <v xml:space="preserve"> 2016/01/26</v>
      </c>
      <c r="B1666">
        <f>LLT差分与指数记录与信号!B1666</f>
        <v>1837</v>
      </c>
      <c r="C1666">
        <f>LLT差分与指数记录与信号!C1666</f>
        <v>1847</v>
      </c>
      <c r="D1666">
        <f>LLT差分与指数记录与信号!D1666</f>
        <v>1831</v>
      </c>
      <c r="E1666">
        <f>[1]!S_DQ_CLOSE($A$2,A1666)</f>
        <v>11420</v>
      </c>
      <c r="H1666">
        <f t="shared" si="202"/>
        <v>11224.025621820505</v>
      </c>
      <c r="I1666">
        <f t="shared" si="203"/>
        <v>5.6835517508206976</v>
      </c>
      <c r="N1666">
        <f t="shared" si="204"/>
        <v>-1</v>
      </c>
      <c r="O1666">
        <f t="shared" si="205"/>
        <v>12910</v>
      </c>
      <c r="P1666">
        <f t="shared" si="206"/>
        <v>13095.694582334578</v>
      </c>
      <c r="Q1666">
        <f t="shared" si="207"/>
        <v>0</v>
      </c>
      <c r="S1666">
        <f t="shared" si="208"/>
        <v>-1</v>
      </c>
      <c r="V1666">
        <f t="shared" si="209"/>
        <v>23665</v>
      </c>
      <c r="W1666">
        <f>V1666-MAX(V$8:V1666)</f>
        <v>-775</v>
      </c>
      <c r="X1666">
        <f>-1*MIN(W$8:W1666)</f>
        <v>8530</v>
      </c>
    </row>
    <row r="1667" spans="1:24">
      <c r="A1667" t="str">
        <f>LLT差分与指数记录与信号!A1667</f>
        <v xml:space="preserve"> 2016/01/27</v>
      </c>
      <c r="B1667">
        <f>LLT差分与指数记录与信号!B1667</f>
        <v>1848</v>
      </c>
      <c r="C1667">
        <f>LLT差分与指数记录与信号!C1667</f>
        <v>1868</v>
      </c>
      <c r="D1667">
        <f>LLT差分与指数记录与信号!D1667</f>
        <v>1839</v>
      </c>
      <c r="E1667">
        <f>[1]!S_DQ_CLOSE($A$2,A1667)</f>
        <v>11450</v>
      </c>
      <c r="H1667">
        <f t="shared" si="202"/>
        <v>11231.035248452452</v>
      </c>
      <c r="I1667">
        <f t="shared" si="203"/>
        <v>7.0096266319469578</v>
      </c>
      <c r="N1667">
        <f t="shared" si="204"/>
        <v>-1</v>
      </c>
      <c r="O1667">
        <f t="shared" si="205"/>
        <v>12910</v>
      </c>
      <c r="P1667">
        <f t="shared" si="206"/>
        <v>13095.694582334578</v>
      </c>
      <c r="Q1667">
        <f t="shared" si="207"/>
        <v>0</v>
      </c>
      <c r="S1667">
        <f t="shared" si="208"/>
        <v>-1</v>
      </c>
      <c r="V1667">
        <f t="shared" si="209"/>
        <v>23635</v>
      </c>
      <c r="W1667">
        <f>V1667-MAX(V$8:V1667)</f>
        <v>-805</v>
      </c>
      <c r="X1667">
        <f>-1*MIN(W$8:W1667)</f>
        <v>8530</v>
      </c>
    </row>
    <row r="1668" spans="1:24">
      <c r="A1668" t="str">
        <f>LLT差分与指数记录与信号!A1668</f>
        <v xml:space="preserve"> 2016/01/28</v>
      </c>
      <c r="B1668">
        <f>LLT差分与指数记录与信号!B1668</f>
        <v>1858</v>
      </c>
      <c r="C1668">
        <f>LLT差分与指数记录与信号!C1668</f>
        <v>1860</v>
      </c>
      <c r="D1668">
        <f>LLT差分与指数记录与信号!D1668</f>
        <v>1812</v>
      </c>
      <c r="E1668">
        <f>[1]!S_DQ_CLOSE($A$2,A1668)</f>
        <v>11405</v>
      </c>
      <c r="H1668">
        <f t="shared" si="202"/>
        <v>11237.205502584966</v>
      </c>
      <c r="I1668">
        <f t="shared" si="203"/>
        <v>6.1702541325139464</v>
      </c>
      <c r="N1668">
        <f t="shared" si="204"/>
        <v>-1</v>
      </c>
      <c r="O1668">
        <f t="shared" si="205"/>
        <v>12910</v>
      </c>
      <c r="P1668">
        <f t="shared" si="206"/>
        <v>13095.694582334578</v>
      </c>
      <c r="Q1668">
        <f t="shared" si="207"/>
        <v>0</v>
      </c>
      <c r="S1668">
        <f t="shared" si="208"/>
        <v>-1</v>
      </c>
      <c r="V1668">
        <f t="shared" si="209"/>
        <v>23680</v>
      </c>
      <c r="W1668">
        <f>V1668-MAX(V$8:V1668)</f>
        <v>-760</v>
      </c>
      <c r="X1668">
        <f>-1*MIN(W$8:W1668)</f>
        <v>8530</v>
      </c>
    </row>
    <row r="1669" spans="1:24">
      <c r="A1669" t="str">
        <f>LLT差分与指数记录与信号!A1669</f>
        <v xml:space="preserve"> 2016/01/29</v>
      </c>
      <c r="B1669">
        <f>LLT差分与指数记录与信号!B1669</f>
        <v>1816</v>
      </c>
      <c r="C1669">
        <f>LLT差分与指数记录与信号!C1669</f>
        <v>1828</v>
      </c>
      <c r="D1669">
        <f>LLT差分与指数记录与信号!D1669</f>
        <v>1806</v>
      </c>
      <c r="E1669">
        <f>[1]!S_DQ_CLOSE($A$2,A1669)</f>
        <v>11375</v>
      </c>
      <c r="H1669">
        <f t="shared" si="202"/>
        <v>11240.0912671883</v>
      </c>
      <c r="I1669">
        <f t="shared" si="203"/>
        <v>2.8857646033338824</v>
      </c>
      <c r="N1669">
        <f t="shared" si="204"/>
        <v>-1</v>
      </c>
      <c r="O1669">
        <f t="shared" si="205"/>
        <v>12910</v>
      </c>
      <c r="P1669">
        <f t="shared" si="206"/>
        <v>13095.694582334578</v>
      </c>
      <c r="Q1669">
        <f t="shared" si="207"/>
        <v>0</v>
      </c>
      <c r="S1669">
        <f t="shared" si="208"/>
        <v>-1</v>
      </c>
      <c r="V1669">
        <f t="shared" si="209"/>
        <v>23710</v>
      </c>
      <c r="W1669">
        <f>V1669-MAX(V$8:V1669)</f>
        <v>-730</v>
      </c>
      <c r="X1669">
        <f>-1*MIN(W$8:W1669)</f>
        <v>8530</v>
      </c>
    </row>
    <row r="1670" spans="1:24">
      <c r="A1670" t="str">
        <f>LLT差分与指数记录与信号!A1670</f>
        <v xml:space="preserve"> 2016/02/01</v>
      </c>
      <c r="B1670">
        <f>LLT差分与指数记录与信号!B1670</f>
        <v>1818</v>
      </c>
      <c r="C1670">
        <f>LLT差分与指数记录与信号!C1670</f>
        <v>1843</v>
      </c>
      <c r="D1670">
        <f>LLT差分与指数记录与信号!D1670</f>
        <v>1817</v>
      </c>
      <c r="E1670">
        <f>[1]!S_DQ_CLOSE($A$2,A1670)</f>
        <v>11375</v>
      </c>
      <c r="H1670">
        <f t="shared" si="202"/>
        <v>11241.758731350961</v>
      </c>
      <c r="I1670">
        <f t="shared" si="203"/>
        <v>1.6674641626614175</v>
      </c>
      <c r="N1670">
        <f t="shared" si="204"/>
        <v>-1</v>
      </c>
      <c r="O1670">
        <f t="shared" si="205"/>
        <v>12910</v>
      </c>
      <c r="P1670">
        <f t="shared" si="206"/>
        <v>13095.694582334578</v>
      </c>
      <c r="Q1670">
        <f t="shared" si="207"/>
        <v>0</v>
      </c>
      <c r="S1670">
        <f t="shared" si="208"/>
        <v>-1</v>
      </c>
      <c r="V1670">
        <f t="shared" si="209"/>
        <v>23710</v>
      </c>
      <c r="W1670">
        <f>V1670-MAX(V$8:V1670)</f>
        <v>-730</v>
      </c>
      <c r="X1670">
        <f>-1*MIN(W$8:W1670)</f>
        <v>8530</v>
      </c>
    </row>
    <row r="1671" spans="1:24">
      <c r="A1671" t="str">
        <f>LLT差分与指数记录与信号!A1671</f>
        <v xml:space="preserve"> 2016/02/02</v>
      </c>
      <c r="B1671">
        <f>LLT差分与指数记录与信号!B1671</f>
        <v>1819</v>
      </c>
      <c r="C1671">
        <f>LLT差分与指数记录与信号!C1671</f>
        <v>1824</v>
      </c>
      <c r="D1671">
        <f>LLT差分与指数记录与信号!D1671</f>
        <v>1802</v>
      </c>
      <c r="E1671">
        <f>[1]!S_DQ_CLOSE($A$2,A1671)</f>
        <v>11470</v>
      </c>
      <c r="H1671">
        <f t="shared" si="202"/>
        <v>11247.466128774355</v>
      </c>
      <c r="I1671">
        <f t="shared" si="203"/>
        <v>5.7073974233935587</v>
      </c>
      <c r="N1671">
        <f t="shared" si="204"/>
        <v>-1</v>
      </c>
      <c r="O1671">
        <f t="shared" si="205"/>
        <v>12910</v>
      </c>
      <c r="P1671">
        <f t="shared" si="206"/>
        <v>13095.694582334578</v>
      </c>
      <c r="Q1671">
        <f t="shared" si="207"/>
        <v>0</v>
      </c>
      <c r="S1671">
        <f t="shared" si="208"/>
        <v>-1</v>
      </c>
      <c r="V1671">
        <f t="shared" si="209"/>
        <v>23615</v>
      </c>
      <c r="W1671">
        <f>V1671-MAX(V$8:V1671)</f>
        <v>-825</v>
      </c>
      <c r="X1671">
        <f>-1*MIN(W$8:W1671)</f>
        <v>8530</v>
      </c>
    </row>
    <row r="1672" spans="1:24">
      <c r="A1672" t="str">
        <f>LLT差分与指数记录与信号!A1672</f>
        <v xml:space="preserve"> 2016/02/03</v>
      </c>
      <c r="B1672">
        <f>LLT差分与指数记录与信号!B1672</f>
        <v>1820</v>
      </c>
      <c r="C1672">
        <f>LLT差分与指数记录与信号!C1672</f>
        <v>1829</v>
      </c>
      <c r="D1672">
        <f>LLT差分与指数记录与信号!D1672</f>
        <v>1808</v>
      </c>
      <c r="E1672">
        <f>[1]!S_DQ_CLOSE($A$2,A1672)</f>
        <v>10715</v>
      </c>
      <c r="H1672">
        <f t="shared" ref="H1672:H1735" si="210">E1672*($I$2-$I$2^2/4)+($I$2^2/2)*E1671-($I$2-3/4*$I$2^2)*E1670+2*(1-$I$2)*H1671-(1-$I$2)^2*H1670</f>
        <v>11225.62268874238</v>
      </c>
      <c r="I1672">
        <f t="shared" ref="I1672:I1735" si="211">H1672-H1671</f>
        <v>-21.843440031974751</v>
      </c>
      <c r="N1672">
        <f t="shared" si="204"/>
        <v>-1</v>
      </c>
      <c r="O1672">
        <f t="shared" si="205"/>
        <v>12910</v>
      </c>
      <c r="P1672">
        <f t="shared" si="206"/>
        <v>13095.694582334578</v>
      </c>
      <c r="Q1672">
        <f t="shared" si="207"/>
        <v>0</v>
      </c>
      <c r="S1672">
        <f t="shared" si="208"/>
        <v>-1</v>
      </c>
      <c r="V1672">
        <f t="shared" si="209"/>
        <v>24370</v>
      </c>
      <c r="W1672">
        <f>V1672-MAX(V$8:V1672)</f>
        <v>-70</v>
      </c>
      <c r="X1672">
        <f>-1*MIN(W$8:W1672)</f>
        <v>8530</v>
      </c>
    </row>
    <row r="1673" spans="1:24">
      <c r="A1673" t="str">
        <f>LLT差分与指数记录与信号!A1673</f>
        <v xml:space="preserve"> 2016/02/04</v>
      </c>
      <c r="B1673">
        <f>LLT差分与指数记录与信号!B1673</f>
        <v>1826</v>
      </c>
      <c r="C1673">
        <f>LLT差分与指数记录与信号!C1673</f>
        <v>1854</v>
      </c>
      <c r="D1673">
        <f>LLT差分与指数记录与信号!D1673</f>
        <v>1825</v>
      </c>
      <c r="E1673">
        <f>[1]!S_DQ_CLOSE($A$2,A1673)</f>
        <v>10590</v>
      </c>
      <c r="H1673">
        <f t="shared" si="210"/>
        <v>11168.818866209031</v>
      </c>
      <c r="I1673">
        <f t="shared" si="211"/>
        <v>-56.803822533349376</v>
      </c>
      <c r="N1673">
        <f t="shared" ref="N1673:N1736" si="212">IF(ABS(I1673)&lt;$P$2,N1672,IF(I1673&lt;0,-1,1))</f>
        <v>-1</v>
      </c>
      <c r="O1673">
        <f t="shared" si="205"/>
        <v>12910</v>
      </c>
      <c r="P1673">
        <f t="shared" si="206"/>
        <v>13095.694582334578</v>
      </c>
      <c r="Q1673">
        <f t="shared" si="207"/>
        <v>0</v>
      </c>
      <c r="S1673">
        <f t="shared" si="208"/>
        <v>-1</v>
      </c>
      <c r="V1673">
        <f t="shared" si="209"/>
        <v>24495</v>
      </c>
      <c r="W1673">
        <f>V1673-MAX(V$8:V1673)</f>
        <v>0</v>
      </c>
      <c r="X1673">
        <f>-1*MIN(W$8:W1673)</f>
        <v>8530</v>
      </c>
    </row>
    <row r="1674" spans="1:24">
      <c r="A1674" t="str">
        <f>LLT差分与指数记录与信号!A1674</f>
        <v xml:space="preserve"> 2016/02/05</v>
      </c>
      <c r="B1674">
        <f>LLT差分与指数记录与信号!B1674</f>
        <v>1851</v>
      </c>
      <c r="C1674">
        <f>LLT差分与指数记录与信号!C1674</f>
        <v>1860</v>
      </c>
      <c r="D1674">
        <f>LLT差分与指数记录与信号!D1674</f>
        <v>1827</v>
      </c>
      <c r="E1674">
        <f>[1]!S_DQ_CLOSE($A$2,A1674)</f>
        <v>10565</v>
      </c>
      <c r="H1674">
        <f t="shared" si="210"/>
        <v>11109.546626830836</v>
      </c>
      <c r="I1674">
        <f t="shared" si="211"/>
        <v>-59.272239378195081</v>
      </c>
      <c r="N1674">
        <f t="shared" si="212"/>
        <v>-1</v>
      </c>
      <c r="O1674">
        <f t="shared" ref="O1674:O1737" si="213">IF(N1674*N1673=-1,E1674,O1673)</f>
        <v>12910</v>
      </c>
      <c r="P1674">
        <f t="shared" si="206"/>
        <v>13095.694582334578</v>
      </c>
      <c r="Q1674">
        <f t="shared" si="207"/>
        <v>0</v>
      </c>
      <c r="S1674">
        <f t="shared" si="208"/>
        <v>-1</v>
      </c>
      <c r="V1674">
        <f t="shared" si="209"/>
        <v>24520</v>
      </c>
      <c r="W1674">
        <f>V1674-MAX(V$8:V1674)</f>
        <v>0</v>
      </c>
      <c r="X1674">
        <f>-1*MIN(W$8:W1674)</f>
        <v>8530</v>
      </c>
    </row>
    <row r="1675" spans="1:24">
      <c r="A1675" t="str">
        <f>LLT差分与指数记录与信号!A1675</f>
        <v xml:space="preserve"> 2016/02/15</v>
      </c>
      <c r="B1675">
        <f>LLT差分与指数记录与信号!B1675</f>
        <v>1835</v>
      </c>
      <c r="C1675">
        <f>LLT差分与指数记录与信号!C1675</f>
        <v>1879</v>
      </c>
      <c r="D1675">
        <f>LLT差分与指数记录与信号!D1675</f>
        <v>1833</v>
      </c>
      <c r="E1675">
        <f>[1]!S_DQ_CLOSE($A$2,A1675)</f>
        <v>10390</v>
      </c>
      <c r="H1675">
        <f t="shared" si="210"/>
        <v>11045.906012871279</v>
      </c>
      <c r="I1675">
        <f t="shared" si="211"/>
        <v>-63.640613959556504</v>
      </c>
      <c r="N1675">
        <f t="shared" si="212"/>
        <v>-1</v>
      </c>
      <c r="O1675">
        <f t="shared" si="213"/>
        <v>12910</v>
      </c>
      <c r="P1675">
        <f t="shared" si="206"/>
        <v>13095.694582334578</v>
      </c>
      <c r="Q1675">
        <f t="shared" si="207"/>
        <v>0</v>
      </c>
      <c r="S1675">
        <f t="shared" si="208"/>
        <v>-1</v>
      </c>
      <c r="V1675">
        <f t="shared" si="209"/>
        <v>24695</v>
      </c>
      <c r="W1675">
        <f>V1675-MAX(V$8:V1675)</f>
        <v>0</v>
      </c>
      <c r="X1675">
        <f>-1*MIN(W$8:W1675)</f>
        <v>8530</v>
      </c>
    </row>
    <row r="1676" spans="1:24">
      <c r="A1676" t="str">
        <f>LLT差分与指数记录与信号!A1676</f>
        <v xml:space="preserve"> 2016/02/16</v>
      </c>
      <c r="B1676">
        <f>LLT差分与指数记录与信号!B1676</f>
        <v>1872</v>
      </c>
      <c r="C1676">
        <f>LLT差分与指数记录与信号!C1676</f>
        <v>1879</v>
      </c>
      <c r="D1676">
        <f>LLT差分与指数记录与信号!D1676</f>
        <v>1860</v>
      </c>
      <c r="E1676">
        <f>[1]!S_DQ_CLOSE($A$2,A1676)</f>
        <v>10485</v>
      </c>
      <c r="H1676">
        <f t="shared" si="210"/>
        <v>10983.171806837128</v>
      </c>
      <c r="I1676">
        <f t="shared" si="211"/>
        <v>-62.734206034150702</v>
      </c>
      <c r="N1676">
        <f t="shared" si="212"/>
        <v>-1</v>
      </c>
      <c r="O1676">
        <f t="shared" si="213"/>
        <v>12910</v>
      </c>
      <c r="P1676">
        <f t="shared" si="206"/>
        <v>13095.694582334578</v>
      </c>
      <c r="Q1676">
        <f t="shared" si="207"/>
        <v>0</v>
      </c>
      <c r="S1676">
        <f t="shared" si="208"/>
        <v>-1</v>
      </c>
      <c r="V1676">
        <f t="shared" si="209"/>
        <v>24600</v>
      </c>
      <c r="W1676">
        <f>V1676-MAX(V$8:V1676)</f>
        <v>-95</v>
      </c>
      <c r="X1676">
        <f>-1*MIN(W$8:W1676)</f>
        <v>8530</v>
      </c>
    </row>
    <row r="1677" spans="1:24">
      <c r="A1677" t="str">
        <f>LLT差分与指数记录与信号!A1677</f>
        <v xml:space="preserve"> 2016/02/17</v>
      </c>
      <c r="B1677">
        <f>LLT差分与指数记录与信号!B1677</f>
        <v>1866</v>
      </c>
      <c r="C1677">
        <f>LLT差分与指数记录与信号!C1677</f>
        <v>1875</v>
      </c>
      <c r="D1677">
        <f>LLT差分与指数记录与信号!D1677</f>
        <v>1855</v>
      </c>
      <c r="E1677">
        <f>[1]!S_DQ_CLOSE($A$2,A1677)</f>
        <v>10530</v>
      </c>
      <c r="H1677">
        <f t="shared" si="210"/>
        <v>10930.439567964422</v>
      </c>
      <c r="I1677">
        <f t="shared" si="211"/>
        <v>-52.732238872706148</v>
      </c>
      <c r="N1677">
        <f t="shared" si="212"/>
        <v>-1</v>
      </c>
      <c r="O1677">
        <f t="shared" si="213"/>
        <v>12910</v>
      </c>
      <c r="P1677">
        <f t="shared" si="206"/>
        <v>13095.694582334578</v>
      </c>
      <c r="Q1677">
        <f t="shared" si="207"/>
        <v>0</v>
      </c>
      <c r="S1677">
        <f t="shared" si="208"/>
        <v>-1</v>
      </c>
      <c r="V1677">
        <f t="shared" si="209"/>
        <v>24555</v>
      </c>
      <c r="W1677">
        <f>V1677-MAX(V$8:V1677)</f>
        <v>-140</v>
      </c>
      <c r="X1677">
        <f>-1*MIN(W$8:W1677)</f>
        <v>8530</v>
      </c>
    </row>
    <row r="1678" spans="1:24">
      <c r="A1678" t="str">
        <f>LLT差分与指数记录与信号!A1678</f>
        <v xml:space="preserve"> 2016/02/18</v>
      </c>
      <c r="B1678">
        <f>LLT差分与指数记录与信号!B1678</f>
        <v>1863</v>
      </c>
      <c r="C1678">
        <f>LLT差分与指数记录与信号!C1678</f>
        <v>1869</v>
      </c>
      <c r="D1678">
        <f>LLT差分与指数记录与信号!D1678</f>
        <v>1855</v>
      </c>
      <c r="E1678">
        <f>[1]!S_DQ_CLOSE($A$2,A1678)</f>
        <v>10565</v>
      </c>
      <c r="H1678">
        <f t="shared" si="210"/>
        <v>10884.613806413301</v>
      </c>
      <c r="I1678">
        <f t="shared" si="211"/>
        <v>-45.825761551121104</v>
      </c>
      <c r="N1678">
        <f t="shared" si="212"/>
        <v>-1</v>
      </c>
      <c r="O1678">
        <f t="shared" si="213"/>
        <v>12910</v>
      </c>
      <c r="P1678">
        <f t="shared" si="206"/>
        <v>13095.694582334578</v>
      </c>
      <c r="Q1678">
        <f t="shared" si="207"/>
        <v>0</v>
      </c>
      <c r="S1678">
        <f t="shared" si="208"/>
        <v>-1</v>
      </c>
      <c r="V1678">
        <f t="shared" si="209"/>
        <v>24520</v>
      </c>
      <c r="W1678">
        <f>V1678-MAX(V$8:V1678)</f>
        <v>-175</v>
      </c>
      <c r="X1678">
        <f>-1*MIN(W$8:W1678)</f>
        <v>8530</v>
      </c>
    </row>
    <row r="1679" spans="1:24">
      <c r="A1679" t="str">
        <f>LLT差分与指数记录与信号!A1679</f>
        <v xml:space="preserve"> 2016/02/19</v>
      </c>
      <c r="B1679">
        <f>LLT差分与指数记录与信号!B1679</f>
        <v>1869</v>
      </c>
      <c r="C1679">
        <f>LLT差分与指数记录与信号!C1679</f>
        <v>1892</v>
      </c>
      <c r="D1679">
        <f>LLT差分与指数记录与信号!D1679</f>
        <v>1862</v>
      </c>
      <c r="E1679">
        <f>[1]!S_DQ_CLOSE($A$2,A1679)</f>
        <v>10460</v>
      </c>
      <c r="H1679">
        <f t="shared" si="210"/>
        <v>10839.053316983138</v>
      </c>
      <c r="I1679">
        <f t="shared" si="211"/>
        <v>-45.560489430163216</v>
      </c>
      <c r="N1679">
        <f t="shared" si="212"/>
        <v>-1</v>
      </c>
      <c r="O1679">
        <f t="shared" si="213"/>
        <v>12910</v>
      </c>
      <c r="P1679">
        <f t="shared" si="206"/>
        <v>13095.694582334578</v>
      </c>
      <c r="Q1679">
        <f t="shared" si="207"/>
        <v>0</v>
      </c>
      <c r="S1679">
        <f t="shared" si="208"/>
        <v>-1</v>
      </c>
      <c r="V1679">
        <f t="shared" si="209"/>
        <v>24625</v>
      </c>
      <c r="W1679">
        <f>V1679-MAX(V$8:V1679)</f>
        <v>-70</v>
      </c>
      <c r="X1679">
        <f>-1*MIN(W$8:W1679)</f>
        <v>8530</v>
      </c>
    </row>
    <row r="1680" spans="1:24">
      <c r="A1680" t="str">
        <f>LLT差分与指数记录与信号!A1680</f>
        <v xml:space="preserve"> 2016/02/22</v>
      </c>
      <c r="B1680">
        <f>LLT差分与指数记录与信号!B1680</f>
        <v>1888</v>
      </c>
      <c r="C1680">
        <f>LLT差分与指数记录与信号!C1680</f>
        <v>1954</v>
      </c>
      <c r="D1680">
        <f>LLT差分与指数记录与信号!D1680</f>
        <v>1885</v>
      </c>
      <c r="E1680">
        <f>[1]!S_DQ_CLOSE($A$2,A1680)</f>
        <v>10505</v>
      </c>
      <c r="H1680">
        <f t="shared" si="210"/>
        <v>10794.169890942536</v>
      </c>
      <c r="I1680">
        <f t="shared" si="211"/>
        <v>-44.883426040601989</v>
      </c>
      <c r="N1680">
        <f t="shared" si="212"/>
        <v>-1</v>
      </c>
      <c r="O1680">
        <f t="shared" si="213"/>
        <v>12910</v>
      </c>
      <c r="P1680">
        <f t="shared" si="206"/>
        <v>13095.694582334578</v>
      </c>
      <c r="Q1680">
        <f t="shared" si="207"/>
        <v>0</v>
      </c>
      <c r="S1680">
        <f t="shared" si="208"/>
        <v>-1</v>
      </c>
      <c r="V1680">
        <f t="shared" si="209"/>
        <v>24580</v>
      </c>
      <c r="W1680">
        <f>V1680-MAX(V$8:V1680)</f>
        <v>-115</v>
      </c>
      <c r="X1680">
        <f>-1*MIN(W$8:W1680)</f>
        <v>8530</v>
      </c>
    </row>
    <row r="1681" spans="1:24">
      <c r="A1681" t="str">
        <f>LLT差分与指数记录与信号!A1681</f>
        <v xml:space="preserve"> 2016/02/23</v>
      </c>
      <c r="B1681">
        <f>LLT差分与指数记录与信号!B1681</f>
        <v>1942</v>
      </c>
      <c r="C1681">
        <f>LLT差分与指数记录与信号!C1681</f>
        <v>1951</v>
      </c>
      <c r="D1681">
        <f>LLT差分与指数记录与信号!D1681</f>
        <v>1914</v>
      </c>
      <c r="E1681">
        <f>[1]!S_DQ_CLOSE($A$2,A1681)</f>
        <v>10485</v>
      </c>
      <c r="H1681">
        <f t="shared" si="210"/>
        <v>10753.461608799043</v>
      </c>
      <c r="I1681">
        <f t="shared" si="211"/>
        <v>-40.708282143492397</v>
      </c>
      <c r="N1681">
        <f t="shared" si="212"/>
        <v>-1</v>
      </c>
      <c r="O1681">
        <f t="shared" si="213"/>
        <v>12910</v>
      </c>
      <c r="P1681">
        <f t="shared" si="206"/>
        <v>13095.694582334578</v>
      </c>
      <c r="Q1681">
        <f t="shared" si="207"/>
        <v>0</v>
      </c>
      <c r="S1681">
        <f t="shared" si="208"/>
        <v>-1</v>
      </c>
      <c r="V1681">
        <f t="shared" si="209"/>
        <v>24600</v>
      </c>
      <c r="W1681">
        <f>V1681-MAX(V$8:V1681)</f>
        <v>-95</v>
      </c>
      <c r="X1681">
        <f>-1*MIN(W$8:W1681)</f>
        <v>8530</v>
      </c>
    </row>
    <row r="1682" spans="1:24">
      <c r="A1682" t="str">
        <f>LLT差分与指数记录与信号!A1682</f>
        <v xml:space="preserve"> 2016/02/24</v>
      </c>
      <c r="B1682">
        <f>LLT差分与指数记录与信号!B1682</f>
        <v>1919</v>
      </c>
      <c r="C1682">
        <f>LLT差分与指数记录与信号!C1682</f>
        <v>1928</v>
      </c>
      <c r="D1682">
        <f>LLT差分与指数记录与信号!D1682</f>
        <v>1907</v>
      </c>
      <c r="E1682">
        <f>[1]!S_DQ_CLOSE($A$2,A1682)</f>
        <v>10325</v>
      </c>
      <c r="H1682">
        <f t="shared" si="210"/>
        <v>10708.171690282334</v>
      </c>
      <c r="I1682">
        <f t="shared" si="211"/>
        <v>-45.289918516709804</v>
      </c>
      <c r="N1682">
        <f t="shared" si="212"/>
        <v>-1</v>
      </c>
      <c r="O1682">
        <f t="shared" si="213"/>
        <v>12910</v>
      </c>
      <c r="P1682">
        <f t="shared" ref="P1682:P1745" si="214">O1682+N1682*$N$2</f>
        <v>13095.694582334578</v>
      </c>
      <c r="Q1682">
        <f t="shared" ref="Q1682:Q1745" si="215">IF((E1682-P1682)*N1682&lt;0,1,0)</f>
        <v>0</v>
      </c>
      <c r="S1682">
        <f t="shared" ref="S1682:S1745" si="216">IF(N1682*N1681=-1,N1682,IF(Q1682=1,0,S1681))</f>
        <v>-1</v>
      </c>
      <c r="V1682">
        <f t="shared" ref="V1682:V1745" si="217">S1681*(E1682-E1681)*1*1+V1681</f>
        <v>24760</v>
      </c>
      <c r="W1682">
        <f>V1682-MAX(V$8:V1682)</f>
        <v>0</v>
      </c>
      <c r="X1682">
        <f>-1*MIN(W$8:W1682)</f>
        <v>8530</v>
      </c>
    </row>
    <row r="1683" spans="1:24">
      <c r="A1683" t="str">
        <f>LLT差分与指数记录与信号!A1683</f>
        <v xml:space="preserve"> 2016/02/25</v>
      </c>
      <c r="B1683">
        <f>LLT差分与指数记录与信号!B1683</f>
        <v>1920</v>
      </c>
      <c r="C1683">
        <f>LLT差分与指数记录与信号!C1683</f>
        <v>1947</v>
      </c>
      <c r="D1683">
        <f>LLT差分与指数记录与信号!D1683</f>
        <v>1913</v>
      </c>
      <c r="E1683">
        <f>[1]!S_DQ_CLOSE($A$2,A1683)</f>
        <v>10160</v>
      </c>
      <c r="H1683">
        <f t="shared" si="210"/>
        <v>10652.580235699661</v>
      </c>
      <c r="I1683">
        <f t="shared" si="211"/>
        <v>-55.591454582672668</v>
      </c>
      <c r="N1683">
        <f t="shared" si="212"/>
        <v>-1</v>
      </c>
      <c r="O1683">
        <f t="shared" si="213"/>
        <v>12910</v>
      </c>
      <c r="P1683">
        <f t="shared" si="214"/>
        <v>13095.694582334578</v>
      </c>
      <c r="Q1683">
        <f t="shared" si="215"/>
        <v>0</v>
      </c>
      <c r="S1683">
        <f t="shared" si="216"/>
        <v>-1</v>
      </c>
      <c r="V1683">
        <f t="shared" si="217"/>
        <v>24925</v>
      </c>
      <c r="W1683">
        <f>V1683-MAX(V$8:V1683)</f>
        <v>0</v>
      </c>
      <c r="X1683">
        <f>-1*MIN(W$8:W1683)</f>
        <v>8530</v>
      </c>
    </row>
    <row r="1684" spans="1:24">
      <c r="A1684" t="str">
        <f>LLT差分与指数记录与信号!A1684</f>
        <v xml:space="preserve"> 2016/02/26</v>
      </c>
      <c r="B1684">
        <f>LLT差分与指数记录与信号!B1684</f>
        <v>1921</v>
      </c>
      <c r="C1684">
        <f>LLT差分与指数记录与信号!C1684</f>
        <v>1925</v>
      </c>
      <c r="D1684">
        <f>LLT差分与指数记录与信号!D1684</f>
        <v>1887</v>
      </c>
      <c r="E1684">
        <f>[1]!S_DQ_CLOSE($A$2,A1684)</f>
        <v>10080</v>
      </c>
      <c r="H1684">
        <f t="shared" si="210"/>
        <v>10590.665169175278</v>
      </c>
      <c r="I1684">
        <f t="shared" si="211"/>
        <v>-61.915066524383292</v>
      </c>
      <c r="N1684">
        <f t="shared" si="212"/>
        <v>-1</v>
      </c>
      <c r="O1684">
        <f t="shared" si="213"/>
        <v>12910</v>
      </c>
      <c r="P1684">
        <f t="shared" si="214"/>
        <v>13095.694582334578</v>
      </c>
      <c r="Q1684">
        <f t="shared" si="215"/>
        <v>0</v>
      </c>
      <c r="S1684">
        <f t="shared" si="216"/>
        <v>-1</v>
      </c>
      <c r="V1684">
        <f t="shared" si="217"/>
        <v>25005</v>
      </c>
      <c r="W1684">
        <f>V1684-MAX(V$8:V1684)</f>
        <v>0</v>
      </c>
      <c r="X1684">
        <f>-1*MIN(W$8:W1684)</f>
        <v>8530</v>
      </c>
    </row>
    <row r="1685" spans="1:24">
      <c r="A1685" t="str">
        <f>LLT差分与指数记录与信号!A1685</f>
        <v xml:space="preserve"> 2016/02/29</v>
      </c>
      <c r="B1685">
        <f>LLT差分与指数记录与信号!B1685</f>
        <v>1910</v>
      </c>
      <c r="C1685">
        <f>LLT差分与指数记录与信号!C1685</f>
        <v>1953</v>
      </c>
      <c r="D1685">
        <f>LLT差分与指数记录与信号!D1685</f>
        <v>1901</v>
      </c>
      <c r="E1685">
        <f>[1]!S_DQ_CLOSE($A$2,A1685)</f>
        <v>9990</v>
      </c>
      <c r="H1685">
        <f t="shared" si="210"/>
        <v>10525.951725885549</v>
      </c>
      <c r="I1685">
        <f t="shared" si="211"/>
        <v>-64.713443289729184</v>
      </c>
      <c r="N1685">
        <f t="shared" si="212"/>
        <v>-1</v>
      </c>
      <c r="O1685">
        <f t="shared" si="213"/>
        <v>12910</v>
      </c>
      <c r="P1685">
        <f t="shared" si="214"/>
        <v>13095.694582334578</v>
      </c>
      <c r="Q1685">
        <f t="shared" si="215"/>
        <v>0</v>
      </c>
      <c r="S1685">
        <f t="shared" si="216"/>
        <v>-1</v>
      </c>
      <c r="V1685">
        <f t="shared" si="217"/>
        <v>25095</v>
      </c>
      <c r="W1685">
        <f>V1685-MAX(V$8:V1685)</f>
        <v>0</v>
      </c>
      <c r="X1685">
        <f>-1*MIN(W$8:W1685)</f>
        <v>8530</v>
      </c>
    </row>
    <row r="1686" spans="1:24">
      <c r="A1686" t="str">
        <f>LLT差分与指数记录与信号!A1686</f>
        <v xml:space="preserve"> 2016/03/01</v>
      </c>
      <c r="B1686">
        <f>LLT差分与指数记录与信号!B1686</f>
        <v>1956</v>
      </c>
      <c r="C1686">
        <f>LLT差分与指数记录与信号!C1686</f>
        <v>1992</v>
      </c>
      <c r="D1686">
        <f>LLT差分与指数记录与信号!D1686</f>
        <v>1946</v>
      </c>
      <c r="E1686">
        <f>[1]!S_DQ_CLOSE($A$2,A1686)</f>
        <v>10045</v>
      </c>
      <c r="H1686">
        <f t="shared" si="210"/>
        <v>10464.236530800912</v>
      </c>
      <c r="I1686">
        <f t="shared" si="211"/>
        <v>-61.715195084636434</v>
      </c>
      <c r="N1686">
        <f t="shared" si="212"/>
        <v>-1</v>
      </c>
      <c r="O1686">
        <f t="shared" si="213"/>
        <v>12910</v>
      </c>
      <c r="P1686">
        <f t="shared" si="214"/>
        <v>13095.694582334578</v>
      </c>
      <c r="Q1686">
        <f t="shared" si="215"/>
        <v>0</v>
      </c>
      <c r="S1686">
        <f t="shared" si="216"/>
        <v>-1</v>
      </c>
      <c r="V1686">
        <f t="shared" si="217"/>
        <v>25040</v>
      </c>
      <c r="W1686">
        <f>V1686-MAX(V$8:V1686)</f>
        <v>-55</v>
      </c>
      <c r="X1686">
        <f>-1*MIN(W$8:W1686)</f>
        <v>8530</v>
      </c>
    </row>
    <row r="1687" spans="1:24">
      <c r="A1687" t="str">
        <f>LLT差分与指数记录与信号!A1687</f>
        <v xml:space="preserve"> 2016/03/02</v>
      </c>
      <c r="B1687">
        <f>LLT差分与指数记录与信号!B1687</f>
        <v>1981</v>
      </c>
      <c r="C1687">
        <f>LLT差分与指数记录与信号!C1687</f>
        <v>1998</v>
      </c>
      <c r="D1687">
        <f>LLT差分与指数记录与信号!D1687</f>
        <v>1971</v>
      </c>
      <c r="E1687">
        <f>[1]!S_DQ_CLOSE($A$2,A1687)</f>
        <v>10045</v>
      </c>
      <c r="H1687">
        <f t="shared" si="210"/>
        <v>10409.086140444426</v>
      </c>
      <c r="I1687">
        <f t="shared" si="211"/>
        <v>-55.150390356486241</v>
      </c>
      <c r="N1687">
        <f t="shared" si="212"/>
        <v>-1</v>
      </c>
      <c r="O1687">
        <f t="shared" si="213"/>
        <v>12910</v>
      </c>
      <c r="P1687">
        <f t="shared" si="214"/>
        <v>13095.694582334578</v>
      </c>
      <c r="Q1687">
        <f t="shared" si="215"/>
        <v>0</v>
      </c>
      <c r="S1687">
        <f t="shared" si="216"/>
        <v>-1</v>
      </c>
      <c r="V1687">
        <f t="shared" si="217"/>
        <v>25040</v>
      </c>
      <c r="W1687">
        <f>V1687-MAX(V$8:V1687)</f>
        <v>-55</v>
      </c>
      <c r="X1687">
        <f>-1*MIN(W$8:W1687)</f>
        <v>8530</v>
      </c>
    </row>
    <row r="1688" spans="1:24">
      <c r="A1688" t="str">
        <f>LLT差分与指数记录与信号!A1688</f>
        <v xml:space="preserve"> 2016/03/03</v>
      </c>
      <c r="B1688">
        <f>LLT差分与指数记录与信号!B1688</f>
        <v>1984</v>
      </c>
      <c r="C1688">
        <f>LLT差分与指数记录与信号!C1688</f>
        <v>1995</v>
      </c>
      <c r="D1688">
        <f>LLT差分与指数记录与信号!D1688</f>
        <v>1962</v>
      </c>
      <c r="E1688">
        <f>[1]!S_DQ_CLOSE($A$2,A1688)</f>
        <v>10155</v>
      </c>
      <c r="H1688">
        <f t="shared" si="210"/>
        <v>10362.389328067075</v>
      </c>
      <c r="I1688">
        <f t="shared" si="211"/>
        <v>-46.696812377351307</v>
      </c>
      <c r="N1688">
        <f t="shared" si="212"/>
        <v>-1</v>
      </c>
      <c r="O1688">
        <f t="shared" si="213"/>
        <v>12910</v>
      </c>
      <c r="P1688">
        <f t="shared" si="214"/>
        <v>13095.694582334578</v>
      </c>
      <c r="Q1688">
        <f t="shared" si="215"/>
        <v>0</v>
      </c>
      <c r="S1688">
        <f t="shared" si="216"/>
        <v>-1</v>
      </c>
      <c r="V1688">
        <f t="shared" si="217"/>
        <v>24930</v>
      </c>
      <c r="W1688">
        <f>V1688-MAX(V$8:V1688)</f>
        <v>-165</v>
      </c>
      <c r="X1688">
        <f>-1*MIN(W$8:W1688)</f>
        <v>8530</v>
      </c>
    </row>
    <row r="1689" spans="1:24">
      <c r="A1689" t="str">
        <f>LLT差分与指数记录与信号!A1689</f>
        <v xml:space="preserve"> 2016/03/04</v>
      </c>
      <c r="B1689">
        <f>LLT差分与指数记录与信号!B1689</f>
        <v>1967</v>
      </c>
      <c r="C1689">
        <f>LLT差分与指数记录与信号!C1689</f>
        <v>1993</v>
      </c>
      <c r="D1689">
        <f>LLT差分与指数记录与信号!D1689</f>
        <v>1954</v>
      </c>
      <c r="E1689">
        <f>[1]!S_DQ_CLOSE($A$2,A1689)</f>
        <v>10235</v>
      </c>
      <c r="H1689">
        <f t="shared" si="210"/>
        <v>10326.95076200499</v>
      </c>
      <c r="I1689">
        <f t="shared" si="211"/>
        <v>-35.438566062084647</v>
      </c>
      <c r="N1689">
        <f t="shared" si="212"/>
        <v>-1</v>
      </c>
      <c r="O1689">
        <f t="shared" si="213"/>
        <v>12910</v>
      </c>
      <c r="P1689">
        <f t="shared" si="214"/>
        <v>13095.694582334578</v>
      </c>
      <c r="Q1689">
        <f t="shared" si="215"/>
        <v>0</v>
      </c>
      <c r="S1689">
        <f t="shared" si="216"/>
        <v>-1</v>
      </c>
      <c r="V1689">
        <f t="shared" si="217"/>
        <v>24850</v>
      </c>
      <c r="W1689">
        <f>V1689-MAX(V$8:V1689)</f>
        <v>-245</v>
      </c>
      <c r="X1689">
        <f>-1*MIN(W$8:W1689)</f>
        <v>8530</v>
      </c>
    </row>
    <row r="1690" spans="1:24">
      <c r="A1690" t="str">
        <f>LLT差分与指数记录与信号!A1690</f>
        <v xml:space="preserve"> 2016/03/07</v>
      </c>
      <c r="B1690">
        <f>LLT差分与指数记录与信号!B1690</f>
        <v>1998</v>
      </c>
      <c r="C1690">
        <f>LLT差分与指数记录与信号!C1690</f>
        <v>2072</v>
      </c>
      <c r="D1690">
        <f>LLT差分与指数记录与信号!D1690</f>
        <v>1989</v>
      </c>
      <c r="E1690">
        <f>[1]!S_DQ_CLOSE($A$2,A1690)</f>
        <v>10540</v>
      </c>
      <c r="H1690">
        <f t="shared" si="210"/>
        <v>10310.167847755421</v>
      </c>
      <c r="I1690">
        <f t="shared" si="211"/>
        <v>-16.782914249568421</v>
      </c>
      <c r="N1690">
        <f t="shared" si="212"/>
        <v>-1</v>
      </c>
      <c r="O1690">
        <f t="shared" si="213"/>
        <v>12910</v>
      </c>
      <c r="P1690">
        <f t="shared" si="214"/>
        <v>13095.694582334578</v>
      </c>
      <c r="Q1690">
        <f t="shared" si="215"/>
        <v>0</v>
      </c>
      <c r="S1690">
        <f t="shared" si="216"/>
        <v>-1</v>
      </c>
      <c r="V1690">
        <f t="shared" si="217"/>
        <v>24545</v>
      </c>
      <c r="W1690">
        <f>V1690-MAX(V$8:V1690)</f>
        <v>-550</v>
      </c>
      <c r="X1690">
        <f>-1*MIN(W$8:W1690)</f>
        <v>8530</v>
      </c>
    </row>
    <row r="1691" spans="1:24">
      <c r="A1691" t="str">
        <f>LLT差分与指数记录与信号!A1691</f>
        <v xml:space="preserve"> 2016/03/08</v>
      </c>
      <c r="B1691">
        <f>LLT差分与指数记录与信号!B1691</f>
        <v>2191</v>
      </c>
      <c r="C1691">
        <f>LLT差分与指数记录与信号!C1691</f>
        <v>2192</v>
      </c>
      <c r="D1691">
        <f>LLT差分与指数记录与信号!D1691</f>
        <v>2069</v>
      </c>
      <c r="E1691">
        <f>[1]!S_DQ_CLOSE($A$2,A1691)</f>
        <v>10410</v>
      </c>
      <c r="H1691">
        <f t="shared" si="210"/>
        <v>10302.161683679711</v>
      </c>
      <c r="I1691">
        <f t="shared" si="211"/>
        <v>-8.0061640757103305</v>
      </c>
      <c r="N1691">
        <f t="shared" si="212"/>
        <v>-1</v>
      </c>
      <c r="O1691">
        <f t="shared" si="213"/>
        <v>12910</v>
      </c>
      <c r="P1691">
        <f t="shared" si="214"/>
        <v>13095.694582334578</v>
      </c>
      <c r="Q1691">
        <f t="shared" si="215"/>
        <v>0</v>
      </c>
      <c r="S1691">
        <f t="shared" si="216"/>
        <v>-1</v>
      </c>
      <c r="V1691">
        <f t="shared" si="217"/>
        <v>24675</v>
      </c>
      <c r="W1691">
        <f>V1691-MAX(V$8:V1691)</f>
        <v>-420</v>
      </c>
      <c r="X1691">
        <f>-1*MIN(W$8:W1691)</f>
        <v>8530</v>
      </c>
    </row>
    <row r="1692" spans="1:24">
      <c r="A1692" t="str">
        <f>LLT差分与指数记录与信号!A1692</f>
        <v xml:space="preserve"> 2016/03/09</v>
      </c>
      <c r="B1692">
        <f>LLT差分与指数记录与信号!B1692</f>
        <v>2115</v>
      </c>
      <c r="C1692">
        <f>LLT差分与指数记录与信号!C1692</f>
        <v>2145</v>
      </c>
      <c r="D1692">
        <f>LLT差分与指数记录与信号!D1692</f>
        <v>2019</v>
      </c>
      <c r="E1692">
        <f>[1]!S_DQ_CLOSE($A$2,A1692)</f>
        <v>10290</v>
      </c>
      <c r="H1692">
        <f t="shared" si="210"/>
        <v>10284.741996724591</v>
      </c>
      <c r="I1692">
        <f t="shared" si="211"/>
        <v>-17.419686955119687</v>
      </c>
      <c r="N1692">
        <f t="shared" si="212"/>
        <v>-1</v>
      </c>
      <c r="O1692">
        <f t="shared" si="213"/>
        <v>12910</v>
      </c>
      <c r="P1692">
        <f t="shared" si="214"/>
        <v>13095.694582334578</v>
      </c>
      <c r="Q1692">
        <f t="shared" si="215"/>
        <v>0</v>
      </c>
      <c r="S1692">
        <f t="shared" si="216"/>
        <v>-1</v>
      </c>
      <c r="V1692">
        <f t="shared" si="217"/>
        <v>24795</v>
      </c>
      <c r="W1692">
        <f>V1692-MAX(V$8:V1692)</f>
        <v>-300</v>
      </c>
      <c r="X1692">
        <f>-1*MIN(W$8:W1692)</f>
        <v>8530</v>
      </c>
    </row>
    <row r="1693" spans="1:24">
      <c r="A1693" t="str">
        <f>LLT差分与指数记录与信号!A1693</f>
        <v xml:space="preserve"> 2016/03/10</v>
      </c>
      <c r="B1693">
        <f>LLT差分与指数记录与信号!B1693</f>
        <v>2098</v>
      </c>
      <c r="C1693">
        <f>LLT差分与指数记录与信号!C1693</f>
        <v>2179</v>
      </c>
      <c r="D1693">
        <f>LLT差分与指数记录与信号!D1693</f>
        <v>2090</v>
      </c>
      <c r="E1693">
        <f>[1]!S_DQ_CLOSE($A$2,A1693)</f>
        <v>10180</v>
      </c>
      <c r="H1693">
        <f t="shared" si="210"/>
        <v>10259.322603674094</v>
      </c>
      <c r="I1693">
        <f t="shared" si="211"/>
        <v>-25.419393050497092</v>
      </c>
      <c r="N1693">
        <f t="shared" si="212"/>
        <v>-1</v>
      </c>
      <c r="O1693">
        <f t="shared" si="213"/>
        <v>12910</v>
      </c>
      <c r="P1693">
        <f t="shared" si="214"/>
        <v>13095.694582334578</v>
      </c>
      <c r="Q1693">
        <f t="shared" si="215"/>
        <v>0</v>
      </c>
      <c r="S1693">
        <f t="shared" si="216"/>
        <v>-1</v>
      </c>
      <c r="V1693">
        <f t="shared" si="217"/>
        <v>24905</v>
      </c>
      <c r="W1693">
        <f>V1693-MAX(V$8:V1693)</f>
        <v>-190</v>
      </c>
      <c r="X1693">
        <f>-1*MIN(W$8:W1693)</f>
        <v>8530</v>
      </c>
    </row>
    <row r="1694" spans="1:24">
      <c r="A1694" t="str">
        <f>LLT差分与指数记录与信号!A1694</f>
        <v xml:space="preserve"> 2016/03/11</v>
      </c>
      <c r="B1694">
        <f>LLT差分与指数记录与信号!B1694</f>
        <v>2088</v>
      </c>
      <c r="C1694">
        <f>LLT差分与指数记录与信号!C1694</f>
        <v>2107</v>
      </c>
      <c r="D1694">
        <f>LLT差分与指数记录与信号!D1694</f>
        <v>2038</v>
      </c>
      <c r="E1694">
        <f>[1]!S_DQ_CLOSE($A$2,A1694)</f>
        <v>10110</v>
      </c>
      <c r="H1694">
        <f t="shared" si="210"/>
        <v>10228.477879115686</v>
      </c>
      <c r="I1694">
        <f t="shared" si="211"/>
        <v>-30.844724558408416</v>
      </c>
      <c r="N1694">
        <f t="shared" si="212"/>
        <v>-1</v>
      </c>
      <c r="O1694">
        <f t="shared" si="213"/>
        <v>12910</v>
      </c>
      <c r="P1694">
        <f t="shared" si="214"/>
        <v>13095.694582334578</v>
      </c>
      <c r="Q1694">
        <f t="shared" si="215"/>
        <v>0</v>
      </c>
      <c r="S1694">
        <f t="shared" si="216"/>
        <v>-1</v>
      </c>
      <c r="V1694">
        <f t="shared" si="217"/>
        <v>24975</v>
      </c>
      <c r="W1694">
        <f>V1694-MAX(V$8:V1694)</f>
        <v>-120</v>
      </c>
      <c r="X1694">
        <f>-1*MIN(W$8:W1694)</f>
        <v>8530</v>
      </c>
    </row>
    <row r="1695" spans="1:24">
      <c r="A1695" t="str">
        <f>LLT差分与指数记录与信号!A1695</f>
        <v xml:space="preserve"> 2016/03/14</v>
      </c>
      <c r="B1695">
        <f>LLT差分与指数记录与信号!B1695</f>
        <v>2021</v>
      </c>
      <c r="C1695">
        <f>LLT差分与指数记录与信号!C1695</f>
        <v>2097</v>
      </c>
      <c r="D1695">
        <f>LLT差分与指数记录与信号!D1695</f>
        <v>2003</v>
      </c>
      <c r="E1695">
        <f>[1]!S_DQ_CLOSE($A$2,A1695)</f>
        <v>10115</v>
      </c>
      <c r="H1695">
        <f t="shared" si="210"/>
        <v>10197.321806656104</v>
      </c>
      <c r="I1695">
        <f t="shared" si="211"/>
        <v>-31.156072459581992</v>
      </c>
      <c r="N1695">
        <f t="shared" si="212"/>
        <v>-1</v>
      </c>
      <c r="O1695">
        <f t="shared" si="213"/>
        <v>12910</v>
      </c>
      <c r="P1695">
        <f t="shared" si="214"/>
        <v>13095.694582334578</v>
      </c>
      <c r="Q1695">
        <f t="shared" si="215"/>
        <v>0</v>
      </c>
      <c r="S1695">
        <f t="shared" si="216"/>
        <v>-1</v>
      </c>
      <c r="V1695">
        <f t="shared" si="217"/>
        <v>24970</v>
      </c>
      <c r="W1695">
        <f>V1695-MAX(V$8:V1695)</f>
        <v>-125</v>
      </c>
      <c r="X1695">
        <f>-1*MIN(W$8:W1695)</f>
        <v>8530</v>
      </c>
    </row>
    <row r="1696" spans="1:24">
      <c r="A1696" t="str">
        <f>LLT差分与指数记录与信号!A1696</f>
        <v xml:space="preserve"> 2016/03/15</v>
      </c>
      <c r="B1696">
        <f>LLT差分与指数记录与信号!B1696</f>
        <v>2005</v>
      </c>
      <c r="C1696">
        <f>LLT差分与指数记录与信号!C1696</f>
        <v>2025</v>
      </c>
      <c r="D1696">
        <f>LLT差分与指数记录与信号!D1696</f>
        <v>1983</v>
      </c>
      <c r="E1696">
        <f>[1]!S_DQ_CLOSE($A$2,A1696)</f>
        <v>10100</v>
      </c>
      <c r="H1696">
        <f t="shared" si="210"/>
        <v>10168.160091921474</v>
      </c>
      <c r="I1696">
        <f t="shared" si="211"/>
        <v>-29.161714734629641</v>
      </c>
      <c r="N1696">
        <f t="shared" si="212"/>
        <v>-1</v>
      </c>
      <c r="O1696">
        <f t="shared" si="213"/>
        <v>12910</v>
      </c>
      <c r="P1696">
        <f t="shared" si="214"/>
        <v>13095.694582334578</v>
      </c>
      <c r="Q1696">
        <f t="shared" si="215"/>
        <v>0</v>
      </c>
      <c r="S1696">
        <f t="shared" si="216"/>
        <v>-1</v>
      </c>
      <c r="V1696">
        <f t="shared" si="217"/>
        <v>24985</v>
      </c>
      <c r="W1696">
        <f>V1696-MAX(V$8:V1696)</f>
        <v>-110</v>
      </c>
      <c r="X1696">
        <f>-1*MIN(W$8:W1696)</f>
        <v>8530</v>
      </c>
    </row>
    <row r="1697" spans="1:24">
      <c r="A1697" t="str">
        <f>LLT差分与指数记录与信号!A1697</f>
        <v xml:space="preserve"> 2016/03/16</v>
      </c>
      <c r="B1697">
        <f>LLT差分与指数记录与信号!B1697</f>
        <v>1988</v>
      </c>
      <c r="C1697">
        <f>LLT差分与指数记录与信号!C1697</f>
        <v>2027</v>
      </c>
      <c r="D1697">
        <f>LLT差分与指数记录与信号!D1697</f>
        <v>1988</v>
      </c>
      <c r="E1697">
        <f>[1]!S_DQ_CLOSE($A$2,A1697)</f>
        <v>10110</v>
      </c>
      <c r="H1697">
        <f t="shared" si="210"/>
        <v>10141.078956323581</v>
      </c>
      <c r="I1697">
        <f t="shared" si="211"/>
        <v>-27.081135597893081</v>
      </c>
      <c r="N1697">
        <f t="shared" si="212"/>
        <v>-1</v>
      </c>
      <c r="O1697">
        <f t="shared" si="213"/>
        <v>12910</v>
      </c>
      <c r="P1697">
        <f t="shared" si="214"/>
        <v>13095.694582334578</v>
      </c>
      <c r="Q1697">
        <f t="shared" si="215"/>
        <v>0</v>
      </c>
      <c r="S1697">
        <f t="shared" si="216"/>
        <v>-1</v>
      </c>
      <c r="V1697">
        <f t="shared" si="217"/>
        <v>24975</v>
      </c>
      <c r="W1697">
        <f>V1697-MAX(V$8:V1697)</f>
        <v>-120</v>
      </c>
      <c r="X1697">
        <f>-1*MIN(W$8:W1697)</f>
        <v>8530</v>
      </c>
    </row>
    <row r="1698" spans="1:24">
      <c r="A1698" t="str">
        <f>LLT差分与指数记录与信号!A1698</f>
        <v xml:space="preserve"> 2016/03/17</v>
      </c>
      <c r="B1698">
        <f>LLT差分与指数记录与信号!B1698</f>
        <v>2032</v>
      </c>
      <c r="C1698">
        <f>LLT差分与指数记录与信号!C1698</f>
        <v>2098</v>
      </c>
      <c r="D1698">
        <f>LLT差分与指数记录与信号!D1698</f>
        <v>2025</v>
      </c>
      <c r="E1698">
        <f>[1]!S_DQ_CLOSE($A$2,A1698)</f>
        <v>10185</v>
      </c>
      <c r="H1698">
        <f t="shared" si="210"/>
        <v>10119.685780697992</v>
      </c>
      <c r="I1698">
        <f t="shared" si="211"/>
        <v>-21.39317562558972</v>
      </c>
      <c r="N1698">
        <f t="shared" si="212"/>
        <v>-1</v>
      </c>
      <c r="O1698">
        <f t="shared" si="213"/>
        <v>12910</v>
      </c>
      <c r="P1698">
        <f t="shared" si="214"/>
        <v>13095.694582334578</v>
      </c>
      <c r="Q1698">
        <f t="shared" si="215"/>
        <v>0</v>
      </c>
      <c r="S1698">
        <f t="shared" si="216"/>
        <v>-1</v>
      </c>
      <c r="V1698">
        <f t="shared" si="217"/>
        <v>24900</v>
      </c>
      <c r="W1698">
        <f>V1698-MAX(V$8:V1698)</f>
        <v>-195</v>
      </c>
      <c r="X1698">
        <f>-1*MIN(W$8:W1698)</f>
        <v>8530</v>
      </c>
    </row>
    <row r="1699" spans="1:24">
      <c r="A1699" t="str">
        <f>LLT差分与指数记录与信号!A1699</f>
        <v xml:space="preserve"> 2016/03/18</v>
      </c>
      <c r="B1699">
        <f>LLT差分与指数记录与信号!B1699</f>
        <v>2096</v>
      </c>
      <c r="C1699">
        <f>LLT差分与指数记录与信号!C1699</f>
        <v>2164</v>
      </c>
      <c r="D1699">
        <f>LLT差分与指数记录与信号!D1699</f>
        <v>2092</v>
      </c>
      <c r="E1699">
        <f>[1]!S_DQ_CLOSE($A$2,A1699)</f>
        <v>10380</v>
      </c>
      <c r="H1699">
        <f t="shared" si="210"/>
        <v>10111.303355836091</v>
      </c>
      <c r="I1699">
        <f t="shared" si="211"/>
        <v>-8.3824248619002901</v>
      </c>
      <c r="N1699">
        <f t="shared" si="212"/>
        <v>-1</v>
      </c>
      <c r="O1699">
        <f t="shared" si="213"/>
        <v>12910</v>
      </c>
      <c r="P1699">
        <f t="shared" si="214"/>
        <v>13095.694582334578</v>
      </c>
      <c r="Q1699">
        <f t="shared" si="215"/>
        <v>0</v>
      </c>
      <c r="S1699">
        <f t="shared" si="216"/>
        <v>-1</v>
      </c>
      <c r="V1699">
        <f t="shared" si="217"/>
        <v>24705</v>
      </c>
      <c r="W1699">
        <f>V1699-MAX(V$8:V1699)</f>
        <v>-390</v>
      </c>
      <c r="X1699">
        <f>-1*MIN(W$8:W1699)</f>
        <v>8530</v>
      </c>
    </row>
    <row r="1700" spans="1:24">
      <c r="A1700" t="str">
        <f>LLT差分与指数记录与信号!A1700</f>
        <v xml:space="preserve"> 2016/03/21</v>
      </c>
      <c r="B1700">
        <f>LLT差分与指数记录与信号!B1700</f>
        <v>2124</v>
      </c>
      <c r="C1700">
        <f>LLT差分与指数记录与信号!C1700</f>
        <v>2217</v>
      </c>
      <c r="D1700">
        <f>LLT差分与指数记录与信号!D1700</f>
        <v>2101</v>
      </c>
      <c r="E1700">
        <f>[1]!S_DQ_CLOSE($A$2,A1700)</f>
        <v>10500</v>
      </c>
      <c r="H1700">
        <f t="shared" si="210"/>
        <v>10116.982934119893</v>
      </c>
      <c r="I1700">
        <f t="shared" si="211"/>
        <v>5.6795782838016748</v>
      </c>
      <c r="N1700">
        <f t="shared" si="212"/>
        <v>-1</v>
      </c>
      <c r="O1700">
        <f t="shared" si="213"/>
        <v>12910</v>
      </c>
      <c r="P1700">
        <f t="shared" si="214"/>
        <v>13095.694582334578</v>
      </c>
      <c r="Q1700">
        <f t="shared" si="215"/>
        <v>0</v>
      </c>
      <c r="S1700">
        <f t="shared" si="216"/>
        <v>-1</v>
      </c>
      <c r="V1700">
        <f t="shared" si="217"/>
        <v>24585</v>
      </c>
      <c r="W1700">
        <f>V1700-MAX(V$8:V1700)</f>
        <v>-510</v>
      </c>
      <c r="X1700">
        <f>-1*MIN(W$8:W1700)</f>
        <v>8530</v>
      </c>
    </row>
    <row r="1701" spans="1:24">
      <c r="A1701" t="str">
        <f>LLT差分与指数记录与信号!A1701</f>
        <v xml:space="preserve"> 2016/03/22</v>
      </c>
      <c r="B1701">
        <f>LLT差分与指数记录与信号!B1701</f>
        <v>2161</v>
      </c>
      <c r="C1701">
        <f>LLT差分与指数记录与信号!C1701</f>
        <v>2191</v>
      </c>
      <c r="D1701">
        <f>LLT差分与指数记录与信号!D1701</f>
        <v>2154</v>
      </c>
      <c r="E1701">
        <f>[1]!S_DQ_CLOSE($A$2,A1701)</f>
        <v>10450</v>
      </c>
      <c r="H1701">
        <f t="shared" si="210"/>
        <v>10125.669272798903</v>
      </c>
      <c r="I1701">
        <f t="shared" si="211"/>
        <v>8.6863386790100776</v>
      </c>
      <c r="N1701">
        <f t="shared" si="212"/>
        <v>-1</v>
      </c>
      <c r="O1701">
        <f t="shared" si="213"/>
        <v>12910</v>
      </c>
      <c r="P1701">
        <f t="shared" si="214"/>
        <v>13095.694582334578</v>
      </c>
      <c r="Q1701">
        <f t="shared" si="215"/>
        <v>0</v>
      </c>
      <c r="S1701">
        <f t="shared" si="216"/>
        <v>-1</v>
      </c>
      <c r="V1701">
        <f t="shared" si="217"/>
        <v>24635</v>
      </c>
      <c r="W1701">
        <f>V1701-MAX(V$8:V1701)</f>
        <v>-460</v>
      </c>
      <c r="X1701">
        <f>-1*MIN(W$8:W1701)</f>
        <v>8530</v>
      </c>
    </row>
    <row r="1702" spans="1:24">
      <c r="A1702" t="str">
        <f>LLT差分与指数记录与信号!A1702</f>
        <v xml:space="preserve"> 2016/03/23</v>
      </c>
      <c r="B1702">
        <f>LLT差分与指数记录与信号!B1702</f>
        <v>2169</v>
      </c>
      <c r="C1702">
        <f>LLT差分与指数记录与信号!C1702</f>
        <v>2255</v>
      </c>
      <c r="D1702">
        <f>LLT差分与指数记录与信号!D1702</f>
        <v>2153</v>
      </c>
      <c r="E1702">
        <f>[1]!S_DQ_CLOSE($A$2,A1702)</f>
        <v>10535</v>
      </c>
      <c r="H1702">
        <f t="shared" si="210"/>
        <v>10135.709238288957</v>
      </c>
      <c r="I1702">
        <f t="shared" si="211"/>
        <v>10.039965490053874</v>
      </c>
      <c r="N1702">
        <f t="shared" si="212"/>
        <v>-1</v>
      </c>
      <c r="O1702">
        <f t="shared" si="213"/>
        <v>12910</v>
      </c>
      <c r="P1702">
        <f t="shared" si="214"/>
        <v>13095.694582334578</v>
      </c>
      <c r="Q1702">
        <f t="shared" si="215"/>
        <v>0</v>
      </c>
      <c r="S1702">
        <f t="shared" si="216"/>
        <v>-1</v>
      </c>
      <c r="V1702">
        <f t="shared" si="217"/>
        <v>24550</v>
      </c>
      <c r="W1702">
        <f>V1702-MAX(V$8:V1702)</f>
        <v>-545</v>
      </c>
      <c r="X1702">
        <f>-1*MIN(W$8:W1702)</f>
        <v>8530</v>
      </c>
    </row>
    <row r="1703" spans="1:24">
      <c r="A1703" t="str">
        <f>LLT差分与指数记录与信号!A1703</f>
        <v xml:space="preserve"> 2016/03/24</v>
      </c>
      <c r="B1703">
        <f>LLT差分与指数记录与信号!B1703</f>
        <v>2210</v>
      </c>
      <c r="C1703">
        <f>LLT差分与指数记录与信号!C1703</f>
        <v>2224</v>
      </c>
      <c r="D1703">
        <f>LLT差分与指数记录与信号!D1703</f>
        <v>2132</v>
      </c>
      <c r="E1703">
        <f>[1]!S_DQ_CLOSE($A$2,A1703)</f>
        <v>10355</v>
      </c>
      <c r="H1703">
        <f t="shared" si="210"/>
        <v>10141.609788326843</v>
      </c>
      <c r="I1703">
        <f t="shared" si="211"/>
        <v>5.9005500378862052</v>
      </c>
      <c r="N1703">
        <f t="shared" si="212"/>
        <v>-1</v>
      </c>
      <c r="O1703">
        <f t="shared" si="213"/>
        <v>12910</v>
      </c>
      <c r="P1703">
        <f t="shared" si="214"/>
        <v>13095.694582334578</v>
      </c>
      <c r="Q1703">
        <f t="shared" si="215"/>
        <v>0</v>
      </c>
      <c r="S1703">
        <f t="shared" si="216"/>
        <v>-1</v>
      </c>
      <c r="V1703">
        <f t="shared" si="217"/>
        <v>24730</v>
      </c>
      <c r="W1703">
        <f>V1703-MAX(V$8:V1703)</f>
        <v>-365</v>
      </c>
      <c r="X1703">
        <f>-1*MIN(W$8:W1703)</f>
        <v>8530</v>
      </c>
    </row>
    <row r="1704" spans="1:24">
      <c r="A1704" t="str">
        <f>LLT差分与指数记录与信号!A1704</f>
        <v xml:space="preserve"> 2016/03/25</v>
      </c>
      <c r="B1704">
        <f>LLT差分与指数记录与信号!B1704</f>
        <v>2151</v>
      </c>
      <c r="C1704">
        <f>LLT差分与指数记录与信号!C1704</f>
        <v>2214</v>
      </c>
      <c r="D1704">
        <f>LLT差分与指数记录与信号!D1704</f>
        <v>2151</v>
      </c>
      <c r="E1704">
        <f>[1]!S_DQ_CLOSE($A$2,A1704)</f>
        <v>10420</v>
      </c>
      <c r="H1704">
        <f t="shared" si="210"/>
        <v>10142.786925028329</v>
      </c>
      <c r="I1704">
        <f t="shared" si="211"/>
        <v>1.1771367014862335</v>
      </c>
      <c r="N1704">
        <f t="shared" si="212"/>
        <v>-1</v>
      </c>
      <c r="O1704">
        <f t="shared" si="213"/>
        <v>12910</v>
      </c>
      <c r="P1704">
        <f t="shared" si="214"/>
        <v>13095.694582334578</v>
      </c>
      <c r="Q1704">
        <f t="shared" si="215"/>
        <v>0</v>
      </c>
      <c r="S1704">
        <f t="shared" si="216"/>
        <v>-1</v>
      </c>
      <c r="V1704">
        <f t="shared" si="217"/>
        <v>24665</v>
      </c>
      <c r="W1704">
        <f>V1704-MAX(V$8:V1704)</f>
        <v>-430</v>
      </c>
      <c r="X1704">
        <f>-1*MIN(W$8:W1704)</f>
        <v>8530</v>
      </c>
    </row>
    <row r="1705" spans="1:24">
      <c r="A1705" t="str">
        <f>LLT差分与指数记录与信号!A1705</f>
        <v xml:space="preserve"> 2016/03/28</v>
      </c>
      <c r="B1705">
        <f>LLT差分与指数记录与信号!B1705</f>
        <v>2221</v>
      </c>
      <c r="C1705">
        <f>LLT差分与指数记录与信号!C1705</f>
        <v>2250</v>
      </c>
      <c r="D1705">
        <f>LLT差分与指数记录与信号!D1705</f>
        <v>2158</v>
      </c>
      <c r="E1705">
        <f>[1]!S_DQ_CLOSE($A$2,A1705)</f>
        <v>10355</v>
      </c>
      <c r="H1705">
        <f t="shared" si="210"/>
        <v>10144.297831091309</v>
      </c>
      <c r="I1705">
        <f t="shared" si="211"/>
        <v>1.5109060629802116</v>
      </c>
      <c r="N1705">
        <f t="shared" si="212"/>
        <v>-1</v>
      </c>
      <c r="O1705">
        <f t="shared" si="213"/>
        <v>12910</v>
      </c>
      <c r="P1705">
        <f t="shared" si="214"/>
        <v>13095.694582334578</v>
      </c>
      <c r="Q1705">
        <f t="shared" si="215"/>
        <v>0</v>
      </c>
      <c r="S1705">
        <f t="shared" si="216"/>
        <v>-1</v>
      </c>
      <c r="V1705">
        <f t="shared" si="217"/>
        <v>24730</v>
      </c>
      <c r="W1705">
        <f>V1705-MAX(V$8:V1705)</f>
        <v>-365</v>
      </c>
      <c r="X1705">
        <f>-1*MIN(W$8:W1705)</f>
        <v>8530</v>
      </c>
    </row>
    <row r="1706" spans="1:24">
      <c r="A1706" t="str">
        <f>LLT差分与指数记录与信号!A1706</f>
        <v xml:space="preserve"> 2016/03/29</v>
      </c>
      <c r="B1706">
        <f>LLT差分与指数记录与信号!B1706</f>
        <v>2176</v>
      </c>
      <c r="C1706">
        <f>LLT差分与指数记录与信号!C1706</f>
        <v>2198</v>
      </c>
      <c r="D1706">
        <f>LLT差分与指数记录与信号!D1706</f>
        <v>2153</v>
      </c>
      <c r="E1706">
        <f>[1]!S_DQ_CLOSE($A$2,A1706)</f>
        <v>10235</v>
      </c>
      <c r="H1706">
        <f t="shared" si="210"/>
        <v>10138.43493471122</v>
      </c>
      <c r="I1706">
        <f t="shared" si="211"/>
        <v>-5.8628963800892961</v>
      </c>
      <c r="N1706">
        <f t="shared" si="212"/>
        <v>-1</v>
      </c>
      <c r="O1706">
        <f t="shared" si="213"/>
        <v>12910</v>
      </c>
      <c r="P1706">
        <f t="shared" si="214"/>
        <v>13095.694582334578</v>
      </c>
      <c r="Q1706">
        <f t="shared" si="215"/>
        <v>0</v>
      </c>
      <c r="S1706">
        <f t="shared" si="216"/>
        <v>-1</v>
      </c>
      <c r="V1706">
        <f t="shared" si="217"/>
        <v>24850</v>
      </c>
      <c r="W1706">
        <f>V1706-MAX(V$8:V1706)</f>
        <v>-245</v>
      </c>
      <c r="X1706">
        <f>-1*MIN(W$8:W1706)</f>
        <v>8530</v>
      </c>
    </row>
    <row r="1707" spans="1:24">
      <c r="A1707" t="str">
        <f>LLT差分与指数记录与信号!A1707</f>
        <v xml:space="preserve"> 2016/03/30</v>
      </c>
      <c r="B1707">
        <f>LLT差分与指数记录与信号!B1707</f>
        <v>2185</v>
      </c>
      <c r="C1707">
        <f>LLT差分与指数记录与信号!C1707</f>
        <v>2187</v>
      </c>
      <c r="D1707">
        <f>LLT差分与指数记录与信号!D1707</f>
        <v>2114</v>
      </c>
      <c r="E1707">
        <f>[1]!S_DQ_CLOSE($A$2,A1707)</f>
        <v>10295</v>
      </c>
      <c r="H1707">
        <f t="shared" si="210"/>
        <v>10130.838890335735</v>
      </c>
      <c r="I1707">
        <f t="shared" si="211"/>
        <v>-7.5960443754847802</v>
      </c>
      <c r="N1707">
        <f t="shared" si="212"/>
        <v>-1</v>
      </c>
      <c r="O1707">
        <f t="shared" si="213"/>
        <v>12910</v>
      </c>
      <c r="P1707">
        <f t="shared" si="214"/>
        <v>13095.694582334578</v>
      </c>
      <c r="Q1707">
        <f t="shared" si="215"/>
        <v>0</v>
      </c>
      <c r="S1707">
        <f t="shared" si="216"/>
        <v>-1</v>
      </c>
      <c r="V1707">
        <f t="shared" si="217"/>
        <v>24790</v>
      </c>
      <c r="W1707">
        <f>V1707-MAX(V$8:V1707)</f>
        <v>-305</v>
      </c>
      <c r="X1707">
        <f>-1*MIN(W$8:W1707)</f>
        <v>8530</v>
      </c>
    </row>
    <row r="1708" spans="1:24">
      <c r="A1708" t="str">
        <f>LLT差分与指数记录与信号!A1708</f>
        <v xml:space="preserve"> 2016/03/31</v>
      </c>
      <c r="B1708">
        <f>LLT差分与指数记录与信号!B1708</f>
        <v>2138</v>
      </c>
      <c r="C1708">
        <f>LLT差分与指数记录与信号!C1708</f>
        <v>2161</v>
      </c>
      <c r="D1708">
        <f>LLT差分与指数记录与信号!D1708</f>
        <v>2124</v>
      </c>
      <c r="E1708">
        <f>[1]!S_DQ_CLOSE($A$2,A1708)</f>
        <v>10200</v>
      </c>
      <c r="H1708">
        <f t="shared" si="210"/>
        <v>10122.650118447666</v>
      </c>
      <c r="I1708">
        <f t="shared" si="211"/>
        <v>-8.188771888069823</v>
      </c>
      <c r="N1708">
        <f t="shared" si="212"/>
        <v>-1</v>
      </c>
      <c r="O1708">
        <f t="shared" si="213"/>
        <v>12910</v>
      </c>
      <c r="P1708">
        <f t="shared" si="214"/>
        <v>13095.694582334578</v>
      </c>
      <c r="Q1708">
        <f t="shared" si="215"/>
        <v>0</v>
      </c>
      <c r="S1708">
        <f t="shared" si="216"/>
        <v>-1</v>
      </c>
      <c r="V1708">
        <f t="shared" si="217"/>
        <v>24885</v>
      </c>
      <c r="W1708">
        <f>V1708-MAX(V$8:V1708)</f>
        <v>-210</v>
      </c>
      <c r="X1708">
        <f>-1*MIN(W$8:W1708)</f>
        <v>8530</v>
      </c>
    </row>
    <row r="1709" spans="1:24">
      <c r="A1709" t="str">
        <f>LLT差分与指数记录与信号!A1709</f>
        <v xml:space="preserve"> 2016/04/01</v>
      </c>
      <c r="B1709">
        <f>LLT差分与指数记录与信号!B1709</f>
        <v>2159</v>
      </c>
      <c r="C1709">
        <f>LLT差分与指数记录与信号!C1709</f>
        <v>2204</v>
      </c>
      <c r="D1709">
        <f>LLT差分与指数记录与信号!D1709</f>
        <v>2151</v>
      </c>
      <c r="E1709">
        <f>[1]!S_DQ_CLOSE($A$2,A1709)</f>
        <v>10240</v>
      </c>
      <c r="H1709">
        <f t="shared" si="210"/>
        <v>10113.070915722281</v>
      </c>
      <c r="I1709">
        <f t="shared" si="211"/>
        <v>-9.5792027253846754</v>
      </c>
      <c r="N1709">
        <f t="shared" si="212"/>
        <v>-1</v>
      </c>
      <c r="O1709">
        <f t="shared" si="213"/>
        <v>12910</v>
      </c>
      <c r="P1709">
        <f t="shared" si="214"/>
        <v>13095.694582334578</v>
      </c>
      <c r="Q1709">
        <f t="shared" si="215"/>
        <v>0</v>
      </c>
      <c r="S1709">
        <f t="shared" si="216"/>
        <v>-1</v>
      </c>
      <c r="V1709">
        <f t="shared" si="217"/>
        <v>24845</v>
      </c>
      <c r="W1709">
        <f>V1709-MAX(V$8:V1709)</f>
        <v>-250</v>
      </c>
      <c r="X1709">
        <f>-1*MIN(W$8:W1709)</f>
        <v>8530</v>
      </c>
    </row>
    <row r="1710" spans="1:24">
      <c r="A1710" t="str">
        <f>LLT差分与指数记录与信号!A1710</f>
        <v xml:space="preserve"> 2016/04/05</v>
      </c>
      <c r="B1710">
        <f>LLT差分与指数记录与信号!B1710</f>
        <v>2183</v>
      </c>
      <c r="C1710">
        <f>LLT差分与指数记录与信号!C1710</f>
        <v>2214</v>
      </c>
      <c r="D1710">
        <f>LLT差分与指数记录与信号!D1710</f>
        <v>2162</v>
      </c>
      <c r="E1710">
        <f>[1]!S_DQ_CLOSE($A$2,A1710)</f>
        <v>10315</v>
      </c>
      <c r="H1710">
        <f t="shared" si="210"/>
        <v>10109.238947951912</v>
      </c>
      <c r="I1710">
        <f t="shared" si="211"/>
        <v>-3.8319677703693742</v>
      </c>
      <c r="N1710">
        <f t="shared" si="212"/>
        <v>-1</v>
      </c>
      <c r="O1710">
        <f t="shared" si="213"/>
        <v>12910</v>
      </c>
      <c r="P1710">
        <f t="shared" si="214"/>
        <v>13095.694582334578</v>
      </c>
      <c r="Q1710">
        <f t="shared" si="215"/>
        <v>0</v>
      </c>
      <c r="S1710">
        <f t="shared" si="216"/>
        <v>-1</v>
      </c>
      <c r="V1710">
        <f t="shared" si="217"/>
        <v>24770</v>
      </c>
      <c r="W1710">
        <f>V1710-MAX(V$8:V1710)</f>
        <v>-325</v>
      </c>
      <c r="X1710">
        <f>-1*MIN(W$8:W1710)</f>
        <v>8530</v>
      </c>
    </row>
    <row r="1711" spans="1:24">
      <c r="A1711" t="str">
        <f>LLT差分与指数记录与信号!A1711</f>
        <v xml:space="preserve"> 2016/04/06</v>
      </c>
      <c r="B1711">
        <f>LLT差分与指数记录与信号!B1711</f>
        <v>2205</v>
      </c>
      <c r="C1711">
        <f>LLT差分与指数记录与信号!C1711</f>
        <v>2218</v>
      </c>
      <c r="D1711">
        <f>LLT差分与指数记录与信号!D1711</f>
        <v>2174</v>
      </c>
      <c r="E1711">
        <f>[1]!S_DQ_CLOSE($A$2,A1711)</f>
        <v>10430</v>
      </c>
      <c r="H1711">
        <f t="shared" si="210"/>
        <v>10113.902630314706</v>
      </c>
      <c r="I1711">
        <f t="shared" si="211"/>
        <v>4.663682362794134</v>
      </c>
      <c r="N1711">
        <f t="shared" si="212"/>
        <v>-1</v>
      </c>
      <c r="O1711">
        <f t="shared" si="213"/>
        <v>12910</v>
      </c>
      <c r="P1711">
        <f t="shared" si="214"/>
        <v>13095.694582334578</v>
      </c>
      <c r="Q1711">
        <f t="shared" si="215"/>
        <v>0</v>
      </c>
      <c r="S1711">
        <f t="shared" si="216"/>
        <v>-1</v>
      </c>
      <c r="V1711">
        <f t="shared" si="217"/>
        <v>24655</v>
      </c>
      <c r="W1711">
        <f>V1711-MAX(V$8:V1711)</f>
        <v>-440</v>
      </c>
      <c r="X1711">
        <f>-1*MIN(W$8:W1711)</f>
        <v>8530</v>
      </c>
    </row>
    <row r="1712" spans="1:24">
      <c r="A1712" t="str">
        <f>LLT差分与指数记录与信号!A1712</f>
        <v xml:space="preserve"> 2016/04/07</v>
      </c>
      <c r="B1712">
        <f>LLT差分与指数记录与信号!B1712</f>
        <v>2189</v>
      </c>
      <c r="C1712">
        <f>LLT差分与指数记录与信号!C1712</f>
        <v>2222</v>
      </c>
      <c r="D1712">
        <f>LLT差分与指数记录与信号!D1712</f>
        <v>2184</v>
      </c>
      <c r="E1712">
        <f>[1]!S_DQ_CLOSE($A$2,A1712)</f>
        <v>10375</v>
      </c>
      <c r="H1712">
        <f t="shared" si="210"/>
        <v>10121.128188156417</v>
      </c>
      <c r="I1712">
        <f t="shared" si="211"/>
        <v>7.225557841711634</v>
      </c>
      <c r="N1712">
        <f t="shared" si="212"/>
        <v>-1</v>
      </c>
      <c r="O1712">
        <f t="shared" si="213"/>
        <v>12910</v>
      </c>
      <c r="P1712">
        <f t="shared" si="214"/>
        <v>13095.694582334578</v>
      </c>
      <c r="Q1712">
        <f t="shared" si="215"/>
        <v>0</v>
      </c>
      <c r="S1712">
        <f t="shared" si="216"/>
        <v>-1</v>
      </c>
      <c r="V1712">
        <f t="shared" si="217"/>
        <v>24710</v>
      </c>
      <c r="W1712">
        <f>V1712-MAX(V$8:V1712)</f>
        <v>-385</v>
      </c>
      <c r="X1712">
        <f>-1*MIN(W$8:W1712)</f>
        <v>8530</v>
      </c>
    </row>
    <row r="1713" spans="1:24">
      <c r="A1713" t="str">
        <f>LLT差分与指数记录与信号!A1713</f>
        <v xml:space="preserve"> 2016/04/08</v>
      </c>
      <c r="B1713">
        <f>LLT差分与指数记录与信号!B1713</f>
        <v>2197</v>
      </c>
      <c r="C1713">
        <f>LLT差分与指数记录与信号!C1713</f>
        <v>2211</v>
      </c>
      <c r="D1713">
        <f>LLT差分与指数记录与信号!D1713</f>
        <v>2190</v>
      </c>
      <c r="E1713">
        <f>[1]!S_DQ_CLOSE($A$2,A1713)</f>
        <v>10395</v>
      </c>
      <c r="H1713">
        <f t="shared" si="210"/>
        <v>10126.802795233376</v>
      </c>
      <c r="I1713">
        <f t="shared" si="211"/>
        <v>5.6746070769586368</v>
      </c>
      <c r="N1713">
        <f t="shared" si="212"/>
        <v>-1</v>
      </c>
      <c r="O1713">
        <f t="shared" si="213"/>
        <v>12910</v>
      </c>
      <c r="P1713">
        <f t="shared" si="214"/>
        <v>13095.694582334578</v>
      </c>
      <c r="Q1713">
        <f t="shared" si="215"/>
        <v>0</v>
      </c>
      <c r="S1713">
        <f t="shared" si="216"/>
        <v>-1</v>
      </c>
      <c r="V1713">
        <f t="shared" si="217"/>
        <v>24690</v>
      </c>
      <c r="W1713">
        <f>V1713-MAX(V$8:V1713)</f>
        <v>-405</v>
      </c>
      <c r="X1713">
        <f>-1*MIN(W$8:W1713)</f>
        <v>8530</v>
      </c>
    </row>
    <row r="1714" spans="1:24">
      <c r="A1714" t="str">
        <f>LLT差分与指数记录与信号!A1714</f>
        <v xml:space="preserve"> 2016/04/11</v>
      </c>
      <c r="B1714">
        <f>LLT差分与指数记录与信号!B1714</f>
        <v>2215</v>
      </c>
      <c r="C1714">
        <f>LLT差分与指数记录与信号!C1714</f>
        <v>2321</v>
      </c>
      <c r="D1714">
        <f>LLT差分与指数记录与信号!D1714</f>
        <v>2215</v>
      </c>
      <c r="E1714">
        <f>[1]!S_DQ_CLOSE($A$2,A1714)</f>
        <v>10790</v>
      </c>
      <c r="H1714">
        <f t="shared" si="210"/>
        <v>10149.688065546139</v>
      </c>
      <c r="I1714">
        <f t="shared" si="211"/>
        <v>22.885270312763168</v>
      </c>
      <c r="N1714">
        <f t="shared" si="212"/>
        <v>1</v>
      </c>
      <c r="O1714">
        <f t="shared" si="213"/>
        <v>10790</v>
      </c>
      <c r="P1714">
        <f t="shared" si="214"/>
        <v>10604.305417665422</v>
      </c>
      <c r="Q1714">
        <f t="shared" si="215"/>
        <v>0</v>
      </c>
      <c r="S1714">
        <f t="shared" si="216"/>
        <v>1</v>
      </c>
      <c r="V1714">
        <f t="shared" si="217"/>
        <v>24295</v>
      </c>
      <c r="W1714">
        <f>V1714-MAX(V$8:V1714)</f>
        <v>-800</v>
      </c>
      <c r="X1714">
        <f>-1*MIN(W$8:W1714)</f>
        <v>8530</v>
      </c>
    </row>
    <row r="1715" spans="1:24">
      <c r="A1715" t="str">
        <f>LLT差分与指数记录与信号!A1715</f>
        <v xml:space="preserve"> 2016/04/12</v>
      </c>
      <c r="B1715">
        <f>LLT差分与指数记录与信号!B1715</f>
        <v>2306</v>
      </c>
      <c r="C1715">
        <f>LLT差分与指数记录与信号!C1715</f>
        <v>2345</v>
      </c>
      <c r="D1715">
        <f>LLT差分与指数记录与信号!D1715</f>
        <v>2291</v>
      </c>
      <c r="E1715">
        <f>[1]!S_DQ_CLOSE($A$2,A1715)</f>
        <v>10880</v>
      </c>
      <c r="H1715">
        <f t="shared" si="210"/>
        <v>10191.600378184474</v>
      </c>
      <c r="I1715">
        <f t="shared" si="211"/>
        <v>41.912312638334697</v>
      </c>
      <c r="N1715">
        <f t="shared" si="212"/>
        <v>1</v>
      </c>
      <c r="O1715">
        <f t="shared" si="213"/>
        <v>10790</v>
      </c>
      <c r="P1715">
        <f t="shared" si="214"/>
        <v>10604.305417665422</v>
      </c>
      <c r="Q1715">
        <f t="shared" si="215"/>
        <v>0</v>
      </c>
      <c r="S1715">
        <f t="shared" si="216"/>
        <v>1</v>
      </c>
      <c r="V1715">
        <f t="shared" si="217"/>
        <v>24385</v>
      </c>
      <c r="W1715">
        <f>V1715-MAX(V$8:V1715)</f>
        <v>-710</v>
      </c>
      <c r="X1715">
        <f>-1*MIN(W$8:W1715)</f>
        <v>8530</v>
      </c>
    </row>
    <row r="1716" spans="1:24">
      <c r="A1716" t="str">
        <f>LLT差分与指数记录与信号!A1716</f>
        <v xml:space="preserve"> 2016/04/13</v>
      </c>
      <c r="B1716">
        <f>LLT差分与指数记录与信号!B1716</f>
        <v>2354</v>
      </c>
      <c r="C1716">
        <f>LLT差分与指数记录与信号!C1716</f>
        <v>2430</v>
      </c>
      <c r="D1716">
        <f>LLT差分与指数记录与信号!D1716</f>
        <v>2331</v>
      </c>
      <c r="E1716">
        <f>[1]!S_DQ_CLOSE($A$2,A1716)</f>
        <v>11325</v>
      </c>
      <c r="H1716">
        <f t="shared" si="210"/>
        <v>10253.405045138146</v>
      </c>
      <c r="I1716">
        <f t="shared" si="211"/>
        <v>61.804666953672495</v>
      </c>
      <c r="N1716">
        <f t="shared" si="212"/>
        <v>1</v>
      </c>
      <c r="O1716">
        <f t="shared" si="213"/>
        <v>10790</v>
      </c>
      <c r="P1716">
        <f t="shared" si="214"/>
        <v>10604.305417665422</v>
      </c>
      <c r="Q1716">
        <f t="shared" si="215"/>
        <v>0</v>
      </c>
      <c r="S1716">
        <f t="shared" si="216"/>
        <v>1</v>
      </c>
      <c r="V1716">
        <f t="shared" si="217"/>
        <v>24830</v>
      </c>
      <c r="W1716">
        <f>V1716-MAX(V$8:V1716)</f>
        <v>-265</v>
      </c>
      <c r="X1716">
        <f>-1*MIN(W$8:W1716)</f>
        <v>8530</v>
      </c>
    </row>
    <row r="1717" spans="1:24">
      <c r="A1717" t="str">
        <f>LLT差分与指数记录与信号!A1717</f>
        <v xml:space="preserve"> 2016/04/14</v>
      </c>
      <c r="B1717">
        <f>LLT差分与指数记录与信号!B1717</f>
        <v>2347</v>
      </c>
      <c r="C1717">
        <f>LLT差分与指数记录与信号!C1717</f>
        <v>2376</v>
      </c>
      <c r="D1717">
        <f>LLT差分与指数记录与信号!D1717</f>
        <v>2315</v>
      </c>
      <c r="E1717">
        <f>[1]!S_DQ_CLOSE($A$2,A1717)</f>
        <v>11575</v>
      </c>
      <c r="H1717">
        <f t="shared" si="210"/>
        <v>10340.470305431616</v>
      </c>
      <c r="I1717">
        <f t="shared" si="211"/>
        <v>87.065260293469692</v>
      </c>
      <c r="N1717">
        <f t="shared" si="212"/>
        <v>1</v>
      </c>
      <c r="O1717">
        <f t="shared" si="213"/>
        <v>10790</v>
      </c>
      <c r="P1717">
        <f t="shared" si="214"/>
        <v>10604.305417665422</v>
      </c>
      <c r="Q1717">
        <f t="shared" si="215"/>
        <v>0</v>
      </c>
      <c r="S1717">
        <f t="shared" si="216"/>
        <v>1</v>
      </c>
      <c r="V1717">
        <f t="shared" si="217"/>
        <v>25080</v>
      </c>
      <c r="W1717">
        <f>V1717-MAX(V$8:V1717)</f>
        <v>-15</v>
      </c>
      <c r="X1717">
        <f>-1*MIN(W$8:W1717)</f>
        <v>8530</v>
      </c>
    </row>
    <row r="1718" spans="1:24">
      <c r="A1718" t="str">
        <f>LLT差分与指数记录与信号!A1718</f>
        <v xml:space="preserve"> 2016/04/15</v>
      </c>
      <c r="B1718">
        <f>LLT差分与指数记录与信号!B1718</f>
        <v>2317</v>
      </c>
      <c r="C1718">
        <f>LLT差分与指数记录与信号!C1718</f>
        <v>2336</v>
      </c>
      <c r="D1718">
        <f>LLT差分与指数记录与信号!D1718</f>
        <v>2294</v>
      </c>
      <c r="E1718">
        <f>[1]!S_DQ_CLOSE($A$2,A1718)</f>
        <v>11255</v>
      </c>
      <c r="H1718">
        <f t="shared" si="210"/>
        <v>10419.432314354262</v>
      </c>
      <c r="I1718">
        <f t="shared" si="211"/>
        <v>78.962008922646419</v>
      </c>
      <c r="N1718">
        <f t="shared" si="212"/>
        <v>1</v>
      </c>
      <c r="O1718">
        <f t="shared" si="213"/>
        <v>10790</v>
      </c>
      <c r="P1718">
        <f t="shared" si="214"/>
        <v>10604.305417665422</v>
      </c>
      <c r="Q1718">
        <f t="shared" si="215"/>
        <v>0</v>
      </c>
      <c r="S1718">
        <f t="shared" si="216"/>
        <v>1</v>
      </c>
      <c r="V1718">
        <f t="shared" si="217"/>
        <v>24760</v>
      </c>
      <c r="W1718">
        <f>V1718-MAX(V$8:V1718)</f>
        <v>-335</v>
      </c>
      <c r="X1718">
        <f>-1*MIN(W$8:W1718)</f>
        <v>8530</v>
      </c>
    </row>
    <row r="1719" spans="1:24">
      <c r="A1719" t="str">
        <f>LLT差分与指数记录与信号!A1719</f>
        <v xml:space="preserve"> 2016/04/18</v>
      </c>
      <c r="B1719">
        <f>LLT差分与指数记录与信号!B1719</f>
        <v>2290</v>
      </c>
      <c r="C1719">
        <f>LLT差分与指数记录与信号!C1719</f>
        <v>2413</v>
      </c>
      <c r="D1719">
        <f>LLT差分与指数记录与信号!D1719</f>
        <v>2287</v>
      </c>
      <c r="E1719">
        <f>[1]!S_DQ_CLOSE($A$2,A1719)</f>
        <v>11775</v>
      </c>
      <c r="H1719">
        <f t="shared" si="210"/>
        <v>10501.961069973186</v>
      </c>
      <c r="I1719">
        <f t="shared" si="211"/>
        <v>82.528755618923242</v>
      </c>
      <c r="N1719">
        <f t="shared" si="212"/>
        <v>1</v>
      </c>
      <c r="O1719">
        <f t="shared" si="213"/>
        <v>10790</v>
      </c>
      <c r="P1719">
        <f t="shared" si="214"/>
        <v>10604.305417665422</v>
      </c>
      <c r="Q1719">
        <f t="shared" si="215"/>
        <v>0</v>
      </c>
      <c r="S1719">
        <f t="shared" si="216"/>
        <v>1</v>
      </c>
      <c r="V1719">
        <f t="shared" si="217"/>
        <v>25280</v>
      </c>
      <c r="W1719">
        <f>V1719-MAX(V$8:V1719)</f>
        <v>0</v>
      </c>
      <c r="X1719">
        <f>-1*MIN(W$8:W1719)</f>
        <v>8530</v>
      </c>
    </row>
    <row r="1720" spans="1:24">
      <c r="A1720" t="str">
        <f>LLT差分与指数记录与信号!A1720</f>
        <v xml:space="preserve"> 2016/04/19</v>
      </c>
      <c r="B1720">
        <f>LLT差分与指数记录与信号!B1720</f>
        <v>2403</v>
      </c>
      <c r="C1720">
        <f>LLT差分与指数记录与信号!C1720</f>
        <v>2492</v>
      </c>
      <c r="D1720">
        <f>LLT差分与指数记录与信号!D1720</f>
        <v>2400</v>
      </c>
      <c r="E1720">
        <f>[1]!S_DQ_CLOSE($A$2,A1720)</f>
        <v>12175</v>
      </c>
      <c r="H1720">
        <f t="shared" si="210"/>
        <v>10617.674418874114</v>
      </c>
      <c r="I1720">
        <f t="shared" si="211"/>
        <v>115.71334890092839</v>
      </c>
      <c r="N1720">
        <f t="shared" si="212"/>
        <v>1</v>
      </c>
      <c r="O1720">
        <f t="shared" si="213"/>
        <v>10790</v>
      </c>
      <c r="P1720">
        <f t="shared" si="214"/>
        <v>10604.305417665422</v>
      </c>
      <c r="Q1720">
        <f t="shared" si="215"/>
        <v>0</v>
      </c>
      <c r="S1720">
        <f t="shared" si="216"/>
        <v>1</v>
      </c>
      <c r="V1720">
        <f t="shared" si="217"/>
        <v>25680</v>
      </c>
      <c r="W1720">
        <f>V1720-MAX(V$8:V1720)</f>
        <v>0</v>
      </c>
      <c r="X1720">
        <f>-1*MIN(W$8:W1720)</f>
        <v>8530</v>
      </c>
    </row>
    <row r="1721" spans="1:24">
      <c r="A1721" t="str">
        <f>LLT差分与指数记录与信号!A1721</f>
        <v xml:space="preserve"> 2016/04/20</v>
      </c>
      <c r="B1721">
        <f>LLT差分与指数记录与信号!B1721</f>
        <v>2508</v>
      </c>
      <c r="C1721">
        <f>LLT差分与指数记录与信号!C1721</f>
        <v>2590</v>
      </c>
      <c r="D1721">
        <f>LLT差分与指数记录与信号!D1721</f>
        <v>2502</v>
      </c>
      <c r="E1721">
        <f>[1]!S_DQ_CLOSE($A$2,A1721)</f>
        <v>12650</v>
      </c>
      <c r="H1721">
        <f t="shared" si="210"/>
        <v>10762.585302617952</v>
      </c>
      <c r="I1721">
        <f t="shared" si="211"/>
        <v>144.91088374383799</v>
      </c>
      <c r="N1721">
        <f t="shared" si="212"/>
        <v>1</v>
      </c>
      <c r="O1721">
        <f t="shared" si="213"/>
        <v>10790</v>
      </c>
      <c r="P1721">
        <f t="shared" si="214"/>
        <v>10604.305417665422</v>
      </c>
      <c r="Q1721">
        <f t="shared" si="215"/>
        <v>0</v>
      </c>
      <c r="S1721">
        <f t="shared" si="216"/>
        <v>1</v>
      </c>
      <c r="V1721">
        <f t="shared" si="217"/>
        <v>26155</v>
      </c>
      <c r="W1721">
        <f>V1721-MAX(V$8:V1721)</f>
        <v>0</v>
      </c>
      <c r="X1721">
        <f>-1*MIN(W$8:W1721)</f>
        <v>8530</v>
      </c>
    </row>
    <row r="1722" spans="1:24">
      <c r="A1722" t="str">
        <f>LLT差分与指数记录与信号!A1722</f>
        <v xml:space="preserve"> 2016/04/21</v>
      </c>
      <c r="B1722">
        <f>LLT差分与指数记录与信号!B1722</f>
        <v>2632</v>
      </c>
      <c r="C1722">
        <f>LLT差分与指数记录与信号!C1722</f>
        <v>2782</v>
      </c>
      <c r="D1722">
        <f>LLT差分与指数记录与信号!D1722</f>
        <v>2612</v>
      </c>
      <c r="E1722">
        <f>[1]!S_DQ_CLOSE($A$2,A1722)</f>
        <v>13355</v>
      </c>
      <c r="H1722">
        <f t="shared" si="210"/>
        <v>10947.468158486914</v>
      </c>
      <c r="I1722">
        <f t="shared" si="211"/>
        <v>184.882855868962</v>
      </c>
      <c r="N1722">
        <f t="shared" si="212"/>
        <v>1</v>
      </c>
      <c r="O1722">
        <f t="shared" si="213"/>
        <v>10790</v>
      </c>
      <c r="P1722">
        <f t="shared" si="214"/>
        <v>10604.305417665422</v>
      </c>
      <c r="Q1722">
        <f t="shared" si="215"/>
        <v>0</v>
      </c>
      <c r="S1722">
        <f t="shared" si="216"/>
        <v>1</v>
      </c>
      <c r="V1722">
        <f t="shared" si="217"/>
        <v>26860</v>
      </c>
      <c r="W1722">
        <f>V1722-MAX(V$8:V1722)</f>
        <v>0</v>
      </c>
      <c r="X1722">
        <f>-1*MIN(W$8:W1722)</f>
        <v>8530</v>
      </c>
    </row>
    <row r="1723" spans="1:24">
      <c r="A1723" t="str">
        <f>LLT差分与指数记录与信号!A1723</f>
        <v xml:space="preserve"> 2016/04/22</v>
      </c>
      <c r="B1723">
        <f>LLT差分与指数记录与信号!B1723</f>
        <v>2679</v>
      </c>
      <c r="C1723">
        <f>LLT差分与指数记录与信号!C1723</f>
        <v>2721</v>
      </c>
      <c r="D1723">
        <f>LLT差分与指数记录与信号!D1723</f>
        <v>2590</v>
      </c>
      <c r="E1723">
        <f>[1]!S_DQ_CLOSE($A$2,A1723)</f>
        <v>12840</v>
      </c>
      <c r="H1723">
        <f t="shared" si="210"/>
        <v>11128.668017071643</v>
      </c>
      <c r="I1723">
        <f t="shared" si="211"/>
        <v>181.19985858472864</v>
      </c>
      <c r="N1723">
        <f t="shared" si="212"/>
        <v>1</v>
      </c>
      <c r="O1723">
        <f t="shared" si="213"/>
        <v>10790</v>
      </c>
      <c r="P1723">
        <f t="shared" si="214"/>
        <v>10604.305417665422</v>
      </c>
      <c r="Q1723">
        <f t="shared" si="215"/>
        <v>0</v>
      </c>
      <c r="S1723">
        <f t="shared" si="216"/>
        <v>1</v>
      </c>
      <c r="V1723">
        <f t="shared" si="217"/>
        <v>26345</v>
      </c>
      <c r="W1723">
        <f>V1723-MAX(V$8:V1723)</f>
        <v>-515</v>
      </c>
      <c r="X1723">
        <f>-1*MIN(W$8:W1723)</f>
        <v>8530</v>
      </c>
    </row>
    <row r="1724" spans="1:24">
      <c r="A1724" t="str">
        <f>LLT差分与指数记录与信号!A1724</f>
        <v xml:space="preserve"> 2016/04/25</v>
      </c>
      <c r="B1724">
        <f>LLT差分与指数记录与信号!B1724</f>
        <v>2613</v>
      </c>
      <c r="C1724">
        <f>LLT差分与指数记录与信号!C1724</f>
        <v>2773</v>
      </c>
      <c r="D1724">
        <f>LLT差分与指数记录与信号!D1724</f>
        <v>2583</v>
      </c>
      <c r="E1724">
        <f>[1]!S_DQ_CLOSE($A$2,A1724)</f>
        <v>12810</v>
      </c>
      <c r="H1724">
        <f t="shared" si="210"/>
        <v>11275.833188197137</v>
      </c>
      <c r="I1724">
        <f t="shared" si="211"/>
        <v>147.16517112549445</v>
      </c>
      <c r="N1724">
        <f t="shared" si="212"/>
        <v>1</v>
      </c>
      <c r="O1724">
        <f t="shared" si="213"/>
        <v>10790</v>
      </c>
      <c r="P1724">
        <f t="shared" si="214"/>
        <v>10604.305417665422</v>
      </c>
      <c r="Q1724">
        <f t="shared" si="215"/>
        <v>0</v>
      </c>
      <c r="S1724">
        <f t="shared" si="216"/>
        <v>1</v>
      </c>
      <c r="V1724">
        <f t="shared" si="217"/>
        <v>26315</v>
      </c>
      <c r="W1724">
        <f>V1724-MAX(V$8:V1724)</f>
        <v>-545</v>
      </c>
      <c r="X1724">
        <f>-1*MIN(W$8:W1724)</f>
        <v>8530</v>
      </c>
    </row>
    <row r="1725" spans="1:24">
      <c r="A1725" t="str">
        <f>LLT差分与指数记录与信号!A1725</f>
        <v xml:space="preserve"> 2016/04/26</v>
      </c>
      <c r="B1725">
        <f>LLT差分与指数记录与信号!B1725</f>
        <v>2618</v>
      </c>
      <c r="C1725">
        <f>LLT差分与指数记录与信号!C1725</f>
        <v>2643</v>
      </c>
      <c r="D1725">
        <f>LLT差分与指数记录与信号!D1725</f>
        <v>2514</v>
      </c>
      <c r="E1725">
        <f>[1]!S_DQ_CLOSE($A$2,A1725)</f>
        <v>12940</v>
      </c>
      <c r="H1725">
        <f t="shared" si="210"/>
        <v>11417.787969761755</v>
      </c>
      <c r="I1725">
        <f t="shared" si="211"/>
        <v>141.95478156461832</v>
      </c>
      <c r="N1725">
        <f t="shared" si="212"/>
        <v>1</v>
      </c>
      <c r="O1725">
        <f t="shared" si="213"/>
        <v>10790</v>
      </c>
      <c r="P1725">
        <f t="shared" si="214"/>
        <v>10604.305417665422</v>
      </c>
      <c r="Q1725">
        <f t="shared" si="215"/>
        <v>0</v>
      </c>
      <c r="S1725">
        <f t="shared" si="216"/>
        <v>1</v>
      </c>
      <c r="V1725">
        <f t="shared" si="217"/>
        <v>26445</v>
      </c>
      <c r="W1725">
        <f>V1725-MAX(V$8:V1725)</f>
        <v>-415</v>
      </c>
      <c r="X1725">
        <f>-1*MIN(W$8:W1725)</f>
        <v>8530</v>
      </c>
    </row>
    <row r="1726" spans="1:24">
      <c r="A1726" t="str">
        <f>LLT差分与指数记录与信号!A1726</f>
        <v xml:space="preserve"> 2016/04/27</v>
      </c>
      <c r="B1726">
        <f>LLT差分与指数记录与信号!B1726</f>
        <v>2541</v>
      </c>
      <c r="C1726">
        <f>LLT差分与指数记录与信号!C1726</f>
        <v>2581</v>
      </c>
      <c r="D1726">
        <f>LLT差分与指数记录与信号!D1726</f>
        <v>2445</v>
      </c>
      <c r="E1726">
        <f>[1]!S_DQ_CLOSE($A$2,A1726)</f>
        <v>12805</v>
      </c>
      <c r="H1726">
        <f t="shared" si="210"/>
        <v>11550.440995937597</v>
      </c>
      <c r="I1726">
        <f t="shared" si="211"/>
        <v>132.65302617584166</v>
      </c>
      <c r="N1726">
        <f t="shared" si="212"/>
        <v>1</v>
      </c>
      <c r="O1726">
        <f t="shared" si="213"/>
        <v>10790</v>
      </c>
      <c r="P1726">
        <f t="shared" si="214"/>
        <v>10604.305417665422</v>
      </c>
      <c r="Q1726">
        <f t="shared" si="215"/>
        <v>0</v>
      </c>
      <c r="S1726">
        <f t="shared" si="216"/>
        <v>1</v>
      </c>
      <c r="V1726">
        <f t="shared" si="217"/>
        <v>26310</v>
      </c>
      <c r="W1726">
        <f>V1726-MAX(V$8:V1726)</f>
        <v>-550</v>
      </c>
      <c r="X1726">
        <f>-1*MIN(W$8:W1726)</f>
        <v>8530</v>
      </c>
    </row>
    <row r="1727" spans="1:24">
      <c r="A1727" t="str">
        <f>LLT差分与指数记录与信号!A1727</f>
        <v xml:space="preserve"> 2016/04/28</v>
      </c>
      <c r="B1727">
        <f>LLT差分与指数记录与信号!B1727</f>
        <v>2508</v>
      </c>
      <c r="C1727">
        <f>LLT差分与指数记录与信号!C1727</f>
        <v>2539</v>
      </c>
      <c r="D1727">
        <f>LLT差分与指数记录与信号!D1727</f>
        <v>2449</v>
      </c>
      <c r="E1727">
        <f>[1]!S_DQ_CLOSE($A$2,A1727)</f>
        <v>12350</v>
      </c>
      <c r="H1727">
        <f t="shared" si="210"/>
        <v>11650.040890315502</v>
      </c>
      <c r="I1727">
        <f t="shared" si="211"/>
        <v>99.599894377905002</v>
      </c>
      <c r="N1727">
        <f t="shared" si="212"/>
        <v>1</v>
      </c>
      <c r="O1727">
        <f t="shared" si="213"/>
        <v>10790</v>
      </c>
      <c r="P1727">
        <f t="shared" si="214"/>
        <v>10604.305417665422</v>
      </c>
      <c r="Q1727">
        <f t="shared" si="215"/>
        <v>0</v>
      </c>
      <c r="S1727">
        <f t="shared" si="216"/>
        <v>1</v>
      </c>
      <c r="V1727">
        <f t="shared" si="217"/>
        <v>25855</v>
      </c>
      <c r="W1727">
        <f>V1727-MAX(V$8:V1727)</f>
        <v>-1005</v>
      </c>
      <c r="X1727">
        <f>-1*MIN(W$8:W1727)</f>
        <v>8530</v>
      </c>
    </row>
    <row r="1728" spans="1:24">
      <c r="A1728" t="str">
        <f>LLT差分与指数记录与信号!A1728</f>
        <v xml:space="preserve"> 2016/04/29</v>
      </c>
      <c r="B1728">
        <f>LLT差分与指数记录与信号!B1728</f>
        <v>2538</v>
      </c>
      <c r="C1728">
        <f>LLT差分与指数记录与信号!C1728</f>
        <v>2581</v>
      </c>
      <c r="D1728">
        <f>LLT差分与指数记录与信号!D1728</f>
        <v>2526</v>
      </c>
      <c r="E1728">
        <f>[1]!S_DQ_CLOSE($A$2,A1728)</f>
        <v>12555</v>
      </c>
      <c r="H1728">
        <f t="shared" si="210"/>
        <v>11732.717925249992</v>
      </c>
      <c r="I1728">
        <f t="shared" si="211"/>
        <v>82.677034934489711</v>
      </c>
      <c r="N1728">
        <f t="shared" si="212"/>
        <v>1</v>
      </c>
      <c r="O1728">
        <f t="shared" si="213"/>
        <v>10790</v>
      </c>
      <c r="P1728">
        <f t="shared" si="214"/>
        <v>10604.305417665422</v>
      </c>
      <c r="Q1728">
        <f t="shared" si="215"/>
        <v>0</v>
      </c>
      <c r="S1728">
        <f t="shared" si="216"/>
        <v>1</v>
      </c>
      <c r="V1728">
        <f t="shared" si="217"/>
        <v>26060</v>
      </c>
      <c r="W1728">
        <f>V1728-MAX(V$8:V1728)</f>
        <v>-800</v>
      </c>
      <c r="X1728">
        <f>-1*MIN(W$8:W1728)</f>
        <v>8530</v>
      </c>
    </row>
    <row r="1729" spans="1:24">
      <c r="A1729" t="str">
        <f>LLT差分与指数记录与信号!A1729</f>
        <v xml:space="preserve"> 2016/05/03</v>
      </c>
      <c r="B1729">
        <f>LLT差分与指数记录与信号!B1729</f>
        <v>2571</v>
      </c>
      <c r="C1729">
        <f>LLT差分与指数记录与信号!C1729</f>
        <v>2571</v>
      </c>
      <c r="D1729">
        <f>LLT差分与指数记录与信号!D1729</f>
        <v>2425</v>
      </c>
      <c r="E1729">
        <f>[1]!S_DQ_CLOSE($A$2,A1729)</f>
        <v>12755</v>
      </c>
      <c r="H1729">
        <f t="shared" si="210"/>
        <v>11826.679040834484</v>
      </c>
      <c r="I1729">
        <f t="shared" si="211"/>
        <v>93.961115584492291</v>
      </c>
      <c r="N1729">
        <f t="shared" si="212"/>
        <v>1</v>
      </c>
      <c r="O1729">
        <f t="shared" si="213"/>
        <v>10790</v>
      </c>
      <c r="P1729">
        <f t="shared" si="214"/>
        <v>10604.305417665422</v>
      </c>
      <c r="Q1729">
        <f t="shared" si="215"/>
        <v>0</v>
      </c>
      <c r="S1729">
        <f t="shared" si="216"/>
        <v>1</v>
      </c>
      <c r="V1729">
        <f t="shared" si="217"/>
        <v>26260</v>
      </c>
      <c r="W1729">
        <f>V1729-MAX(V$8:V1729)</f>
        <v>-600</v>
      </c>
      <c r="X1729">
        <f>-1*MIN(W$8:W1729)</f>
        <v>8530</v>
      </c>
    </row>
    <row r="1730" spans="1:24">
      <c r="A1730" t="str">
        <f>LLT差分与指数记录与信号!A1730</f>
        <v xml:space="preserve"> 2016/05/04</v>
      </c>
      <c r="B1730">
        <f>LLT差分与指数记录与信号!B1730</f>
        <v>2427</v>
      </c>
      <c r="C1730">
        <f>LLT差分与指数记录与信号!C1730</f>
        <v>2438</v>
      </c>
      <c r="D1730">
        <f>LLT差分与指数记录与信号!D1730</f>
        <v>2357</v>
      </c>
      <c r="E1730">
        <f>[1]!S_DQ_CLOSE($A$2,A1730)</f>
        <v>12530</v>
      </c>
      <c r="H1730">
        <f t="shared" si="210"/>
        <v>11913.343484269752</v>
      </c>
      <c r="I1730">
        <f t="shared" si="211"/>
        <v>86.664443435267458</v>
      </c>
      <c r="N1730">
        <f t="shared" si="212"/>
        <v>1</v>
      </c>
      <c r="O1730">
        <f t="shared" si="213"/>
        <v>10790</v>
      </c>
      <c r="P1730">
        <f t="shared" si="214"/>
        <v>10604.305417665422</v>
      </c>
      <c r="Q1730">
        <f t="shared" si="215"/>
        <v>0</v>
      </c>
      <c r="S1730">
        <f t="shared" si="216"/>
        <v>1</v>
      </c>
      <c r="V1730">
        <f t="shared" si="217"/>
        <v>26035</v>
      </c>
      <c r="W1730">
        <f>V1730-MAX(V$8:V1730)</f>
        <v>-825</v>
      </c>
      <c r="X1730">
        <f>-1*MIN(W$8:W1730)</f>
        <v>8530</v>
      </c>
    </row>
    <row r="1731" spans="1:24">
      <c r="A1731" t="str">
        <f>LLT差分与指数记录与信号!A1731</f>
        <v xml:space="preserve"> 2016/05/05</v>
      </c>
      <c r="B1731">
        <f>LLT差分与指数记录与信号!B1731</f>
        <v>2380</v>
      </c>
      <c r="C1731">
        <f>LLT差分与指数记录与信号!C1731</f>
        <v>2393</v>
      </c>
      <c r="D1731">
        <f>LLT差分与指数记录与信号!D1731</f>
        <v>2289</v>
      </c>
      <c r="E1731">
        <f>[1]!S_DQ_CLOSE($A$2,A1731)</f>
        <v>12565</v>
      </c>
      <c r="H1731">
        <f t="shared" si="210"/>
        <v>11986.288533496687</v>
      </c>
      <c r="I1731">
        <f t="shared" si="211"/>
        <v>72.945049226935225</v>
      </c>
      <c r="N1731">
        <f t="shared" si="212"/>
        <v>1</v>
      </c>
      <c r="O1731">
        <f t="shared" si="213"/>
        <v>10790</v>
      </c>
      <c r="P1731">
        <f t="shared" si="214"/>
        <v>10604.305417665422</v>
      </c>
      <c r="Q1731">
        <f t="shared" si="215"/>
        <v>0</v>
      </c>
      <c r="S1731">
        <f t="shared" si="216"/>
        <v>1</v>
      </c>
      <c r="V1731">
        <f t="shared" si="217"/>
        <v>26070</v>
      </c>
      <c r="W1731">
        <f>V1731-MAX(V$8:V1731)</f>
        <v>-790</v>
      </c>
      <c r="X1731">
        <f>-1*MIN(W$8:W1731)</f>
        <v>8530</v>
      </c>
    </row>
    <row r="1732" spans="1:24">
      <c r="A1732" t="str">
        <f>LLT差分与指数记录与信号!A1732</f>
        <v xml:space="preserve"> 2016/05/06</v>
      </c>
      <c r="B1732">
        <f>LLT差分与指数记录与信号!B1732</f>
        <v>2310</v>
      </c>
      <c r="C1732">
        <f>LLT差分与指数记录与信号!C1732</f>
        <v>2329</v>
      </c>
      <c r="D1732">
        <f>LLT差分与指数记录与信号!D1732</f>
        <v>2271</v>
      </c>
      <c r="E1732">
        <f>[1]!S_DQ_CLOSE($A$2,A1732)</f>
        <v>12350</v>
      </c>
      <c r="H1732">
        <f t="shared" si="210"/>
        <v>12046.760427520683</v>
      </c>
      <c r="I1732">
        <f t="shared" si="211"/>
        <v>60.471894023996356</v>
      </c>
      <c r="N1732">
        <f t="shared" si="212"/>
        <v>1</v>
      </c>
      <c r="O1732">
        <f t="shared" si="213"/>
        <v>10790</v>
      </c>
      <c r="P1732">
        <f t="shared" si="214"/>
        <v>10604.305417665422</v>
      </c>
      <c r="Q1732">
        <f t="shared" si="215"/>
        <v>0</v>
      </c>
      <c r="S1732">
        <f t="shared" si="216"/>
        <v>1</v>
      </c>
      <c r="V1732">
        <f t="shared" si="217"/>
        <v>25855</v>
      </c>
      <c r="W1732">
        <f>V1732-MAX(V$8:V1732)</f>
        <v>-1005</v>
      </c>
      <c r="X1732">
        <f>-1*MIN(W$8:W1732)</f>
        <v>8530</v>
      </c>
    </row>
    <row r="1733" spans="1:24">
      <c r="A1733" t="str">
        <f>LLT差分与指数记录与信号!A1733</f>
        <v xml:space="preserve"> 2016/05/09</v>
      </c>
      <c r="B1733">
        <f>LLT差分与指数记录与信号!B1733</f>
        <v>2331</v>
      </c>
      <c r="C1733">
        <f>LLT差分与指数记录与信号!C1733</f>
        <v>2341</v>
      </c>
      <c r="D1733">
        <f>LLT差分与指数记录与信号!D1733</f>
        <v>2165</v>
      </c>
      <c r="E1733">
        <f>[1]!S_DQ_CLOSE($A$2,A1733)</f>
        <v>12165</v>
      </c>
      <c r="H1733">
        <f t="shared" si="210"/>
        <v>12086.388791714469</v>
      </c>
      <c r="I1733">
        <f t="shared" si="211"/>
        <v>39.628364193786183</v>
      </c>
      <c r="N1733">
        <f t="shared" si="212"/>
        <v>1</v>
      </c>
      <c r="O1733">
        <f t="shared" si="213"/>
        <v>10790</v>
      </c>
      <c r="P1733">
        <f t="shared" si="214"/>
        <v>10604.305417665422</v>
      </c>
      <c r="Q1733">
        <f t="shared" si="215"/>
        <v>0</v>
      </c>
      <c r="S1733">
        <f t="shared" si="216"/>
        <v>1</v>
      </c>
      <c r="V1733">
        <f t="shared" si="217"/>
        <v>25670</v>
      </c>
      <c r="W1733">
        <f>V1733-MAX(V$8:V1733)</f>
        <v>-1190</v>
      </c>
      <c r="X1733">
        <f>-1*MIN(W$8:W1733)</f>
        <v>8530</v>
      </c>
    </row>
    <row r="1734" spans="1:24">
      <c r="A1734" t="str">
        <f>LLT差分与指数记录与信号!A1734</f>
        <v xml:space="preserve"> 2016/05/10</v>
      </c>
      <c r="B1734">
        <f>LLT差分与指数记录与信号!B1734</f>
        <v>2104</v>
      </c>
      <c r="C1734">
        <f>LLT差分与指数记录与信号!C1734</f>
        <v>2156</v>
      </c>
      <c r="D1734">
        <f>LLT差分与指数记录与信号!D1734</f>
        <v>2077</v>
      </c>
      <c r="E1734">
        <f>[1]!S_DQ_CLOSE($A$2,A1734)</f>
        <v>12240</v>
      </c>
      <c r="H1734">
        <f t="shared" si="210"/>
        <v>12118.498823700464</v>
      </c>
      <c r="I1734">
        <f t="shared" si="211"/>
        <v>32.110031985994283</v>
      </c>
      <c r="N1734">
        <f t="shared" si="212"/>
        <v>1</v>
      </c>
      <c r="O1734">
        <f t="shared" si="213"/>
        <v>10790</v>
      </c>
      <c r="P1734">
        <f t="shared" si="214"/>
        <v>10604.305417665422</v>
      </c>
      <c r="Q1734">
        <f t="shared" si="215"/>
        <v>0</v>
      </c>
      <c r="S1734">
        <f t="shared" si="216"/>
        <v>1</v>
      </c>
      <c r="V1734">
        <f t="shared" si="217"/>
        <v>25745</v>
      </c>
      <c r="W1734">
        <f>V1734-MAX(V$8:V1734)</f>
        <v>-1115</v>
      </c>
      <c r="X1734">
        <f>-1*MIN(W$8:W1734)</f>
        <v>8530</v>
      </c>
    </row>
    <row r="1735" spans="1:24">
      <c r="A1735" t="str">
        <f>LLT差分与指数记录与信号!A1735</f>
        <v xml:space="preserve"> 2016/05/11</v>
      </c>
      <c r="B1735">
        <f>LLT差分与指数记录与信号!B1735</f>
        <v>2152</v>
      </c>
      <c r="C1735">
        <f>LLT差分与指数记录与信号!C1735</f>
        <v>2166</v>
      </c>
      <c r="D1735">
        <f>LLT差分与指数记录与信号!D1735</f>
        <v>2110</v>
      </c>
      <c r="E1735">
        <f>[1]!S_DQ_CLOSE($A$2,A1735)</f>
        <v>12335</v>
      </c>
      <c r="H1735">
        <f t="shared" si="210"/>
        <v>12155.174719022238</v>
      </c>
      <c r="I1735">
        <f t="shared" si="211"/>
        <v>36.675895321774078</v>
      </c>
      <c r="N1735">
        <f t="shared" si="212"/>
        <v>1</v>
      </c>
      <c r="O1735">
        <f t="shared" si="213"/>
        <v>10790</v>
      </c>
      <c r="P1735">
        <f t="shared" si="214"/>
        <v>10604.305417665422</v>
      </c>
      <c r="Q1735">
        <f t="shared" si="215"/>
        <v>0</v>
      </c>
      <c r="S1735">
        <f t="shared" si="216"/>
        <v>1</v>
      </c>
      <c r="V1735">
        <f t="shared" si="217"/>
        <v>25840</v>
      </c>
      <c r="W1735">
        <f>V1735-MAX(V$8:V1735)</f>
        <v>-1020</v>
      </c>
      <c r="X1735">
        <f>-1*MIN(W$8:W1735)</f>
        <v>8530</v>
      </c>
    </row>
    <row r="1736" spans="1:24">
      <c r="A1736" t="str">
        <f>LLT差分与指数记录与信号!A1736</f>
        <v xml:space="preserve"> 2016/05/12</v>
      </c>
      <c r="B1736">
        <f>LLT差分与指数记录与信号!B1736</f>
        <v>2146</v>
      </c>
      <c r="C1736">
        <f>LLT差分与指数记录与信号!C1736</f>
        <v>2151</v>
      </c>
      <c r="D1736">
        <f>LLT差分与指数记录与信号!D1736</f>
        <v>2068</v>
      </c>
      <c r="E1736">
        <f>[1]!S_DQ_CLOSE($A$2,A1736)</f>
        <v>12530</v>
      </c>
      <c r="H1736">
        <f t="shared" ref="H1736:H1794" si="218">E1736*($I$2-$I$2^2/4)+($I$2^2/2)*E1735-($I$2-3/4*$I$2^2)*E1734+2*(1-$I$2)*H1735-(1-$I$2)^2*H1734</f>
        <v>12201.106528868318</v>
      </c>
      <c r="I1736">
        <f t="shared" ref="I1736:I1794" si="219">H1736-H1735</f>
        <v>45.931809846080796</v>
      </c>
      <c r="N1736">
        <f t="shared" si="212"/>
        <v>1</v>
      </c>
      <c r="O1736">
        <f t="shared" si="213"/>
        <v>10790</v>
      </c>
      <c r="P1736">
        <f t="shared" si="214"/>
        <v>10604.305417665422</v>
      </c>
      <c r="Q1736">
        <f t="shared" si="215"/>
        <v>0</v>
      </c>
      <c r="S1736">
        <f t="shared" si="216"/>
        <v>1</v>
      </c>
      <c r="V1736">
        <f t="shared" si="217"/>
        <v>26035</v>
      </c>
      <c r="W1736">
        <f>V1736-MAX(V$8:V1736)</f>
        <v>-825</v>
      </c>
      <c r="X1736">
        <f>-1*MIN(W$8:W1736)</f>
        <v>8530</v>
      </c>
    </row>
    <row r="1737" spans="1:24">
      <c r="A1737" t="str">
        <f>LLT差分与指数记录与信号!A1737</f>
        <v xml:space="preserve"> 2016/05/13</v>
      </c>
      <c r="B1737">
        <f>LLT差分与指数记录与信号!B1737</f>
        <v>2061</v>
      </c>
      <c r="C1737">
        <f>LLT差分与指数记录与信号!C1737</f>
        <v>2073</v>
      </c>
      <c r="D1737">
        <f>LLT差分与指数记录与信号!D1737</f>
        <v>1996</v>
      </c>
      <c r="E1737">
        <f>[1]!S_DQ_CLOSE($A$2,A1737)</f>
        <v>12300</v>
      </c>
      <c r="H1737">
        <f t="shared" si="218"/>
        <v>12242.220898967404</v>
      </c>
      <c r="I1737">
        <f t="shared" si="219"/>
        <v>41.114370099085136</v>
      </c>
      <c r="N1737">
        <f t="shared" ref="N1737:N1800" si="220">IF(ABS(I1737)&lt;$P$2,N1736,IF(I1737&lt;0,-1,1))</f>
        <v>1</v>
      </c>
      <c r="O1737">
        <f t="shared" si="213"/>
        <v>10790</v>
      </c>
      <c r="P1737">
        <f t="shared" si="214"/>
        <v>10604.305417665422</v>
      </c>
      <c r="Q1737">
        <f t="shared" si="215"/>
        <v>0</v>
      </c>
      <c r="S1737">
        <f t="shared" si="216"/>
        <v>1</v>
      </c>
      <c r="V1737">
        <f t="shared" si="217"/>
        <v>25805</v>
      </c>
      <c r="W1737">
        <f>V1737-MAX(V$8:V1737)</f>
        <v>-1055</v>
      </c>
      <c r="X1737">
        <f>-1*MIN(W$8:W1737)</f>
        <v>8530</v>
      </c>
    </row>
    <row r="1738" spans="1:24">
      <c r="A1738" t="str">
        <f>LLT差分与指数记录与信号!A1738</f>
        <v xml:space="preserve"> 2016/05/16</v>
      </c>
      <c r="B1738">
        <f>LLT差分与指数记录与信号!B1738</f>
        <v>2015</v>
      </c>
      <c r="C1738">
        <f>LLT差分与指数记录与信号!C1738</f>
        <v>2079</v>
      </c>
      <c r="D1738">
        <f>LLT差分与指数记录与信号!D1738</f>
        <v>2014</v>
      </c>
      <c r="E1738">
        <f>[1]!S_DQ_CLOSE($A$2,A1738)</f>
        <v>12335</v>
      </c>
      <c r="H1738">
        <f t="shared" si="218"/>
        <v>12272.170336681458</v>
      </c>
      <c r="I1738">
        <f t="shared" si="219"/>
        <v>29.949437714054511</v>
      </c>
      <c r="N1738">
        <f t="shared" si="220"/>
        <v>1</v>
      </c>
      <c r="O1738">
        <f t="shared" ref="O1738:O1794" si="221">IF(N1738*N1737=-1,E1738,O1737)</f>
        <v>10790</v>
      </c>
      <c r="P1738">
        <f t="shared" si="214"/>
        <v>10604.305417665422</v>
      </c>
      <c r="Q1738">
        <f t="shared" si="215"/>
        <v>0</v>
      </c>
      <c r="S1738">
        <f t="shared" si="216"/>
        <v>1</v>
      </c>
      <c r="V1738">
        <f t="shared" si="217"/>
        <v>25840</v>
      </c>
      <c r="W1738">
        <f>V1738-MAX(V$8:V1738)</f>
        <v>-1020</v>
      </c>
      <c r="X1738">
        <f>-1*MIN(W$8:W1738)</f>
        <v>8530</v>
      </c>
    </row>
    <row r="1739" spans="1:24">
      <c r="A1739" t="str">
        <f>LLT差分与指数记录与信号!A1739</f>
        <v xml:space="preserve"> 2016/05/17</v>
      </c>
      <c r="B1739">
        <f>LLT差分与指数记录与信号!B1739</f>
        <v>2054</v>
      </c>
      <c r="C1739">
        <f>LLT差分与指数记录与信号!C1739</f>
        <v>2109</v>
      </c>
      <c r="D1739">
        <f>LLT差分与指数记录与信号!D1739</f>
        <v>2035</v>
      </c>
      <c r="E1739">
        <f>[1]!S_DQ_CLOSE($A$2,A1739)</f>
        <v>12440</v>
      </c>
      <c r="H1739">
        <f t="shared" si="218"/>
        <v>12305.550045185313</v>
      </c>
      <c r="I1739">
        <f t="shared" si="219"/>
        <v>33.379708503854999</v>
      </c>
      <c r="N1739">
        <f t="shared" si="220"/>
        <v>1</v>
      </c>
      <c r="O1739">
        <f t="shared" si="221"/>
        <v>10790</v>
      </c>
      <c r="P1739">
        <f t="shared" si="214"/>
        <v>10604.305417665422</v>
      </c>
      <c r="Q1739">
        <f t="shared" si="215"/>
        <v>0</v>
      </c>
      <c r="S1739">
        <f t="shared" si="216"/>
        <v>1</v>
      </c>
      <c r="V1739">
        <f t="shared" si="217"/>
        <v>25945</v>
      </c>
      <c r="W1739">
        <f>V1739-MAX(V$8:V1739)</f>
        <v>-915</v>
      </c>
      <c r="X1739">
        <f>-1*MIN(W$8:W1739)</f>
        <v>8530</v>
      </c>
    </row>
    <row r="1740" spans="1:24">
      <c r="A1740" t="str">
        <f>LLT差分与指数记录与信号!A1740</f>
        <v xml:space="preserve"> 2016/05/18</v>
      </c>
      <c r="B1740">
        <f>LLT差分与指数记录与信号!B1740</f>
        <v>2099</v>
      </c>
      <c r="C1740">
        <f>LLT差分与指数记录与信号!C1740</f>
        <v>2124</v>
      </c>
      <c r="D1740">
        <f>LLT差分与指数记录与信号!D1740</f>
        <v>2029</v>
      </c>
      <c r="E1740">
        <f>[1]!S_DQ_CLOSE($A$2,A1740)</f>
        <v>12550</v>
      </c>
      <c r="H1740">
        <f t="shared" si="218"/>
        <v>12345.255243653901</v>
      </c>
      <c r="I1740">
        <f t="shared" si="219"/>
        <v>39.705198468587696</v>
      </c>
      <c r="N1740">
        <f t="shared" si="220"/>
        <v>1</v>
      </c>
      <c r="O1740">
        <f t="shared" si="221"/>
        <v>10790</v>
      </c>
      <c r="P1740">
        <f t="shared" si="214"/>
        <v>10604.305417665422</v>
      </c>
      <c r="Q1740">
        <f t="shared" si="215"/>
        <v>0</v>
      </c>
      <c r="S1740">
        <f t="shared" si="216"/>
        <v>1</v>
      </c>
      <c r="V1740">
        <f t="shared" si="217"/>
        <v>26055</v>
      </c>
      <c r="W1740">
        <f>V1740-MAX(V$8:V1740)</f>
        <v>-805</v>
      </c>
      <c r="X1740">
        <f>-1*MIN(W$8:W1740)</f>
        <v>8530</v>
      </c>
    </row>
    <row r="1741" spans="1:24">
      <c r="A1741" t="str">
        <f>LLT差分与指数记录与信号!A1741</f>
        <v xml:space="preserve"> 2016/05/19</v>
      </c>
      <c r="B1741">
        <f>LLT差分与指数记录与信号!B1741</f>
        <v>2044</v>
      </c>
      <c r="C1741">
        <f>LLT差分与指数记录与信号!C1741</f>
        <v>2065</v>
      </c>
      <c r="D1741">
        <f>LLT差分与指数记录与信号!D1741</f>
        <v>2019</v>
      </c>
      <c r="E1741">
        <f>[1]!S_DQ_CLOSE($A$2,A1741)</f>
        <v>12740</v>
      </c>
      <c r="H1741">
        <f t="shared" si="218"/>
        <v>12394.413228651902</v>
      </c>
      <c r="I1741">
        <f t="shared" si="219"/>
        <v>49.157984998000757</v>
      </c>
      <c r="N1741">
        <f t="shared" si="220"/>
        <v>1</v>
      </c>
      <c r="O1741">
        <f t="shared" si="221"/>
        <v>10790</v>
      </c>
      <c r="P1741">
        <f t="shared" si="214"/>
        <v>10604.305417665422</v>
      </c>
      <c r="Q1741">
        <f t="shared" si="215"/>
        <v>0</v>
      </c>
      <c r="S1741">
        <f t="shared" si="216"/>
        <v>1</v>
      </c>
      <c r="V1741">
        <f t="shared" si="217"/>
        <v>26245</v>
      </c>
      <c r="W1741">
        <f>V1741-MAX(V$8:V1741)</f>
        <v>-615</v>
      </c>
      <c r="X1741">
        <f>-1*MIN(W$8:W1741)</f>
        <v>8530</v>
      </c>
    </row>
    <row r="1742" spans="1:24">
      <c r="A1742" t="str">
        <f>LLT差分与指数记录与信号!A1742</f>
        <v xml:space="preserve"> 2016/05/20</v>
      </c>
      <c r="B1742">
        <f>LLT差分与指数记录与信号!B1742</f>
        <v>2026</v>
      </c>
      <c r="C1742">
        <f>LLT差分与指数记录与信号!C1742</f>
        <v>2070</v>
      </c>
      <c r="D1742">
        <f>LLT差分与指数记录与信号!D1742</f>
        <v>2011</v>
      </c>
      <c r="E1742">
        <f>[1]!S_DQ_CLOSE($A$2,A1742)</f>
        <v>12745</v>
      </c>
      <c r="H1742">
        <f t="shared" si="218"/>
        <v>12448.067604516407</v>
      </c>
      <c r="I1742">
        <f t="shared" si="219"/>
        <v>53.65437586450571</v>
      </c>
      <c r="N1742">
        <f t="shared" si="220"/>
        <v>1</v>
      </c>
      <c r="O1742">
        <f t="shared" si="221"/>
        <v>10790</v>
      </c>
      <c r="P1742">
        <f t="shared" si="214"/>
        <v>10604.305417665422</v>
      </c>
      <c r="Q1742">
        <f t="shared" si="215"/>
        <v>0</v>
      </c>
      <c r="S1742">
        <f t="shared" si="216"/>
        <v>1</v>
      </c>
      <c r="V1742">
        <f t="shared" si="217"/>
        <v>26250</v>
      </c>
      <c r="W1742">
        <f>V1742-MAX(V$8:V1742)</f>
        <v>-610</v>
      </c>
      <c r="X1742">
        <f>-1*MIN(W$8:W1742)</f>
        <v>8530</v>
      </c>
    </row>
    <row r="1743" spans="1:24">
      <c r="A1743" t="str">
        <f>LLT差分与指数记录与信号!A1743</f>
        <v xml:space="preserve"> 2016/05/23</v>
      </c>
      <c r="B1743">
        <f>LLT差分与指数记录与信号!B1743</f>
        <v>2057</v>
      </c>
      <c r="C1743">
        <f>LLT差分与指数记录与信号!C1743</f>
        <v>2060</v>
      </c>
      <c r="D1743">
        <f>LLT差分与指数记录与信号!D1743</f>
        <v>1923</v>
      </c>
      <c r="E1743">
        <f>[1]!S_DQ_CLOSE($A$2,A1743)</f>
        <v>12390</v>
      </c>
      <c r="H1743">
        <f t="shared" si="218"/>
        <v>12483.308732647334</v>
      </c>
      <c r="I1743">
        <f t="shared" si="219"/>
        <v>35.241128130926882</v>
      </c>
      <c r="N1743">
        <f t="shared" si="220"/>
        <v>1</v>
      </c>
      <c r="O1743">
        <f t="shared" si="221"/>
        <v>10790</v>
      </c>
      <c r="P1743">
        <f t="shared" si="214"/>
        <v>10604.305417665422</v>
      </c>
      <c r="Q1743">
        <f t="shared" si="215"/>
        <v>0</v>
      </c>
      <c r="S1743">
        <f t="shared" si="216"/>
        <v>1</v>
      </c>
      <c r="V1743">
        <f t="shared" si="217"/>
        <v>25895</v>
      </c>
      <c r="W1743">
        <f>V1743-MAX(V$8:V1743)</f>
        <v>-965</v>
      </c>
      <c r="X1743">
        <f>-1*MIN(W$8:W1743)</f>
        <v>8530</v>
      </c>
    </row>
    <row r="1744" spans="1:24">
      <c r="A1744" t="str">
        <f>LLT差分与指数记录与信号!A1744</f>
        <v xml:space="preserve"> 2016/05/24</v>
      </c>
      <c r="B1744">
        <f>LLT差分与指数记录与信号!B1744</f>
        <v>1939</v>
      </c>
      <c r="C1744">
        <f>LLT差分与指数记录与信号!C1744</f>
        <v>1957</v>
      </c>
      <c r="D1744">
        <f>LLT差分与指数记录与信号!D1744</f>
        <v>1912</v>
      </c>
      <c r="E1744">
        <f>[1]!S_DQ_CLOSE($A$2,A1744)</f>
        <v>12415</v>
      </c>
      <c r="H1744">
        <f t="shared" si="218"/>
        <v>12502.108917871581</v>
      </c>
      <c r="I1744">
        <f t="shared" si="219"/>
        <v>18.800185224246889</v>
      </c>
      <c r="N1744">
        <f t="shared" si="220"/>
        <v>1</v>
      </c>
      <c r="O1744">
        <f t="shared" si="221"/>
        <v>10790</v>
      </c>
      <c r="P1744">
        <f t="shared" si="214"/>
        <v>10604.305417665422</v>
      </c>
      <c r="Q1744">
        <f t="shared" si="215"/>
        <v>0</v>
      </c>
      <c r="S1744">
        <f t="shared" si="216"/>
        <v>1</v>
      </c>
      <c r="V1744">
        <f t="shared" si="217"/>
        <v>25920</v>
      </c>
      <c r="W1744">
        <f>V1744-MAX(V$8:V1744)</f>
        <v>-940</v>
      </c>
      <c r="X1744">
        <f>-1*MIN(W$8:W1744)</f>
        <v>8530</v>
      </c>
    </row>
    <row r="1745" spans="1:24">
      <c r="A1745" t="str">
        <f>LLT差分与指数记录与信号!A1745</f>
        <v xml:space="preserve"> 2016/05/25</v>
      </c>
      <c r="B1745">
        <f>LLT差分与指数记录与信号!B1745</f>
        <v>1953</v>
      </c>
      <c r="C1745">
        <f>LLT差分与指数记录与信号!C1745</f>
        <v>1965</v>
      </c>
      <c r="D1745">
        <f>LLT差分与指数记录与信号!D1745</f>
        <v>1908</v>
      </c>
      <c r="E1745">
        <f>[1]!S_DQ_CLOSE($A$2,A1745)</f>
        <v>12480</v>
      </c>
      <c r="H1745">
        <f t="shared" si="218"/>
        <v>12522.925016861142</v>
      </c>
      <c r="I1745">
        <f t="shared" si="219"/>
        <v>20.816098989560487</v>
      </c>
      <c r="N1745">
        <f t="shared" si="220"/>
        <v>1</v>
      </c>
      <c r="O1745">
        <f t="shared" si="221"/>
        <v>10790</v>
      </c>
      <c r="P1745">
        <f t="shared" si="214"/>
        <v>10604.305417665422</v>
      </c>
      <c r="Q1745">
        <f t="shared" si="215"/>
        <v>0</v>
      </c>
      <c r="S1745">
        <f t="shared" si="216"/>
        <v>1</v>
      </c>
      <c r="V1745">
        <f t="shared" si="217"/>
        <v>25985</v>
      </c>
      <c r="W1745">
        <f>V1745-MAX(V$8:V1745)</f>
        <v>-875</v>
      </c>
      <c r="X1745">
        <f>-1*MIN(W$8:W1745)</f>
        <v>8530</v>
      </c>
    </row>
    <row r="1746" spans="1:24">
      <c r="A1746" t="str">
        <f>LLT差分与指数记录与信号!A1746</f>
        <v xml:space="preserve"> 2016/05/26</v>
      </c>
      <c r="B1746">
        <f>LLT差分与指数记录与信号!B1746</f>
        <v>1911</v>
      </c>
      <c r="C1746">
        <f>LLT差分与指数记录与信号!C1746</f>
        <v>1951</v>
      </c>
      <c r="D1746">
        <f>LLT差分与指数记录与信号!D1746</f>
        <v>1903</v>
      </c>
      <c r="E1746">
        <f>[1]!S_DQ_CLOSE($A$2,A1746)</f>
        <v>13035</v>
      </c>
      <c r="H1746">
        <f t="shared" si="218"/>
        <v>12567.629033683865</v>
      </c>
      <c r="I1746">
        <f t="shared" si="219"/>
        <v>44.704016822723133</v>
      </c>
      <c r="N1746">
        <f t="shared" si="220"/>
        <v>1</v>
      </c>
      <c r="O1746">
        <f t="shared" si="221"/>
        <v>10790</v>
      </c>
      <c r="P1746">
        <f t="shared" ref="P1746:P1794" si="222">O1746+N1746*$N$2</f>
        <v>10604.305417665422</v>
      </c>
      <c r="Q1746">
        <f t="shared" ref="Q1746:Q1794" si="223">IF((E1746-P1746)*N1746&lt;0,1,0)</f>
        <v>0</v>
      </c>
      <c r="S1746">
        <f t="shared" ref="S1746:S1794" si="224">IF(N1746*N1745=-1,N1746,IF(Q1746=1,0,S1745))</f>
        <v>1</v>
      </c>
      <c r="V1746">
        <f t="shared" ref="V1746:V1809" si="225">S1745*(E1746-E1745)*1*1+V1745</f>
        <v>26540</v>
      </c>
      <c r="W1746">
        <f>V1746-MAX(V$8:V1746)</f>
        <v>-320</v>
      </c>
      <c r="X1746">
        <f>-1*MIN(W$8:W1746)</f>
        <v>8530</v>
      </c>
    </row>
    <row r="1747" spans="1:24">
      <c r="A1747" t="str">
        <f>LLT差分与指数记录与信号!A1747</f>
        <v xml:space="preserve"> 2016/05/27</v>
      </c>
      <c r="B1747">
        <f>LLT差分与指数记录与信号!B1747</f>
        <v>1956</v>
      </c>
      <c r="C1747">
        <f>LLT差分与指数记录与信号!C1747</f>
        <v>2038</v>
      </c>
      <c r="D1747">
        <f>LLT差分与指数记录与信号!D1747</f>
        <v>1921</v>
      </c>
      <c r="E1747">
        <f>[1]!S_DQ_CLOSE($A$2,A1747)</f>
        <v>13100</v>
      </c>
      <c r="H1747">
        <f t="shared" si="218"/>
        <v>12634.725919339166</v>
      </c>
      <c r="I1747">
        <f t="shared" si="219"/>
        <v>67.096885655300866</v>
      </c>
      <c r="N1747">
        <f t="shared" si="220"/>
        <v>1</v>
      </c>
      <c r="O1747">
        <f t="shared" si="221"/>
        <v>10790</v>
      </c>
      <c r="P1747">
        <f t="shared" si="222"/>
        <v>10604.305417665422</v>
      </c>
      <c r="Q1747">
        <f t="shared" si="223"/>
        <v>0</v>
      </c>
      <c r="S1747">
        <f t="shared" si="224"/>
        <v>1</v>
      </c>
      <c r="V1747">
        <f t="shared" si="225"/>
        <v>26605</v>
      </c>
      <c r="W1747">
        <f>V1747-MAX(V$8:V1747)</f>
        <v>-255</v>
      </c>
      <c r="X1747">
        <f>-1*MIN(W$8:W1747)</f>
        <v>8530</v>
      </c>
    </row>
    <row r="1748" spans="1:24">
      <c r="A1748" t="str">
        <f>LLT差分与指数记录与信号!A1748</f>
        <v xml:space="preserve"> 2016/05/30</v>
      </c>
      <c r="B1748">
        <f>LLT差分与指数记录与信号!B1748</f>
        <v>2024</v>
      </c>
      <c r="C1748">
        <f>LLT差分与指数记录与信号!C1748</f>
        <v>2045</v>
      </c>
      <c r="D1748">
        <f>LLT差分与指数记录与信号!D1748</f>
        <v>1895</v>
      </c>
      <c r="E1748">
        <f>[1]!S_DQ_CLOSE($A$2,A1748)</f>
        <v>13330</v>
      </c>
      <c r="H1748">
        <f t="shared" si="218"/>
        <v>12709.31650276509</v>
      </c>
      <c r="I1748">
        <f t="shared" si="219"/>
        <v>74.590583425924706</v>
      </c>
      <c r="N1748">
        <f t="shared" si="220"/>
        <v>1</v>
      </c>
      <c r="O1748">
        <f t="shared" si="221"/>
        <v>10790</v>
      </c>
      <c r="P1748">
        <f t="shared" si="222"/>
        <v>10604.305417665422</v>
      </c>
      <c r="Q1748">
        <f t="shared" si="223"/>
        <v>0</v>
      </c>
      <c r="S1748">
        <f t="shared" si="224"/>
        <v>1</v>
      </c>
      <c r="V1748">
        <f t="shared" si="225"/>
        <v>26835</v>
      </c>
      <c r="W1748">
        <f>V1748-MAX(V$8:V1748)</f>
        <v>-25</v>
      </c>
      <c r="X1748">
        <f>-1*MIN(W$8:W1748)</f>
        <v>8530</v>
      </c>
    </row>
    <row r="1749" spans="1:24">
      <c r="A1749" t="str">
        <f>LLT差分与指数记录与信号!A1749</f>
        <v xml:space="preserve"> 2016/05/31</v>
      </c>
      <c r="B1749">
        <f>LLT差分与指数记录与信号!B1749</f>
        <v>1986</v>
      </c>
      <c r="C1749">
        <f>LLT差分与指数记录与信号!C1749</f>
        <v>2020</v>
      </c>
      <c r="D1749">
        <f>LLT差分与指数记录与信号!D1749</f>
        <v>1968</v>
      </c>
      <c r="E1749">
        <f>[1]!S_DQ_CLOSE($A$2,A1749)</f>
        <v>12840</v>
      </c>
      <c r="H1749">
        <f t="shared" si="218"/>
        <v>12767.881126087646</v>
      </c>
      <c r="I1749">
        <f t="shared" si="219"/>
        <v>58.564623322556145</v>
      </c>
      <c r="N1749">
        <f t="shared" si="220"/>
        <v>1</v>
      </c>
      <c r="O1749">
        <f t="shared" si="221"/>
        <v>10790</v>
      </c>
      <c r="P1749">
        <f t="shared" si="222"/>
        <v>10604.305417665422</v>
      </c>
      <c r="Q1749">
        <f t="shared" si="223"/>
        <v>0</v>
      </c>
      <c r="S1749">
        <f t="shared" si="224"/>
        <v>1</v>
      </c>
      <c r="V1749">
        <f t="shared" si="225"/>
        <v>26345</v>
      </c>
      <c r="W1749">
        <f>V1749-MAX(V$8:V1749)</f>
        <v>-515</v>
      </c>
      <c r="X1749">
        <f>-1*MIN(W$8:W1749)</f>
        <v>8530</v>
      </c>
    </row>
    <row r="1750" spans="1:24">
      <c r="A1750" t="str">
        <f>LLT差分与指数记录与信号!A1750</f>
        <v xml:space="preserve"> 2016/06/01</v>
      </c>
      <c r="B1750">
        <f>LLT差分与指数记录与信号!B1750</f>
        <v>1970</v>
      </c>
      <c r="C1750">
        <f>LLT差分与指数记录与信号!C1750</f>
        <v>1979</v>
      </c>
      <c r="D1750">
        <f>LLT差分与指数记录与信号!D1750</f>
        <v>1935</v>
      </c>
      <c r="E1750">
        <f>[1]!S_DQ_CLOSE($A$2,A1750)</f>
        <v>12575</v>
      </c>
      <c r="H1750">
        <f t="shared" si="218"/>
        <v>12790.861662874708</v>
      </c>
      <c r="I1750">
        <f t="shared" si="219"/>
        <v>22.980536787061283</v>
      </c>
      <c r="N1750">
        <f t="shared" si="220"/>
        <v>1</v>
      </c>
      <c r="O1750">
        <f t="shared" si="221"/>
        <v>10790</v>
      </c>
      <c r="P1750">
        <f t="shared" si="222"/>
        <v>10604.305417665422</v>
      </c>
      <c r="Q1750">
        <f t="shared" si="223"/>
        <v>0</v>
      </c>
      <c r="S1750">
        <f t="shared" si="224"/>
        <v>1</v>
      </c>
      <c r="V1750">
        <f t="shared" si="225"/>
        <v>26080</v>
      </c>
      <c r="W1750">
        <f>V1750-MAX(V$8:V1750)</f>
        <v>-780</v>
      </c>
      <c r="X1750">
        <f>-1*MIN(W$8:W1750)</f>
        <v>8530</v>
      </c>
    </row>
    <row r="1751" spans="1:24">
      <c r="A1751" t="str">
        <f>LLT差分与指数记录与信号!A1751</f>
        <v xml:space="preserve"> 2016/06/02</v>
      </c>
      <c r="B1751">
        <f>LLT差分与指数记录与信号!B1751</f>
        <v>1943</v>
      </c>
      <c r="C1751">
        <f>LLT差分与指数记录与信号!C1751</f>
        <v>1976</v>
      </c>
      <c r="D1751">
        <f>LLT差分与指数记录与信号!D1751</f>
        <v>1938</v>
      </c>
      <c r="E1751">
        <f>[1]!S_DQ_CLOSE($A$2,A1751)</f>
        <v>12590</v>
      </c>
      <c r="H1751">
        <f t="shared" si="218"/>
        <v>12801.433389580638</v>
      </c>
      <c r="I1751">
        <f t="shared" si="219"/>
        <v>10.571726705929905</v>
      </c>
      <c r="N1751">
        <f t="shared" si="220"/>
        <v>1</v>
      </c>
      <c r="O1751">
        <f t="shared" si="221"/>
        <v>10790</v>
      </c>
      <c r="P1751">
        <f t="shared" si="222"/>
        <v>10604.305417665422</v>
      </c>
      <c r="Q1751">
        <f t="shared" si="223"/>
        <v>0</v>
      </c>
      <c r="S1751">
        <f t="shared" si="224"/>
        <v>1</v>
      </c>
      <c r="V1751">
        <f t="shared" si="225"/>
        <v>26095</v>
      </c>
      <c r="W1751">
        <f>V1751-MAX(V$8:V1751)</f>
        <v>-765</v>
      </c>
      <c r="X1751">
        <f>-1*MIN(W$8:W1751)</f>
        <v>8530</v>
      </c>
    </row>
    <row r="1752" spans="1:24">
      <c r="A1752" t="str">
        <f>LLT差分与指数记录与信号!A1752</f>
        <v xml:space="preserve"> 2016/06/03</v>
      </c>
      <c r="B1752">
        <f>LLT差分与指数记录与信号!B1752</f>
        <v>1953</v>
      </c>
      <c r="C1752">
        <f>LLT差分与指数记录与信号!C1752</f>
        <v>1999</v>
      </c>
      <c r="D1752">
        <f>LLT差分与指数记录与信号!D1752</f>
        <v>1951</v>
      </c>
      <c r="E1752">
        <f>[1]!S_DQ_CLOSE($A$2,A1752)</f>
        <v>12470</v>
      </c>
      <c r="H1752">
        <f t="shared" si="218"/>
        <v>12806.39436568669</v>
      </c>
      <c r="I1752">
        <f t="shared" si="219"/>
        <v>4.9609761060528399</v>
      </c>
      <c r="N1752">
        <f t="shared" si="220"/>
        <v>1</v>
      </c>
      <c r="O1752">
        <f t="shared" si="221"/>
        <v>10790</v>
      </c>
      <c r="P1752">
        <f t="shared" si="222"/>
        <v>10604.305417665422</v>
      </c>
      <c r="Q1752">
        <f t="shared" si="223"/>
        <v>0</v>
      </c>
      <c r="S1752">
        <f t="shared" si="224"/>
        <v>1</v>
      </c>
      <c r="V1752">
        <f t="shared" si="225"/>
        <v>25975</v>
      </c>
      <c r="W1752">
        <f>V1752-MAX(V$8:V1752)</f>
        <v>-885</v>
      </c>
      <c r="X1752">
        <f>-1*MIN(W$8:W1752)</f>
        <v>8530</v>
      </c>
    </row>
    <row r="1753" spans="1:24">
      <c r="A1753" t="str">
        <f>LLT差分与指数记录与信号!A1753</f>
        <v xml:space="preserve"> 2016/06/06</v>
      </c>
      <c r="B1753">
        <f>LLT差分与指数记录与信号!B1753</f>
        <v>2000</v>
      </c>
      <c r="C1753">
        <f>LLT差分与指数记录与信号!C1753</f>
        <v>2074</v>
      </c>
      <c r="D1753">
        <f>LLT差分与指数记录与信号!D1753</f>
        <v>1979</v>
      </c>
      <c r="E1753">
        <f>[1]!S_DQ_CLOSE($A$2,A1753)</f>
        <v>12675</v>
      </c>
      <c r="H1753">
        <f t="shared" si="218"/>
        <v>12813.989283675381</v>
      </c>
      <c r="I1753">
        <f t="shared" si="219"/>
        <v>7.594917988690213</v>
      </c>
      <c r="N1753">
        <f t="shared" si="220"/>
        <v>1</v>
      </c>
      <c r="O1753">
        <f t="shared" si="221"/>
        <v>10790</v>
      </c>
      <c r="P1753">
        <f t="shared" si="222"/>
        <v>10604.305417665422</v>
      </c>
      <c r="Q1753">
        <f t="shared" si="223"/>
        <v>0</v>
      </c>
      <c r="S1753">
        <f t="shared" si="224"/>
        <v>1</v>
      </c>
      <c r="V1753">
        <f t="shared" si="225"/>
        <v>26180</v>
      </c>
      <c r="W1753">
        <f>V1753-MAX(V$8:V1753)</f>
        <v>-680</v>
      </c>
      <c r="X1753">
        <f>-1*MIN(W$8:W1753)</f>
        <v>8530</v>
      </c>
    </row>
    <row r="1754" spans="1:24">
      <c r="A1754" t="str">
        <f>LLT差分与指数记录与信号!A1754</f>
        <v xml:space="preserve"> 2016/06/07</v>
      </c>
      <c r="B1754">
        <f>LLT差分与指数记录与信号!B1754</f>
        <v>2056</v>
      </c>
      <c r="C1754">
        <f>LLT差分与指数记录与信号!C1754</f>
        <v>2095</v>
      </c>
      <c r="D1754">
        <f>LLT差分与指数记录与信号!D1754</f>
        <v>2050</v>
      </c>
      <c r="E1754">
        <f>[1]!S_DQ_CLOSE($A$2,A1754)</f>
        <v>13005</v>
      </c>
      <c r="H1754">
        <f t="shared" si="218"/>
        <v>12842.738250633052</v>
      </c>
      <c r="I1754">
        <f t="shared" si="219"/>
        <v>28.748966957671655</v>
      </c>
      <c r="N1754">
        <f t="shared" si="220"/>
        <v>1</v>
      </c>
      <c r="O1754">
        <f t="shared" si="221"/>
        <v>10790</v>
      </c>
      <c r="P1754">
        <f t="shared" si="222"/>
        <v>10604.305417665422</v>
      </c>
      <c r="Q1754">
        <f t="shared" si="223"/>
        <v>0</v>
      </c>
      <c r="S1754">
        <f t="shared" si="224"/>
        <v>1</v>
      </c>
      <c r="V1754">
        <f t="shared" si="225"/>
        <v>26510</v>
      </c>
      <c r="W1754">
        <f>V1754-MAX(V$8:V1754)</f>
        <v>-350</v>
      </c>
      <c r="X1754">
        <f>-1*MIN(W$8:W1754)</f>
        <v>8530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[1]!S_DQ_CLOSE($A$2,A1755)</f>
        <v>12900</v>
      </c>
      <c r="H1755">
        <f t="shared" si="218"/>
        <v>12878.45902522247</v>
      </c>
      <c r="I1755">
        <f t="shared" si="219"/>
        <v>35.720774589417488</v>
      </c>
      <c r="N1755">
        <f t="shared" si="220"/>
        <v>1</v>
      </c>
      <c r="O1755">
        <f t="shared" si="221"/>
        <v>10790</v>
      </c>
      <c r="P1755">
        <f t="shared" si="222"/>
        <v>10604.305417665422</v>
      </c>
      <c r="Q1755">
        <f t="shared" si="223"/>
        <v>0</v>
      </c>
      <c r="S1755">
        <f t="shared" si="224"/>
        <v>1</v>
      </c>
      <c r="V1755">
        <f t="shared" si="225"/>
        <v>26405</v>
      </c>
      <c r="W1755">
        <f>V1755-MAX(V$8:V1755)</f>
        <v>-455</v>
      </c>
      <c r="X1755">
        <f>-1*MIN(W$8:W1755)</f>
        <v>8530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[1]!S_DQ_CLOSE($A$2,A1756)</f>
        <v>13025</v>
      </c>
      <c r="H1756">
        <f t="shared" si="218"/>
        <v>12912.206623484159</v>
      </c>
      <c r="I1756">
        <f t="shared" si="219"/>
        <v>33.747598261688836</v>
      </c>
      <c r="N1756">
        <f t="shared" si="220"/>
        <v>1</v>
      </c>
      <c r="O1756">
        <f t="shared" si="221"/>
        <v>10790</v>
      </c>
      <c r="P1756">
        <f t="shared" si="222"/>
        <v>10604.305417665422</v>
      </c>
      <c r="Q1756">
        <f t="shared" si="223"/>
        <v>0</v>
      </c>
      <c r="S1756">
        <f t="shared" si="224"/>
        <v>1</v>
      </c>
      <c r="V1756">
        <f t="shared" si="225"/>
        <v>26530</v>
      </c>
      <c r="W1756">
        <f>V1756-MAX(V$8:V1756)</f>
        <v>-330</v>
      </c>
      <c r="X1756">
        <f>-1*MIN(W$8:W1756)</f>
        <v>8530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[1]!S_DQ_CLOSE($A$2,A1757)</f>
        <v>12845</v>
      </c>
      <c r="H1757">
        <f t="shared" si="218"/>
        <v>12940.988811141742</v>
      </c>
      <c r="I1757">
        <f t="shared" si="219"/>
        <v>28.782187657583563</v>
      </c>
      <c r="N1757">
        <f t="shared" si="220"/>
        <v>1</v>
      </c>
      <c r="O1757">
        <f t="shared" si="221"/>
        <v>10790</v>
      </c>
      <c r="P1757">
        <f t="shared" si="222"/>
        <v>10604.305417665422</v>
      </c>
      <c r="Q1757">
        <f t="shared" si="223"/>
        <v>0</v>
      </c>
      <c r="S1757">
        <f t="shared" si="224"/>
        <v>1</v>
      </c>
      <c r="V1757">
        <f t="shared" si="225"/>
        <v>26350</v>
      </c>
      <c r="W1757">
        <f>V1757-MAX(V$8:V1757)</f>
        <v>-510</v>
      </c>
      <c r="X1757">
        <f>-1*MIN(W$8:W1757)</f>
        <v>8530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[1]!S_DQ_CLOSE($A$2,A1758)</f>
        <v>12780</v>
      </c>
      <c r="H1758">
        <f t="shared" si="218"/>
        <v>12957.229348397366</v>
      </c>
      <c r="I1758">
        <f t="shared" si="219"/>
        <v>16.240537255624076</v>
      </c>
      <c r="N1758">
        <f t="shared" si="220"/>
        <v>1</v>
      </c>
      <c r="O1758">
        <f t="shared" si="221"/>
        <v>10790</v>
      </c>
      <c r="P1758">
        <f t="shared" si="222"/>
        <v>10604.305417665422</v>
      </c>
      <c r="Q1758">
        <f t="shared" si="223"/>
        <v>0</v>
      </c>
      <c r="S1758">
        <f t="shared" si="224"/>
        <v>1</v>
      </c>
      <c r="V1758">
        <f t="shared" si="225"/>
        <v>26285</v>
      </c>
      <c r="W1758">
        <f>V1758-MAX(V$8:V1758)</f>
        <v>-575</v>
      </c>
      <c r="X1758">
        <f>-1*MIN(W$8:W1758)</f>
        <v>8530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[1]!S_DQ_CLOSE($A$2,A1759)</f>
        <v>13000</v>
      </c>
      <c r="H1759">
        <f t="shared" si="218"/>
        <v>12978.314136612957</v>
      </c>
      <c r="I1759">
        <f t="shared" si="219"/>
        <v>21.084788215590379</v>
      </c>
      <c r="N1759">
        <f t="shared" si="220"/>
        <v>1</v>
      </c>
      <c r="O1759">
        <f t="shared" si="221"/>
        <v>10790</v>
      </c>
      <c r="P1759">
        <f t="shared" si="222"/>
        <v>10604.305417665422</v>
      </c>
      <c r="Q1759">
        <f t="shared" si="223"/>
        <v>0</v>
      </c>
      <c r="S1759">
        <f t="shared" si="224"/>
        <v>1</v>
      </c>
      <c r="V1759">
        <f t="shared" si="225"/>
        <v>26505</v>
      </c>
      <c r="W1759">
        <f>V1759-MAX(V$8:V1759)</f>
        <v>-355</v>
      </c>
      <c r="X1759">
        <f>-1*MIN(W$8:W1759)</f>
        <v>8530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[1]!S_DQ_CLOSE($A$2,A1760)</f>
        <v>13480</v>
      </c>
      <c r="H1760">
        <f t="shared" si="218"/>
        <v>13026.562108617811</v>
      </c>
      <c r="I1760">
        <f t="shared" si="219"/>
        <v>48.247972004854091</v>
      </c>
      <c r="N1760">
        <f t="shared" si="220"/>
        <v>1</v>
      </c>
      <c r="O1760">
        <f t="shared" si="221"/>
        <v>10790</v>
      </c>
      <c r="P1760">
        <f t="shared" si="222"/>
        <v>10604.305417665422</v>
      </c>
      <c r="Q1760">
        <f t="shared" si="223"/>
        <v>0</v>
      </c>
      <c r="S1760">
        <f t="shared" si="224"/>
        <v>1</v>
      </c>
      <c r="V1760">
        <f t="shared" si="225"/>
        <v>26985</v>
      </c>
      <c r="W1760">
        <f>V1760-MAX(V$8:V1760)</f>
        <v>0</v>
      </c>
      <c r="X1760">
        <f>-1*MIN(W$8:W1760)</f>
        <v>8530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[1]!S_DQ_CLOSE($A$2,A1761)</f>
        <v>13455</v>
      </c>
      <c r="H1761">
        <f t="shared" si="218"/>
        <v>13090.105866345204</v>
      </c>
      <c r="I1761">
        <f t="shared" si="219"/>
        <v>63.543757727393313</v>
      </c>
      <c r="N1761">
        <f t="shared" si="220"/>
        <v>1</v>
      </c>
      <c r="O1761">
        <f t="shared" si="221"/>
        <v>10790</v>
      </c>
      <c r="P1761">
        <f t="shared" si="222"/>
        <v>10604.305417665422</v>
      </c>
      <c r="Q1761">
        <f t="shared" si="223"/>
        <v>0</v>
      </c>
      <c r="S1761">
        <f t="shared" si="224"/>
        <v>1</v>
      </c>
      <c r="V1761">
        <f t="shared" si="225"/>
        <v>26960</v>
      </c>
      <c r="W1761">
        <f>V1761-MAX(V$8:V1761)</f>
        <v>-25</v>
      </c>
      <c r="X1761">
        <f>-1*MIN(W$8:W1761)</f>
        <v>8530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[1]!S_DQ_CLOSE($A$2,A1762)</f>
        <v>13155</v>
      </c>
      <c r="H1762">
        <f t="shared" si="218"/>
        <v>13135.607680237837</v>
      </c>
      <c r="I1762">
        <f t="shared" si="219"/>
        <v>45.501813892633436</v>
      </c>
      <c r="N1762">
        <f t="shared" si="220"/>
        <v>1</v>
      </c>
      <c r="O1762">
        <f t="shared" si="221"/>
        <v>10790</v>
      </c>
      <c r="P1762">
        <f t="shared" si="222"/>
        <v>10604.305417665422</v>
      </c>
      <c r="Q1762">
        <f t="shared" si="223"/>
        <v>0</v>
      </c>
      <c r="S1762">
        <f t="shared" si="224"/>
        <v>1</v>
      </c>
      <c r="V1762">
        <f t="shared" si="225"/>
        <v>26660</v>
      </c>
      <c r="W1762">
        <f>V1762-MAX(V$8:V1762)</f>
        <v>-325</v>
      </c>
      <c r="X1762">
        <f>-1*MIN(W$8:W1762)</f>
        <v>8530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[1]!S_DQ_CLOSE($A$2,A1763)</f>
        <v>13345</v>
      </c>
      <c r="H1763">
        <f t="shared" si="218"/>
        <v>13173.105807393793</v>
      </c>
      <c r="I1763">
        <f t="shared" si="219"/>
        <v>37.498127155955444</v>
      </c>
      <c r="N1763">
        <f t="shared" si="220"/>
        <v>1</v>
      </c>
      <c r="O1763">
        <f t="shared" si="221"/>
        <v>10790</v>
      </c>
      <c r="P1763">
        <f t="shared" si="222"/>
        <v>10604.305417665422</v>
      </c>
      <c r="Q1763">
        <f t="shared" si="223"/>
        <v>0</v>
      </c>
      <c r="S1763">
        <f t="shared" si="224"/>
        <v>1</v>
      </c>
      <c r="V1763">
        <f t="shared" si="225"/>
        <v>26850</v>
      </c>
      <c r="W1763">
        <f>V1763-MAX(V$8:V1763)</f>
        <v>-135</v>
      </c>
      <c r="X1763">
        <f>-1*MIN(W$8:W1763)</f>
        <v>8530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[1]!S_DQ_CLOSE($A$2,A1764)</f>
        <v>13515</v>
      </c>
      <c r="H1764">
        <f t="shared" si="218"/>
        <v>13222.599828600412</v>
      </c>
      <c r="I1764">
        <f t="shared" si="219"/>
        <v>49.494021206619436</v>
      </c>
      <c r="N1764">
        <f t="shared" si="220"/>
        <v>1</v>
      </c>
      <c r="O1764">
        <f t="shared" si="221"/>
        <v>10790</v>
      </c>
      <c r="P1764">
        <f t="shared" si="222"/>
        <v>10604.305417665422</v>
      </c>
      <c r="Q1764">
        <f t="shared" si="223"/>
        <v>0</v>
      </c>
      <c r="S1764">
        <f t="shared" si="224"/>
        <v>1</v>
      </c>
      <c r="V1764">
        <f t="shared" si="225"/>
        <v>27020</v>
      </c>
      <c r="W1764">
        <f>V1764-MAX(V$8:V1764)</f>
        <v>0</v>
      </c>
      <c r="X1764">
        <f>-1*MIN(W$8:W1764)</f>
        <v>8530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[1]!S_DQ_CLOSE($A$2,A1765)</f>
        <v>13430</v>
      </c>
      <c r="H1765">
        <f t="shared" si="218"/>
        <v>13271.92167949191</v>
      </c>
      <c r="I1765">
        <f t="shared" si="219"/>
        <v>49.321850891497888</v>
      </c>
      <c r="N1765">
        <f t="shared" si="220"/>
        <v>1</v>
      </c>
      <c r="O1765">
        <f t="shared" si="221"/>
        <v>10790</v>
      </c>
      <c r="P1765">
        <f t="shared" si="222"/>
        <v>10604.305417665422</v>
      </c>
      <c r="Q1765">
        <f t="shared" si="223"/>
        <v>0</v>
      </c>
      <c r="S1765">
        <f t="shared" si="224"/>
        <v>1</v>
      </c>
      <c r="V1765">
        <f t="shared" si="225"/>
        <v>26935</v>
      </c>
      <c r="W1765">
        <f>V1765-MAX(V$8:V1765)</f>
        <v>-85</v>
      </c>
      <c r="X1765">
        <f>-1*MIN(W$8:W1765)</f>
        <v>8530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[1]!S_DQ_CLOSE($A$2,A1766)</f>
        <v>13700</v>
      </c>
      <c r="H1766">
        <f t="shared" si="218"/>
        <v>13325.223502176772</v>
      </c>
      <c r="I1766">
        <f t="shared" si="219"/>
        <v>53.301822684861691</v>
      </c>
      <c r="N1766">
        <f t="shared" si="220"/>
        <v>1</v>
      </c>
      <c r="O1766">
        <f t="shared" si="221"/>
        <v>10790</v>
      </c>
      <c r="P1766">
        <f t="shared" si="222"/>
        <v>10604.305417665422</v>
      </c>
      <c r="Q1766">
        <f t="shared" si="223"/>
        <v>0</v>
      </c>
      <c r="S1766">
        <f t="shared" si="224"/>
        <v>1</v>
      </c>
      <c r="V1766">
        <f t="shared" si="225"/>
        <v>27205</v>
      </c>
      <c r="W1766">
        <f>V1766-MAX(V$8:V1766)</f>
        <v>0</v>
      </c>
      <c r="X1766">
        <f>-1*MIN(W$8:W1766)</f>
        <v>8530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[1]!S_DQ_CLOSE($A$2,A1767)</f>
        <v>14170</v>
      </c>
      <c r="H1767">
        <f t="shared" si="218"/>
        <v>13405.279921061241</v>
      </c>
      <c r="I1767">
        <f t="shared" si="219"/>
        <v>80.056418884469167</v>
      </c>
      <c r="N1767">
        <f t="shared" si="220"/>
        <v>1</v>
      </c>
      <c r="O1767">
        <f t="shared" si="221"/>
        <v>10790</v>
      </c>
      <c r="P1767">
        <f t="shared" si="222"/>
        <v>10604.305417665422</v>
      </c>
      <c r="Q1767">
        <f t="shared" si="223"/>
        <v>0</v>
      </c>
      <c r="S1767">
        <f t="shared" si="224"/>
        <v>1</v>
      </c>
      <c r="V1767">
        <f t="shared" si="225"/>
        <v>27675</v>
      </c>
      <c r="W1767">
        <f>V1767-MAX(V$8:V1767)</f>
        <v>0</v>
      </c>
      <c r="X1767">
        <f>-1*MIN(W$8:W1767)</f>
        <v>8530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[1]!S_DQ_CLOSE($A$2,A1768)</f>
        <v>14670</v>
      </c>
      <c r="H1768">
        <f t="shared" si="218"/>
        <v>13519.948833645458</v>
      </c>
      <c r="I1768">
        <f t="shared" si="219"/>
        <v>114.66891258421674</v>
      </c>
      <c r="N1768">
        <f t="shared" si="220"/>
        <v>1</v>
      </c>
      <c r="O1768">
        <f t="shared" si="221"/>
        <v>10790</v>
      </c>
      <c r="P1768">
        <f t="shared" si="222"/>
        <v>10604.305417665422</v>
      </c>
      <c r="Q1768">
        <f t="shared" si="223"/>
        <v>0</v>
      </c>
      <c r="S1768">
        <f t="shared" si="224"/>
        <v>1</v>
      </c>
      <c r="V1768">
        <f t="shared" si="225"/>
        <v>28175</v>
      </c>
      <c r="W1768">
        <f>V1768-MAX(V$8:V1768)</f>
        <v>0</v>
      </c>
      <c r="X1768">
        <f>-1*MIN(W$8:W1768)</f>
        <v>8530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[1]!S_DQ_CLOSE($A$2,A1769)</f>
        <v>14725</v>
      </c>
      <c r="H1769">
        <f t="shared" si="218"/>
        <v>13649.816722430522</v>
      </c>
      <c r="I1769">
        <f t="shared" si="219"/>
        <v>129.86788878506377</v>
      </c>
      <c r="N1769">
        <f t="shared" si="220"/>
        <v>1</v>
      </c>
      <c r="O1769">
        <f t="shared" si="221"/>
        <v>10790</v>
      </c>
      <c r="P1769">
        <f t="shared" si="222"/>
        <v>10604.305417665422</v>
      </c>
      <c r="Q1769">
        <f t="shared" si="223"/>
        <v>0</v>
      </c>
      <c r="S1769">
        <f t="shared" si="224"/>
        <v>1</v>
      </c>
      <c r="V1769">
        <f t="shared" si="225"/>
        <v>28230</v>
      </c>
      <c r="W1769">
        <f>V1769-MAX(V$8:V1769)</f>
        <v>0</v>
      </c>
      <c r="X1769">
        <f>-1*MIN(W$8:W1769)</f>
        <v>8530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[1]!S_DQ_CLOSE($A$2,A1770)</f>
        <v>14735</v>
      </c>
      <c r="H1770">
        <f t="shared" si="218"/>
        <v>13773.560102323832</v>
      </c>
      <c r="I1770">
        <f t="shared" si="219"/>
        <v>123.7433798933107</v>
      </c>
      <c r="N1770">
        <f t="shared" si="220"/>
        <v>1</v>
      </c>
      <c r="O1770">
        <f t="shared" si="221"/>
        <v>10790</v>
      </c>
      <c r="P1770">
        <f t="shared" si="222"/>
        <v>10604.305417665422</v>
      </c>
      <c r="Q1770">
        <f t="shared" si="223"/>
        <v>0</v>
      </c>
      <c r="S1770">
        <f t="shared" si="224"/>
        <v>1</v>
      </c>
      <c r="V1770">
        <f t="shared" si="225"/>
        <v>28240</v>
      </c>
      <c r="W1770">
        <f>V1770-MAX(V$8:V1770)</f>
        <v>0</v>
      </c>
      <c r="X1770">
        <f>-1*MIN(W$8:W1770)</f>
        <v>8530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[1]!S_DQ_CLOSE($A$2,A1771)</f>
        <v>15425</v>
      </c>
      <c r="H1771">
        <f t="shared" si="218"/>
        <v>13917.873946311718</v>
      </c>
      <c r="I1771">
        <f t="shared" si="219"/>
        <v>144.31384398788578</v>
      </c>
      <c r="N1771">
        <f t="shared" si="220"/>
        <v>1</v>
      </c>
      <c r="O1771">
        <f t="shared" si="221"/>
        <v>10790</v>
      </c>
      <c r="P1771">
        <f t="shared" si="222"/>
        <v>10604.305417665422</v>
      </c>
      <c r="Q1771">
        <f t="shared" si="223"/>
        <v>0</v>
      </c>
      <c r="S1771">
        <f t="shared" si="224"/>
        <v>1</v>
      </c>
      <c r="V1771">
        <f t="shared" si="225"/>
        <v>28930</v>
      </c>
      <c r="W1771">
        <f>V1771-MAX(V$8:V1771)</f>
        <v>0</v>
      </c>
      <c r="X1771">
        <f>-1*MIN(W$8:W1771)</f>
        <v>8530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[1]!S_DQ_CLOSE($A$2,A1772)</f>
        <v>15000</v>
      </c>
      <c r="H1772">
        <f t="shared" si="218"/>
        <v>14063.378274838105</v>
      </c>
      <c r="I1772">
        <f t="shared" si="219"/>
        <v>145.50432852638733</v>
      </c>
      <c r="N1772">
        <f t="shared" si="220"/>
        <v>1</v>
      </c>
      <c r="O1772">
        <f t="shared" si="221"/>
        <v>10790</v>
      </c>
      <c r="P1772">
        <f t="shared" si="222"/>
        <v>10604.305417665422</v>
      </c>
      <c r="Q1772">
        <f t="shared" si="223"/>
        <v>0</v>
      </c>
      <c r="S1772">
        <f t="shared" si="224"/>
        <v>1</v>
      </c>
      <c r="V1772">
        <f t="shared" si="225"/>
        <v>28505</v>
      </c>
      <c r="W1772">
        <f>V1772-MAX(V$8:V1772)</f>
        <v>-425</v>
      </c>
      <c r="X1772">
        <f>-1*MIN(W$8:W1772)</f>
        <v>8530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[1]!S_DQ_CLOSE($A$2,A1773)</f>
        <v>14875</v>
      </c>
      <c r="H1773">
        <f t="shared" si="218"/>
        <v>14176.129929276492</v>
      </c>
      <c r="I1773">
        <f t="shared" si="219"/>
        <v>112.75165443838705</v>
      </c>
      <c r="N1773">
        <f t="shared" si="220"/>
        <v>1</v>
      </c>
      <c r="O1773">
        <f t="shared" si="221"/>
        <v>10790</v>
      </c>
      <c r="P1773">
        <f t="shared" si="222"/>
        <v>10604.305417665422</v>
      </c>
      <c r="Q1773">
        <f t="shared" si="223"/>
        <v>0</v>
      </c>
      <c r="S1773">
        <f t="shared" si="224"/>
        <v>1</v>
      </c>
      <c r="V1773">
        <f t="shared" si="225"/>
        <v>28380</v>
      </c>
      <c r="W1773">
        <f>V1773-MAX(V$8:V1773)</f>
        <v>-550</v>
      </c>
      <c r="X1773">
        <f>-1*MIN(W$8:W1773)</f>
        <v>8530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[1]!S_DQ_CLOSE($A$2,A1774)</f>
        <v>14910</v>
      </c>
      <c r="H1774">
        <f t="shared" si="218"/>
        <v>14277.226557048221</v>
      </c>
      <c r="I1774">
        <f t="shared" si="219"/>
        <v>101.09662777172889</v>
      </c>
      <c r="N1774">
        <f t="shared" si="220"/>
        <v>1</v>
      </c>
      <c r="O1774">
        <f t="shared" si="221"/>
        <v>10790</v>
      </c>
      <c r="P1774">
        <f t="shared" si="222"/>
        <v>10604.305417665422</v>
      </c>
      <c r="Q1774">
        <f t="shared" si="223"/>
        <v>0</v>
      </c>
      <c r="S1774">
        <f t="shared" si="224"/>
        <v>1</v>
      </c>
      <c r="V1774">
        <f t="shared" si="225"/>
        <v>28415</v>
      </c>
      <c r="W1774">
        <f>V1774-MAX(V$8:V1774)</f>
        <v>-515</v>
      </c>
      <c r="X1774">
        <f>-1*MIN(W$8:W1774)</f>
        <v>8530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[1]!S_DQ_CLOSE($A$2,A1775)</f>
        <v>14350</v>
      </c>
      <c r="H1775">
        <f t="shared" si="218"/>
        <v>14349.315788520078</v>
      </c>
      <c r="I1775">
        <f t="shared" si="219"/>
        <v>72.089231471856692</v>
      </c>
      <c r="N1775">
        <f t="shared" si="220"/>
        <v>1</v>
      </c>
      <c r="O1775">
        <f t="shared" si="221"/>
        <v>10790</v>
      </c>
      <c r="P1775">
        <f t="shared" si="222"/>
        <v>10604.305417665422</v>
      </c>
      <c r="Q1775">
        <f t="shared" si="223"/>
        <v>0</v>
      </c>
      <c r="S1775">
        <f t="shared" si="224"/>
        <v>1</v>
      </c>
      <c r="V1775">
        <f t="shared" si="225"/>
        <v>27855</v>
      </c>
      <c r="W1775">
        <f>V1775-MAX(V$8:V1775)</f>
        <v>-1075</v>
      </c>
      <c r="X1775">
        <f>-1*MIN(W$8:W1775)</f>
        <v>8530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[1]!S_DQ_CLOSE($A$2,A1776)</f>
        <v>15045</v>
      </c>
      <c r="H1776">
        <f t="shared" si="218"/>
        <v>14421.581221699857</v>
      </c>
      <c r="I1776">
        <f t="shared" si="219"/>
        <v>72.265433179778483</v>
      </c>
      <c r="N1776">
        <f t="shared" si="220"/>
        <v>1</v>
      </c>
      <c r="O1776">
        <f t="shared" si="221"/>
        <v>10790</v>
      </c>
      <c r="P1776">
        <f t="shared" si="222"/>
        <v>10604.305417665422</v>
      </c>
      <c r="Q1776">
        <f t="shared" si="223"/>
        <v>0</v>
      </c>
      <c r="S1776">
        <f t="shared" si="224"/>
        <v>1</v>
      </c>
      <c r="V1776">
        <f t="shared" si="225"/>
        <v>28550</v>
      </c>
      <c r="W1776">
        <f>V1776-MAX(V$8:V1776)</f>
        <v>-380</v>
      </c>
      <c r="X1776">
        <f>-1*MIN(W$8:W1776)</f>
        <v>8530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[1]!S_DQ_CLOSE($A$2,A1777)</f>
        <v>15380</v>
      </c>
      <c r="H1777">
        <f t="shared" si="218"/>
        <v>14531.142528242877</v>
      </c>
      <c r="I1777">
        <f t="shared" si="219"/>
        <v>109.56130654302069</v>
      </c>
      <c r="N1777">
        <f t="shared" si="220"/>
        <v>1</v>
      </c>
      <c r="O1777">
        <f t="shared" si="221"/>
        <v>10790</v>
      </c>
      <c r="P1777">
        <f t="shared" si="222"/>
        <v>10604.305417665422</v>
      </c>
      <c r="Q1777">
        <f t="shared" si="223"/>
        <v>0</v>
      </c>
      <c r="S1777">
        <f t="shared" si="224"/>
        <v>1</v>
      </c>
      <c r="V1777">
        <f t="shared" si="225"/>
        <v>28885</v>
      </c>
      <c r="W1777">
        <f>V1777-MAX(V$8:V1777)</f>
        <v>-45</v>
      </c>
      <c r="X1777">
        <f>-1*MIN(W$8:W1777)</f>
        <v>8530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[1]!S_DQ_CLOSE($A$2,A1778)</f>
        <v>15730</v>
      </c>
      <c r="H1778">
        <f t="shared" si="218"/>
        <v>14661.332584098127</v>
      </c>
      <c r="I1778">
        <f t="shared" si="219"/>
        <v>130.19005585524974</v>
      </c>
      <c r="N1778">
        <f t="shared" si="220"/>
        <v>1</v>
      </c>
      <c r="O1778">
        <f t="shared" si="221"/>
        <v>10790</v>
      </c>
      <c r="P1778">
        <f t="shared" si="222"/>
        <v>10604.305417665422</v>
      </c>
      <c r="Q1778">
        <f t="shared" si="223"/>
        <v>0</v>
      </c>
      <c r="S1778">
        <f t="shared" si="224"/>
        <v>1</v>
      </c>
      <c r="V1778">
        <f t="shared" si="225"/>
        <v>29235</v>
      </c>
      <c r="W1778">
        <f>V1778-MAX(V$8:V1778)</f>
        <v>0</v>
      </c>
      <c r="X1778">
        <f>-1*MIN(W$8:W1778)</f>
        <v>8530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[1]!S_DQ_CLOSE($A$2,A1779)</f>
        <v>15855</v>
      </c>
      <c r="H1779">
        <f t="shared" si="218"/>
        <v>14802.115780089251</v>
      </c>
      <c r="I1779">
        <f t="shared" si="219"/>
        <v>140.78319599112365</v>
      </c>
      <c r="N1779">
        <f t="shared" si="220"/>
        <v>1</v>
      </c>
      <c r="O1779">
        <f t="shared" si="221"/>
        <v>10790</v>
      </c>
      <c r="P1779">
        <f t="shared" si="222"/>
        <v>10604.305417665422</v>
      </c>
      <c r="Q1779">
        <f t="shared" si="223"/>
        <v>0</v>
      </c>
      <c r="S1779">
        <f t="shared" si="224"/>
        <v>1</v>
      </c>
      <c r="V1779">
        <f t="shared" si="225"/>
        <v>29360</v>
      </c>
      <c r="W1779">
        <f>V1779-MAX(V$8:V1779)</f>
        <v>0</v>
      </c>
      <c r="X1779">
        <f>-1*MIN(W$8:W1779)</f>
        <v>8530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[1]!S_DQ_CLOSE($A$2,A1780)</f>
        <v>15975</v>
      </c>
      <c r="H1780">
        <f t="shared" si="218"/>
        <v>14943.247314747141</v>
      </c>
      <c r="I1780">
        <f t="shared" si="219"/>
        <v>141.13153465789037</v>
      </c>
      <c r="N1780">
        <f t="shared" si="220"/>
        <v>1</v>
      </c>
      <c r="O1780">
        <f t="shared" si="221"/>
        <v>10790</v>
      </c>
      <c r="P1780">
        <f t="shared" si="222"/>
        <v>10604.305417665422</v>
      </c>
      <c r="Q1780">
        <f t="shared" si="223"/>
        <v>0</v>
      </c>
      <c r="S1780">
        <f t="shared" si="224"/>
        <v>1</v>
      </c>
      <c r="V1780">
        <f t="shared" si="225"/>
        <v>29480</v>
      </c>
      <c r="W1780">
        <f>V1780-MAX(V$8:V1780)</f>
        <v>0</v>
      </c>
      <c r="X1780">
        <f>-1*MIN(W$8:W1780)</f>
        <v>8530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[1]!S_DQ_CLOSE($A$2,A1781)</f>
        <v>15765</v>
      </c>
      <c r="H1781">
        <f t="shared" si="218"/>
        <v>15070.763301655999</v>
      </c>
      <c r="I1781">
        <f t="shared" si="219"/>
        <v>127.51598690885839</v>
      </c>
      <c r="N1781">
        <f t="shared" si="220"/>
        <v>1</v>
      </c>
      <c r="O1781">
        <f t="shared" si="221"/>
        <v>10790</v>
      </c>
      <c r="P1781">
        <f t="shared" si="222"/>
        <v>10604.305417665422</v>
      </c>
      <c r="Q1781">
        <f t="shared" si="223"/>
        <v>0</v>
      </c>
      <c r="S1781">
        <f t="shared" si="224"/>
        <v>1</v>
      </c>
      <c r="V1781">
        <f t="shared" si="225"/>
        <v>29270</v>
      </c>
      <c r="W1781">
        <f>V1781-MAX(V$8:V1781)</f>
        <v>-210</v>
      </c>
      <c r="X1781">
        <f>-1*MIN(W$8:W1781)</f>
        <v>8530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[1]!S_DQ_CLOSE($A$2,A1782)</f>
        <v>15675</v>
      </c>
      <c r="H1782">
        <f t="shared" si="218"/>
        <v>15176.763406073982</v>
      </c>
      <c r="I1782">
        <f t="shared" si="219"/>
        <v>106.00010441798258</v>
      </c>
      <c r="N1782">
        <f t="shared" si="220"/>
        <v>1</v>
      </c>
      <c r="O1782">
        <f t="shared" si="221"/>
        <v>10790</v>
      </c>
      <c r="P1782">
        <f t="shared" si="222"/>
        <v>10604.305417665422</v>
      </c>
      <c r="Q1782">
        <f t="shared" si="223"/>
        <v>0</v>
      </c>
      <c r="S1782">
        <f t="shared" si="224"/>
        <v>1</v>
      </c>
      <c r="V1782">
        <f t="shared" si="225"/>
        <v>29180</v>
      </c>
      <c r="W1782">
        <f>V1782-MAX(V$8:V1782)</f>
        <v>-300</v>
      </c>
      <c r="X1782">
        <f>-1*MIN(W$8:W1782)</f>
        <v>8530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[1]!S_DQ_CLOSE($A$2,A1783)</f>
        <v>15305</v>
      </c>
      <c r="H1783">
        <f t="shared" si="218"/>
        <v>15255.924230794868</v>
      </c>
      <c r="I1783">
        <f t="shared" si="219"/>
        <v>79.160824720886012</v>
      </c>
      <c r="N1783">
        <f t="shared" si="220"/>
        <v>1</v>
      </c>
      <c r="O1783">
        <f t="shared" si="221"/>
        <v>10790</v>
      </c>
      <c r="P1783">
        <f t="shared" si="222"/>
        <v>10604.305417665422</v>
      </c>
      <c r="Q1783">
        <f t="shared" si="223"/>
        <v>0</v>
      </c>
      <c r="S1783">
        <f t="shared" si="224"/>
        <v>1</v>
      </c>
      <c r="V1783">
        <f t="shared" si="225"/>
        <v>28810</v>
      </c>
      <c r="W1783">
        <f>V1783-MAX(V$8:V1783)</f>
        <v>-670</v>
      </c>
      <c r="X1783">
        <f>-1*MIN(W$8:W1783)</f>
        <v>8530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[1]!S_DQ_CLOSE($A$2,A1784)</f>
        <v>15485</v>
      </c>
      <c r="H1784">
        <f t="shared" si="218"/>
        <v>15321.111043695575</v>
      </c>
      <c r="I1784">
        <f t="shared" si="219"/>
        <v>65.186812900707082</v>
      </c>
      <c r="N1784">
        <f t="shared" si="220"/>
        <v>1</v>
      </c>
      <c r="O1784">
        <f t="shared" si="221"/>
        <v>10790</v>
      </c>
      <c r="P1784">
        <f t="shared" si="222"/>
        <v>10604.305417665422</v>
      </c>
      <c r="Q1784">
        <f t="shared" si="223"/>
        <v>0</v>
      </c>
      <c r="S1784">
        <f t="shared" si="224"/>
        <v>1</v>
      </c>
      <c r="V1784">
        <f t="shared" si="225"/>
        <v>28990</v>
      </c>
      <c r="W1784">
        <f>V1784-MAX(V$8:V1784)</f>
        <v>-490</v>
      </c>
      <c r="X1784">
        <f>-1*MIN(W$8:W1784)</f>
        <v>8530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[1]!S_DQ_CLOSE($A$2,A1785)</f>
        <v>15195</v>
      </c>
      <c r="H1785">
        <f t="shared" si="218"/>
        <v>15376.509641271745</v>
      </c>
      <c r="I1785">
        <f t="shared" si="219"/>
        <v>55.398597576169777</v>
      </c>
      <c r="N1785">
        <f t="shared" si="220"/>
        <v>1</v>
      </c>
      <c r="O1785">
        <f t="shared" si="221"/>
        <v>10790</v>
      </c>
      <c r="P1785">
        <f t="shared" si="222"/>
        <v>10604.305417665422</v>
      </c>
      <c r="Q1785">
        <f t="shared" si="223"/>
        <v>0</v>
      </c>
      <c r="S1785">
        <f t="shared" si="224"/>
        <v>1</v>
      </c>
      <c r="V1785">
        <f t="shared" si="225"/>
        <v>28700</v>
      </c>
      <c r="W1785">
        <f>V1785-MAX(V$8:V1785)</f>
        <v>-780</v>
      </c>
      <c r="X1785">
        <f>-1*MIN(W$8:W1785)</f>
        <v>8530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[1]!S_DQ_CLOSE($A$2,A1786)</f>
        <v>15340</v>
      </c>
      <c r="H1786">
        <f t="shared" si="218"/>
        <v>15421.277151616478</v>
      </c>
      <c r="I1786">
        <f t="shared" si="219"/>
        <v>44.767510344732727</v>
      </c>
      <c r="N1786">
        <f t="shared" si="220"/>
        <v>1</v>
      </c>
      <c r="O1786">
        <f t="shared" si="221"/>
        <v>10790</v>
      </c>
      <c r="P1786">
        <f t="shared" si="222"/>
        <v>10604.305417665422</v>
      </c>
      <c r="Q1786">
        <f t="shared" si="223"/>
        <v>0</v>
      </c>
      <c r="S1786">
        <f t="shared" si="224"/>
        <v>1</v>
      </c>
      <c r="V1786">
        <f t="shared" si="225"/>
        <v>28845</v>
      </c>
      <c r="W1786">
        <f>V1786-MAX(V$8:V1786)</f>
        <v>-635</v>
      </c>
      <c r="X1786">
        <f>-1*MIN(W$8:W1786)</f>
        <v>8530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[1]!S_DQ_CLOSE($A$2,A1787)</f>
        <v>15450</v>
      </c>
      <c r="H1787">
        <f t="shared" si="218"/>
        <v>15472.680349378899</v>
      </c>
      <c r="I1787">
        <f t="shared" si="219"/>
        <v>51.403197762421769</v>
      </c>
      <c r="N1787">
        <f t="shared" si="220"/>
        <v>1</v>
      </c>
      <c r="O1787">
        <f t="shared" si="221"/>
        <v>10790</v>
      </c>
      <c r="P1787">
        <f t="shared" si="222"/>
        <v>10604.305417665422</v>
      </c>
      <c r="Q1787">
        <f t="shared" si="223"/>
        <v>0</v>
      </c>
      <c r="S1787">
        <f t="shared" si="224"/>
        <v>1</v>
      </c>
      <c r="V1787">
        <f t="shared" si="225"/>
        <v>28955</v>
      </c>
      <c r="W1787">
        <f>V1787-MAX(V$8:V1787)</f>
        <v>-525</v>
      </c>
      <c r="X1787">
        <f>-1*MIN(W$8:W1787)</f>
        <v>8530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[1]!S_DQ_CLOSE($A$2,A1788)</f>
        <v>15680</v>
      </c>
      <c r="H1788">
        <f t="shared" si="218"/>
        <v>15533.835660280165</v>
      </c>
      <c r="I1788">
        <f t="shared" si="219"/>
        <v>61.155310901265693</v>
      </c>
      <c r="N1788">
        <f t="shared" si="220"/>
        <v>1</v>
      </c>
      <c r="O1788">
        <f t="shared" si="221"/>
        <v>10790</v>
      </c>
      <c r="P1788">
        <f t="shared" si="222"/>
        <v>10604.305417665422</v>
      </c>
      <c r="Q1788">
        <f t="shared" si="223"/>
        <v>0</v>
      </c>
      <c r="S1788">
        <f t="shared" si="224"/>
        <v>1</v>
      </c>
      <c r="V1788">
        <f t="shared" si="225"/>
        <v>29185</v>
      </c>
      <c r="W1788">
        <f>V1788-MAX(V$8:V1788)</f>
        <v>-295</v>
      </c>
      <c r="X1788">
        <f>-1*MIN(W$8:W1788)</f>
        <v>8530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[1]!S_DQ_CLOSE($A$2,A1789)</f>
        <v>14905</v>
      </c>
      <c r="H1789">
        <f t="shared" si="218"/>
        <v>15567.406163493393</v>
      </c>
      <c r="I1789">
        <f t="shared" si="219"/>
        <v>33.570503213228221</v>
      </c>
      <c r="N1789">
        <f t="shared" si="220"/>
        <v>1</v>
      </c>
      <c r="O1789">
        <f t="shared" si="221"/>
        <v>10790</v>
      </c>
      <c r="P1789">
        <f t="shared" si="222"/>
        <v>10604.305417665422</v>
      </c>
      <c r="Q1789">
        <f t="shared" si="223"/>
        <v>0</v>
      </c>
      <c r="S1789">
        <f t="shared" si="224"/>
        <v>1</v>
      </c>
      <c r="V1789">
        <f t="shared" si="225"/>
        <v>28410</v>
      </c>
      <c r="W1789">
        <f>V1789-MAX(V$8:V1789)</f>
        <v>-1070</v>
      </c>
      <c r="X1789">
        <f>-1*MIN(W$8:W1789)</f>
        <v>8530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[1]!S_DQ_CLOSE($A$2,A1790)</f>
        <v>14545</v>
      </c>
      <c r="H1790">
        <f t="shared" si="218"/>
        <v>15550.633763139935</v>
      </c>
      <c r="I1790">
        <f t="shared" si="219"/>
        <v>-16.772400353458579</v>
      </c>
      <c r="N1790">
        <f t="shared" si="220"/>
        <v>-1</v>
      </c>
      <c r="O1790">
        <f t="shared" si="221"/>
        <v>14545</v>
      </c>
      <c r="P1790">
        <f t="shared" si="222"/>
        <v>14730.694582334578</v>
      </c>
      <c r="Q1790">
        <f t="shared" si="223"/>
        <v>0</v>
      </c>
      <c r="S1790">
        <f t="shared" si="224"/>
        <v>-1</v>
      </c>
      <c r="V1790">
        <f t="shared" si="225"/>
        <v>28050</v>
      </c>
      <c r="W1790">
        <f>V1790-MAX(V$8:V1790)</f>
        <v>-1430</v>
      </c>
      <c r="X1790">
        <f>-1*MIN(W$8:W1790)</f>
        <v>8530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[1]!S_DQ_CLOSE($A$2,A1791)</f>
        <v>14765</v>
      </c>
      <c r="H1791">
        <f t="shared" si="218"/>
        <v>15527.976475087469</v>
      </c>
      <c r="I1791">
        <f t="shared" si="219"/>
        <v>-22.657288052465447</v>
      </c>
      <c r="N1791">
        <f t="shared" si="220"/>
        <v>-1</v>
      </c>
      <c r="O1791">
        <f t="shared" si="221"/>
        <v>14545</v>
      </c>
      <c r="P1791">
        <f t="shared" si="222"/>
        <v>14730.694582334578</v>
      </c>
      <c r="Q1791">
        <f t="shared" si="223"/>
        <v>1</v>
      </c>
      <c r="S1791">
        <f t="shared" si="224"/>
        <v>0</v>
      </c>
      <c r="V1791">
        <f t="shared" si="225"/>
        <v>27830</v>
      </c>
      <c r="W1791">
        <f>V1791-MAX(V$8:V1791)</f>
        <v>-1650</v>
      </c>
      <c r="X1791">
        <f>-1*MIN(W$8:W1791)</f>
        <v>8530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[1]!S_DQ_CLOSE($A$2,A1792)</f>
        <v>14700</v>
      </c>
      <c r="H1792">
        <f t="shared" si="218"/>
        <v>15512.07680433813</v>
      </c>
      <c r="I1792">
        <f t="shared" si="219"/>
        <v>-15.899670749338839</v>
      </c>
      <c r="N1792">
        <f t="shared" si="220"/>
        <v>-1</v>
      </c>
      <c r="O1792">
        <f t="shared" si="221"/>
        <v>14545</v>
      </c>
      <c r="P1792">
        <f t="shared" si="222"/>
        <v>14730.694582334578</v>
      </c>
      <c r="Q1792">
        <f t="shared" si="223"/>
        <v>0</v>
      </c>
      <c r="S1792">
        <f t="shared" si="224"/>
        <v>0</v>
      </c>
      <c r="V1792">
        <f t="shared" si="225"/>
        <v>27830</v>
      </c>
      <c r="W1792">
        <f>V1792-MAX(V$8:V1792)</f>
        <v>-1650</v>
      </c>
      <c r="X1792">
        <f>-1*MIN(W$8:W1792)</f>
        <v>8530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[1]!S_DQ_CLOSE($A$2,A1793)</f>
        <v>14505</v>
      </c>
      <c r="H1793">
        <f t="shared" si="218"/>
        <v>15485.321585263075</v>
      </c>
      <c r="I1793">
        <f t="shared" si="219"/>
        <v>-26.75521907505572</v>
      </c>
      <c r="N1793">
        <f t="shared" si="220"/>
        <v>-1</v>
      </c>
      <c r="O1793">
        <f t="shared" si="221"/>
        <v>14545</v>
      </c>
      <c r="P1793">
        <f t="shared" si="222"/>
        <v>14730.694582334578</v>
      </c>
      <c r="Q1793">
        <f t="shared" si="223"/>
        <v>0</v>
      </c>
      <c r="S1793">
        <f t="shared" si="224"/>
        <v>0</v>
      </c>
      <c r="V1793">
        <f t="shared" si="225"/>
        <v>27830</v>
      </c>
      <c r="W1793">
        <f>V1793-MAX(V$8:V1793)</f>
        <v>-1650</v>
      </c>
      <c r="X1793">
        <f>-1*MIN(W$8:W1793)</f>
        <v>8530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[1]!S_DQ_CLOSE($A$2,A1794)</f>
        <v>14710</v>
      </c>
      <c r="H1794">
        <f t="shared" si="218"/>
        <v>15459.625687154206</v>
      </c>
      <c r="I1794">
        <f t="shared" si="219"/>
        <v>-25.695898108868278</v>
      </c>
      <c r="N1794">
        <f t="shared" si="220"/>
        <v>-1</v>
      </c>
      <c r="O1794">
        <f t="shared" si="221"/>
        <v>14545</v>
      </c>
      <c r="P1794">
        <f t="shared" si="222"/>
        <v>14730.694582334578</v>
      </c>
      <c r="Q1794">
        <f t="shared" si="223"/>
        <v>0</v>
      </c>
      <c r="S1794">
        <f t="shared" si="224"/>
        <v>0</v>
      </c>
      <c r="V1794">
        <f t="shared" si="225"/>
        <v>27830</v>
      </c>
      <c r="W1794">
        <f>V1794-MAX(V$8:V1794)</f>
        <v>-1650</v>
      </c>
      <c r="X1794">
        <f>-1*MIN(W$8:W1794)</f>
        <v>8530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[1]!S_DQ_CLOSE($A$2,A1795)</f>
        <v>15155</v>
      </c>
      <c r="H1795">
        <f t="shared" ref="H1795:H1816" si="226">E1795*($I$2-$I$2^2/4)+($I$2^2/2)*E1794-($I$2-3/4*$I$2^2)*E1793+2*(1-$I$2)*H1794-(1-$I$2)^2*H1793</f>
        <v>15461.516127168577</v>
      </c>
      <c r="I1795">
        <f t="shared" ref="I1795:I1816" si="227">H1795-H1794</f>
        <v>1.8904400143710518</v>
      </c>
      <c r="N1795">
        <f t="shared" si="220"/>
        <v>-1</v>
      </c>
      <c r="O1795">
        <f t="shared" ref="O1795:O1816" si="228">IF(N1795*N1794=-1,E1795,O1794)</f>
        <v>14545</v>
      </c>
      <c r="P1795">
        <f t="shared" ref="P1795:P1816" si="229">O1795+N1795*$N$2</f>
        <v>14730.694582334578</v>
      </c>
      <c r="Q1795">
        <f t="shared" ref="Q1795:Q1816" si="230">IF((E1795-P1795)*N1795&lt;0,1,0)</f>
        <v>1</v>
      </c>
      <c r="S1795">
        <f t="shared" ref="S1795:S1816" si="231">IF(N1795*N1794=-1,N1795,IF(Q1795=1,0,S1794))</f>
        <v>0</v>
      </c>
      <c r="V1795">
        <f t="shared" si="225"/>
        <v>27830</v>
      </c>
      <c r="W1795">
        <f>V1795-MAX(V$8:V1795)</f>
        <v>-1650</v>
      </c>
      <c r="X1795">
        <f>-1*MIN(W$8:W1795)</f>
        <v>8530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[1]!S_DQ_CLOSE($A$2,A1796)</f>
        <v>14755</v>
      </c>
      <c r="H1796">
        <f t="shared" si="226"/>
        <v>15464.188314774379</v>
      </c>
      <c r="I1796">
        <f t="shared" si="227"/>
        <v>2.6721876058018097</v>
      </c>
      <c r="N1796">
        <f t="shared" si="220"/>
        <v>-1</v>
      </c>
      <c r="O1796">
        <f t="shared" si="228"/>
        <v>14545</v>
      </c>
      <c r="P1796">
        <f t="shared" si="229"/>
        <v>14730.694582334578</v>
      </c>
      <c r="Q1796">
        <f t="shared" si="230"/>
        <v>1</v>
      </c>
      <c r="S1796">
        <f t="shared" si="231"/>
        <v>0</v>
      </c>
      <c r="V1796">
        <f t="shared" si="225"/>
        <v>27830</v>
      </c>
      <c r="W1796">
        <f>V1796-MAX(V$8:V1796)</f>
        <v>-1650</v>
      </c>
      <c r="X1796">
        <f>-1*MIN(W$8:W1796)</f>
        <v>8530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[1]!S_DQ_CLOSE($A$2,A1797)</f>
        <v>14690</v>
      </c>
      <c r="H1797">
        <f t="shared" si="226"/>
        <v>15446.447914979017</v>
      </c>
      <c r="I1797">
        <f t="shared" si="227"/>
        <v>-17.740399795362464</v>
      </c>
      <c r="N1797">
        <f t="shared" si="220"/>
        <v>-1</v>
      </c>
      <c r="O1797">
        <f t="shared" si="228"/>
        <v>14545</v>
      </c>
      <c r="P1797">
        <f t="shared" si="229"/>
        <v>14730.694582334578</v>
      </c>
      <c r="Q1797">
        <f t="shared" si="230"/>
        <v>0</v>
      </c>
      <c r="S1797">
        <f t="shared" si="231"/>
        <v>0</v>
      </c>
      <c r="V1797">
        <f t="shared" si="225"/>
        <v>27830</v>
      </c>
      <c r="W1797">
        <f>V1797-MAX(V$8:V1797)</f>
        <v>-1650</v>
      </c>
      <c r="X1797">
        <f>-1*MIN(W$8:W1797)</f>
        <v>8530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[1]!S_DQ_CLOSE($A$2,A1798)</f>
        <v>14745</v>
      </c>
      <c r="H1798">
        <f t="shared" si="226"/>
        <v>15428.475983262393</v>
      </c>
      <c r="I1798">
        <f t="shared" si="227"/>
        <v>-17.971931716623658</v>
      </c>
      <c r="N1798">
        <f t="shared" si="220"/>
        <v>-1</v>
      </c>
      <c r="O1798">
        <f t="shared" si="228"/>
        <v>14545</v>
      </c>
      <c r="P1798">
        <f t="shared" si="229"/>
        <v>14730.694582334578</v>
      </c>
      <c r="Q1798">
        <f t="shared" si="230"/>
        <v>1</v>
      </c>
      <c r="S1798">
        <f t="shared" si="231"/>
        <v>0</v>
      </c>
      <c r="V1798">
        <f t="shared" si="225"/>
        <v>27830</v>
      </c>
      <c r="W1798">
        <f>V1798-MAX(V$8:V1798)</f>
        <v>-1650</v>
      </c>
      <c r="X1798">
        <f>-1*MIN(W$8:W1798)</f>
        <v>8530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[1]!S_DQ_CLOSE($A$2,A1799)</f>
        <v>14730</v>
      </c>
      <c r="H1799">
        <f t="shared" si="226"/>
        <v>15412.38935137417</v>
      </c>
      <c r="I1799">
        <f t="shared" si="227"/>
        <v>-16.086631888223565</v>
      </c>
      <c r="N1799">
        <f t="shared" si="220"/>
        <v>-1</v>
      </c>
      <c r="O1799">
        <f t="shared" si="228"/>
        <v>14545</v>
      </c>
      <c r="P1799">
        <f t="shared" si="229"/>
        <v>14730.694582334578</v>
      </c>
      <c r="Q1799">
        <f t="shared" si="230"/>
        <v>0</v>
      </c>
      <c r="S1799">
        <f t="shared" si="231"/>
        <v>0</v>
      </c>
      <c r="V1799">
        <f t="shared" si="225"/>
        <v>27830</v>
      </c>
      <c r="W1799">
        <f>V1799-MAX(V$8:V1799)</f>
        <v>-1650</v>
      </c>
      <c r="X1799">
        <f>-1*MIN(W$8:W1799)</f>
        <v>8530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[1]!S_DQ_CLOSE($A$2,A1800)</f>
        <v>14660</v>
      </c>
      <c r="H1800">
        <f t="shared" si="226"/>
        <v>15392.909168457702</v>
      </c>
      <c r="I1800">
        <f t="shared" si="227"/>
        <v>-19.480182916468038</v>
      </c>
      <c r="N1800">
        <f t="shared" si="220"/>
        <v>-1</v>
      </c>
      <c r="O1800">
        <f t="shared" si="228"/>
        <v>14545</v>
      </c>
      <c r="P1800">
        <f t="shared" si="229"/>
        <v>14730.694582334578</v>
      </c>
      <c r="Q1800">
        <f t="shared" si="230"/>
        <v>0</v>
      </c>
      <c r="S1800">
        <f t="shared" si="231"/>
        <v>0</v>
      </c>
      <c r="V1800">
        <f t="shared" si="225"/>
        <v>27830</v>
      </c>
      <c r="W1800">
        <f>V1800-MAX(V$8:V1800)</f>
        <v>-1650</v>
      </c>
      <c r="X1800">
        <f>-1*MIN(W$8:W1800)</f>
        <v>8530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[1]!S_DQ_CLOSE($A$2,A1801)</f>
        <v>14700</v>
      </c>
      <c r="H1801">
        <f t="shared" si="226"/>
        <v>15372.556125781752</v>
      </c>
      <c r="I1801">
        <f t="shared" si="227"/>
        <v>-20.353042675949837</v>
      </c>
      <c r="N1801">
        <f t="shared" ref="N1801:N1864" si="232">IF(ABS(I1801)&lt;$P$2,N1800,IF(I1801&lt;0,-1,1))</f>
        <v>-1</v>
      </c>
      <c r="O1801">
        <f t="shared" si="228"/>
        <v>14545</v>
      </c>
      <c r="P1801">
        <f t="shared" si="229"/>
        <v>14730.694582334578</v>
      </c>
      <c r="Q1801">
        <f t="shared" si="230"/>
        <v>0</v>
      </c>
      <c r="S1801">
        <f t="shared" si="231"/>
        <v>0</v>
      </c>
      <c r="V1801">
        <f t="shared" si="225"/>
        <v>27830</v>
      </c>
      <c r="W1801">
        <f>V1801-MAX(V$8:V1801)</f>
        <v>-1650</v>
      </c>
      <c r="X1801">
        <f>-1*MIN(W$8:W1801)</f>
        <v>8530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[1]!S_DQ_CLOSE($A$2,A1802)</f>
        <v>14635</v>
      </c>
      <c r="H1802">
        <f t="shared" si="226"/>
        <v>15351.618818928901</v>
      </c>
      <c r="I1802">
        <f t="shared" si="227"/>
        <v>-20.937306852851179</v>
      </c>
      <c r="N1802">
        <f t="shared" si="232"/>
        <v>-1</v>
      </c>
      <c r="O1802">
        <f t="shared" si="228"/>
        <v>14545</v>
      </c>
      <c r="P1802">
        <f t="shared" si="229"/>
        <v>14730.694582334578</v>
      </c>
      <c r="Q1802">
        <f t="shared" si="230"/>
        <v>0</v>
      </c>
      <c r="S1802">
        <f t="shared" si="231"/>
        <v>0</v>
      </c>
      <c r="V1802">
        <f t="shared" si="225"/>
        <v>27830</v>
      </c>
      <c r="W1802">
        <f>V1802-MAX(V$8:V1802)</f>
        <v>-1650</v>
      </c>
      <c r="X1802">
        <f>-1*MIN(W$8:W1802)</f>
        <v>8530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[1]!S_DQ_CLOSE($A$2,A1803)</f>
        <v>14770</v>
      </c>
      <c r="H1803">
        <f t="shared" si="226"/>
        <v>15334.102571261985</v>
      </c>
      <c r="I1803">
        <f t="shared" si="227"/>
        <v>-17.51624766691566</v>
      </c>
      <c r="N1803">
        <f t="shared" si="232"/>
        <v>-1</v>
      </c>
      <c r="O1803">
        <f t="shared" si="228"/>
        <v>14545</v>
      </c>
      <c r="P1803">
        <f t="shared" si="229"/>
        <v>14730.694582334578</v>
      </c>
      <c r="Q1803">
        <f t="shared" si="230"/>
        <v>1</v>
      </c>
      <c r="S1803">
        <f t="shared" si="231"/>
        <v>0</v>
      </c>
      <c r="V1803">
        <f t="shared" si="225"/>
        <v>27830</v>
      </c>
      <c r="W1803">
        <f>V1803-MAX(V$8:V1803)</f>
        <v>-1650</v>
      </c>
      <c r="X1803">
        <f>-1*MIN(W$8:W1803)</f>
        <v>8530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[1]!S_DQ_CLOSE($A$2,A1804)</f>
        <v>14820</v>
      </c>
      <c r="H1804">
        <f t="shared" si="226"/>
        <v>15324.591319562913</v>
      </c>
      <c r="I1804">
        <f t="shared" si="227"/>
        <v>-9.5112516990720906</v>
      </c>
      <c r="N1804">
        <f t="shared" si="232"/>
        <v>-1</v>
      </c>
      <c r="O1804">
        <f t="shared" si="228"/>
        <v>14545</v>
      </c>
      <c r="P1804">
        <f t="shared" si="229"/>
        <v>14730.694582334578</v>
      </c>
      <c r="Q1804">
        <f t="shared" si="230"/>
        <v>1</v>
      </c>
      <c r="S1804">
        <f t="shared" si="231"/>
        <v>0</v>
      </c>
      <c r="V1804">
        <f t="shared" si="225"/>
        <v>27830</v>
      </c>
      <c r="W1804">
        <f>V1804-MAX(V$8:V1804)</f>
        <v>-1650</v>
      </c>
      <c r="X1804">
        <f>-1*MIN(W$8:W1804)</f>
        <v>8530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[1]!S_DQ_CLOSE($A$2,A1805)</f>
        <v>14645</v>
      </c>
      <c r="H1805">
        <f t="shared" si="226"/>
        <v>15309.742112793294</v>
      </c>
      <c r="I1805">
        <f t="shared" si="227"/>
        <v>-14.849206769618831</v>
      </c>
      <c r="N1805">
        <f t="shared" si="232"/>
        <v>-1</v>
      </c>
      <c r="O1805">
        <f t="shared" si="228"/>
        <v>14545</v>
      </c>
      <c r="P1805">
        <f t="shared" si="229"/>
        <v>14730.694582334578</v>
      </c>
      <c r="Q1805">
        <f t="shared" si="230"/>
        <v>0</v>
      </c>
      <c r="S1805">
        <f t="shared" si="231"/>
        <v>0</v>
      </c>
      <c r="V1805">
        <f t="shared" si="225"/>
        <v>27830</v>
      </c>
      <c r="W1805">
        <f>V1805-MAX(V$8:V1805)</f>
        <v>-1650</v>
      </c>
      <c r="X1805">
        <f>-1*MIN(W$8:W1805)</f>
        <v>8530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[1]!S_DQ_CLOSE($A$2,A1806)</f>
        <v>14520</v>
      </c>
      <c r="H1806">
        <f t="shared" si="226"/>
        <v>15282.646987254768</v>
      </c>
      <c r="I1806">
        <f t="shared" si="227"/>
        <v>-27.09512553852619</v>
      </c>
      <c r="N1806">
        <f t="shared" si="232"/>
        <v>-1</v>
      </c>
      <c r="O1806">
        <f t="shared" si="228"/>
        <v>14545</v>
      </c>
      <c r="P1806">
        <f t="shared" si="229"/>
        <v>14730.694582334578</v>
      </c>
      <c r="Q1806">
        <f t="shared" si="230"/>
        <v>0</v>
      </c>
      <c r="S1806">
        <f t="shared" si="231"/>
        <v>0</v>
      </c>
      <c r="V1806">
        <f t="shared" si="225"/>
        <v>27830</v>
      </c>
      <c r="W1806">
        <f>V1806-MAX(V$8:V1806)</f>
        <v>-1650</v>
      </c>
      <c r="X1806">
        <f>-1*MIN(W$8:W1806)</f>
        <v>8530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[1]!S_DQ_CLOSE($A$2,A1807)</f>
        <v>14565</v>
      </c>
      <c r="H1807">
        <f t="shared" si="226"/>
        <v>15253.225407954005</v>
      </c>
      <c r="I1807">
        <f t="shared" si="227"/>
        <v>-29.42157930076246</v>
      </c>
      <c r="N1807">
        <f t="shared" si="232"/>
        <v>-1</v>
      </c>
      <c r="O1807">
        <f t="shared" si="228"/>
        <v>14545</v>
      </c>
      <c r="P1807">
        <f t="shared" si="229"/>
        <v>14730.694582334578</v>
      </c>
      <c r="Q1807">
        <f t="shared" si="230"/>
        <v>0</v>
      </c>
      <c r="S1807">
        <f t="shared" si="231"/>
        <v>0</v>
      </c>
      <c r="V1807">
        <f t="shared" si="225"/>
        <v>27830</v>
      </c>
      <c r="W1807">
        <f>V1807-MAX(V$8:V1807)</f>
        <v>-1650</v>
      </c>
      <c r="X1807">
        <f>-1*MIN(W$8:W1807)</f>
        <v>8530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[1]!S_DQ_CLOSE($A$2,A1808)</f>
        <v>14575</v>
      </c>
      <c r="H1808">
        <f t="shared" si="226"/>
        <v>15227.252321334572</v>
      </c>
      <c r="I1808">
        <f t="shared" si="227"/>
        <v>-25.973086619433161</v>
      </c>
      <c r="N1808">
        <f t="shared" si="232"/>
        <v>-1</v>
      </c>
      <c r="O1808">
        <f t="shared" si="228"/>
        <v>14545</v>
      </c>
      <c r="P1808">
        <f t="shared" si="229"/>
        <v>14730.694582334578</v>
      </c>
      <c r="Q1808">
        <f t="shared" si="230"/>
        <v>0</v>
      </c>
      <c r="S1808">
        <f t="shared" si="231"/>
        <v>0</v>
      </c>
      <c r="V1808">
        <f t="shared" si="225"/>
        <v>27830</v>
      </c>
      <c r="W1808">
        <f>V1808-MAX(V$8:V1808)</f>
        <v>-1650</v>
      </c>
      <c r="X1808">
        <f>-1*MIN(W$8:W1808)</f>
        <v>8530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[1]!S_DQ_CLOSE($A$2,A1809)</f>
        <v>13980</v>
      </c>
      <c r="H1809">
        <f t="shared" si="226"/>
        <v>15177.978574466211</v>
      </c>
      <c r="I1809">
        <f t="shared" si="227"/>
        <v>-49.273746868360831</v>
      </c>
      <c r="N1809">
        <f t="shared" si="232"/>
        <v>-1</v>
      </c>
      <c r="O1809">
        <f t="shared" si="228"/>
        <v>14545</v>
      </c>
      <c r="P1809">
        <f t="shared" si="229"/>
        <v>14730.694582334578</v>
      </c>
      <c r="Q1809">
        <f t="shared" si="230"/>
        <v>0</v>
      </c>
      <c r="S1809">
        <f t="shared" si="231"/>
        <v>0</v>
      </c>
      <c r="V1809">
        <f t="shared" si="225"/>
        <v>27830</v>
      </c>
      <c r="W1809">
        <f>V1809-MAX(V$8:V1809)</f>
        <v>-1650</v>
      </c>
      <c r="X1809">
        <f>-1*MIN(W$8:W1809)</f>
        <v>8530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[1]!S_DQ_CLOSE($A$2,A1810)</f>
        <v>13965</v>
      </c>
      <c r="H1810">
        <f t="shared" si="226"/>
        <v>15105.852309168882</v>
      </c>
      <c r="I1810">
        <f t="shared" si="227"/>
        <v>-72.126265297329155</v>
      </c>
      <c r="N1810">
        <f t="shared" si="232"/>
        <v>-1</v>
      </c>
      <c r="O1810">
        <f t="shared" si="228"/>
        <v>14545</v>
      </c>
      <c r="P1810">
        <f t="shared" si="229"/>
        <v>14730.694582334578</v>
      </c>
      <c r="Q1810">
        <f t="shared" si="230"/>
        <v>0</v>
      </c>
      <c r="S1810">
        <f t="shared" si="231"/>
        <v>0</v>
      </c>
      <c r="V1810">
        <f t="shared" ref="V1810:V1873" si="233">S1809*(E1810-E1809)*1*1+V1809</f>
        <v>27830</v>
      </c>
      <c r="W1810">
        <f>V1810-MAX(V$8:V1810)</f>
        <v>-1650</v>
      </c>
      <c r="X1810">
        <f>-1*MIN(W$8:W1810)</f>
        <v>8530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[1]!S_DQ_CLOSE($A$2,A1811)</f>
        <v>13825</v>
      </c>
      <c r="H1811">
        <f t="shared" si="226"/>
        <v>15031.223087733719</v>
      </c>
      <c r="I1811">
        <f t="shared" si="227"/>
        <v>-74.629221435163345</v>
      </c>
      <c r="N1811">
        <f t="shared" si="232"/>
        <v>-1</v>
      </c>
      <c r="O1811">
        <f t="shared" si="228"/>
        <v>14545</v>
      </c>
      <c r="P1811">
        <f t="shared" si="229"/>
        <v>14730.694582334578</v>
      </c>
      <c r="Q1811">
        <f t="shared" si="230"/>
        <v>0</v>
      </c>
      <c r="S1811">
        <f t="shared" si="231"/>
        <v>0</v>
      </c>
      <c r="V1811">
        <f t="shared" si="233"/>
        <v>27830</v>
      </c>
      <c r="W1811">
        <f>V1811-MAX(V$8:V1811)</f>
        <v>-1650</v>
      </c>
      <c r="X1811">
        <f>-1*MIN(W$8:W1811)</f>
        <v>8530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[1]!S_DQ_CLOSE($A$2,A1812)</f>
        <v>13850</v>
      </c>
      <c r="H1812">
        <f t="shared" si="226"/>
        <v>14955.95140588826</v>
      </c>
      <c r="I1812">
        <f t="shared" si="227"/>
        <v>-75.27168184545917</v>
      </c>
      <c r="N1812">
        <f t="shared" si="232"/>
        <v>-1</v>
      </c>
      <c r="O1812">
        <f t="shared" si="228"/>
        <v>14545</v>
      </c>
      <c r="P1812">
        <f t="shared" si="229"/>
        <v>14730.694582334578</v>
      </c>
      <c r="Q1812">
        <f t="shared" si="230"/>
        <v>0</v>
      </c>
      <c r="S1812">
        <f t="shared" si="231"/>
        <v>0</v>
      </c>
      <c r="V1812">
        <f t="shared" si="233"/>
        <v>27830</v>
      </c>
      <c r="W1812">
        <f>V1812-MAX(V$8:V1812)</f>
        <v>-1650</v>
      </c>
      <c r="X1812">
        <f>-1*MIN(W$8:W1812)</f>
        <v>8530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[1]!S_DQ_CLOSE($A$2,A1813)</f>
        <v>13590</v>
      </c>
      <c r="H1813">
        <f t="shared" si="226"/>
        <v>14875.141279081359</v>
      </c>
      <c r="I1813">
        <f t="shared" si="227"/>
        <v>-80.810126806900371</v>
      </c>
      <c r="N1813">
        <f t="shared" si="232"/>
        <v>-1</v>
      </c>
      <c r="O1813">
        <f t="shared" si="228"/>
        <v>14545</v>
      </c>
      <c r="P1813">
        <f t="shared" si="229"/>
        <v>14730.694582334578</v>
      </c>
      <c r="Q1813">
        <f t="shared" si="230"/>
        <v>0</v>
      </c>
      <c r="S1813">
        <f t="shared" si="231"/>
        <v>0</v>
      </c>
      <c r="V1813">
        <f t="shared" si="233"/>
        <v>27830</v>
      </c>
      <c r="W1813">
        <f>V1813-MAX(V$8:V1813)</f>
        <v>-1650</v>
      </c>
      <c r="X1813">
        <f>-1*MIN(W$8:W1813)</f>
        <v>8530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[1]!S_DQ_CLOSE($A$2,A1814)</f>
        <v>13680</v>
      </c>
      <c r="H1814">
        <f t="shared" si="226"/>
        <v>14791.880493922279</v>
      </c>
      <c r="I1814">
        <f t="shared" si="227"/>
        <v>-83.260785159080115</v>
      </c>
      <c r="N1814">
        <f t="shared" si="232"/>
        <v>-1</v>
      </c>
      <c r="O1814">
        <f t="shared" si="228"/>
        <v>14545</v>
      </c>
      <c r="P1814">
        <f t="shared" si="229"/>
        <v>14730.694582334578</v>
      </c>
      <c r="Q1814">
        <f t="shared" si="230"/>
        <v>0</v>
      </c>
      <c r="S1814">
        <f t="shared" si="231"/>
        <v>0</v>
      </c>
      <c r="V1814">
        <f t="shared" si="233"/>
        <v>27830</v>
      </c>
      <c r="W1814">
        <f>V1814-MAX(V$8:V1814)</f>
        <v>-1650</v>
      </c>
      <c r="X1814">
        <f>-1*MIN(W$8:W1814)</f>
        <v>8530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[1]!S_DQ_CLOSE($A$2,A1815)</f>
        <v>13790</v>
      </c>
      <c r="H1815">
        <f t="shared" si="226"/>
        <v>14721.722250461615</v>
      </c>
      <c r="I1815">
        <f t="shared" si="227"/>
        <v>-70.15824346066438</v>
      </c>
      <c r="N1815">
        <f t="shared" si="232"/>
        <v>-1</v>
      </c>
      <c r="O1815">
        <f t="shared" si="228"/>
        <v>14545</v>
      </c>
      <c r="P1815">
        <f t="shared" si="229"/>
        <v>14730.694582334578</v>
      </c>
      <c r="Q1815">
        <f t="shared" si="230"/>
        <v>0</v>
      </c>
      <c r="S1815">
        <f t="shared" si="231"/>
        <v>0</v>
      </c>
      <c r="V1815">
        <f t="shared" si="233"/>
        <v>27830</v>
      </c>
      <c r="W1815">
        <f>V1815-MAX(V$8:V1815)</f>
        <v>-1650</v>
      </c>
      <c r="X1815">
        <f>-1*MIN(W$8:W1815)</f>
        <v>8530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[1]!S_DQ_CLOSE($A$2,A1816)</f>
        <v>13890</v>
      </c>
      <c r="H1816">
        <f t="shared" si="226"/>
        <v>14664.304859391057</v>
      </c>
      <c r="I1816">
        <f t="shared" si="227"/>
        <v>-57.417391070557642</v>
      </c>
      <c r="N1816">
        <f t="shared" si="232"/>
        <v>-1</v>
      </c>
      <c r="O1816">
        <f t="shared" si="228"/>
        <v>14545</v>
      </c>
      <c r="P1816">
        <f t="shared" si="229"/>
        <v>14730.694582334578</v>
      </c>
      <c r="Q1816">
        <f t="shared" si="230"/>
        <v>0</v>
      </c>
      <c r="S1816">
        <f t="shared" si="231"/>
        <v>0</v>
      </c>
      <c r="V1816">
        <f t="shared" si="233"/>
        <v>27830</v>
      </c>
      <c r="W1816">
        <f>V1816-MAX(V$8:V1816)</f>
        <v>-1650</v>
      </c>
      <c r="X1816">
        <f>-1*MIN(W$8:W1816)</f>
        <v>8530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[1]!S_DQ_CLOSE($A$2,A1817)</f>
        <v>14115</v>
      </c>
      <c r="H1817">
        <f t="shared" ref="H1817:H1834" si="234">E1817*($I$2-$I$2^2/4)+($I$2^2/2)*E1816-($I$2-3/4*$I$2^2)*E1815+2*(1-$I$2)*H1816-(1-$I$2)^2*H1815</f>
        <v>14623.640220580408</v>
      </c>
      <c r="I1817">
        <f t="shared" ref="I1817:I1834" si="235">H1817-H1816</f>
        <v>-40.664638810649194</v>
      </c>
      <c r="N1817">
        <f t="shared" si="232"/>
        <v>-1</v>
      </c>
      <c r="O1817">
        <f t="shared" ref="O1817:O1834" si="236">IF(N1817*N1816=-1,E1817,O1816)</f>
        <v>14545</v>
      </c>
      <c r="P1817">
        <f t="shared" ref="P1817:P1834" si="237">O1817+N1817*$N$2</f>
        <v>14730.694582334578</v>
      </c>
      <c r="Q1817">
        <f t="shared" ref="Q1817:Q1834" si="238">IF((E1817-P1817)*N1817&lt;0,1,0)</f>
        <v>0</v>
      </c>
      <c r="S1817">
        <f t="shared" ref="S1817:S1834" si="239">IF(N1817*N1816=-1,N1817,IF(Q1817=1,0,S1816))</f>
        <v>0</v>
      </c>
      <c r="V1817">
        <f t="shared" si="233"/>
        <v>27830</v>
      </c>
      <c r="W1817">
        <f>V1817-MAX(V$8:V1817)</f>
        <v>-1650</v>
      </c>
      <c r="X1817">
        <f>-1*MIN(W$8:W1817)</f>
        <v>8530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[1]!S_DQ_CLOSE($A$2,A1818)</f>
        <v>14075</v>
      </c>
      <c r="H1818">
        <f t="shared" si="234"/>
        <v>14592.89993974927</v>
      </c>
      <c r="I1818">
        <f t="shared" si="235"/>
        <v>-30.74028083113808</v>
      </c>
      <c r="N1818">
        <f t="shared" si="232"/>
        <v>-1</v>
      </c>
      <c r="O1818">
        <f t="shared" si="236"/>
        <v>14545</v>
      </c>
      <c r="P1818">
        <f t="shared" si="237"/>
        <v>14730.694582334578</v>
      </c>
      <c r="Q1818">
        <f t="shared" si="238"/>
        <v>0</v>
      </c>
      <c r="S1818">
        <f t="shared" si="239"/>
        <v>0</v>
      </c>
      <c r="V1818">
        <f t="shared" si="233"/>
        <v>27830</v>
      </c>
      <c r="W1818">
        <f>V1818-MAX(V$8:V1818)</f>
        <v>-1650</v>
      </c>
      <c r="X1818">
        <f>-1*MIN(W$8:W1818)</f>
        <v>8530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[1]!S_DQ_CLOSE($A$2,A1819)</f>
        <v>14155</v>
      </c>
      <c r="H1819">
        <f t="shared" si="234"/>
        <v>14565.468291747533</v>
      </c>
      <c r="I1819">
        <f t="shared" si="235"/>
        <v>-27.431648001736903</v>
      </c>
      <c r="N1819">
        <f t="shared" si="232"/>
        <v>-1</v>
      </c>
      <c r="O1819">
        <f t="shared" si="236"/>
        <v>14545</v>
      </c>
      <c r="P1819">
        <f t="shared" si="237"/>
        <v>14730.694582334578</v>
      </c>
      <c r="Q1819">
        <f t="shared" si="238"/>
        <v>0</v>
      </c>
      <c r="S1819">
        <f t="shared" si="239"/>
        <v>0</v>
      </c>
      <c r="V1819">
        <f t="shared" si="233"/>
        <v>27830</v>
      </c>
      <c r="W1819">
        <f>V1819-MAX(V$8:V1819)</f>
        <v>-1650</v>
      </c>
      <c r="X1819">
        <f>-1*MIN(W$8:W1819)</f>
        <v>8530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[1]!S_DQ_CLOSE($A$2,A1820)</f>
        <v>14135</v>
      </c>
      <c r="H1820">
        <f t="shared" si="234"/>
        <v>14541.986999848588</v>
      </c>
      <c r="I1820">
        <f t="shared" si="235"/>
        <v>-23.481291898944619</v>
      </c>
      <c r="N1820">
        <f t="shared" si="232"/>
        <v>-1</v>
      </c>
      <c r="O1820">
        <f t="shared" si="236"/>
        <v>14545</v>
      </c>
      <c r="P1820">
        <f t="shared" si="237"/>
        <v>14730.694582334578</v>
      </c>
      <c r="Q1820">
        <f t="shared" si="238"/>
        <v>0</v>
      </c>
      <c r="S1820">
        <f t="shared" si="239"/>
        <v>0</v>
      </c>
      <c r="V1820">
        <f t="shared" si="233"/>
        <v>27830</v>
      </c>
      <c r="W1820">
        <f>V1820-MAX(V$8:V1820)</f>
        <v>-1650</v>
      </c>
      <c r="X1820">
        <f>-1*MIN(W$8:W1820)</f>
        <v>8530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[1]!S_DQ_CLOSE($A$2,A1821)</f>
        <v>13870</v>
      </c>
      <c r="H1821">
        <f t="shared" si="234"/>
        <v>14507.908220008136</v>
      </c>
      <c r="I1821">
        <f t="shared" si="235"/>
        <v>-34.078779840452626</v>
      </c>
      <c r="N1821">
        <f t="shared" si="232"/>
        <v>-1</v>
      </c>
      <c r="O1821">
        <f t="shared" si="236"/>
        <v>14545</v>
      </c>
      <c r="P1821">
        <f t="shared" si="237"/>
        <v>14730.694582334578</v>
      </c>
      <c r="Q1821">
        <f t="shared" si="238"/>
        <v>0</v>
      </c>
      <c r="S1821">
        <f t="shared" si="239"/>
        <v>0</v>
      </c>
      <c r="V1821">
        <f t="shared" si="233"/>
        <v>27830</v>
      </c>
      <c r="W1821">
        <f>V1821-MAX(V$8:V1821)</f>
        <v>-1650</v>
      </c>
      <c r="X1821">
        <f>-1*MIN(W$8:W1821)</f>
        <v>8530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[1]!S_DQ_CLOSE($A$2,A1822)</f>
        <v>14095</v>
      </c>
      <c r="H1822">
        <f t="shared" si="234"/>
        <v>14474.079023726081</v>
      </c>
      <c r="I1822">
        <f t="shared" si="235"/>
        <v>-33.829196282054909</v>
      </c>
      <c r="N1822">
        <f t="shared" si="232"/>
        <v>-1</v>
      </c>
      <c r="O1822">
        <f t="shared" si="236"/>
        <v>14545</v>
      </c>
      <c r="P1822">
        <f t="shared" si="237"/>
        <v>14730.694582334578</v>
      </c>
      <c r="Q1822">
        <f t="shared" si="238"/>
        <v>0</v>
      </c>
      <c r="S1822">
        <f t="shared" si="239"/>
        <v>0</v>
      </c>
      <c r="V1822">
        <f t="shared" si="233"/>
        <v>27830</v>
      </c>
      <c r="W1822">
        <f>V1822-MAX(V$8:V1822)</f>
        <v>-1650</v>
      </c>
      <c r="X1822">
        <f>-1*MIN(W$8:W1822)</f>
        <v>8530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[1]!S_DQ_CLOSE($A$2,A1823)</f>
        <v>14205</v>
      </c>
      <c r="H1823">
        <f t="shared" si="234"/>
        <v>14456.06574970859</v>
      </c>
      <c r="I1823">
        <f t="shared" si="235"/>
        <v>-18.013274017490403</v>
      </c>
      <c r="N1823">
        <f t="shared" si="232"/>
        <v>-1</v>
      </c>
      <c r="O1823">
        <f t="shared" si="236"/>
        <v>14545</v>
      </c>
      <c r="P1823">
        <f t="shared" si="237"/>
        <v>14730.694582334578</v>
      </c>
      <c r="Q1823">
        <f t="shared" si="238"/>
        <v>0</v>
      </c>
      <c r="S1823">
        <f t="shared" si="239"/>
        <v>0</v>
      </c>
      <c r="V1823">
        <f t="shared" si="233"/>
        <v>27830</v>
      </c>
      <c r="W1823">
        <f>V1823-MAX(V$8:V1823)</f>
        <v>-1650</v>
      </c>
      <c r="X1823">
        <f>-1*MIN(W$8:W1823)</f>
        <v>8530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[1]!S_DQ_CLOSE($A$2,A1824)</f>
        <v>14745</v>
      </c>
      <c r="H1824">
        <f t="shared" si="234"/>
        <v>14465.968400925196</v>
      </c>
      <c r="I1824">
        <f t="shared" si="235"/>
        <v>9.9026512166055909</v>
      </c>
      <c r="N1824">
        <f t="shared" si="232"/>
        <v>-1</v>
      </c>
      <c r="O1824">
        <f t="shared" si="236"/>
        <v>14545</v>
      </c>
      <c r="P1824">
        <f t="shared" si="237"/>
        <v>14730.694582334578</v>
      </c>
      <c r="Q1824">
        <f t="shared" si="238"/>
        <v>1</v>
      </c>
      <c r="S1824">
        <f t="shared" si="239"/>
        <v>0</v>
      </c>
      <c r="V1824">
        <f t="shared" si="233"/>
        <v>27830</v>
      </c>
      <c r="W1824">
        <f>V1824-MAX(V$8:V1824)</f>
        <v>-1650</v>
      </c>
      <c r="X1824">
        <f>-1*MIN(W$8:W1824)</f>
        <v>8530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[1]!S_DQ_CLOSE($A$2,A1825)</f>
        <v>14930</v>
      </c>
      <c r="H1825">
        <f t="shared" si="234"/>
        <v>14505.161245839254</v>
      </c>
      <c r="I1825">
        <f t="shared" si="235"/>
        <v>39.192844914057787</v>
      </c>
      <c r="N1825">
        <f t="shared" si="232"/>
        <v>1</v>
      </c>
      <c r="O1825">
        <f t="shared" si="236"/>
        <v>14930</v>
      </c>
      <c r="P1825">
        <f t="shared" si="237"/>
        <v>14744.305417665422</v>
      </c>
      <c r="Q1825">
        <f t="shared" si="238"/>
        <v>0</v>
      </c>
      <c r="S1825">
        <f t="shared" si="239"/>
        <v>1</v>
      </c>
      <c r="V1825">
        <f t="shared" si="233"/>
        <v>27830</v>
      </c>
      <c r="W1825">
        <f>V1825-MAX(V$8:V1825)</f>
        <v>-1650</v>
      </c>
      <c r="X1825">
        <f>-1*MIN(W$8:W1825)</f>
        <v>8530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[1]!S_DQ_CLOSE($A$2,A1826)</f>
        <v>14965</v>
      </c>
      <c r="H1826">
        <f t="shared" si="234"/>
        <v>14550.850122501741</v>
      </c>
      <c r="I1826">
        <f t="shared" si="235"/>
        <v>45.688876662487019</v>
      </c>
      <c r="N1826">
        <f t="shared" si="232"/>
        <v>1</v>
      </c>
      <c r="O1826">
        <f t="shared" si="236"/>
        <v>14930</v>
      </c>
      <c r="P1826">
        <f t="shared" si="237"/>
        <v>14744.305417665422</v>
      </c>
      <c r="Q1826">
        <f t="shared" si="238"/>
        <v>0</v>
      </c>
      <c r="S1826">
        <f t="shared" si="239"/>
        <v>1</v>
      </c>
      <c r="V1826">
        <f t="shared" si="233"/>
        <v>27865</v>
      </c>
      <c r="W1826">
        <f>V1826-MAX(V$8:V1826)</f>
        <v>-1615</v>
      </c>
      <c r="X1826">
        <f>-1*MIN(W$8:W1826)</f>
        <v>8530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[1]!S_DQ_CLOSE($A$2,A1827)</f>
        <v>14910</v>
      </c>
      <c r="H1827">
        <f t="shared" si="234"/>
        <v>14592.654686334261</v>
      </c>
      <c r="I1827">
        <f t="shared" si="235"/>
        <v>41.804563832520216</v>
      </c>
      <c r="N1827">
        <f t="shared" si="232"/>
        <v>1</v>
      </c>
      <c r="O1827">
        <f t="shared" si="236"/>
        <v>14930</v>
      </c>
      <c r="P1827">
        <f t="shared" si="237"/>
        <v>14744.305417665422</v>
      </c>
      <c r="Q1827">
        <f t="shared" si="238"/>
        <v>0</v>
      </c>
      <c r="S1827">
        <f t="shared" si="239"/>
        <v>1</v>
      </c>
      <c r="V1827">
        <f t="shared" si="233"/>
        <v>27810</v>
      </c>
      <c r="W1827">
        <f>V1827-MAX(V$8:V1827)</f>
        <v>-1670</v>
      </c>
      <c r="X1827">
        <f>-1*MIN(W$8:W1827)</f>
        <v>8530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[1]!S_DQ_CLOSE($A$2,A1828)</f>
        <v>14945</v>
      </c>
      <c r="H1828">
        <f t="shared" si="234"/>
        <v>14630.802798053597</v>
      </c>
      <c r="I1828">
        <f t="shared" si="235"/>
        <v>38.148111719336157</v>
      </c>
      <c r="N1828">
        <f t="shared" si="232"/>
        <v>1</v>
      </c>
      <c r="O1828">
        <f t="shared" si="236"/>
        <v>14930</v>
      </c>
      <c r="P1828">
        <f t="shared" si="237"/>
        <v>14744.305417665422</v>
      </c>
      <c r="Q1828">
        <f t="shared" si="238"/>
        <v>0</v>
      </c>
      <c r="S1828">
        <f t="shared" si="239"/>
        <v>1</v>
      </c>
      <c r="V1828">
        <f t="shared" si="233"/>
        <v>27845</v>
      </c>
      <c r="W1828">
        <f>V1828-MAX(V$8:V1828)</f>
        <v>-1635</v>
      </c>
      <c r="X1828">
        <f>-1*MIN(W$8:W1828)</f>
        <v>8530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[1]!S_DQ_CLOSE($A$2,A1829)</f>
        <v>15495</v>
      </c>
      <c r="H1829">
        <f t="shared" si="234"/>
        <v>14690.617553748431</v>
      </c>
      <c r="I1829">
        <f t="shared" si="235"/>
        <v>59.814755694833366</v>
      </c>
      <c r="N1829">
        <f t="shared" si="232"/>
        <v>1</v>
      </c>
      <c r="O1829">
        <f t="shared" si="236"/>
        <v>14930</v>
      </c>
      <c r="P1829">
        <f t="shared" si="237"/>
        <v>14744.305417665422</v>
      </c>
      <c r="Q1829">
        <f t="shared" si="238"/>
        <v>0</v>
      </c>
      <c r="S1829">
        <f t="shared" si="239"/>
        <v>1</v>
      </c>
      <c r="V1829">
        <f t="shared" si="233"/>
        <v>28395</v>
      </c>
      <c r="W1829">
        <f>V1829-MAX(V$8:V1829)</f>
        <v>-1085</v>
      </c>
      <c r="X1829">
        <f>-1*MIN(W$8:W1829)</f>
        <v>8530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[1]!S_DQ_CLOSE($A$2,A1830)</f>
        <v>15465</v>
      </c>
      <c r="H1830">
        <f t="shared" si="234"/>
        <v>14768.031454553451</v>
      </c>
      <c r="I1830">
        <f t="shared" si="235"/>
        <v>77.413900805020603</v>
      </c>
      <c r="N1830">
        <f t="shared" si="232"/>
        <v>1</v>
      </c>
      <c r="O1830">
        <f t="shared" si="236"/>
        <v>14930</v>
      </c>
      <c r="P1830">
        <f t="shared" si="237"/>
        <v>14744.305417665422</v>
      </c>
      <c r="Q1830">
        <f t="shared" si="238"/>
        <v>0</v>
      </c>
      <c r="S1830">
        <f t="shared" si="239"/>
        <v>1</v>
      </c>
      <c r="V1830">
        <f t="shared" si="233"/>
        <v>28365</v>
      </c>
      <c r="W1830">
        <f>V1830-MAX(V$8:V1830)</f>
        <v>-1115</v>
      </c>
      <c r="X1830">
        <f>-1*MIN(W$8:W1830)</f>
        <v>8530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[1]!S_DQ_CLOSE($A$2,A1831)</f>
        <v>15245</v>
      </c>
      <c r="H1831">
        <f t="shared" si="234"/>
        <v>14829.965386832593</v>
      </c>
      <c r="I1831">
        <f t="shared" si="235"/>
        <v>61.933932279142027</v>
      </c>
      <c r="N1831">
        <f t="shared" si="232"/>
        <v>1</v>
      </c>
      <c r="O1831">
        <f t="shared" si="236"/>
        <v>14930</v>
      </c>
      <c r="P1831">
        <f t="shared" si="237"/>
        <v>14744.305417665422</v>
      </c>
      <c r="Q1831">
        <f t="shared" si="238"/>
        <v>0</v>
      </c>
      <c r="S1831">
        <f t="shared" si="239"/>
        <v>1</v>
      </c>
      <c r="V1831">
        <f t="shared" si="233"/>
        <v>28145</v>
      </c>
      <c r="W1831">
        <f>V1831-MAX(V$8:V1831)</f>
        <v>-1335</v>
      </c>
      <c r="X1831">
        <f>-1*MIN(W$8:W1831)</f>
        <v>8530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[1]!S_DQ_CLOSE($A$2,A1832)</f>
        <v>15105</v>
      </c>
      <c r="H1832">
        <f t="shared" si="234"/>
        <v>14872.796765441131</v>
      </c>
      <c r="I1832">
        <f t="shared" si="235"/>
        <v>42.831378608538216</v>
      </c>
      <c r="N1832">
        <f t="shared" si="232"/>
        <v>1</v>
      </c>
      <c r="O1832">
        <f t="shared" si="236"/>
        <v>14930</v>
      </c>
      <c r="P1832">
        <f t="shared" si="237"/>
        <v>14744.305417665422</v>
      </c>
      <c r="Q1832">
        <f t="shared" si="238"/>
        <v>0</v>
      </c>
      <c r="S1832">
        <f t="shared" si="239"/>
        <v>1</v>
      </c>
      <c r="V1832">
        <f t="shared" si="233"/>
        <v>28005</v>
      </c>
      <c r="W1832">
        <f>V1832-MAX(V$8:V1832)</f>
        <v>-1475</v>
      </c>
      <c r="X1832">
        <f>-1*MIN(W$8:W1832)</f>
        <v>8530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[1]!S_DQ_CLOSE($A$2,A1833)</f>
        <v>15180</v>
      </c>
      <c r="H1833">
        <f t="shared" si="234"/>
        <v>14909.94486311097</v>
      </c>
      <c r="I1833">
        <f t="shared" si="235"/>
        <v>37.148097669838535</v>
      </c>
      <c r="N1833">
        <f t="shared" si="232"/>
        <v>1</v>
      </c>
      <c r="O1833">
        <f t="shared" si="236"/>
        <v>14930</v>
      </c>
      <c r="P1833">
        <f t="shared" si="237"/>
        <v>14744.305417665422</v>
      </c>
      <c r="Q1833">
        <f t="shared" si="238"/>
        <v>0</v>
      </c>
      <c r="S1833">
        <f t="shared" si="239"/>
        <v>1</v>
      </c>
      <c r="V1833">
        <f t="shared" si="233"/>
        <v>28080</v>
      </c>
      <c r="W1833">
        <f>V1833-MAX(V$8:V1833)</f>
        <v>-1400</v>
      </c>
      <c r="X1833">
        <f>-1*MIN(W$8:W1833)</f>
        <v>8530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[1]!S_DQ_CLOSE($A$2,A1834)</f>
        <v>15630</v>
      </c>
      <c r="H1834">
        <f t="shared" si="234"/>
        <v>14966.238902632245</v>
      </c>
      <c r="I1834">
        <f t="shared" si="235"/>
        <v>56.294039521275408</v>
      </c>
      <c r="N1834">
        <f t="shared" si="232"/>
        <v>1</v>
      </c>
      <c r="O1834">
        <f t="shared" si="236"/>
        <v>14930</v>
      </c>
      <c r="P1834">
        <f t="shared" si="237"/>
        <v>14744.305417665422</v>
      </c>
      <c r="Q1834">
        <f t="shared" si="238"/>
        <v>0</v>
      </c>
      <c r="S1834">
        <f t="shared" si="239"/>
        <v>1</v>
      </c>
      <c r="V1834">
        <f t="shared" si="233"/>
        <v>28530</v>
      </c>
      <c r="W1834">
        <f>V1834-MAX(V$8:V1834)</f>
        <v>-950</v>
      </c>
      <c r="X1834">
        <f>-1*MIN(W$8:W1834)</f>
        <v>8530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[1]!S_DQ_CLOSE($A$2,A1835)</f>
        <v>15385</v>
      </c>
      <c r="H1835">
        <f t="shared" ref="H1835:H1875" si="240">E1835*($I$2-$I$2^2/4)+($I$2^2/2)*E1834-($I$2-3/4*$I$2^2)*E1833+2*(1-$I$2)*H1834-(1-$I$2)^2*H1833</f>
        <v>15027.189304378282</v>
      </c>
      <c r="I1835">
        <f t="shared" ref="I1835:I1875" si="241">H1835-H1834</f>
        <v>60.950401746036732</v>
      </c>
      <c r="N1835">
        <f t="shared" si="232"/>
        <v>1</v>
      </c>
      <c r="O1835">
        <f t="shared" ref="O1835:O1875" si="242">IF(N1835*N1834=-1,E1835,O1834)</f>
        <v>14930</v>
      </c>
      <c r="P1835">
        <f t="shared" ref="P1835:P1875" si="243">O1835+N1835*$N$2</f>
        <v>14744.305417665422</v>
      </c>
      <c r="Q1835">
        <f t="shared" ref="Q1835:Q1875" si="244">IF((E1835-P1835)*N1835&lt;0,1,0)</f>
        <v>0</v>
      </c>
      <c r="S1835">
        <f t="shared" ref="S1835:S1875" si="245">IF(N1835*N1834=-1,N1835,IF(Q1835=1,0,S1834))</f>
        <v>1</v>
      </c>
      <c r="V1835">
        <f t="shared" si="233"/>
        <v>28285</v>
      </c>
      <c r="W1835">
        <f>V1835-MAX(V$8:V1835)</f>
        <v>-1195</v>
      </c>
      <c r="X1835">
        <f>-1*MIN(W$8:W1835)</f>
        <v>8530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[1]!S_DQ_CLOSE($A$2,A1836)</f>
        <v>15240</v>
      </c>
      <c r="H1836">
        <f t="shared" si="240"/>
        <v>15067.794252911195</v>
      </c>
      <c r="I1836">
        <f t="shared" si="241"/>
        <v>40.604948532913113</v>
      </c>
      <c r="N1836">
        <f t="shared" si="232"/>
        <v>1</v>
      </c>
      <c r="O1836">
        <f t="shared" si="242"/>
        <v>14930</v>
      </c>
      <c r="P1836">
        <f t="shared" si="243"/>
        <v>14744.305417665422</v>
      </c>
      <c r="Q1836">
        <f t="shared" si="244"/>
        <v>0</v>
      </c>
      <c r="S1836">
        <f t="shared" si="245"/>
        <v>1</v>
      </c>
      <c r="V1836">
        <f t="shared" si="233"/>
        <v>28140</v>
      </c>
      <c r="W1836">
        <f>V1836-MAX(V$8:V1836)</f>
        <v>-1340</v>
      </c>
      <c r="X1836">
        <f>-1*MIN(W$8:W1836)</f>
        <v>8530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[1]!S_DQ_CLOSE($A$2,A1837)</f>
        <v>14940</v>
      </c>
      <c r="H1837">
        <f t="shared" si="240"/>
        <v>15087.027611387972</v>
      </c>
      <c r="I1837">
        <f t="shared" si="241"/>
        <v>19.23335847677663</v>
      </c>
      <c r="N1837">
        <f t="shared" si="232"/>
        <v>1</v>
      </c>
      <c r="O1837">
        <f t="shared" si="242"/>
        <v>14930</v>
      </c>
      <c r="P1837">
        <f t="shared" si="243"/>
        <v>14744.305417665422</v>
      </c>
      <c r="Q1837">
        <f t="shared" si="244"/>
        <v>0</v>
      </c>
      <c r="S1837">
        <f t="shared" si="245"/>
        <v>1</v>
      </c>
      <c r="V1837">
        <f t="shared" si="233"/>
        <v>27840</v>
      </c>
      <c r="W1837">
        <f>V1837-MAX(V$8:V1837)</f>
        <v>-1640</v>
      </c>
      <c r="X1837">
        <f>-1*MIN(W$8:W1837)</f>
        <v>8530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[1]!S_DQ_CLOSE($A$2,A1838)</f>
        <v>15060</v>
      </c>
      <c r="H1838">
        <f t="shared" si="240"/>
        <v>15097.216738818768</v>
      </c>
      <c r="I1838">
        <f t="shared" si="241"/>
        <v>10.189127430796361</v>
      </c>
      <c r="N1838">
        <f t="shared" si="232"/>
        <v>1</v>
      </c>
      <c r="O1838">
        <f t="shared" si="242"/>
        <v>14930</v>
      </c>
      <c r="P1838">
        <f t="shared" si="243"/>
        <v>14744.305417665422</v>
      </c>
      <c r="Q1838">
        <f t="shared" si="244"/>
        <v>0</v>
      </c>
      <c r="S1838">
        <f t="shared" si="245"/>
        <v>1</v>
      </c>
      <c r="V1838">
        <f t="shared" si="233"/>
        <v>27960</v>
      </c>
      <c r="W1838">
        <f>V1838-MAX(V$8:V1838)</f>
        <v>-1520</v>
      </c>
      <c r="X1838">
        <f>-1*MIN(W$8:W1838)</f>
        <v>8530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[1]!S_DQ_CLOSE($A$2,A1839)</f>
        <v>15165</v>
      </c>
      <c r="H1839">
        <f t="shared" si="240"/>
        <v>15115.735636346031</v>
      </c>
      <c r="I1839">
        <f t="shared" si="241"/>
        <v>18.518897527263107</v>
      </c>
      <c r="N1839">
        <f t="shared" si="232"/>
        <v>1</v>
      </c>
      <c r="O1839">
        <f t="shared" si="242"/>
        <v>14930</v>
      </c>
      <c r="P1839">
        <f t="shared" si="243"/>
        <v>14744.305417665422</v>
      </c>
      <c r="Q1839">
        <f t="shared" si="244"/>
        <v>0</v>
      </c>
      <c r="S1839">
        <f t="shared" si="245"/>
        <v>1</v>
      </c>
      <c r="V1839">
        <f t="shared" si="233"/>
        <v>28065</v>
      </c>
      <c r="W1839">
        <f>V1839-MAX(V$8:V1839)</f>
        <v>-1415</v>
      </c>
      <c r="X1839">
        <f>-1*MIN(W$8:W1839)</f>
        <v>8530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[1]!S_DQ_CLOSE($A$2,A1840)</f>
        <v>15080</v>
      </c>
      <c r="H1840">
        <f t="shared" si="240"/>
        <v>15133.55806047648</v>
      </c>
      <c r="I1840">
        <f t="shared" si="241"/>
        <v>17.82242413044878</v>
      </c>
      <c r="N1840">
        <f t="shared" si="232"/>
        <v>1</v>
      </c>
      <c r="O1840">
        <f t="shared" si="242"/>
        <v>14930</v>
      </c>
      <c r="P1840">
        <f t="shared" si="243"/>
        <v>14744.305417665422</v>
      </c>
      <c r="Q1840">
        <f t="shared" si="244"/>
        <v>0</v>
      </c>
      <c r="S1840">
        <f t="shared" si="245"/>
        <v>1</v>
      </c>
      <c r="V1840">
        <f t="shared" si="233"/>
        <v>27980</v>
      </c>
      <c r="W1840">
        <f>V1840-MAX(V$8:V1840)</f>
        <v>-1500</v>
      </c>
      <c r="X1840">
        <f>-1*MIN(W$8:W1840)</f>
        <v>8530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[1]!S_DQ_CLOSE($A$2,A1841)</f>
        <v>14825</v>
      </c>
      <c r="H1841">
        <f t="shared" si="240"/>
        <v>15135.787437325862</v>
      </c>
      <c r="I1841">
        <f t="shared" si="241"/>
        <v>2.2293768493818789</v>
      </c>
      <c r="N1841">
        <f t="shared" si="232"/>
        <v>1</v>
      </c>
      <c r="O1841">
        <f t="shared" si="242"/>
        <v>14930</v>
      </c>
      <c r="P1841">
        <f t="shared" si="243"/>
        <v>14744.305417665422</v>
      </c>
      <c r="Q1841">
        <f t="shared" si="244"/>
        <v>0</v>
      </c>
      <c r="S1841">
        <f t="shared" si="245"/>
        <v>1</v>
      </c>
      <c r="V1841">
        <f t="shared" si="233"/>
        <v>27725</v>
      </c>
      <c r="W1841">
        <f>V1841-MAX(V$8:V1841)</f>
        <v>-1755</v>
      </c>
      <c r="X1841">
        <f>-1*MIN(W$8:W1841)</f>
        <v>8530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[1]!S_DQ_CLOSE($A$2,A1842)</f>
        <v>15005</v>
      </c>
      <c r="H1842">
        <f t="shared" si="240"/>
        <v>15134.398842202883</v>
      </c>
      <c r="I1842">
        <f t="shared" si="241"/>
        <v>-1.388595122978586</v>
      </c>
      <c r="N1842">
        <f t="shared" si="232"/>
        <v>1</v>
      </c>
      <c r="O1842">
        <f t="shared" si="242"/>
        <v>14930</v>
      </c>
      <c r="P1842">
        <f t="shared" si="243"/>
        <v>14744.305417665422</v>
      </c>
      <c r="Q1842">
        <f t="shared" si="244"/>
        <v>0</v>
      </c>
      <c r="S1842">
        <f t="shared" si="245"/>
        <v>1</v>
      </c>
      <c r="V1842">
        <f t="shared" si="233"/>
        <v>27905</v>
      </c>
      <c r="W1842">
        <f>V1842-MAX(V$8:V1842)</f>
        <v>-1575</v>
      </c>
      <c r="X1842">
        <f>-1*MIN(W$8:W1842)</f>
        <v>8530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[1]!S_DQ_CLOSE($A$2,A1843)</f>
        <v>14840</v>
      </c>
      <c r="H1843">
        <f t="shared" si="240"/>
        <v>15133.36086951102</v>
      </c>
      <c r="I1843">
        <f t="shared" si="241"/>
        <v>-1.0379726918636152</v>
      </c>
      <c r="N1843">
        <f t="shared" si="232"/>
        <v>1</v>
      </c>
      <c r="O1843">
        <f t="shared" si="242"/>
        <v>14930</v>
      </c>
      <c r="P1843">
        <f t="shared" si="243"/>
        <v>14744.305417665422</v>
      </c>
      <c r="Q1843">
        <f t="shared" si="244"/>
        <v>0</v>
      </c>
      <c r="S1843">
        <f t="shared" si="245"/>
        <v>1</v>
      </c>
      <c r="V1843">
        <f t="shared" si="233"/>
        <v>27740</v>
      </c>
      <c r="W1843">
        <f>V1843-MAX(V$8:V1843)</f>
        <v>-1740</v>
      </c>
      <c r="X1843">
        <f>-1*MIN(W$8:W1843)</f>
        <v>8530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[1]!S_DQ_CLOSE($A$2,A1844)</f>
        <v>14780</v>
      </c>
      <c r="H1844">
        <f t="shared" si="240"/>
        <v>15122.699737424935</v>
      </c>
      <c r="I1844">
        <f t="shared" si="241"/>
        <v>-10.661132086084763</v>
      </c>
      <c r="N1844">
        <f t="shared" si="232"/>
        <v>1</v>
      </c>
      <c r="O1844">
        <f t="shared" si="242"/>
        <v>14930</v>
      </c>
      <c r="P1844">
        <f t="shared" si="243"/>
        <v>14744.305417665422</v>
      </c>
      <c r="Q1844">
        <f t="shared" si="244"/>
        <v>0</v>
      </c>
      <c r="S1844">
        <f t="shared" si="245"/>
        <v>1</v>
      </c>
      <c r="V1844">
        <f t="shared" si="233"/>
        <v>27680</v>
      </c>
      <c r="W1844">
        <f>V1844-MAX(V$8:V1844)</f>
        <v>-1800</v>
      </c>
      <c r="X1844">
        <f>-1*MIN(W$8:W1844)</f>
        <v>8530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[1]!S_DQ_CLOSE($A$2,A1845)</f>
        <v>15085</v>
      </c>
      <c r="H1845">
        <f t="shared" si="240"/>
        <v>15122.531588930553</v>
      </c>
      <c r="I1845">
        <f t="shared" si="241"/>
        <v>-0.16814849438196688</v>
      </c>
      <c r="N1845">
        <f t="shared" si="232"/>
        <v>1</v>
      </c>
      <c r="O1845">
        <f t="shared" si="242"/>
        <v>14930</v>
      </c>
      <c r="P1845">
        <f t="shared" si="243"/>
        <v>14744.305417665422</v>
      </c>
      <c r="Q1845">
        <f t="shared" si="244"/>
        <v>0</v>
      </c>
      <c r="S1845">
        <f t="shared" si="245"/>
        <v>1</v>
      </c>
      <c r="V1845">
        <f t="shared" si="233"/>
        <v>27985</v>
      </c>
      <c r="W1845">
        <f>V1845-MAX(V$8:V1845)</f>
        <v>-1495</v>
      </c>
      <c r="X1845">
        <f>-1*MIN(W$8:W1845)</f>
        <v>8530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[1]!S_DQ_CLOSE($A$2,A1846)</f>
        <v>14925</v>
      </c>
      <c r="H1846">
        <f t="shared" si="240"/>
        <v>15128.060497848772</v>
      </c>
      <c r="I1846">
        <f t="shared" si="241"/>
        <v>5.5289089182188036</v>
      </c>
      <c r="N1846">
        <f t="shared" si="232"/>
        <v>1</v>
      </c>
      <c r="O1846">
        <f t="shared" si="242"/>
        <v>14930</v>
      </c>
      <c r="P1846">
        <f t="shared" si="243"/>
        <v>14744.305417665422</v>
      </c>
      <c r="Q1846">
        <f t="shared" si="244"/>
        <v>0</v>
      </c>
      <c r="S1846">
        <f t="shared" si="245"/>
        <v>1</v>
      </c>
      <c r="V1846">
        <f t="shared" si="233"/>
        <v>27825</v>
      </c>
      <c r="W1846">
        <f>V1846-MAX(V$8:V1846)</f>
        <v>-1655</v>
      </c>
      <c r="X1846">
        <f>-1*MIN(W$8:W1846)</f>
        <v>8530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[1]!S_DQ_CLOSE($A$2,A1847)</f>
        <v>15325</v>
      </c>
      <c r="H1847">
        <f t="shared" si="240"/>
        <v>15142.878919393565</v>
      </c>
      <c r="I1847">
        <f t="shared" si="241"/>
        <v>14.818421544792727</v>
      </c>
      <c r="N1847">
        <f t="shared" si="232"/>
        <v>1</v>
      </c>
      <c r="O1847">
        <f t="shared" si="242"/>
        <v>14930</v>
      </c>
      <c r="P1847">
        <f t="shared" si="243"/>
        <v>14744.305417665422</v>
      </c>
      <c r="Q1847">
        <f t="shared" si="244"/>
        <v>0</v>
      </c>
      <c r="S1847">
        <f t="shared" si="245"/>
        <v>1</v>
      </c>
      <c r="V1847">
        <f t="shared" si="233"/>
        <v>28225</v>
      </c>
      <c r="W1847">
        <f>V1847-MAX(V$8:V1847)</f>
        <v>-1255</v>
      </c>
      <c r="X1847">
        <f>-1*MIN(W$8:W1847)</f>
        <v>8530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[1]!S_DQ_CLOSE($A$2,A1848)</f>
        <v>15195</v>
      </c>
      <c r="H1848">
        <f t="shared" si="240"/>
        <v>15167.654002652676</v>
      </c>
      <c r="I1848">
        <f t="shared" si="241"/>
        <v>24.775083259111852</v>
      </c>
      <c r="N1848">
        <f t="shared" si="232"/>
        <v>1</v>
      </c>
      <c r="O1848">
        <f t="shared" si="242"/>
        <v>14930</v>
      </c>
      <c r="P1848">
        <f t="shared" si="243"/>
        <v>14744.305417665422</v>
      </c>
      <c r="Q1848">
        <f t="shared" si="244"/>
        <v>0</v>
      </c>
      <c r="S1848">
        <f t="shared" si="245"/>
        <v>1</v>
      </c>
      <c r="V1848">
        <f t="shared" si="233"/>
        <v>28095</v>
      </c>
      <c r="W1848">
        <f>V1848-MAX(V$8:V1848)</f>
        <v>-1385</v>
      </c>
      <c r="X1848">
        <f>-1*MIN(W$8:W1848)</f>
        <v>8530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[1]!S_DQ_CLOSE($A$2,A1849)</f>
        <v>15380</v>
      </c>
      <c r="H1849">
        <f t="shared" si="240"/>
        <v>15192.839474538927</v>
      </c>
      <c r="I1849">
        <f t="shared" si="241"/>
        <v>25.185471886250525</v>
      </c>
      <c r="N1849">
        <f t="shared" si="232"/>
        <v>1</v>
      </c>
      <c r="O1849">
        <f t="shared" si="242"/>
        <v>14930</v>
      </c>
      <c r="P1849">
        <f t="shared" si="243"/>
        <v>14744.305417665422</v>
      </c>
      <c r="Q1849">
        <f t="shared" si="244"/>
        <v>0</v>
      </c>
      <c r="S1849">
        <f t="shared" si="245"/>
        <v>1</v>
      </c>
      <c r="V1849">
        <f t="shared" si="233"/>
        <v>28280</v>
      </c>
      <c r="W1849">
        <f>V1849-MAX(V$8:V1849)</f>
        <v>-1200</v>
      </c>
      <c r="X1849">
        <f>-1*MIN(W$8:W1849)</f>
        <v>8530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[1]!S_DQ_CLOSE($A$2,A1850)</f>
        <v>15125</v>
      </c>
      <c r="H1850">
        <f t="shared" si="240"/>
        <v>15213.21820153248</v>
      </c>
      <c r="I1850">
        <f t="shared" si="241"/>
        <v>20.378726993552846</v>
      </c>
      <c r="N1850">
        <f t="shared" si="232"/>
        <v>1</v>
      </c>
      <c r="O1850">
        <f t="shared" si="242"/>
        <v>14930</v>
      </c>
      <c r="P1850">
        <f t="shared" si="243"/>
        <v>14744.305417665422</v>
      </c>
      <c r="Q1850">
        <f t="shared" si="244"/>
        <v>0</v>
      </c>
      <c r="S1850">
        <f t="shared" si="245"/>
        <v>1</v>
      </c>
      <c r="V1850">
        <f t="shared" si="233"/>
        <v>28025</v>
      </c>
      <c r="W1850">
        <f>V1850-MAX(V$8:V1850)</f>
        <v>-1455</v>
      </c>
      <c r="X1850">
        <f>-1*MIN(W$8:W1850)</f>
        <v>8530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[1]!S_DQ_CLOSE($A$2,A1851)</f>
        <v>14920</v>
      </c>
      <c r="H1851">
        <f t="shared" si="240"/>
        <v>15212.902497984376</v>
      </c>
      <c r="I1851">
        <f t="shared" si="241"/>
        <v>-0.31570354810355639</v>
      </c>
      <c r="N1851">
        <f t="shared" si="232"/>
        <v>1</v>
      </c>
      <c r="O1851">
        <f t="shared" si="242"/>
        <v>14930</v>
      </c>
      <c r="P1851">
        <f t="shared" si="243"/>
        <v>14744.305417665422</v>
      </c>
      <c r="Q1851">
        <f t="shared" si="244"/>
        <v>0</v>
      </c>
      <c r="S1851">
        <f t="shared" si="245"/>
        <v>1</v>
      </c>
      <c r="V1851">
        <f t="shared" si="233"/>
        <v>27820</v>
      </c>
      <c r="W1851">
        <f>V1851-MAX(V$8:V1851)</f>
        <v>-1660</v>
      </c>
      <c r="X1851">
        <f>-1*MIN(W$8:W1851)</f>
        <v>8530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[1]!S_DQ_CLOSE($A$2,A1852)</f>
        <v>15240</v>
      </c>
      <c r="H1852">
        <f t="shared" si="240"/>
        <v>15217.050315957395</v>
      </c>
      <c r="I1852">
        <f t="shared" si="241"/>
        <v>4.1478179730183911</v>
      </c>
      <c r="N1852">
        <f t="shared" si="232"/>
        <v>1</v>
      </c>
      <c r="O1852">
        <f t="shared" si="242"/>
        <v>14930</v>
      </c>
      <c r="P1852">
        <f t="shared" si="243"/>
        <v>14744.305417665422</v>
      </c>
      <c r="Q1852">
        <f t="shared" si="244"/>
        <v>0</v>
      </c>
      <c r="S1852">
        <f t="shared" si="245"/>
        <v>1</v>
      </c>
      <c r="V1852">
        <f t="shared" si="233"/>
        <v>28140</v>
      </c>
      <c r="W1852">
        <f>V1852-MAX(V$8:V1852)</f>
        <v>-1340</v>
      </c>
      <c r="X1852">
        <f>-1*MIN(W$8:W1852)</f>
        <v>8530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[1]!S_DQ_CLOSE($A$2,A1853)</f>
        <v>15230</v>
      </c>
      <c r="H1853">
        <f t="shared" si="240"/>
        <v>15233.481457089261</v>
      </c>
      <c r="I1853">
        <f t="shared" si="241"/>
        <v>16.431141131866752</v>
      </c>
      <c r="N1853">
        <f t="shared" si="232"/>
        <v>1</v>
      </c>
      <c r="O1853">
        <f t="shared" si="242"/>
        <v>14930</v>
      </c>
      <c r="P1853">
        <f t="shared" si="243"/>
        <v>14744.305417665422</v>
      </c>
      <c r="Q1853">
        <f t="shared" si="244"/>
        <v>0</v>
      </c>
      <c r="S1853">
        <f t="shared" si="245"/>
        <v>1</v>
      </c>
      <c r="V1853">
        <f t="shared" si="233"/>
        <v>28130</v>
      </c>
      <c r="W1853">
        <f>V1853-MAX(V$8:V1853)</f>
        <v>-1350</v>
      </c>
      <c r="X1853">
        <f>-1*MIN(W$8:W1853)</f>
        <v>8530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[1]!S_DQ_CLOSE($A$2,A1854)</f>
        <v>15335</v>
      </c>
      <c r="H1854">
        <f t="shared" si="240"/>
        <v>15252.508436900782</v>
      </c>
      <c r="I1854">
        <f t="shared" si="241"/>
        <v>19.026979811520505</v>
      </c>
      <c r="N1854">
        <f t="shared" si="232"/>
        <v>1</v>
      </c>
      <c r="O1854">
        <f t="shared" si="242"/>
        <v>14930</v>
      </c>
      <c r="P1854">
        <f t="shared" si="243"/>
        <v>14744.305417665422</v>
      </c>
      <c r="Q1854">
        <f t="shared" si="244"/>
        <v>0</v>
      </c>
      <c r="S1854">
        <f t="shared" si="245"/>
        <v>1</v>
      </c>
      <c r="V1854">
        <f t="shared" si="233"/>
        <v>28235</v>
      </c>
      <c r="W1854">
        <f>V1854-MAX(V$8:V1854)</f>
        <v>-1245</v>
      </c>
      <c r="X1854">
        <f>-1*MIN(W$8:W1854)</f>
        <v>8530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[1]!S_DQ_CLOSE($A$2,A1855)</f>
        <v>15205</v>
      </c>
      <c r="H1855">
        <f t="shared" si="240"/>
        <v>15268.988162889807</v>
      </c>
      <c r="I1855">
        <f t="shared" si="241"/>
        <v>16.47972598902561</v>
      </c>
      <c r="N1855">
        <f t="shared" si="232"/>
        <v>1</v>
      </c>
      <c r="O1855">
        <f t="shared" si="242"/>
        <v>14930</v>
      </c>
      <c r="P1855">
        <f t="shared" si="243"/>
        <v>14744.305417665422</v>
      </c>
      <c r="Q1855">
        <f t="shared" si="244"/>
        <v>0</v>
      </c>
      <c r="S1855">
        <f t="shared" si="245"/>
        <v>1</v>
      </c>
      <c r="V1855">
        <f t="shared" si="233"/>
        <v>28105</v>
      </c>
      <c r="W1855">
        <f>V1855-MAX(V$8:V1855)</f>
        <v>-1375</v>
      </c>
      <c r="X1855">
        <f>-1*MIN(W$8:W1855)</f>
        <v>8530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[1]!S_DQ_CLOSE($A$2,A1856)</f>
        <v>15300</v>
      </c>
      <c r="H1856">
        <f t="shared" si="240"/>
        <v>15282.663843051212</v>
      </c>
      <c r="I1856">
        <f t="shared" si="241"/>
        <v>13.675680161404671</v>
      </c>
      <c r="N1856">
        <f t="shared" si="232"/>
        <v>1</v>
      </c>
      <c r="O1856">
        <f t="shared" si="242"/>
        <v>14930</v>
      </c>
      <c r="P1856">
        <f t="shared" si="243"/>
        <v>14744.305417665422</v>
      </c>
      <c r="Q1856">
        <f t="shared" si="244"/>
        <v>0</v>
      </c>
      <c r="S1856">
        <f t="shared" si="245"/>
        <v>1</v>
      </c>
      <c r="V1856">
        <f t="shared" si="233"/>
        <v>28200</v>
      </c>
      <c r="W1856">
        <f>V1856-MAX(V$8:V1856)</f>
        <v>-1280</v>
      </c>
      <c r="X1856">
        <f>-1*MIN(W$8:W1856)</f>
        <v>8530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[1]!S_DQ_CLOSE($A$2,A1857)</f>
        <v>15595</v>
      </c>
      <c r="H1857">
        <f t="shared" si="240"/>
        <v>15311.348422184816</v>
      </c>
      <c r="I1857">
        <f t="shared" si="241"/>
        <v>28.68457913360362</v>
      </c>
      <c r="N1857">
        <f t="shared" si="232"/>
        <v>1</v>
      </c>
      <c r="O1857">
        <f t="shared" si="242"/>
        <v>14930</v>
      </c>
      <c r="P1857">
        <f t="shared" si="243"/>
        <v>14744.305417665422</v>
      </c>
      <c r="Q1857">
        <f t="shared" si="244"/>
        <v>0</v>
      </c>
      <c r="S1857">
        <f t="shared" si="245"/>
        <v>1</v>
      </c>
      <c r="V1857">
        <f t="shared" si="233"/>
        <v>28495</v>
      </c>
      <c r="W1857">
        <f>V1857-MAX(V$8:V1857)</f>
        <v>-985</v>
      </c>
      <c r="X1857">
        <f>-1*MIN(W$8:W1857)</f>
        <v>8530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[1]!S_DQ_CLOSE($A$2,A1858)</f>
        <v>16270</v>
      </c>
      <c r="H1858">
        <f t="shared" si="240"/>
        <v>15378.171915518573</v>
      </c>
      <c r="I1858">
        <f t="shared" si="241"/>
        <v>66.823493333757142</v>
      </c>
      <c r="N1858">
        <f t="shared" si="232"/>
        <v>1</v>
      </c>
      <c r="O1858">
        <f t="shared" si="242"/>
        <v>14930</v>
      </c>
      <c r="P1858">
        <f t="shared" si="243"/>
        <v>14744.305417665422</v>
      </c>
      <c r="Q1858">
        <f t="shared" si="244"/>
        <v>0</v>
      </c>
      <c r="S1858">
        <f t="shared" si="245"/>
        <v>1</v>
      </c>
      <c r="V1858">
        <f t="shared" si="233"/>
        <v>29170</v>
      </c>
      <c r="W1858">
        <f>V1858-MAX(V$8:V1858)</f>
        <v>-310</v>
      </c>
      <c r="X1858">
        <f>-1*MIN(W$8:W1858)</f>
        <v>8530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[1]!S_DQ_CLOSE($A$2,A1859)</f>
        <v>15200</v>
      </c>
      <c r="H1859">
        <f t="shared" si="240"/>
        <v>15424.090346231687</v>
      </c>
      <c r="I1859">
        <f t="shared" si="241"/>
        <v>45.918430713114503</v>
      </c>
      <c r="N1859">
        <f t="shared" si="232"/>
        <v>1</v>
      </c>
      <c r="O1859">
        <f t="shared" si="242"/>
        <v>14930</v>
      </c>
      <c r="P1859">
        <f t="shared" si="243"/>
        <v>14744.305417665422</v>
      </c>
      <c r="Q1859">
        <f t="shared" si="244"/>
        <v>0</v>
      </c>
      <c r="S1859">
        <f t="shared" si="245"/>
        <v>1</v>
      </c>
      <c r="V1859">
        <f t="shared" si="233"/>
        <v>28100</v>
      </c>
      <c r="W1859">
        <f>V1859-MAX(V$8:V1859)</f>
        <v>-1380</v>
      </c>
      <c r="X1859">
        <f>-1*MIN(W$8:W1859)</f>
        <v>8530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[1]!S_DQ_CLOSE($A$2,A1860)</f>
        <v>15330</v>
      </c>
      <c r="H1860">
        <f t="shared" si="240"/>
        <v>15427.774776551354</v>
      </c>
      <c r="I1860">
        <f t="shared" si="241"/>
        <v>3.684430319666717</v>
      </c>
      <c r="N1860">
        <f t="shared" si="232"/>
        <v>1</v>
      </c>
      <c r="O1860">
        <f t="shared" si="242"/>
        <v>14930</v>
      </c>
      <c r="P1860">
        <f t="shared" si="243"/>
        <v>14744.305417665422</v>
      </c>
      <c r="Q1860">
        <f t="shared" si="244"/>
        <v>0</v>
      </c>
      <c r="S1860">
        <f t="shared" si="245"/>
        <v>1</v>
      </c>
      <c r="V1860">
        <f t="shared" si="233"/>
        <v>28230</v>
      </c>
      <c r="W1860">
        <f>V1860-MAX(V$8:V1860)</f>
        <v>-1250</v>
      </c>
      <c r="X1860">
        <f>-1*MIN(W$8:W1860)</f>
        <v>8530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[1]!S_DQ_CLOSE($A$2,A1861)</f>
        <v>15895</v>
      </c>
      <c r="H1861">
        <f t="shared" si="240"/>
        <v>15459.712845955528</v>
      </c>
      <c r="I1861">
        <f t="shared" si="241"/>
        <v>31.938069404173802</v>
      </c>
      <c r="N1861">
        <f t="shared" si="232"/>
        <v>1</v>
      </c>
      <c r="O1861">
        <f t="shared" si="242"/>
        <v>14930</v>
      </c>
      <c r="P1861">
        <f t="shared" si="243"/>
        <v>14744.305417665422</v>
      </c>
      <c r="Q1861">
        <f t="shared" si="244"/>
        <v>0</v>
      </c>
      <c r="S1861">
        <f t="shared" si="245"/>
        <v>1</v>
      </c>
      <c r="V1861">
        <f t="shared" si="233"/>
        <v>28795</v>
      </c>
      <c r="W1861">
        <f>V1861-MAX(V$8:V1861)</f>
        <v>-685</v>
      </c>
      <c r="X1861">
        <f>-1*MIN(W$8:W1861)</f>
        <v>8530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[1]!S_DQ_CLOSE($A$2,A1862)</f>
        <v>16130</v>
      </c>
      <c r="H1862">
        <f t="shared" si="240"/>
        <v>15522.496907613311</v>
      </c>
      <c r="I1862">
        <f t="shared" si="241"/>
        <v>62.784061657783241</v>
      </c>
      <c r="N1862">
        <f t="shared" si="232"/>
        <v>1</v>
      </c>
      <c r="O1862">
        <f t="shared" si="242"/>
        <v>14930</v>
      </c>
      <c r="P1862">
        <f t="shared" si="243"/>
        <v>14744.305417665422</v>
      </c>
      <c r="Q1862">
        <f t="shared" si="244"/>
        <v>0</v>
      </c>
      <c r="S1862">
        <f t="shared" si="245"/>
        <v>1</v>
      </c>
      <c r="V1862">
        <f t="shared" si="233"/>
        <v>29030</v>
      </c>
      <c r="W1862">
        <f>V1862-MAX(V$8:V1862)</f>
        <v>-450</v>
      </c>
      <c r="X1862">
        <f>-1*MIN(W$8:W1862)</f>
        <v>8530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[1]!S_DQ_CLOSE($A$2,A1863)</f>
        <v>16050</v>
      </c>
      <c r="H1863">
        <f t="shared" si="240"/>
        <v>15587.419497573685</v>
      </c>
      <c r="I1863">
        <f t="shared" si="241"/>
        <v>64.922589960373443</v>
      </c>
      <c r="N1863">
        <f t="shared" si="232"/>
        <v>1</v>
      </c>
      <c r="O1863">
        <f t="shared" si="242"/>
        <v>14930</v>
      </c>
      <c r="P1863">
        <f t="shared" si="243"/>
        <v>14744.305417665422</v>
      </c>
      <c r="Q1863">
        <f t="shared" si="244"/>
        <v>0</v>
      </c>
      <c r="S1863">
        <f t="shared" si="245"/>
        <v>1</v>
      </c>
      <c r="V1863">
        <f t="shared" si="233"/>
        <v>28950</v>
      </c>
      <c r="W1863">
        <f>V1863-MAX(V$8:V1863)</f>
        <v>-530</v>
      </c>
      <c r="X1863">
        <f>-1*MIN(W$8:W1863)</f>
        <v>8530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[1]!S_DQ_CLOSE($A$2,A1864)</f>
        <v>16380</v>
      </c>
      <c r="H1864">
        <f t="shared" si="240"/>
        <v>15658.269624107792</v>
      </c>
      <c r="I1864">
        <f t="shared" si="241"/>
        <v>70.850126534107403</v>
      </c>
      <c r="N1864">
        <f t="shared" si="232"/>
        <v>1</v>
      </c>
      <c r="O1864">
        <f t="shared" si="242"/>
        <v>14930</v>
      </c>
      <c r="P1864">
        <f t="shared" si="243"/>
        <v>14744.305417665422</v>
      </c>
      <c r="Q1864">
        <f t="shared" si="244"/>
        <v>0</v>
      </c>
      <c r="S1864">
        <f t="shared" si="245"/>
        <v>1</v>
      </c>
      <c r="V1864">
        <f t="shared" si="233"/>
        <v>29280</v>
      </c>
      <c r="W1864">
        <f>V1864-MAX(V$8:V1864)</f>
        <v>-200</v>
      </c>
      <c r="X1864">
        <f>-1*MIN(W$8:W1864)</f>
        <v>8530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[1]!S_DQ_CLOSE($A$2,A1865)</f>
        <v>16320</v>
      </c>
      <c r="H1865">
        <f t="shared" si="240"/>
        <v>15735.48576157244</v>
      </c>
      <c r="I1865">
        <f t="shared" si="241"/>
        <v>77.216137464647545</v>
      </c>
      <c r="N1865">
        <f t="shared" ref="N1865:N1875" si="246">IF(ABS(I1865)&lt;$P$2,N1864,IF(I1865&lt;0,-1,1))</f>
        <v>1</v>
      </c>
      <c r="O1865">
        <f t="shared" si="242"/>
        <v>14930</v>
      </c>
      <c r="P1865">
        <f t="shared" si="243"/>
        <v>14744.305417665422</v>
      </c>
      <c r="Q1865">
        <f t="shared" si="244"/>
        <v>0</v>
      </c>
      <c r="S1865">
        <f t="shared" si="245"/>
        <v>1</v>
      </c>
      <c r="V1865">
        <f t="shared" si="233"/>
        <v>29220</v>
      </c>
      <c r="W1865">
        <f>V1865-MAX(V$8:V1865)</f>
        <v>-260</v>
      </c>
      <c r="X1865">
        <f>-1*MIN(W$8:W1865)</f>
        <v>8530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[1]!S_DQ_CLOSE($A$2,A1866)</f>
        <v>16160</v>
      </c>
      <c r="H1866">
        <f t="shared" si="240"/>
        <v>15798.311755106422</v>
      </c>
      <c r="I1866">
        <f t="shared" si="241"/>
        <v>62.82599353398291</v>
      </c>
      <c r="N1866">
        <f t="shared" si="246"/>
        <v>1</v>
      </c>
      <c r="O1866">
        <f t="shared" si="242"/>
        <v>14930</v>
      </c>
      <c r="P1866">
        <f t="shared" si="243"/>
        <v>14744.305417665422</v>
      </c>
      <c r="Q1866">
        <f t="shared" si="244"/>
        <v>0</v>
      </c>
      <c r="S1866">
        <f t="shared" si="245"/>
        <v>1</v>
      </c>
      <c r="V1866">
        <f t="shared" si="233"/>
        <v>29060</v>
      </c>
      <c r="W1866">
        <f>V1866-MAX(V$8:V1866)</f>
        <v>-420</v>
      </c>
      <c r="X1866">
        <f>-1*MIN(W$8:W1866)</f>
        <v>8530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[1]!S_DQ_CLOSE($A$2,A1867)</f>
        <v>16180</v>
      </c>
      <c r="H1867">
        <f t="shared" si="240"/>
        <v>15850.94534260939</v>
      </c>
      <c r="I1867">
        <f t="shared" si="241"/>
        <v>52.633587502967202</v>
      </c>
      <c r="N1867">
        <f t="shared" si="246"/>
        <v>1</v>
      </c>
      <c r="O1867">
        <f t="shared" si="242"/>
        <v>14930</v>
      </c>
      <c r="P1867">
        <f t="shared" si="243"/>
        <v>14744.305417665422</v>
      </c>
      <c r="Q1867">
        <f t="shared" si="244"/>
        <v>0</v>
      </c>
      <c r="S1867">
        <f t="shared" si="245"/>
        <v>1</v>
      </c>
      <c r="V1867">
        <f t="shared" si="233"/>
        <v>29080</v>
      </c>
      <c r="W1867">
        <f>V1867-MAX(V$8:V1867)</f>
        <v>-400</v>
      </c>
      <c r="X1867">
        <f>-1*MIN(W$8:W1867)</f>
        <v>8530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[1]!S_DQ_CLOSE($A$2,A1868)</f>
        <v>15785</v>
      </c>
      <c r="H1868">
        <f t="shared" si="240"/>
        <v>15884.255318624972</v>
      </c>
      <c r="I1868">
        <f t="shared" si="241"/>
        <v>33.309976015581924</v>
      </c>
      <c r="N1868">
        <f t="shared" si="246"/>
        <v>1</v>
      </c>
      <c r="O1868">
        <f t="shared" si="242"/>
        <v>14930</v>
      </c>
      <c r="P1868">
        <f t="shared" si="243"/>
        <v>14744.305417665422</v>
      </c>
      <c r="Q1868">
        <f t="shared" si="244"/>
        <v>0</v>
      </c>
      <c r="S1868">
        <f t="shared" si="245"/>
        <v>1</v>
      </c>
      <c r="V1868">
        <f t="shared" si="233"/>
        <v>28685</v>
      </c>
      <c r="W1868">
        <f>V1868-MAX(V$8:V1868)</f>
        <v>-795</v>
      </c>
      <c r="X1868">
        <f>-1*MIN(W$8:W1868)</f>
        <v>8530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[1]!S_DQ_CLOSE($A$2,A1869)</f>
        <v>16255</v>
      </c>
      <c r="H1869">
        <f t="shared" si="240"/>
        <v>15918.115168896673</v>
      </c>
      <c r="I1869">
        <f t="shared" si="241"/>
        <v>33.859850271701362</v>
      </c>
      <c r="N1869">
        <f t="shared" si="246"/>
        <v>1</v>
      </c>
      <c r="O1869">
        <f t="shared" si="242"/>
        <v>14930</v>
      </c>
      <c r="P1869">
        <f t="shared" si="243"/>
        <v>14744.305417665422</v>
      </c>
      <c r="Q1869">
        <f t="shared" si="244"/>
        <v>0</v>
      </c>
      <c r="S1869">
        <f t="shared" si="245"/>
        <v>1</v>
      </c>
      <c r="V1869">
        <f t="shared" si="233"/>
        <v>29155</v>
      </c>
      <c r="W1869">
        <f>V1869-MAX(V$8:V1869)</f>
        <v>-325</v>
      </c>
      <c r="X1869">
        <f>-1*MIN(W$8:W1869)</f>
        <v>8530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[1]!S_DQ_CLOSE($A$2,A1870)</f>
        <v>16000</v>
      </c>
      <c r="H1870">
        <f t="shared" si="240"/>
        <v>15958.296143936457</v>
      </c>
      <c r="I1870">
        <f t="shared" si="241"/>
        <v>40.180975039784244</v>
      </c>
      <c r="N1870">
        <f t="shared" si="246"/>
        <v>1</v>
      </c>
      <c r="O1870">
        <f t="shared" si="242"/>
        <v>14930</v>
      </c>
      <c r="P1870">
        <f t="shared" si="243"/>
        <v>14744.305417665422</v>
      </c>
      <c r="Q1870">
        <f t="shared" si="244"/>
        <v>0</v>
      </c>
      <c r="S1870">
        <f t="shared" si="245"/>
        <v>1</v>
      </c>
      <c r="V1870">
        <f t="shared" si="233"/>
        <v>28900</v>
      </c>
      <c r="W1870">
        <f>V1870-MAX(V$8:V1870)</f>
        <v>-580</v>
      </c>
      <c r="X1870">
        <f>-1*MIN(W$8:W1870)</f>
        <v>8530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[1]!S_DQ_CLOSE($A$2,A1871)</f>
        <v>15840</v>
      </c>
      <c r="H1871">
        <f t="shared" si="240"/>
        <v>15978.252543087336</v>
      </c>
      <c r="I1871">
        <f t="shared" si="241"/>
        <v>19.956399150878497</v>
      </c>
      <c r="N1871">
        <f t="shared" si="246"/>
        <v>1</v>
      </c>
      <c r="O1871">
        <f t="shared" si="242"/>
        <v>14930</v>
      </c>
      <c r="P1871">
        <f t="shared" si="243"/>
        <v>14744.305417665422</v>
      </c>
      <c r="Q1871">
        <f t="shared" si="244"/>
        <v>0</v>
      </c>
      <c r="S1871">
        <f t="shared" si="245"/>
        <v>1</v>
      </c>
      <c r="V1871">
        <f t="shared" si="233"/>
        <v>28740</v>
      </c>
      <c r="W1871">
        <f>V1871-MAX(V$8:V1871)</f>
        <v>-740</v>
      </c>
      <c r="X1871">
        <f>-1*MIN(W$8:W1871)</f>
        <v>8530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[1]!S_DQ_CLOSE($A$2,A1872)</f>
        <v>15895</v>
      </c>
      <c r="H1872">
        <v>15992.110145441975</v>
      </c>
      <c r="I1872">
        <f t="shared" si="241"/>
        <v>13.857602354639312</v>
      </c>
      <c r="N1872">
        <f t="shared" si="246"/>
        <v>1</v>
      </c>
      <c r="O1872">
        <f t="shared" si="242"/>
        <v>14930</v>
      </c>
      <c r="P1872">
        <f t="shared" si="243"/>
        <v>14744.305417665422</v>
      </c>
      <c r="Q1872">
        <f t="shared" si="244"/>
        <v>0</v>
      </c>
      <c r="S1872">
        <f t="shared" si="245"/>
        <v>1</v>
      </c>
      <c r="V1872">
        <f t="shared" si="233"/>
        <v>28795</v>
      </c>
      <c r="W1872">
        <f>V1872-MAX(V$8:V1872)</f>
        <v>-685</v>
      </c>
      <c r="X1872">
        <f>-1*MIN(W$8:W1872)</f>
        <v>8530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[1]!S_DQ_CLOSE($A$2,A1873)</f>
        <v>15670</v>
      </c>
      <c r="H1873">
        <v>15997.555566740115</v>
      </c>
      <c r="I1873">
        <f t="shared" si="241"/>
        <v>5.4454212981399905</v>
      </c>
      <c r="N1873">
        <f t="shared" si="246"/>
        <v>1</v>
      </c>
      <c r="O1873">
        <f t="shared" si="242"/>
        <v>14930</v>
      </c>
      <c r="P1873">
        <f t="shared" si="243"/>
        <v>14744.305417665422</v>
      </c>
      <c r="Q1873">
        <f t="shared" si="244"/>
        <v>0</v>
      </c>
      <c r="S1873">
        <f t="shared" si="245"/>
        <v>1</v>
      </c>
      <c r="V1873">
        <f t="shared" si="233"/>
        <v>28570</v>
      </c>
      <c r="W1873">
        <f>V1873-MAX(V$8:V1873)</f>
        <v>-910</v>
      </c>
      <c r="X1873">
        <f>-1*MIN(W$8:W1873)</f>
        <v>8530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[1]!S_DQ_CLOSE($A$2,A1874)</f>
        <v>15730</v>
      </c>
      <c r="H1874">
        <f t="shared" si="240"/>
        <v>15995.328031907795</v>
      </c>
      <c r="I1874">
        <f t="shared" si="241"/>
        <v>-2.2275348323200888</v>
      </c>
      <c r="N1874">
        <f t="shared" si="246"/>
        <v>1</v>
      </c>
      <c r="O1874">
        <f t="shared" si="242"/>
        <v>14930</v>
      </c>
      <c r="P1874">
        <f t="shared" si="243"/>
        <v>14744.305417665422</v>
      </c>
      <c r="Q1874">
        <f t="shared" si="244"/>
        <v>0</v>
      </c>
      <c r="S1874">
        <f t="shared" si="245"/>
        <v>1</v>
      </c>
      <c r="V1874">
        <f t="shared" ref="V1874:V1875" si="247">S1873*(E1874-E1873)*1*1+V1873</f>
        <v>28630</v>
      </c>
      <c r="W1874">
        <f>V1874-MAX(V$8:V1874)</f>
        <v>-850</v>
      </c>
      <c r="X1874">
        <f>-1*MIN(W$8:W1874)</f>
        <v>8530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[1]!S_DQ_CLOSE($A$2,A1875)</f>
        <v>15800</v>
      </c>
      <c r="H1875">
        <f t="shared" si="240"/>
        <v>15998.158961584748</v>
      </c>
      <c r="I1875">
        <f t="shared" si="241"/>
        <v>2.8309296769530192</v>
      </c>
      <c r="N1875">
        <f t="shared" si="246"/>
        <v>1</v>
      </c>
      <c r="O1875">
        <f t="shared" si="242"/>
        <v>14930</v>
      </c>
      <c r="P1875">
        <f t="shared" si="243"/>
        <v>14744.305417665422</v>
      </c>
      <c r="Q1875">
        <f t="shared" si="244"/>
        <v>0</v>
      </c>
      <c r="S1875">
        <f t="shared" si="245"/>
        <v>1</v>
      </c>
      <c r="V1875">
        <f t="shared" si="247"/>
        <v>28700</v>
      </c>
      <c r="W1875">
        <f>V1875-MAX(V$8:V1875)</f>
        <v>-780</v>
      </c>
      <c r="X1875">
        <f>-1*MIN(W$8:W1875)</f>
        <v>8530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956"/>
  <sheetViews>
    <sheetView workbookViewId="0">
      <selection activeCell="W1874" sqref="W187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2016-12-28T16:10:56Z</dcterms:modified>
</cp:coreProperties>
</file>