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  <sheet sheetId="5" name="U0" state="visible" r:id="rId7"/>
  </sheets>
  <definedNames/>
  <calcPr/>
</workbook>
</file>

<file path=xl/sharedStrings.xml><?xml version="1.0" encoding="utf-8"?>
<sst xmlns="http://schemas.openxmlformats.org/spreadsheetml/2006/main" count="1328" uniqueCount="85">
  <si>
    <t>Fine-Structure Energy Levels for  H 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</si>
  <si>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</si>
  <si>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</si>
  <si>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</si>
  <si>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T.R.; Badnell, N.R.</t>
  </si>
  <si>
    <t>Unpublished</t>
  </si>
  <si>
    <t>S7:  Breit-Pauli approximation with the SUPERSTRUCTURE code by Nahar, S.N.</t>
  </si>
  <si>
    <t>S8 &amp; S9 :Observed energy levels: Fuhr et al, 1999, 'CHIANTI' atomic data base version 7.1.2</t>
  </si>
  <si>
    <t>S1</t>
  </si>
  <si>
    <t>S2</t>
  </si>
  <si>
    <t>S3</t>
  </si>
  <si>
    <t>S7</t>
  </si>
  <si>
    <t>S8</t>
  </si>
  <si>
    <t>S9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</si>
  <si>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</si>
  <si>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</si>
  <si>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</si>
  <si>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</si>
  <si>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</si>
  <si>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</si>
  <si>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</si>
  <si>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</si>
  <si>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</si>
  <si>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</si>
  <si>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</si>
  <si>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 </t>
  </si>
  <si>
    <t>2p</t>
  </si>
  <si>
    <t>2P* 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</si>
  <si>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</si>
  <si>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</si>
  <si>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</si>
  <si>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</si>
  <si>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</si>
  <si>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</si>
  <si>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</si>
  <si>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</si>
  <si>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</si>
  <si>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 </t>
  </si>
  <si>
    <t>5p</t>
  </si>
  <si>
    <t>5s</t>
  </si>
  <si>
    <t>5d</t>
  </si>
  <si>
    <t>5f</t>
  </si>
  <si>
    <t>5g</t>
  </si>
  <si>
    <t>2G </t>
  </si>
  <si>
    <t>LS Energy Terms for  H I</t>
  </si>
  <si>
    <t>S1: Experimental energy levels by Ralchenko, Yu.; Kramida, A.E.; Reader, J.; </t>
  </si>
  <si>
    <t>and NIST ASD Team (2011).</t>
  </si>
  <si>
    <t>2P*</t>
  </si>
  <si>
    <t>2F*</t>
  </si>
  <si>
    <t>A-values for  fine-structure transitions in H I</t>
  </si>
  <si>
    <t>S4:  Compilation of  Wiese, W. L.; Fuhr, J. R. </t>
  </si>
  <si>
    <t>http://adsabs.harvard.edu/abs/2009JPCRD..38..565W</t>
  </si>
  <si>
    <t>http://www.fisica.unam.mx/research/tables/spectra/1el/</t>
  </si>
  <si>
    <t>S8: relativistic calculations by  Goldman, S.P.; Drake, G.W.F.  </t>
  </si>
  <si>
    <t>and by Parpia, F.A.; Johnson, W.R.</t>
  </si>
  <si>
    <t>S9: relativistic Dirac method  by  Pal'chikov, V.G.  </t>
  </si>
  <si>
    <t>Level indices specified in E0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</si>
  <si>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</si>
  <si>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</si>
  <si>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</si>
  <si>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</si>
  <si>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</si>
  <si>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</si>
  <si>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</si>
  <si>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</si>
  <si>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</si>
  <si>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</si>
  <si>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</si>
  <si>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</si>
  <si>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A-values for allowed  LS transitions in H I</t>
  </si>
  <si>
    <t>S4:  Compilation of  Wiese, W. L.; Fuhr, J. R. JPCRD, 38, 565 (2009) </t>
  </si>
  <si>
    <t>Level indices specified in E1</t>
  </si>
  <si>
    <t>Effective Collision Strengths for LS  transitions in H I</t>
  </si>
  <si>
    <t>S5:  R-matrix calculation by Aggarwal, K. M.; Berrington, K. A.; </t>
  </si>
  <si>
    <t>Burke, P. G.; Kingston, A. E.; Pathak, A.</t>
  </si>
  <si>
    <t>http://adsabs.harvard.edu/abs/1991JPhB...24.1385A</t>
  </si>
  <si>
    <t>S6:  R-matrix calculation with pseudostates by Anderson, H.; Ballance, C. P.; Badnell, N.R.; Summers, H.P.</t>
  </si>
  <si>
    <t>http://adsabs.harvard.edu/abs/2000JPhB...33.1255A</t>
  </si>
  <si>
    <t>http://adsabs.harvard.edu/abs/2002JPhB...35.1613A</t>
  </si>
  <si>
    <t>Term indices specified in E1</t>
  </si>
  <si>
    <t>S5</t>
  </si>
  <si>
    <t>S6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</si>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</sst>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0.000E+00"/>
    <numFmt numFmtId="165" formatCode="0.000E+00"/>
    <numFmt numFmtId="166" formatCode="0.000000"/>
    <numFmt numFmtId="167" formatCode="0.0000"/>
    <numFmt numFmtId="168" formatCode="0.000E+00"/>
    <numFmt numFmtId="169" formatCode="0.0"/>
    <numFmt numFmtId="170" formatCode="0.000E+00"/>
    <numFmt numFmtId="171" formatCode="0.000E+00"/>
    <numFmt numFmtId="172" formatCode="0.0000E+00"/>
    <numFmt numFmtId="173" formatCode="0.00000E+00"/>
    <numFmt numFmtId="174" formatCode="0.000E+00"/>
    <numFmt numFmtId="175" formatCode="0.0"/>
    <numFmt numFmtId="176" formatCode="0.000E+00"/>
    <numFmt numFmtId="177" formatCode="0.00000E+00"/>
    <numFmt numFmtId="178" formatCode="0.000E+00"/>
    <numFmt numFmtId="179" formatCode="0.000E+00"/>
    <numFmt numFmtId="180" formatCode="0.000E+00"/>
    <numFmt numFmtId="181" formatCode="0.000000"/>
    <numFmt numFmtId="182" formatCode="0.0000E+00"/>
    <numFmt numFmtId="183" formatCode="0.000000"/>
    <numFmt numFmtId="184" formatCode="0.000000E+00"/>
    <numFmt numFmtId="185" formatCode="0.000E+00"/>
    <numFmt numFmtId="186" formatCode="0.0000E+00"/>
    <numFmt numFmtId="187" formatCode="0.0000E+00"/>
    <numFmt numFmtId="188" formatCode="0.000E+00"/>
    <numFmt numFmtId="189" formatCode="0.0000000000"/>
    <numFmt numFmtId="190" formatCode="0.000E+00"/>
  </numFmts>
  <fonts count="7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7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fillId="0" xfId="0" numFmtId="0" borderId="0" fontId="0"/>
    <xf applyAlignment="1" fillId="3" xfId="0" numFmtId="11" borderId="0" applyFont="1" fontId="2" applyNumberFormat="1" applyFill="1">
      <alignment vertical="bottom" horizontal="right"/>
    </xf>
    <xf applyAlignment="1" fillId="4" xfId="0" numFmtId="165" borderId="0" applyFont="1" fontId="3" applyNumberFormat="1" applyFill="1">
      <alignment vertical="bottom" horizontal="center"/>
    </xf>
    <xf applyAlignment="1" fillId="5" xfId="0" numFmtId="2" borderId="0" applyFont="1" fontId="4" applyNumberFormat="1" applyFill="1">
      <alignment vertical="bottom" horizontal="right"/>
    </xf>
    <xf fillId="0" xfId="0" numFmtId="166" borderId="0" applyFont="1" fontId="5" applyNumberFormat="1"/>
    <xf applyAlignment="1" fillId="6" xfId="0" numFmtId="0" borderId="0" applyFont="1" fontId="6" applyFill="1">
      <alignment vertical="bottom" horizontal="right"/>
    </xf>
    <xf fillId="0" xfId="0" numFmtId="167" borderId="0" applyFont="1" fontId="7" applyNumberFormat="1"/>
    <xf applyAlignment="1" fillId="7" xfId="0" numFmtId="168" borderId="0" applyFont="1" fontId="8" applyNumberFormat="1" applyFill="1">
      <alignment vertical="bottom" horizontal="right"/>
    </xf>
    <xf fillId="0" xfId="0" numFmtId="0" borderId="0" applyFont="1" fontId="9"/>
    <xf applyAlignment="1" fillId="8" xfId="0" numFmtId="169" borderId="0" applyFont="1" fontId="10" applyNumberFormat="1" applyFill="1">
      <alignment vertical="bottom" horizontal="right"/>
    </xf>
    <xf applyAlignment="1" fillId="0" xfId="0" numFmtId="0" borderId="0" applyFont="1" fontId="11">
      <alignment vertical="bottom" horizontal="left"/>
    </xf>
    <xf applyAlignment="1" fillId="0" xfId="0" numFmtId="11" borderId="0" applyFont="1" fontId="12" applyNumberFormat="1">
      <alignment vertical="bottom" horizontal="center"/>
    </xf>
    <xf applyAlignment="1" fillId="9" xfId="0" numFmtId="11" borderId="0" applyFont="1" fontId="13" applyNumberFormat="1" applyFill="1">
      <alignment vertical="bottom" horizontal="right" wrapText="1"/>
    </xf>
    <xf fillId="0" xfId="0" numFmtId="2" borderId="0" applyFont="1" fontId="14" applyNumberFormat="1"/>
    <xf fillId="0" xfId="0" numFmtId="170" borderId="0" applyFont="1" fontId="15" applyNumberFormat="1"/>
    <xf applyAlignment="1" fillId="10" xfId="0" numFmtId="171" borderId="0" applyFont="1" fontId="16" applyNumberFormat="1" applyFill="1">
      <alignment vertical="bottom" horizontal="right"/>
    </xf>
    <xf applyAlignment="1" fillId="11" xfId="0" numFmtId="2" borderId="0" applyFont="1" fontId="17" applyNumberFormat="1" applyFill="1">
      <alignment vertical="bottom" horizontal="right"/>
    </xf>
    <xf applyAlignment="1" fillId="0" xfId="0" numFmtId="172" borderId="0" applyFont="1" fontId="18" applyNumberFormat="1">
      <alignment vertical="bottom" horizontal="left" wrapText="1"/>
    </xf>
    <xf fillId="0" xfId="0" numFmtId="173" borderId="0" applyFont="1" fontId="19" applyNumberFormat="1"/>
    <xf fillId="0" xfId="0" numFmtId="11" borderId="0" applyFont="1" fontId="20" applyNumberFormat="1"/>
    <xf applyAlignment="1" fillId="0" xfId="0" numFmtId="0" borderId="0" applyFont="1" fontId="21">
      <alignment vertical="bottom" horizontal="general" wrapText="1"/>
    </xf>
    <xf applyAlignment="1" fillId="12" xfId="0" numFmtId="0" borderId="0" applyFont="1" fontId="22" applyFill="1">
      <alignment vertical="bottom" horizontal="left"/>
    </xf>
    <xf applyAlignment="1" fillId="0" xfId="0" numFmtId="0" borderId="0" applyFont="1" fontId="23">
      <alignment vertical="bottom" horizontal="right"/>
    </xf>
    <xf fillId="0" xfId="0" numFmtId="174" borderId="0" applyFont="1" fontId="24" applyNumberFormat="1"/>
    <xf applyAlignment="1" fillId="13" xfId="0" numFmtId="0" borderId="0" applyFont="1" fontId="25" applyFill="1">
      <alignment vertical="bottom" horizontal="center"/>
    </xf>
    <xf applyAlignment="1" fillId="0" xfId="0" numFmtId="1" borderId="0" applyFont="1" fontId="26" applyNumberFormat="1">
      <alignment vertical="bottom" horizontal="general" wrapText="1"/>
    </xf>
    <xf fillId="0" xfId="0" numFmtId="11" borderId="0" applyFont="1" fontId="27" applyNumberFormat="1"/>
    <xf applyAlignment="1" fillId="14" xfId="0" numFmtId="2" borderId="0" applyFont="1" fontId="28" applyNumberFormat="1" applyFill="1">
      <alignment vertical="bottom" horizontal="right"/>
    </xf>
    <xf fillId="0" xfId="0" numFmtId="1" borderId="0" applyFont="1" fontId="29" applyNumberFormat="1"/>
    <xf fillId="0" xfId="0" numFmtId="175" borderId="0" applyFont="1" fontId="30" applyNumberFormat="1"/>
    <xf applyAlignment="1" fillId="0" xfId="0" numFmtId="0" borderId="0" applyFont="1" fontId="31">
      <alignment vertical="bottom" horizontal="left"/>
    </xf>
    <xf applyAlignment="1" fillId="15" xfId="0" numFmtId="176" borderId="0" applyFont="1" fontId="32" applyNumberFormat="1" applyFill="1">
      <alignment vertical="bottom" horizontal="right"/>
    </xf>
    <xf applyAlignment="1" fillId="16" xfId="0" numFmtId="2" borderId="0" applyFont="1" fontId="33" applyNumberFormat="1" applyFill="1">
      <alignment vertical="bottom" horizontal="center"/>
    </xf>
    <xf fillId="0" xfId="0" numFmtId="0" borderId="0" applyFont="1" fontId="34"/>
    <xf applyAlignment="1" fillId="0" xfId="0" numFmtId="177" borderId="0" applyFont="1" fontId="35" applyNumberFormat="1">
      <alignment vertical="bottom" horizontal="general" wrapText="1"/>
    </xf>
    <xf fillId="0" xfId="0" numFmtId="0" borderId="0" applyFont="1" fontId="36"/>
    <xf applyAlignment="1" fillId="17" xfId="0" numFmtId="178" borderId="0" applyFont="1" fontId="37" applyNumberFormat="1" applyFill="1">
      <alignment vertical="bottom" horizontal="center"/>
    </xf>
    <xf applyAlignment="1" fillId="0" xfId="0" numFmtId="0" borderId="0" applyFont="1" fontId="38">
      <alignment vertical="bottom" horizontal="left"/>
    </xf>
    <xf applyAlignment="1" fillId="18" xfId="0" numFmtId="1" borderId="0" applyFont="1" fontId="39" applyNumberFormat="1" applyFill="1">
      <alignment vertical="bottom" horizontal="right"/>
    </xf>
    <xf fillId="0" xfId="0" numFmtId="0" borderId="0" applyFont="1" fontId="40"/>
    <xf applyAlignment="1" fillId="19" xfId="0" numFmtId="0" borderId="0" applyFont="1" fontId="41" applyFill="1">
      <alignment vertical="bottom" horizontal="right"/>
    </xf>
    <xf applyAlignment="1" fillId="20" xfId="0" numFmtId="11" borderId="0" applyFont="1" fontId="42" applyNumberFormat="1" applyFill="1">
      <alignment vertical="bottom" horizontal="right" wrapText="1"/>
    </xf>
    <xf applyAlignment="1" fillId="21" xfId="0" numFmtId="179" borderId="0" applyFont="1" fontId="43" applyNumberFormat="1" applyFill="1">
      <alignment vertical="bottom" horizontal="center"/>
    </xf>
    <xf applyAlignment="1" fillId="22" xfId="0" numFmtId="180" borderId="0" applyFont="1" fontId="44" applyNumberFormat="1" applyFill="1">
      <alignment vertical="bottom" horizontal="right"/>
    </xf>
    <xf applyAlignment="1" fillId="23" xfId="0" numFmtId="0" borderId="0" applyFont="1" fontId="45" applyFill="1">
      <alignment vertical="bottom" horizontal="right"/>
    </xf>
    <xf applyAlignment="1" fillId="24" xfId="0" numFmtId="11" borderId="0" applyFont="1" fontId="46" applyNumberFormat="1" applyFill="1">
      <alignment vertical="bottom" horizontal="center" wrapText="1"/>
    </xf>
    <xf applyAlignment="1" fillId="25" xfId="0" numFmtId="2" borderId="0" applyFont="1" fontId="47" applyNumberFormat="1" applyFill="1">
      <alignment vertical="bottom" horizontal="right"/>
    </xf>
    <xf applyAlignment="1" fillId="26" xfId="0" numFmtId="0" borderId="0" applyFont="1" fontId="48" applyFill="1">
      <alignment vertical="bottom" horizontal="right"/>
    </xf>
    <xf applyAlignment="1" fillId="27" xfId="0" numFmtId="181" borderId="0" applyFont="1" fontId="49" applyNumberFormat="1" applyFill="1">
      <alignment vertical="bottom" horizontal="center"/>
    </xf>
    <xf fillId="0" xfId="0" numFmtId="0" borderId="0" applyFont="1" fontId="50"/>
    <xf fillId="0" xfId="0" numFmtId="182" borderId="0" applyFont="1" fontId="51" applyNumberFormat="1"/>
    <xf applyAlignment="1" fillId="28" xfId="0" numFmtId="0" borderId="0" applyFont="1" fontId="52" applyFill="1">
      <alignment vertical="bottom" horizontal="right"/>
    </xf>
    <xf applyAlignment="1" fillId="0" xfId="0" numFmtId="0" borderId="0" applyFont="1" fontId="53">
      <alignment vertical="center" horizontal="general"/>
    </xf>
    <xf applyAlignment="1" fillId="0" xfId="0" numFmtId="0" borderId="0" applyFont="1" fontId="54">
      <alignment vertical="bottom" horizontal="left"/>
    </xf>
    <xf applyAlignment="1" fillId="29" xfId="0" numFmtId="183" borderId="0" applyFont="1" fontId="55" applyNumberFormat="1" applyFill="1">
      <alignment vertical="bottom" horizontal="center"/>
    </xf>
    <xf fillId="0" xfId="0" numFmtId="184" borderId="0" applyFont="1" fontId="56" applyNumberFormat="1"/>
    <xf applyAlignment="1" fillId="0" xfId="0" numFmtId="0" borderId="0" applyFont="1" fontId="57">
      <alignment vertical="bottom" horizontal="left" wrapText="1"/>
    </xf>
    <xf applyAlignment="1" fillId="0" xfId="0" numFmtId="11" borderId="0" applyFont="1" fontId="58" applyNumberFormat="1">
      <alignment vertical="bottom" horizontal="center" wrapText="1"/>
    </xf>
    <xf applyAlignment="1" fillId="30" xfId="0" numFmtId="185" borderId="0" applyFont="1" fontId="59" applyNumberFormat="1" applyFill="1">
      <alignment vertical="bottom" horizontal="right"/>
    </xf>
    <xf applyAlignment="1" fillId="0" xfId="0" numFmtId="186" borderId="0" applyFont="1" fontId="60" applyNumberFormat="1">
      <alignment vertical="center" horizontal="general"/>
    </xf>
    <xf applyAlignment="1" fillId="31" xfId="0" numFmtId="1" borderId="0" applyFont="1" fontId="61" applyNumberFormat="1" applyFill="1">
      <alignment vertical="bottom" horizontal="center"/>
    </xf>
    <xf applyAlignment="1" fillId="0" xfId="0" numFmtId="0" borderId="0" applyFont="1" fontId="62">
      <alignment vertical="bottom" horizontal="left"/>
    </xf>
    <xf applyAlignment="1" fillId="32" xfId="0" numFmtId="2" borderId="0" applyFont="1" fontId="63" applyNumberFormat="1" applyFill="1">
      <alignment vertical="bottom" horizontal="center"/>
    </xf>
    <xf applyAlignment="1" fillId="0" xfId="0" numFmtId="187" borderId="0" applyFont="1" fontId="64" applyNumberFormat="1">
      <alignment vertical="bottom" horizontal="general" wrapText="1"/>
    </xf>
    <xf applyAlignment="1" fillId="33" xfId="0" numFmtId="11" borderId="0" applyFont="1" fontId="65" applyNumberFormat="1" applyFill="1">
      <alignment vertical="bottom" horizontal="center" wrapText="1"/>
    </xf>
    <xf applyAlignment="1" fillId="0" xfId="0" numFmtId="188" borderId="0" applyFont="1" fontId="66" applyNumberFormat="1">
      <alignment vertical="bottom" horizontal="general" wrapText="1"/>
    </xf>
    <xf applyAlignment="1" fillId="34" xfId="0" numFmtId="0" borderId="0" applyFont="1" fontId="67" applyFill="1">
      <alignment vertical="bottom" horizontal="right"/>
    </xf>
    <xf applyAlignment="1" fillId="35" xfId="0" numFmtId="0" borderId="0" applyFont="1" fontId="68" applyFill="1">
      <alignment vertical="bottom" horizontal="center" wrapText="1"/>
    </xf>
    <xf applyAlignment="1" fillId="0" xfId="0" numFmtId="0" borderId="0" applyFont="1" fontId="69">
      <alignment vertical="center" horizontal="left"/>
    </xf>
    <xf applyAlignment="1" fillId="0" xfId="0" numFmtId="0" borderId="0" applyFont="1" fontId="70">
      <alignment vertical="bottom" horizontal="left"/>
    </xf>
    <xf fillId="0" xfId="0" numFmtId="189" borderId="0" applyFont="1" fontId="71" applyNumberFormat="1"/>
    <xf applyAlignment="1" fillId="36" xfId="0" numFmtId="190" borderId="0" applyFont="1" fontId="72" applyNumberFormat="1" applyFill="1">
      <alignment vertical="bottom" horizontal="center"/>
    </xf>
    <xf applyAlignment="1" fillId="0" xfId="0" numFmtId="11" borderId="0" applyFont="1" fontId="7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2" width="3.14"/>
    <col min="2" customWidth="1" max="2" style="12" width="3.86"/>
    <col min="3" customWidth="1" max="3" style="12" width="3.57"/>
    <col min="4" customWidth="1" max="4" width="5.57"/>
    <col min="5" customWidth="1" max="5" width="6.14"/>
    <col min="6" customWidth="1" max="6" width="5.57"/>
    <col min="7" customWidth="1" max="7" width="3.71"/>
    <col min="8" customWidth="1" max="8" width="3.86"/>
    <col min="9" customWidth="1" max="9" width="4.86"/>
    <col min="10" customWidth="1" max="10" style="15" width="18.57"/>
    <col min="11" max="11" style="22" width="12.29"/>
    <col min="12" customWidth="1" max="12" width="12.0"/>
    <col min="13" customWidth="1" max="13" width="8.43"/>
    <col min="14" customWidth="1" max="14" style="22" width="10.71"/>
    <col min="15" customWidth="1" max="15" width="12.71"/>
    <col min="16" customWidth="1" max="16" width="17.86"/>
    <col min="17" customWidth="1" max="17" width="5.57"/>
    <col min="18" customWidth="1" max="18" style="31" width="4.71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1" r="A1">
        <v>0</v>
      </c>
      <c s="35" r="B1"/>
      <c s="35" r="C1"/>
      <c s="35" r="D1"/>
      <c s="12" r="E1"/>
      <c s="35" r="F1"/>
      <c s="24" r="G1"/>
      <c s="35" r="H1"/>
      <c s="35" r="I1"/>
      <c s="35" r="J1"/>
      <c s="35" r="K1"/>
      <c s="35" r="L1"/>
      <c s="35" r="M1"/>
      <c s="35" r="N1"/>
      <c s="35" r="O1"/>
      <c s="35" r="P1"/>
      <c s="35" r="Q1"/>
      <c s="35" r="R1"/>
      <c s="35" r="S1"/>
      <c s="35" r="T1"/>
      <c s="35" r="U1"/>
      <c s="35" r="V1"/>
      <c s="35" r="W1"/>
      <c s="35" r="X1"/>
      <c s="22" r="Y1"/>
    </row>
    <row r="2">
      <c s="32" r="A2"/>
      <c s="22" r="B2"/>
      <c s="22" r="C2"/>
      <c s="35" r="D2"/>
      <c s="12" r="E2"/>
      <c s="35" r="F2"/>
      <c s="24" r="G2"/>
      <c s="35" r="H2"/>
      <c s="35" r="I2"/>
      <c s="35" r="J2"/>
      <c s="35" r="K2"/>
      <c s="35" r="L2"/>
      <c s="35" r="M2"/>
      <c s="35" r="N2"/>
      <c s="35" r="O2"/>
      <c s="35" r="P2"/>
      <c s="35" r="Q2"/>
      <c s="35" r="R2"/>
      <c s="35" r="S2"/>
      <c s="35" r="T2"/>
      <c s="35" r="U2"/>
      <c s="35" r="V2"/>
      <c s="35" r="W2"/>
      <c s="35" r="X2"/>
      <c s="22" r="Y2"/>
    </row>
    <row r="3">
      <c t="s" s="12" r="A3">
        <v>1</v>
      </c>
      <c s="12" r="B3"/>
      <c s="12" r="C3"/>
      <c s="35" r="D3"/>
      <c s="12" r="E3"/>
      <c s="35" r="F3"/>
      <c s="24" r="G3"/>
      <c s="35" r="H3"/>
      <c s="35" r="I3"/>
      <c s="35" r="J3"/>
      <c s="35" r="K3"/>
      <c s="35" r="L3"/>
      <c s="35" r="M3"/>
      <c s="35" r="N3"/>
      <c s="35" r="O3"/>
      <c s="35" r="P3"/>
      <c s="35" r="Q3"/>
      <c s="35" r="R3"/>
      <c s="35" r="S3"/>
      <c s="35" r="T3"/>
      <c s="35" r="U3"/>
      <c s="35" r="V3"/>
      <c s="35" r="W3"/>
      <c s="35" r="X3"/>
      <c s="22" r="Y3"/>
    </row>
    <row r="4">
      <c t="s" s="63" r="A4">
        <v>2</v>
      </c>
      <c s="22" r="B4"/>
      <c s="22" r="C4"/>
      <c s="35" r="D4"/>
      <c s="12" r="E4"/>
      <c s="35" r="F4"/>
      <c s="24" r="G4"/>
      <c s="35" r="H4"/>
      <c s="35" r="I4"/>
      <c s="35" r="J4"/>
      <c s="35" r="K4"/>
      <c s="35" r="L4"/>
      <c s="35" r="M4"/>
      <c s="35" r="N4"/>
      <c s="35" r="O4"/>
      <c s="35" r="P4"/>
      <c s="35" r="Q4"/>
      <c s="35" r="R4"/>
      <c s="35" r="S4"/>
      <c s="35" r="T4"/>
      <c s="35" r="U4"/>
      <c s="35" r="V4"/>
      <c s="35" r="W4"/>
      <c s="35" r="X4"/>
      <c s="22" r="Y4"/>
    </row>
    <row s="22" customFormat="1" r="5">
      <c t="s" s="12" r="A5">
        <v>3</v>
      </c>
      <c s="12" r="B5"/>
      <c s="12" r="C5"/>
      <c s="35" r="D5"/>
      <c s="12" r="E5"/>
      <c s="35" r="F5"/>
      <c s="24" r="G5"/>
      <c s="35" r="H5"/>
      <c s="35" r="I5"/>
      <c s="35" r="J5"/>
      <c s="35" r="K5"/>
      <c s="35" r="L5"/>
      <c s="35" r="M5"/>
      <c s="35" r="N5"/>
      <c s="35" r="O5"/>
      <c s="35" r="P5"/>
      <c s="35" r="Q5"/>
      <c s="35" r="R5"/>
      <c s="35" r="S5"/>
      <c s="35" r="T5"/>
      <c s="35" r="U5"/>
      <c s="35" r="V5"/>
      <c s="35" r="W5"/>
      <c s="35" r="X5"/>
      <c s="22" r="Y5"/>
    </row>
    <row s="22" customFormat="1" r="6">
      <c t="str" s="39" r="A6">
        <f>HYPERLINK("http://adsabs.harvard.edu/abs/2004JPCRD..33.1059J","http://adsabs.harvard.edu/abs/2004JPCRD..33.1059J")</f>
        <v>http://adsabs.harvard.edu/abs/2004JPCRD..33.1059J</v>
      </c>
      <c s="63" r="B6"/>
      <c s="63" r="C6"/>
      <c s="63" r="D6"/>
      <c s="63" r="E6"/>
      <c s="63" r="F6"/>
      <c s="63" r="G6"/>
      <c s="63" r="H6"/>
      <c s="63" r="I6"/>
      <c s="63" r="J6"/>
      <c s="35" r="K6"/>
      <c s="35" r="L6"/>
      <c s="35" r="M6"/>
      <c s="35" r="N6"/>
      <c s="35" r="O6"/>
      <c s="35" r="P6"/>
      <c s="35" r="Q6"/>
      <c s="35" r="R6"/>
      <c s="35" r="S6"/>
      <c s="35" r="T6"/>
      <c s="35" r="U6"/>
      <c s="35" r="V6"/>
      <c s="35" r="W6"/>
      <c s="35" r="X6"/>
      <c s="22" r="Y6"/>
    </row>
    <row s="22" customFormat="1" r="7">
      <c t="str" s="39" r="A7">
        <f>HYPERLINK("http://adsabs.harvard.edu/abs/2004PhyS...69..196J","http://adsabs.harvard.edu/abs/2004PhyS...69..196J")</f>
        <v>http://adsabs.harvard.edu/abs/2004PhyS...69..196J</v>
      </c>
      <c s="63" r="B7"/>
      <c s="63" r="C7"/>
      <c s="63" r="D7"/>
      <c s="63" r="E7"/>
      <c s="63" r="F7"/>
      <c s="63" r="G7"/>
      <c s="35" r="H7"/>
      <c s="35" r="I7"/>
      <c s="35" r="J7"/>
      <c s="35" r="K7"/>
      <c s="35" r="L7"/>
      <c s="35" r="M7"/>
      <c s="35" r="N7"/>
      <c s="35" r="O7"/>
      <c s="35" r="P7"/>
      <c s="35" r="Q7"/>
      <c s="35" r="R7"/>
      <c s="35" r="S7"/>
      <c s="35" r="T7"/>
      <c s="35" r="U7"/>
      <c s="35" r="V7"/>
      <c s="35" r="W7"/>
      <c s="35" r="X7"/>
      <c s="22" r="Y7"/>
    </row>
    <row s="22" customFormat="1" r="8">
      <c t="str" s="39" r="A8">
        <f>HYPERLINK("http://www.fisica.unam.mx/research/tables/spectra/1el/","http://www.fisica.unam.mx/research/tables/spectra/1el/")</f>
        <v>http://www.fisica.unam.mx/research/tables/spectra/1el/</v>
      </c>
      <c s="63" r="B8"/>
      <c s="63" r="C8"/>
      <c s="63" r="D8"/>
      <c s="63" r="E8"/>
      <c s="63" r="F8"/>
      <c s="63" r="G8"/>
      <c s="35" r="H8"/>
      <c s="35" r="I8"/>
      <c s="35" r="J8"/>
      <c s="35" r="K8"/>
      <c s="35" r="L8"/>
      <c s="35" r="M8"/>
      <c s="35" r="N8"/>
      <c s="35" r="O8"/>
      <c s="35" r="P8"/>
      <c s="35" r="Q8"/>
      <c s="35" r="R8"/>
      <c s="35" r="S8"/>
      <c s="35" r="T8"/>
      <c s="35" r="U8"/>
      <c s="35" r="V8"/>
      <c s="35" r="W8"/>
      <c s="35" r="X8"/>
      <c s="22" r="Y8"/>
    </row>
    <row r="9">
      <c t="s" s="35" r="A9">
        <v>4</v>
      </c>
      <c s="35" r="B9"/>
      <c s="35" r="C9"/>
      <c s="35" r="D9"/>
      <c s="35" r="E9"/>
      <c s="35" r="F9"/>
      <c s="35" r="G9"/>
      <c s="35" r="H9"/>
      <c s="35" r="I9"/>
      <c s="35" r="J9"/>
      <c s="35" r="K9"/>
      <c s="35" r="L9"/>
      <c s="35" r="M9"/>
      <c s="35" r="N9"/>
      <c s="35" r="O9"/>
      <c s="35" r="P9"/>
      <c s="35" r="Q9"/>
      <c s="35" r="R9"/>
      <c s="35" r="S9"/>
      <c s="35" r="T9"/>
      <c s="35" r="U9"/>
      <c s="35" r="V9"/>
      <c s="35" r="W9"/>
      <c s="35" r="X9"/>
      <c s="22" r="Y9"/>
    </row>
    <row r="10">
      <c t="s" s="12" r="A10">
        <v>5</v>
      </c>
      <c s="12" r="B10"/>
      <c s="12" r="C10"/>
      <c s="35" r="D10"/>
      <c s="35" r="E10"/>
      <c s="35" r="F10"/>
      <c s="35" r="G10"/>
      <c s="35" r="H10"/>
      <c s="35" r="I10"/>
      <c s="35" r="J10"/>
      <c s="35" r="K10"/>
      <c s="35" r="L10"/>
      <c s="35" r="M10"/>
      <c s="35" r="N10"/>
      <c s="35" r="O10"/>
      <c s="35" r="P10"/>
      <c s="35" r="Q10"/>
      <c s="35" r="R10"/>
      <c s="35" r="S10"/>
      <c s="35" r="T10"/>
      <c s="35" r="U10"/>
      <c s="35" r="V10"/>
      <c s="35" r="W10"/>
      <c s="35" r="X10"/>
      <c s="22" r="Y10"/>
    </row>
    <row s="22" customFormat="1" r="11">
      <c t="s" s="35" r="A11">
        <v>6</v>
      </c>
      <c s="35" r="B11"/>
      <c s="35" r="C11"/>
      <c s="35" r="D11"/>
      <c s="35" r="E11"/>
      <c s="35" r="F11"/>
      <c s="30" r="G11"/>
      <c s="16" r="H11"/>
      <c s="27" r="I11"/>
      <c s="35" r="J11"/>
      <c s="35" r="K11"/>
      <c s="35" r="L11"/>
      <c s="35" r="M11"/>
      <c s="35" r="N11"/>
      <c s="35" r="O11"/>
      <c s="35" r="P11"/>
      <c s="35" r="Q11"/>
      <c s="35" r="R11"/>
      <c s="35" r="S11"/>
      <c s="35" r="T11"/>
      <c s="35" r="U11"/>
      <c s="35" r="V11"/>
      <c s="35" r="W11"/>
      <c s="35" r="X11"/>
      <c s="22" r="Y11"/>
    </row>
    <row customHeight="1" s="22" customFormat="1" r="12" ht="14.25">
      <c t="str" s="37" r="A12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s="35" r="B12"/>
      <c s="35" r="C12"/>
      <c s="35" r="D12"/>
      <c s="35" r="E12"/>
      <c s="35" r="F12"/>
      <c s="30" r="G12"/>
      <c s="16" r="H12"/>
      <c s="27" r="I12"/>
      <c s="35" r="J12"/>
      <c s="35" r="K12"/>
      <c s="35" r="L12"/>
      <c s="35" r="M12"/>
      <c s="35" r="N12"/>
      <c s="35" r="O12"/>
      <c s="35" r="P12"/>
      <c s="35" r="Q12"/>
      <c s="35" r="R12"/>
      <c s="35" r="S12"/>
      <c s="35" r="T12"/>
      <c s="35" r="U12"/>
      <c s="35" r="V12"/>
      <c s="35" r="W12"/>
      <c s="35" r="X12"/>
      <c s="22" r="Y12"/>
    </row>
    <row customHeight="1" r="13" ht="18.0">
      <c t="s" s="2" r="A13">
        <v>7</v>
      </c>
      <c s="35" r="B13"/>
      <c s="35" r="C13"/>
      <c s="35" r="D13"/>
      <c s="35" r="E13"/>
      <c s="35" r="F13"/>
      <c s="35" r="G13"/>
      <c s="35" r="H13"/>
      <c s="22" r="I13"/>
      <c s="35" r="J13"/>
      <c s="35" r="K13"/>
      <c s="35" r="L13"/>
      <c s="35" r="M13"/>
      <c s="35" r="N13"/>
      <c s="35" r="O13"/>
      <c s="35" r="P13"/>
      <c s="35" r="Q13"/>
      <c s="35" r="R13"/>
      <c s="35" r="S13"/>
      <c s="35" r="T13"/>
      <c s="35" r="U13"/>
      <c s="35" r="V13"/>
      <c s="35" r="W13"/>
      <c s="35" r="X13"/>
      <c s="22" r="Y13"/>
    </row>
    <row r="14">
      <c t="str" s="12" r="A14">
        <f>HYPERLINK("http://www.chiantidatabase.org")</f>
        <v>http://www.chiantidatabase.org</v>
      </c>
      <c s="12" r="B14"/>
      <c s="12" r="C14"/>
      <c s="35" r="D14"/>
      <c s="35" r="E14"/>
      <c s="35" r="F14"/>
      <c s="35" r="G14"/>
      <c s="35" r="H14"/>
      <c s="35" r="I14"/>
      <c s="35" r="J14"/>
      <c s="35" r="K14"/>
      <c s="35" r="L14"/>
      <c s="35" r="M14"/>
      <c s="35" r="N14"/>
      <c s="35" r="O14"/>
      <c s="35" r="P14"/>
      <c s="35" r="Q14"/>
      <c s="35" r="R14"/>
      <c s="35" r="S14"/>
      <c s="35" r="T14"/>
      <c s="35" r="U14"/>
      <c s="35" r="V14"/>
      <c s="35" r="W14"/>
      <c s="35" r="X14"/>
      <c s="22" r="Y14"/>
    </row>
    <row r="15">
      <c s="22" r="A15"/>
      <c s="22" r="B15"/>
      <c s="22" r="C15"/>
      <c s="35" r="D15"/>
      <c s="35" r="E15"/>
      <c s="35" r="F15"/>
      <c s="35" r="G15"/>
      <c s="35" r="H15"/>
      <c s="35" r="I15"/>
      <c s="35" r="J15"/>
      <c s="35" r="K15"/>
      <c s="35" r="L15"/>
      <c s="35" r="M15"/>
      <c s="35" r="N15"/>
      <c s="35" r="O15"/>
      <c s="35" r="P15"/>
      <c s="35" r="Q15"/>
      <c s="35" r="R15"/>
      <c s="35" r="S15"/>
      <c s="35" r="T15"/>
      <c s="35" r="U15"/>
      <c s="35" r="V15"/>
      <c s="35" r="W15"/>
      <c s="35" r="X15"/>
      <c s="22" r="Y15"/>
    </row>
    <row r="16">
      <c s="22" r="A16"/>
      <c s="22" r="B16"/>
      <c s="22" r="C16"/>
      <c s="35" r="D16"/>
      <c s="35" r="E16"/>
      <c s="35" r="F16"/>
      <c s="35" r="G16"/>
      <c s="35" r="H16"/>
      <c s="35" r="I16"/>
      <c s="35" r="J16"/>
      <c s="35" r="K16"/>
      <c s="35" r="L16"/>
      <c s="35" r="M16"/>
      <c s="35" r="N16"/>
      <c s="35" r="O16"/>
      <c s="35" r="P16"/>
      <c s="35" r="Q16"/>
      <c s="35" r="R16"/>
      <c s="35" r="S16"/>
      <c s="35" r="T16"/>
      <c s="35" r="U16"/>
      <c s="35" r="V16"/>
      <c s="35" r="W16"/>
      <c s="35" r="X16"/>
      <c s="22" r="Y16"/>
    </row>
    <row r="17">
      <c s="22" r="A17"/>
      <c s="22" r="B17"/>
      <c s="22" r="C17"/>
      <c s="35" r="D17"/>
      <c s="35" r="E17"/>
      <c s="35" r="F17"/>
      <c s="35" r="G17"/>
      <c s="35" r="H17"/>
      <c s="35" r="I17"/>
      <c t="s" s="64" r="J17">
        <v>8</v>
      </c>
      <c t="s" s="56" r="K17">
        <v>9</v>
      </c>
      <c t="s" s="50" r="L17">
        <v>10</v>
      </c>
      <c t="s" s="34" r="M17">
        <v>11</v>
      </c>
      <c t="s" s="34" r="N17">
        <v>12</v>
      </c>
      <c t="s" s="34" r="O17">
        <v>13</v>
      </c>
      <c s="15" r="P17"/>
      <c s="35" r="Q17"/>
      <c s="35" r="R17"/>
      <c s="35" r="S17"/>
      <c s="35" r="T17"/>
      <c s="35" r="U17"/>
      <c s="35" r="V17"/>
      <c s="35" r="W17"/>
      <c s="35" r="X17"/>
      <c s="22" r="Y17"/>
    </row>
    <row r="18">
      <c t="s" s="23" r="A18">
        <v>14</v>
      </c>
      <c t="s" s="23" r="B18">
        <v>15</v>
      </c>
      <c t="s" s="23" r="C18">
        <v>16</v>
      </c>
      <c t="s" s="23" r="D18">
        <v>17</v>
      </c>
      <c t="s" s="23" r="E18">
        <v>18</v>
      </c>
      <c t="s" s="42" r="F18">
        <v>19</v>
      </c>
      <c t="s" s="42" r="G18">
        <v>20</v>
      </c>
      <c t="s" s="42" r="H18">
        <v>21</v>
      </c>
      <c t="s" s="11" r="I18">
        <v>22</v>
      </c>
      <c t="s" s="18" r="J18">
        <v>23</v>
      </c>
      <c t="s" s="29" r="K18">
        <v>23</v>
      </c>
      <c t="s" s="48" r="L18">
        <v>23</v>
      </c>
      <c t="s" s="5" r="M18">
        <v>23</v>
      </c>
      <c t="s" s="5" r="N18">
        <v>23</v>
      </c>
      <c t="s" s="5" r="O18">
        <v>23</v>
      </c>
      <c s="15" r="P18"/>
      <c s="35" r="Q18"/>
      <c s="35" r="R18"/>
      <c s="35" r="S18"/>
      <c s="35" r="T18"/>
      <c s="35" r="U18"/>
      <c s="35" r="V18"/>
      <c s="35" r="W18"/>
      <c s="35" r="X18"/>
      <c s="22" r="Y18"/>
    </row>
    <row r="19">
      <c s="12" r="A19">
        <v>1</v>
      </c>
      <c s="12" r="B19">
        <v>1</v>
      </c>
      <c s="12" r="C19">
        <v>1</v>
      </c>
      <c t="s" s="35" r="D19">
        <v>24</v>
      </c>
      <c t="s" s="35" r="E19">
        <v>25</v>
      </c>
      <c s="35" r="F19">
        <v>2</v>
      </c>
      <c s="35" r="G19">
        <v>0</v>
      </c>
      <c s="35" r="H19">
        <v>0</v>
      </c>
      <c s="35" r="I19">
        <v>0.5</v>
      </c>
      <c s="72" r="J19">
        <v>0</v>
      </c>
      <c s="8" r="K19">
        <v>0</v>
      </c>
      <c s="8" r="L19">
        <v>0</v>
      </c>
      <c s="31" r="M19">
        <v>0</v>
      </c>
      <c s="54" r="N19">
        <v>0</v>
      </c>
      <c s="22" r="O19">
        <v>0</v>
      </c>
      <c s="10" r="P19"/>
      <c s="35" r="Q19"/>
      <c s="30" r="R19"/>
      <c s="22" r="S19"/>
      <c s="74" r="T19"/>
      <c s="22" r="U19"/>
      <c s="35" r="V19"/>
      <c s="35" r="W19"/>
      <c s="30" r="X19"/>
      <c s="22" r="Y19"/>
    </row>
    <row r="20">
      <c s="12" r="A20">
        <v>1</v>
      </c>
      <c s="12" r="B20">
        <v>1</v>
      </c>
      <c s="12" r="C20">
        <f>+C19+1</f>
        <v>2</v>
      </c>
      <c t="s" s="35" r="D20">
        <v>26</v>
      </c>
      <c t="s" s="35" r="E20">
        <v>27</v>
      </c>
      <c s="35" r="F20">
        <v>2</v>
      </c>
      <c s="35" r="G20">
        <v>1</v>
      </c>
      <c s="35" r="H20">
        <v>1</v>
      </c>
      <c s="35" r="I20">
        <v>0.5</v>
      </c>
      <c s="72" r="J20">
        <v>82258.9191133</v>
      </c>
      <c s="10" r="K20">
        <v>82259.19141</v>
      </c>
      <c s="8" r="L20">
        <v>82258.9206</v>
      </c>
      <c s="30" r="M20">
        <v>82304</v>
      </c>
      <c s="54" r="N20">
        <v>82258.956</v>
      </c>
      <c s="22" r="O20">
        <v>82303</v>
      </c>
      <c s="10" r="P20"/>
      <c s="15" r="Q20"/>
      <c s="30" r="R20"/>
      <c s="22" r="S20"/>
      <c s="74" r="T20"/>
      <c s="22" r="U20"/>
      <c s="35" r="V20"/>
      <c s="35" r="W20"/>
      <c s="30" r="X20"/>
      <c s="22" r="Y20"/>
    </row>
    <row r="21">
      <c s="12" r="A21">
        <v>1</v>
      </c>
      <c s="12" r="B21">
        <v>1</v>
      </c>
      <c s="12" r="C21">
        <f>+C20+1</f>
        <v>3</v>
      </c>
      <c t="s" s="35" r="D21">
        <v>28</v>
      </c>
      <c t="s" s="35" r="E21">
        <v>25</v>
      </c>
      <c s="35" r="F21">
        <v>2</v>
      </c>
      <c s="35" r="G21">
        <v>0</v>
      </c>
      <c s="35" r="H21">
        <v>0</v>
      </c>
      <c s="35" r="I21">
        <v>0.5</v>
      </c>
      <c s="72" r="J21">
        <v>82258.9543992821</v>
      </c>
      <c s="10" r="K21">
        <v>82259.19141</v>
      </c>
      <c s="8" r="L21">
        <v>82258.9559</v>
      </c>
      <c s="30" r="M21">
        <v>82304</v>
      </c>
      <c s="54" r="N21">
        <v>82258.921</v>
      </c>
      <c s="22" r="O21">
        <v>82303</v>
      </c>
      <c s="10" r="P21"/>
      <c s="15" r="Q21"/>
      <c s="30" r="R21"/>
      <c s="22" r="S21"/>
      <c s="74" r="T21"/>
      <c s="22" r="U21"/>
      <c s="35" r="V21"/>
      <c s="35" r="W21"/>
      <c s="30" r="X21"/>
      <c s="22" r="Y21"/>
    </row>
    <row r="22">
      <c s="12" r="A22">
        <v>1</v>
      </c>
      <c s="12" r="B22">
        <v>1</v>
      </c>
      <c s="12" r="C22">
        <f>+C21+1</f>
        <v>4</v>
      </c>
      <c t="s" s="35" r="D22">
        <v>26</v>
      </c>
      <c t="s" s="35" r="E22">
        <v>27</v>
      </c>
      <c s="35" r="F22">
        <v>2</v>
      </c>
      <c s="35" r="G22">
        <v>1</v>
      </c>
      <c s="35" r="H22">
        <v>1</v>
      </c>
      <c s="35" r="I22">
        <v>1.5</v>
      </c>
      <c s="72" r="J22">
        <v>82259.2850014</v>
      </c>
      <c s="10" r="K22">
        <v>82259.55646</v>
      </c>
      <c s="8" r="L22">
        <v>82259.2865</v>
      </c>
      <c s="30" r="M22">
        <v>82304</v>
      </c>
      <c s="54" r="N22">
        <v>82259.287</v>
      </c>
      <c s="22" r="O22">
        <v>82303</v>
      </c>
      <c s="10" r="P22"/>
      <c s="15" r="Q22"/>
      <c s="30" r="R22"/>
      <c s="22" r="S22"/>
      <c s="74" r="T22"/>
      <c s="22" r="U22"/>
      <c s="35" r="V22"/>
      <c s="35" r="W22"/>
      <c s="30" r="X22"/>
      <c s="22" r="Y22"/>
    </row>
    <row r="23">
      <c s="12" r="A23">
        <v>1</v>
      </c>
      <c s="12" r="B23">
        <v>1</v>
      </c>
      <c s="12" r="C23">
        <f>+C22+1</f>
        <v>5</v>
      </c>
      <c t="s" s="35" r="D23">
        <v>29</v>
      </c>
      <c t="s" s="35" r="E23">
        <v>27</v>
      </c>
      <c s="35" r="F23">
        <v>2</v>
      </c>
      <c s="35" r="G23">
        <v>1</v>
      </c>
      <c s="35" r="H23">
        <v>1</v>
      </c>
      <c s="35" r="I23">
        <v>0.5</v>
      </c>
      <c s="72" r="J23">
        <v>97492.2112</v>
      </c>
      <c s="10" r="K23">
        <v>97492.48317</v>
      </c>
      <c s="8" r="L23">
        <v>97492.213</v>
      </c>
      <c s="30" r="M23">
        <v>97546</v>
      </c>
      <c s="54" r="N23">
        <v>97492.224</v>
      </c>
      <c s="22" r="O23">
        <v>97544</v>
      </c>
      <c s="10" r="P23"/>
      <c s="15" r="Q23"/>
      <c s="30" r="R23"/>
      <c s="22" r="S23"/>
      <c s="74" r="T23"/>
      <c s="22" r="U23"/>
      <c s="35" r="V23"/>
      <c s="35" r="W23"/>
      <c s="30" r="X23"/>
      <c s="22" r="Y23"/>
    </row>
    <row r="24">
      <c s="12" r="A24">
        <v>1</v>
      </c>
      <c s="12" r="B24">
        <v>1</v>
      </c>
      <c s="12" r="C24">
        <f>+C23+1</f>
        <v>6</v>
      </c>
      <c t="s" s="35" r="D24">
        <v>30</v>
      </c>
      <c t="s" s="35" r="E24">
        <v>25</v>
      </c>
      <c s="35" r="F24">
        <v>2</v>
      </c>
      <c s="35" r="G24">
        <v>0</v>
      </c>
      <c s="35" r="H24">
        <v>0</v>
      </c>
      <c s="35" r="I24">
        <v>0.5</v>
      </c>
      <c s="72" r="J24">
        <v>97492.221701</v>
      </c>
      <c s="10" r="K24">
        <v>97492.48317</v>
      </c>
      <c s="8" r="L24">
        <v>97492.2235</v>
      </c>
      <c s="30" r="M24">
        <v>97546</v>
      </c>
      <c s="54" r="N24">
        <v>97492.213</v>
      </c>
      <c s="22" r="O24">
        <v>97544</v>
      </c>
      <c s="10" r="P24"/>
      <c s="15" r="Q24"/>
      <c s="30" r="R24"/>
      <c s="22" r="S24"/>
      <c s="74" r="T24"/>
      <c s="22" r="U24"/>
      <c s="35" r="V24"/>
      <c s="35" r="W24"/>
      <c s="30" r="X24"/>
      <c s="22" r="Y24"/>
    </row>
    <row r="25">
      <c s="12" r="A25">
        <v>1</v>
      </c>
      <c s="12" r="B25">
        <v>1</v>
      </c>
      <c s="12" r="C25">
        <f>+C24+1</f>
        <v>7</v>
      </c>
      <c t="s" s="35" r="D25">
        <v>31</v>
      </c>
      <c t="s" s="35" r="E25">
        <v>32</v>
      </c>
      <c s="35" r="F25">
        <v>2</v>
      </c>
      <c s="35" r="G25">
        <v>2</v>
      </c>
      <c s="35" r="H25">
        <v>0</v>
      </c>
      <c s="35" r="I25">
        <v>1.5</v>
      </c>
      <c s="72" r="J25">
        <v>97492.319433</v>
      </c>
      <c s="10" r="K25">
        <v>97492.59133</v>
      </c>
      <c s="8" r="L25">
        <v>97492.3213</v>
      </c>
      <c s="30" r="M25">
        <v>97546</v>
      </c>
      <c s="54" r="N25">
        <v>97492.321</v>
      </c>
      <c s="22" r="O25">
        <v>97544</v>
      </c>
      <c s="10" r="P25"/>
      <c s="15" r="Q25"/>
      <c s="30" r="R25"/>
      <c s="22" r="S25"/>
      <c s="74" r="T25"/>
      <c s="22" r="U25"/>
      <c s="35" r="V25"/>
      <c s="35" r="W25"/>
      <c s="30" r="X25"/>
      <c s="22" r="Y25"/>
    </row>
    <row r="26">
      <c s="12" r="A26">
        <v>1</v>
      </c>
      <c s="12" r="B26">
        <v>1</v>
      </c>
      <c s="12" r="C26">
        <f>+C25+1</f>
        <v>8</v>
      </c>
      <c t="s" s="35" r="D26">
        <v>29</v>
      </c>
      <c t="s" s="35" r="E26">
        <v>27</v>
      </c>
      <c s="35" r="F26">
        <v>2</v>
      </c>
      <c s="35" r="G26">
        <v>1</v>
      </c>
      <c s="35" r="H26">
        <v>1</v>
      </c>
      <c s="35" r="I26">
        <v>1.5</v>
      </c>
      <c s="72" r="J26">
        <v>97492.319611</v>
      </c>
      <c s="10" r="K26">
        <v>97492.59133</v>
      </c>
      <c s="8" r="L26">
        <v>97492.3214</v>
      </c>
      <c s="30" r="M26">
        <v>97546</v>
      </c>
      <c s="54" r="N26">
        <v>97492.321</v>
      </c>
      <c s="22" r="O26">
        <v>97544</v>
      </c>
      <c s="10" r="P26"/>
      <c s="15" r="Q26"/>
      <c s="30" r="R26"/>
      <c s="22" r="S26"/>
      <c s="74" r="T26"/>
      <c s="22" r="U26"/>
      <c s="35" r="V26"/>
      <c s="35" r="W26"/>
      <c s="30" r="X26"/>
      <c s="22" r="Y26"/>
    </row>
    <row r="27">
      <c s="12" r="A27">
        <v>1</v>
      </c>
      <c s="12" r="B27">
        <v>1</v>
      </c>
      <c s="12" r="C27">
        <f>+C26+1</f>
        <v>9</v>
      </c>
      <c t="s" s="35" r="D27">
        <v>31</v>
      </c>
      <c t="s" s="35" r="E27">
        <v>32</v>
      </c>
      <c s="35" r="F27">
        <v>2</v>
      </c>
      <c s="35" r="G27">
        <v>2</v>
      </c>
      <c s="35" r="H27">
        <v>0</v>
      </c>
      <c s="35" r="I27">
        <v>2.5</v>
      </c>
      <c s="72" r="J27">
        <v>97492.355566</v>
      </c>
      <c s="10" r="K27">
        <v>97492.62738</v>
      </c>
      <c s="8" r="L27">
        <v>97492.3574</v>
      </c>
      <c s="30" r="M27">
        <v>97546</v>
      </c>
      <c s="54" r="N27">
        <v>97492.357</v>
      </c>
      <c s="22" r="O27">
        <v>97544</v>
      </c>
      <c s="10" r="P27"/>
      <c s="15" r="Q27"/>
      <c s="30" r="R27"/>
      <c s="22" r="S27"/>
      <c s="74" r="T27"/>
      <c s="22" r="U27"/>
      <c s="35" r="V27"/>
      <c s="35" r="W27"/>
      <c s="30" r="X27"/>
      <c s="22" r="Y27"/>
    </row>
    <row r="28">
      <c s="12" r="A28">
        <v>1</v>
      </c>
      <c s="12" r="B28">
        <v>1</v>
      </c>
      <c s="12" r="C28">
        <f>+C27+1</f>
        <v>10</v>
      </c>
      <c t="s" s="35" r="D28">
        <v>33</v>
      </c>
      <c t="s" s="35" r="E28">
        <v>27</v>
      </c>
      <c s="35" r="F28">
        <v>2</v>
      </c>
      <c s="35" r="G28">
        <v>1</v>
      </c>
      <c s="35" r="H28">
        <v>1</v>
      </c>
      <c s="35" r="I28">
        <v>0.5</v>
      </c>
      <c s="72" r="J28">
        <v>102823.8485825</v>
      </c>
      <c s="10" r="K28">
        <v>102824.12045</v>
      </c>
      <c s="8" r="L28">
        <v>102823.8505</v>
      </c>
      <c s="30" r="M28">
        <v>102880</v>
      </c>
      <c s="54" r="N28">
        <v>102823.855</v>
      </c>
      <c s="22" r="O28">
        <v>102879</v>
      </c>
      <c s="10" r="P28"/>
      <c s="15" r="Q28"/>
      <c s="30" r="R28"/>
      <c s="22" r="S28"/>
      <c s="74" r="T28"/>
      <c s="22" r="U28"/>
      <c s="35" r="V28"/>
      <c s="35" r="W28"/>
      <c s="30" r="X28"/>
      <c s="22" r="Y28"/>
    </row>
    <row r="29">
      <c s="12" r="A29">
        <v>1</v>
      </c>
      <c s="12" r="B29">
        <v>1</v>
      </c>
      <c s="12" r="C29">
        <f>+C28+1</f>
        <v>11</v>
      </c>
      <c t="s" s="35" r="D29">
        <v>34</v>
      </c>
      <c t="s" s="35" r="E29">
        <v>25</v>
      </c>
      <c s="35" r="F29">
        <v>2</v>
      </c>
      <c s="35" r="G29">
        <v>0</v>
      </c>
      <c s="35" r="H29">
        <v>0</v>
      </c>
      <c s="35" r="I29">
        <v>0.5</v>
      </c>
      <c s="72" r="J29">
        <v>102823.8530211</v>
      </c>
      <c s="10" r="K29">
        <v>102824.12045</v>
      </c>
      <c s="8" r="L29">
        <v>102823.8549</v>
      </c>
      <c s="30" r="M29">
        <v>102880</v>
      </c>
      <c s="54" r="N29">
        <v>102823.851</v>
      </c>
      <c s="22" r="O29">
        <v>102879</v>
      </c>
      <c s="10" r="P29"/>
      <c s="15" r="Q29"/>
      <c s="30" r="R29"/>
      <c s="22" r="S29"/>
      <c s="74" r="T29"/>
      <c s="22" r="U29"/>
      <c s="35" r="V29"/>
      <c s="35" r="W29"/>
      <c s="30" r="X29"/>
      <c s="22" r="Y29"/>
    </row>
    <row r="30">
      <c s="12" r="A30">
        <v>1</v>
      </c>
      <c s="12" r="B30">
        <v>1</v>
      </c>
      <c s="12" r="C30">
        <f>+C29+1</f>
        <v>12</v>
      </c>
      <c t="s" s="35" r="D30">
        <v>35</v>
      </c>
      <c t="s" s="35" r="E30">
        <v>32</v>
      </c>
      <c s="35" r="F30">
        <v>2</v>
      </c>
      <c s="35" r="G30">
        <v>2</v>
      </c>
      <c s="35" r="H30">
        <v>0</v>
      </c>
      <c s="35" r="I30">
        <v>1.5</v>
      </c>
      <c s="72" r="J30">
        <v>102823.89425</v>
      </c>
      <c s="10" r="K30">
        <v>102824.16609</v>
      </c>
      <c s="8" r="L30">
        <v>102823.8961</v>
      </c>
      <c s="30" r="M30">
        <v>102880</v>
      </c>
      <c s="54" r="N30">
        <v>102823.896</v>
      </c>
      <c s="22" r="O30">
        <v>102879</v>
      </c>
      <c s="10" r="P30"/>
      <c s="15" r="Q30"/>
      <c s="30" r="R30"/>
      <c s="22" r="S30"/>
      <c s="74" r="T30"/>
      <c s="22" r="U30"/>
      <c s="35" r="V30"/>
      <c s="35" r="W30"/>
      <c s="30" r="X30"/>
      <c s="22" r="Y30"/>
    </row>
    <row r="31">
      <c s="12" r="A31">
        <v>1</v>
      </c>
      <c s="12" r="B31">
        <v>1</v>
      </c>
      <c s="12" r="C31">
        <f>+C30+1</f>
        <v>13</v>
      </c>
      <c t="s" s="35" r="D31">
        <v>33</v>
      </c>
      <c t="s" s="35" r="E31">
        <v>27</v>
      </c>
      <c s="35" r="F31">
        <v>2</v>
      </c>
      <c s="35" r="G31">
        <v>1</v>
      </c>
      <c s="35" r="H31">
        <v>1</v>
      </c>
      <c s="35" r="I31">
        <v>1.5</v>
      </c>
      <c s="72" r="J31">
        <v>102823.8943175</v>
      </c>
      <c s="10" r="K31">
        <v>102824.16609</v>
      </c>
      <c s="8" r="L31">
        <v>102823.8962</v>
      </c>
      <c s="30" r="M31">
        <v>102880</v>
      </c>
      <c s="54" r="N31">
        <v>102823.896</v>
      </c>
      <c s="22" r="O31">
        <v>102879</v>
      </c>
      <c s="10" r="P31"/>
      <c s="15" r="Q31"/>
      <c s="30" r="R31"/>
      <c s="22" r="S31"/>
      <c s="74" r="T31"/>
      <c s="22" r="U31"/>
      <c s="35" r="V31"/>
      <c s="35" r="W31"/>
      <c s="30" r="X31"/>
      <c s="22" r="Y31"/>
    </row>
    <row r="32">
      <c s="12" r="A32">
        <v>1</v>
      </c>
      <c s="12" r="B32">
        <v>1</v>
      </c>
      <c s="12" r="C32">
        <f>+C31+1</f>
        <v>14</v>
      </c>
      <c t="s" s="35" r="D32">
        <v>35</v>
      </c>
      <c t="s" s="35" r="E32">
        <v>32</v>
      </c>
      <c s="35" r="F32">
        <v>2</v>
      </c>
      <c s="35" r="G32">
        <v>2</v>
      </c>
      <c s="35" r="H32">
        <v>0</v>
      </c>
      <c s="35" r="I32">
        <v>2.5</v>
      </c>
      <c s="72" r="J32">
        <v>102823.9094871</v>
      </c>
      <c s="10" r="K32">
        <v>102824.18129</v>
      </c>
      <c s="8" r="L32">
        <v>102823.9114</v>
      </c>
      <c s="30" r="M32">
        <v>102880</v>
      </c>
      <c s="54" r="N32">
        <v>102823.911</v>
      </c>
      <c s="22" r="O32">
        <v>102879</v>
      </c>
      <c s="10" r="P32"/>
      <c s="15" r="Q32"/>
      <c s="30" r="R32"/>
      <c s="22" r="S32"/>
      <c s="74" r="T32"/>
      <c s="22" r="U32"/>
      <c s="35" r="V32"/>
      <c s="35" r="W32"/>
      <c s="30" r="X32"/>
      <c s="22" r="Y32"/>
    </row>
    <row r="33">
      <c s="12" r="A33">
        <v>1</v>
      </c>
      <c s="12" r="B33">
        <v>1</v>
      </c>
      <c s="12" r="C33">
        <f>+C32+1</f>
        <v>15</v>
      </c>
      <c t="s" s="35" r="D33">
        <v>36</v>
      </c>
      <c t="s" s="35" r="E33">
        <v>37</v>
      </c>
      <c s="35" r="F33">
        <v>2</v>
      </c>
      <c s="35" r="G33">
        <v>3</v>
      </c>
      <c s="35" r="H33">
        <v>1</v>
      </c>
      <c s="35" r="I33">
        <v>2.5</v>
      </c>
      <c s="72" r="J33">
        <v>102823.90949</v>
      </c>
      <c s="10" r="K33">
        <v>102824.18129</v>
      </c>
      <c s="8" r="L33">
        <v>102823.9114</v>
      </c>
      <c s="30" r="M33">
        <v>102880</v>
      </c>
      <c s="54" r="N33">
        <v>102823.911</v>
      </c>
      <c s="22" r="O33">
        <v>102879</v>
      </c>
      <c s="10" r="P33"/>
      <c s="15" r="Q33"/>
      <c s="30" r="R33"/>
      <c s="22" r="S33"/>
      <c s="74" r="T33"/>
      <c s="22" r="U33"/>
      <c s="35" r="V33"/>
      <c s="35" r="W33"/>
      <c s="30" r="X33"/>
      <c s="22" r="Y33"/>
    </row>
    <row r="34">
      <c s="12" r="A34">
        <v>1</v>
      </c>
      <c s="12" r="B34">
        <v>1</v>
      </c>
      <c s="12" r="C34">
        <f>+C33+1</f>
        <v>16</v>
      </c>
      <c t="s" s="35" r="D34">
        <v>36</v>
      </c>
      <c t="s" s="35" r="E34">
        <v>37</v>
      </c>
      <c s="35" r="F34">
        <v>2</v>
      </c>
      <c s="35" r="G34">
        <v>3</v>
      </c>
      <c s="35" r="H34">
        <v>1</v>
      </c>
      <c s="35" r="I34">
        <v>3.5</v>
      </c>
      <c s="72" r="J34">
        <v>102823.917091</v>
      </c>
      <c s="10" r="K34">
        <v>102824.1889</v>
      </c>
      <c s="8" r="L34">
        <v>102823.919</v>
      </c>
      <c s="30" r="M34">
        <v>102880</v>
      </c>
      <c s="54" r="N34">
        <v>102823.919</v>
      </c>
      <c s="22" r="O34">
        <v>102879</v>
      </c>
      <c s="10" r="P34"/>
      <c s="15" r="Q34"/>
      <c s="30" r="R34"/>
      <c s="22" r="S34"/>
      <c s="74" r="T34"/>
      <c s="22" r="U34"/>
      <c s="35" r="V34"/>
      <c s="35" r="W34"/>
      <c s="30" r="X34"/>
      <c s="22" r="Y34"/>
    </row>
    <row r="35">
      <c s="12" r="A35">
        <v>1</v>
      </c>
      <c s="12" r="B35">
        <v>1</v>
      </c>
      <c s="12" r="C35">
        <f>+C34+1</f>
        <v>17</v>
      </c>
      <c t="s" s="35" r="D35">
        <v>38</v>
      </c>
      <c t="s" s="35" r="E35">
        <v>27</v>
      </c>
      <c s="35" r="F35">
        <v>2</v>
      </c>
      <c s="35" r="G35">
        <v>1</v>
      </c>
      <c s="35" r="H35">
        <v>1</v>
      </c>
      <c s="35" r="I35">
        <v>0.5</v>
      </c>
      <c s="72" r="J35">
        <v>105291.62867</v>
      </c>
      <c s="10" r="K35">
        <v>105291.90051</v>
      </c>
      <c s="8" r="L35">
        <v>105291.6306</v>
      </c>
      <c s="10" r="M35"/>
      <c s="10" r="N35">
        <v>105291.633</v>
      </c>
      <c s="10" r="O35">
        <v>105348</v>
      </c>
      <c s="10" r="P35"/>
      <c s="15" r="Q35"/>
      <c s="30" r="R35"/>
      <c s="30" r="S35"/>
      <c s="22" r="T35"/>
      <c s="22" r="U35"/>
      <c s="35" r="V35"/>
      <c s="35" r="W35"/>
      <c s="30" r="X35"/>
      <c s="22" r="Y35"/>
    </row>
    <row r="36">
      <c s="12" r="A36">
        <v>1</v>
      </c>
      <c s="12" r="B36">
        <v>1</v>
      </c>
      <c s="12" r="C36">
        <f>+C35+1</f>
        <v>18</v>
      </c>
      <c t="s" s="35" r="D36">
        <v>39</v>
      </c>
      <c t="s" s="35" r="E36">
        <v>25</v>
      </c>
      <c s="35" r="F36">
        <v>2</v>
      </c>
      <c s="35" r="G36">
        <v>0</v>
      </c>
      <c s="35" r="H36">
        <v>0</v>
      </c>
      <c s="35" r="I36">
        <v>0.5</v>
      </c>
      <c s="72" r="J36">
        <v>105291.63094</v>
      </c>
      <c s="10" r="K36">
        <v>105291.90051</v>
      </c>
      <c s="8" r="L36">
        <v>105291.6329</v>
      </c>
      <c s="10" r="M36"/>
      <c s="10" r="N36">
        <v>105291.631</v>
      </c>
      <c s="10" r="O36">
        <v>105348</v>
      </c>
      <c s="10" r="P36"/>
      <c s="15" r="Q36"/>
      <c s="30" r="R36"/>
      <c s="30" r="S36"/>
      <c s="22" r="T36"/>
      <c s="22" r="U36"/>
      <c s="35" r="V36"/>
      <c s="35" r="W36"/>
      <c s="30" r="X36"/>
      <c s="22" r="Y36"/>
    </row>
    <row r="37">
      <c s="12" r="A37">
        <v>1</v>
      </c>
      <c s="12" r="B37">
        <v>1</v>
      </c>
      <c s="12" r="C37">
        <f>+C36+1</f>
        <v>19</v>
      </c>
      <c t="s" s="35" r="D37">
        <v>40</v>
      </c>
      <c t="s" s="35" r="E37">
        <v>32</v>
      </c>
      <c s="35" r="F37">
        <v>2</v>
      </c>
      <c s="35" r="G37">
        <v>2</v>
      </c>
      <c s="35" r="H37">
        <v>0</v>
      </c>
      <c s="35" r="I37">
        <v>1.5</v>
      </c>
      <c s="72" r="J37">
        <v>105291.651993</v>
      </c>
      <c s="10" r="K37">
        <v>105291.92388</v>
      </c>
      <c s="8" r="L37">
        <v>105291.654</v>
      </c>
      <c s="10" r="M37"/>
      <c s="10" r="N37">
        <v>105291.654</v>
      </c>
      <c s="10" r="O37">
        <v>105348</v>
      </c>
      <c s="10" r="P37"/>
      <c s="15" r="Q37"/>
      <c s="30" r="R37"/>
      <c s="30" r="S37"/>
      <c s="22" r="T37"/>
      <c s="22" r="U37"/>
      <c s="35" r="V37"/>
      <c s="35" r="W37"/>
      <c s="30" r="X37"/>
      <c s="22" r="Y37"/>
    </row>
    <row r="38">
      <c s="12" r="A38">
        <v>1</v>
      </c>
      <c s="12" r="B38">
        <v>1</v>
      </c>
      <c s="12" r="C38">
        <f>+C37+1</f>
        <v>20</v>
      </c>
      <c t="s" s="35" r="D38">
        <v>38</v>
      </c>
      <c t="s" s="35" r="E38">
        <v>27</v>
      </c>
      <c s="35" r="F38">
        <v>2</v>
      </c>
      <c s="35" r="G38">
        <v>1</v>
      </c>
      <c s="35" r="H38">
        <v>1</v>
      </c>
      <c s="35" r="I38">
        <v>1.5</v>
      </c>
      <c s="72" r="J38">
        <v>105291.65209</v>
      </c>
      <c s="10" r="K38">
        <v>105291.92388</v>
      </c>
      <c s="8" r="L38">
        <v>105291.654</v>
      </c>
      <c s="10" r="M38"/>
      <c s="10" r="N38">
        <v>105291.654</v>
      </c>
      <c s="10" r="O38">
        <v>105348</v>
      </c>
      <c s="10" r="P38"/>
      <c s="15" r="Q38"/>
      <c s="30" r="R38"/>
      <c s="30" r="S38"/>
      <c s="22" r="T38"/>
      <c s="22" r="U38"/>
      <c s="35" r="V38"/>
      <c s="35" r="W38"/>
      <c s="30" r="X38"/>
      <c s="22" r="Y38"/>
    </row>
    <row r="39">
      <c s="12" r="A39">
        <v>1</v>
      </c>
      <c s="12" r="B39">
        <v>1</v>
      </c>
      <c s="12" r="C39">
        <f>+C38+1</f>
        <v>21</v>
      </c>
      <c t="s" s="35" r="D39">
        <v>40</v>
      </c>
      <c t="s" s="35" r="E39">
        <v>32</v>
      </c>
      <c s="35" r="F39">
        <v>2</v>
      </c>
      <c s="35" r="G39">
        <v>2</v>
      </c>
      <c s="35" r="H39">
        <v>0</v>
      </c>
      <c s="35" r="I39">
        <v>2.5</v>
      </c>
      <c s="72" r="J39">
        <v>105291.659796</v>
      </c>
      <c s="10" r="K39">
        <v>105291.93166</v>
      </c>
      <c s="8" r="L39">
        <v>105291.6618</v>
      </c>
      <c s="10" r="M39"/>
      <c s="10" r="N39">
        <v>105291.662</v>
      </c>
      <c s="10" r="O39">
        <v>105348</v>
      </c>
      <c s="10" r="P39"/>
      <c s="15" r="Q39"/>
      <c s="30" r="R39"/>
      <c s="30" r="S39"/>
      <c s="22" r="T39"/>
      <c s="22" r="U39"/>
      <c s="35" r="V39"/>
      <c s="35" r="W39"/>
      <c s="30" r="X39"/>
      <c s="22" r="Y39"/>
    </row>
    <row r="40">
      <c s="12" r="A40">
        <v>1</v>
      </c>
      <c s="12" r="B40">
        <v>1</v>
      </c>
      <c s="12" r="C40">
        <f>+C39+1</f>
        <v>22</v>
      </c>
      <c t="s" s="35" r="D40">
        <v>41</v>
      </c>
      <c t="s" s="35" r="E40">
        <v>37</v>
      </c>
      <c s="35" r="F40">
        <v>2</v>
      </c>
      <c s="35" r="G40">
        <v>3</v>
      </c>
      <c s="35" r="H40">
        <v>1</v>
      </c>
      <c s="35" r="I40">
        <v>2.5</v>
      </c>
      <c s="72" r="J40">
        <v>105291.65983494</v>
      </c>
      <c s="10" r="K40">
        <v>105291.93166</v>
      </c>
      <c s="8" r="L40">
        <v>105291.6618</v>
      </c>
      <c s="10" r="M40"/>
      <c s="10" r="N40">
        <v>105291.662</v>
      </c>
      <c s="10" r="O40">
        <v>105348</v>
      </c>
      <c s="10" r="P40"/>
      <c s="15" r="Q40"/>
      <c s="30" r="R40"/>
      <c s="30" r="S40"/>
      <c s="22" r="T40"/>
      <c s="22" r="U40"/>
      <c s="35" r="V40"/>
      <c s="35" r="W40"/>
      <c s="30" r="X40"/>
      <c s="22" r="Y40"/>
    </row>
    <row r="41">
      <c s="12" r="A41">
        <v>1</v>
      </c>
      <c s="12" r="B41">
        <v>1</v>
      </c>
      <c s="12" r="C41">
        <f>+C40+1</f>
        <v>23</v>
      </c>
      <c t="s" s="35" r="D41">
        <v>41</v>
      </c>
      <c t="s" s="35" r="E41">
        <v>37</v>
      </c>
      <c s="35" r="F41">
        <v>2</v>
      </c>
      <c s="35" r="G41">
        <v>3</v>
      </c>
      <c s="35" r="H41">
        <v>1</v>
      </c>
      <c s="35" r="I41">
        <v>3.5</v>
      </c>
      <c s="72" r="J41">
        <v>105291.6637</v>
      </c>
      <c s="10" r="K41">
        <v>105291.93556</v>
      </c>
      <c s="8" r="L41">
        <v>105291.6657</v>
      </c>
      <c s="10" r="M41"/>
      <c s="10" r="N41">
        <v>105291.666</v>
      </c>
      <c s="10" r="O41">
        <v>105348</v>
      </c>
      <c s="10" r="P41"/>
      <c s="15" r="Q41"/>
      <c s="30" r="R41"/>
      <c s="30" r="S41"/>
      <c s="22" r="T41"/>
      <c s="22" r="U41"/>
      <c s="35" r="V41"/>
      <c s="35" r="W41"/>
      <c s="30" r="X41"/>
      <c s="22" r="Y41"/>
    </row>
    <row r="42">
      <c s="12" r="A42">
        <v>1</v>
      </c>
      <c s="12" r="B42">
        <v>1</v>
      </c>
      <c s="12" r="C42">
        <f>+C41+1</f>
        <v>24</v>
      </c>
      <c t="s" s="35" r="D42">
        <v>42</v>
      </c>
      <c t="s" s="35" r="E42">
        <v>43</v>
      </c>
      <c s="35" r="F42">
        <v>2</v>
      </c>
      <c s="35" r="G42">
        <v>4</v>
      </c>
      <c s="35" r="H42">
        <v>0</v>
      </c>
      <c s="35" r="I42">
        <v>3.5</v>
      </c>
      <c s="72" r="J42">
        <v>105291.66373033</v>
      </c>
      <c s="10" r="K42">
        <v>105291.93556</v>
      </c>
      <c s="8" r="L42">
        <v>105291.6657</v>
      </c>
      <c s="10" r="M42"/>
      <c s="10" r="N42">
        <v>105291.666</v>
      </c>
      <c s="10" r="O42">
        <v>105348</v>
      </c>
      <c s="10" r="P42"/>
      <c s="15" r="Q42"/>
      <c s="30" r="R42"/>
      <c s="30" r="S42"/>
      <c s="22" r="T42"/>
      <c s="22" r="U42"/>
      <c s="35" r="V42"/>
      <c s="35" r="W42"/>
      <c s="30" r="X42"/>
      <c s="22" r="Y42"/>
    </row>
    <row r="43">
      <c s="12" r="A43">
        <v>1</v>
      </c>
      <c s="12" r="B43">
        <v>1</v>
      </c>
      <c s="12" r="C43">
        <f>+C42+1</f>
        <v>25</v>
      </c>
      <c t="s" s="35" r="D43">
        <v>42</v>
      </c>
      <c t="s" s="35" r="E43">
        <v>43</v>
      </c>
      <c s="35" r="F43">
        <v>2</v>
      </c>
      <c s="35" r="G43">
        <v>4</v>
      </c>
      <c s="35" r="H43">
        <v>0</v>
      </c>
      <c s="35" r="I43">
        <v>4.5</v>
      </c>
      <c s="72" r="J43">
        <v>105291.666072</v>
      </c>
      <c s="10" r="K43">
        <v>105291.93789</v>
      </c>
      <c s="8" r="L43">
        <v>105291.668</v>
      </c>
      <c s="10" r="M43"/>
      <c s="10" r="N43">
        <v>105291.668</v>
      </c>
      <c s="10" r="O43">
        <v>105348</v>
      </c>
      <c s="10" r="P43"/>
      <c s="15" r="Q43"/>
      <c s="30" r="R43"/>
      <c s="30" r="S43"/>
      <c s="22" r="T43"/>
      <c s="22" r="U43"/>
      <c s="35" r="V43"/>
      <c s="35" r="W43"/>
      <c s="30" r="X43"/>
      <c s="22" r="Y43"/>
    </row>
    <row r="44">
      <c s="22" r="A44"/>
      <c s="22" r="B44"/>
      <c s="22" r="C44"/>
      <c s="22" r="D44"/>
      <c s="22" r="E44"/>
      <c s="22" r="F44"/>
      <c s="22" r="G44"/>
      <c s="22" r="H44"/>
      <c s="22" r="I44"/>
      <c s="22" r="J44"/>
      <c s="22" r="K44"/>
      <c s="10" r="L44"/>
      <c s="10" r="M44"/>
      <c s="10" r="N44"/>
      <c s="10" r="O44"/>
      <c s="10" r="P44"/>
      <c s="22" r="Q44"/>
      <c s="22" r="R44"/>
      <c s="22" r="S44"/>
      <c s="22" r="T44"/>
      <c s="22" r="U44"/>
      <c s="35" r="V44"/>
      <c s="35" r="W44"/>
      <c s="30" r="X44"/>
      <c s="22" r="Y44"/>
    </row>
    <row r="45">
      <c s="22" r="A45"/>
      <c s="22" r="B45"/>
      <c s="22" r="C45"/>
      <c s="22" r="D45"/>
      <c s="22" r="E45"/>
      <c s="22" r="F45"/>
      <c s="22" r="G45"/>
      <c s="22" r="H45"/>
      <c s="22" r="I45"/>
      <c s="22" r="J45"/>
      <c s="22" r="K45"/>
      <c s="10" r="L45"/>
      <c s="10" r="M45"/>
      <c s="10" r="N45"/>
      <c s="10" r="O45"/>
      <c s="10" r="P45"/>
      <c s="22" r="Q45"/>
      <c s="22" r="R45"/>
      <c s="22" r="S45"/>
      <c s="22" r="T45"/>
      <c s="22" r="U45"/>
      <c s="35" r="V45"/>
      <c s="35" r="W45"/>
      <c s="30" r="X45"/>
      <c s="22" r="Y45"/>
    </row>
    <row r="46">
      <c s="22" r="A46"/>
      <c s="22" r="B46"/>
      <c s="22" r="C46"/>
      <c s="22" r="D46"/>
      <c s="22" r="E46"/>
      <c s="22" r="F46"/>
      <c s="22" r="G46"/>
      <c s="22" r="H46"/>
      <c s="22" r="I46"/>
      <c s="22" r="J46"/>
      <c s="22" r="K46"/>
      <c s="10" r="L46"/>
      <c s="10" r="M46"/>
      <c s="10" r="N46"/>
      <c s="10" r="O46"/>
      <c s="10" r="P46"/>
      <c s="22" r="Q46"/>
      <c s="22" r="R46"/>
      <c s="22" r="S46"/>
      <c s="22" r="T46"/>
      <c s="22" r="U46"/>
      <c s="22" r="V46"/>
      <c s="22" r="W46"/>
      <c s="22" r="X46"/>
      <c s="22" r="Y46"/>
    </row>
    <row r="47">
      <c s="22" r="A47"/>
      <c s="22" r="B47"/>
      <c s="22" r="C47"/>
      <c s="22" r="D47"/>
      <c s="22" r="E47"/>
      <c s="22" r="F47"/>
      <c s="22" r="G47"/>
      <c s="22" r="H47"/>
      <c s="22" r="I47"/>
      <c s="22" r="J47"/>
      <c s="22" r="K47"/>
      <c s="10" r="L47"/>
      <c s="10" r="M47"/>
      <c s="10" r="N47"/>
      <c s="10" r="O47"/>
      <c s="10" r="P47"/>
      <c s="22" r="Q47"/>
      <c s="22" r="R47"/>
      <c s="22" r="S47"/>
      <c s="22" r="T47"/>
      <c s="22" r="U47"/>
      <c s="22" r="V47"/>
      <c s="22" r="W47"/>
      <c s="22" r="X47"/>
      <c s="22" r="Y47"/>
    </row>
    <row r="48">
      <c s="22" r="A48"/>
      <c s="22" r="B48"/>
      <c s="22" r="C48"/>
      <c s="22" r="D48"/>
      <c s="22" r="E48"/>
      <c s="22" r="F48"/>
      <c s="22" r="G48"/>
      <c s="22" r="H48"/>
      <c s="22" r="I48"/>
      <c s="22" r="J48"/>
      <c s="15" r="K48"/>
      <c s="10" r="L48"/>
      <c s="10" r="M48"/>
      <c s="10" r="N48"/>
      <c s="10" r="O48"/>
      <c s="10" r="P48"/>
      <c s="22" r="Q48"/>
      <c s="35" r="R48"/>
      <c s="35" r="S48"/>
      <c s="22" r="T48"/>
      <c s="28" r="U48"/>
      <c s="35" r="V48"/>
      <c s="35" r="W48"/>
      <c s="35" r="X48"/>
      <c s="22" r="Y48"/>
    </row>
    <row r="49">
      <c s="22" r="A49"/>
      <c s="22" r="B49"/>
      <c s="22" r="C49"/>
      <c s="22" r="D49"/>
      <c s="22" r="E49"/>
      <c s="22" r="F49"/>
      <c s="22" r="G49"/>
      <c s="22" r="H49"/>
      <c s="22" r="I49"/>
      <c s="22" r="J49"/>
      <c s="15" r="K49"/>
      <c s="10" r="L49"/>
      <c s="10" r="M49"/>
      <c s="10" r="N49"/>
      <c s="10" r="O49"/>
      <c s="10" r="P49"/>
      <c s="22" r="Q49"/>
      <c s="35" r="R49"/>
      <c s="35" r="S49"/>
      <c s="22" r="T49"/>
      <c s="28" r="U49"/>
      <c s="35" r="V49"/>
      <c s="35" r="W49"/>
      <c s="35" r="X49"/>
      <c s="22" r="Y49"/>
    </row>
    <row r="50">
      <c s="22" r="A50"/>
      <c s="22" r="B50"/>
      <c s="58" r="C50"/>
      <c s="22" r="D50"/>
      <c s="35" r="E50"/>
      <c s="22" r="F50"/>
      <c s="22" r="G50"/>
      <c s="22" r="H50"/>
      <c s="22" r="I50"/>
      <c s="22" r="J50"/>
      <c s="22" r="K50"/>
      <c s="10" r="L50"/>
      <c s="10" r="M50"/>
      <c s="10" r="N50"/>
      <c s="10" r="O50"/>
      <c s="10" r="P50"/>
      <c s="22" r="Q50"/>
      <c s="22" r="R50"/>
      <c s="22" r="S50"/>
      <c s="22" r="T50"/>
      <c s="74" r="U50"/>
      <c s="22" r="V50"/>
      <c s="22" r="W50"/>
      <c s="22" r="X50"/>
      <c s="22" r="Y50"/>
    </row>
    <row r="51">
      <c s="22" r="A51"/>
      <c s="22" r="B51"/>
      <c s="58" r="C51"/>
      <c s="22" r="D51"/>
      <c s="35" r="E51"/>
      <c s="22" r="F51"/>
      <c s="22" r="G51"/>
      <c s="22" r="H51"/>
      <c s="22" r="I51"/>
      <c s="22" r="J51"/>
      <c s="22" r="K51"/>
      <c s="10" r="L51"/>
      <c s="10" r="M51"/>
      <c s="10" r="N51"/>
      <c s="10" r="O51"/>
      <c s="10" r="P51"/>
      <c s="22" r="Q51"/>
      <c s="22" r="R51"/>
      <c s="22" r="S51"/>
      <c s="22" r="T51"/>
      <c s="74" r="U51"/>
      <c s="22" r="V51"/>
      <c s="22" r="W51"/>
      <c s="22" r="X51"/>
      <c s="22" r="Y51"/>
    </row>
    <row r="52">
      <c s="22" r="A52"/>
      <c s="22" r="B52"/>
      <c s="58" r="C52"/>
      <c s="22" r="D52"/>
      <c s="35" r="E52"/>
      <c s="22" r="F52"/>
      <c s="22" r="G52"/>
      <c s="22" r="H52"/>
      <c s="22" r="I52"/>
      <c s="22" r="J52"/>
      <c s="22" r="K52"/>
      <c s="10" r="L52"/>
      <c s="10" r="M52"/>
      <c s="10" r="N52"/>
      <c s="10" r="O52"/>
      <c s="10" r="P52"/>
      <c s="22" r="Q52"/>
      <c s="22" r="R52"/>
      <c s="22" r="S52"/>
      <c s="22" r="T52"/>
      <c s="74" r="U52"/>
      <c s="22" r="V52"/>
      <c s="22" r="W52"/>
      <c s="22" r="X52"/>
      <c s="22" r="Y52"/>
    </row>
    <row r="53">
      <c s="22" r="A53"/>
      <c s="22" r="B53"/>
      <c s="58" r="C53"/>
      <c s="22" r="D53"/>
      <c s="35" r="E53"/>
      <c s="22" r="F53"/>
      <c s="22" r="G53"/>
      <c s="22" r="H53"/>
      <c s="22" r="I53"/>
      <c s="22" r="J53"/>
      <c s="22" r="K53"/>
      <c s="10" r="L53"/>
      <c s="10" r="M53"/>
      <c s="10" r="N53"/>
      <c s="10" r="O53"/>
      <c s="10" r="P53"/>
      <c s="22" r="Q53"/>
      <c s="22" r="R53"/>
      <c s="22" r="S53"/>
      <c s="22" r="T53"/>
      <c s="74" r="U53"/>
      <c s="22" r="V53"/>
      <c s="22" r="W53"/>
      <c s="22" r="X53"/>
      <c s="22" r="Y53"/>
    </row>
    <row r="54">
      <c s="22" r="A54"/>
      <c s="22" r="B54"/>
      <c s="58" r="C54"/>
      <c s="22" r="D54"/>
      <c s="35" r="E54"/>
      <c s="22" r="F54"/>
      <c s="22" r="G54"/>
      <c s="22" r="H54"/>
      <c s="22" r="I54"/>
      <c s="22" r="J54"/>
      <c s="22" r="K54"/>
      <c s="10" r="L54"/>
      <c s="10" r="M54"/>
      <c s="10" r="N54"/>
      <c s="10" r="O54"/>
      <c s="10" r="P54"/>
      <c s="22" r="Q54"/>
      <c s="22" r="R54"/>
      <c s="22" r="S54"/>
      <c s="22" r="T54"/>
      <c s="74" r="U54"/>
      <c s="22" r="V54"/>
      <c s="22" r="W54"/>
      <c s="22" r="X54"/>
      <c s="22" r="Y54"/>
    </row>
    <row r="55">
      <c s="22" r="A55"/>
      <c s="22" r="B55"/>
      <c s="58" r="C55"/>
      <c s="22" r="D55"/>
      <c s="35" r="E55"/>
      <c s="22" r="F55"/>
      <c s="22" r="G55"/>
      <c s="22" r="H55"/>
      <c s="22" r="I55"/>
      <c s="22" r="J55"/>
      <c s="22" r="K55"/>
      <c s="10" r="L55"/>
      <c s="10" r="M55"/>
      <c s="10" r="N55"/>
      <c s="10" r="O55"/>
      <c s="10" r="P55"/>
      <c s="22" r="Q55"/>
      <c s="22" r="R55"/>
      <c s="22" r="S55"/>
      <c s="22" r="T55"/>
      <c s="74" r="U55"/>
      <c s="22" r="V55"/>
      <c s="22" r="W55"/>
      <c s="22" r="X55"/>
      <c s="22" r="Y55"/>
    </row>
    <row r="56">
      <c s="22" r="A56"/>
      <c s="22" r="B56"/>
      <c s="58" r="C56"/>
      <c s="22" r="D56"/>
      <c s="35" r="E56"/>
      <c s="22" r="F56"/>
      <c s="22" r="G56"/>
      <c s="22" r="H56"/>
      <c s="22" r="I56"/>
      <c s="22" r="J56"/>
      <c s="22" r="K56"/>
      <c s="10" r="L56"/>
      <c s="10" r="M56"/>
      <c s="10" r="N56"/>
      <c s="10" r="O56"/>
      <c s="10" r="P56"/>
      <c s="22" r="Q56"/>
      <c s="22" r="R56"/>
      <c s="22" r="S56"/>
      <c s="22" r="T56"/>
      <c s="74" r="U56"/>
      <c s="22" r="V56"/>
      <c s="22" r="W56"/>
      <c s="22" r="X56"/>
      <c s="22" r="Y56"/>
    </row>
    <row r="57">
      <c s="22" r="A57"/>
      <c s="22" r="B57"/>
      <c s="58" r="C57"/>
      <c s="22" r="D57"/>
      <c s="35" r="E57"/>
      <c s="22" r="F57"/>
      <c s="22" r="G57"/>
      <c s="22" r="H57"/>
      <c s="22" r="I57"/>
      <c s="22" r="J57"/>
      <c s="22" r="K57"/>
      <c s="10" r="L57"/>
      <c s="10" r="M57"/>
      <c s="10" r="N57"/>
      <c s="10" r="O57"/>
      <c s="10" r="P57"/>
      <c s="22" r="Q57"/>
      <c s="22" r="R57"/>
      <c s="22" r="S57"/>
      <c s="22" r="T57"/>
      <c s="74" r="U57"/>
      <c s="22" r="V57"/>
      <c s="22" r="W57"/>
      <c s="22" r="X57"/>
      <c s="22" r="Y57"/>
    </row>
    <row r="58">
      <c s="22" r="A58"/>
      <c s="22" r="B58"/>
      <c s="58" r="C58"/>
      <c s="22" r="D58"/>
      <c s="35" r="E58"/>
      <c s="22" r="F58"/>
      <c s="22" r="G58"/>
      <c s="22" r="H58"/>
      <c s="22" r="I58"/>
      <c s="22" r="J58"/>
      <c s="22" r="K58"/>
      <c s="10" r="L58"/>
      <c s="10" r="M58"/>
      <c s="10" r="N58"/>
      <c s="10" r="O58"/>
      <c s="10" r="P58"/>
      <c s="22" r="Q58"/>
      <c s="22" r="R58"/>
      <c s="22" r="S58"/>
      <c s="22" r="T58"/>
      <c s="74" r="U58"/>
      <c s="22" r="V58"/>
      <c s="22" r="W58"/>
      <c s="22" r="X58"/>
      <c s="22" r="Y58"/>
    </row>
    <row r="59">
      <c s="22" r="A59"/>
      <c s="22" r="B59"/>
      <c s="58" r="C59"/>
      <c s="22" r="D59"/>
      <c s="35" r="E59"/>
      <c s="22" r="F59"/>
      <c s="22" r="G59"/>
      <c s="22" r="H59"/>
      <c s="22" r="I59"/>
      <c s="22" r="J59"/>
      <c s="22" r="K59"/>
      <c s="10" r="L59"/>
      <c s="10" r="M59"/>
      <c s="10" r="N59"/>
      <c s="10" r="O59"/>
      <c s="10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22" r="A60"/>
      <c s="22" r="B60"/>
      <c s="58" r="C60"/>
      <c s="22" r="D60"/>
      <c s="35" r="E60"/>
      <c s="22" r="F60"/>
      <c s="22" r="G60"/>
      <c s="22" r="H60"/>
      <c s="22" r="I60"/>
      <c s="22" r="J60"/>
      <c s="22" r="K60"/>
      <c s="10" r="L60"/>
      <c s="10" r="M60"/>
      <c s="10" r="N60"/>
      <c s="10" r="O60"/>
      <c s="10" r="P60"/>
      <c s="22" r="Q60"/>
      <c s="22" r="R60"/>
      <c s="22" r="S60"/>
      <c s="22" r="T60"/>
      <c s="22" r="U60"/>
      <c s="22" r="V60"/>
      <c s="22" r="W60"/>
      <c s="22" r="X60"/>
      <c s="22" r="Y60"/>
    </row>
    <row r="61">
      <c s="22" r="A61"/>
      <c s="22" r="B61"/>
      <c s="58" r="C61"/>
      <c s="22" r="D61"/>
      <c s="35" r="E61"/>
      <c s="22" r="F61"/>
      <c s="22" r="G61"/>
      <c s="22" r="H61"/>
      <c s="22" r="I61"/>
      <c s="22" r="J61"/>
      <c s="22" r="K61"/>
      <c s="10" r="L61"/>
      <c s="10" r="M61"/>
      <c s="10" r="N61"/>
      <c s="10" r="O61"/>
      <c s="10" r="P61"/>
      <c s="22" r="Q61"/>
      <c s="22" r="R61"/>
      <c s="22" r="S61"/>
      <c s="22" r="T61"/>
      <c s="22" r="U61"/>
      <c s="22" r="V61"/>
      <c s="22" r="W61"/>
      <c s="22" r="X61"/>
      <c s="22" r="Y61"/>
    </row>
    <row r="62">
      <c s="22" r="A62"/>
      <c s="22" r="B62"/>
      <c s="58" r="C62"/>
      <c s="22" r="D62"/>
      <c s="35" r="E62"/>
      <c s="22" r="F62"/>
      <c s="22" r="G62"/>
      <c s="22" r="H62"/>
      <c s="22" r="I62"/>
      <c s="22" r="J62"/>
      <c s="22" r="K62"/>
      <c s="10" r="L62"/>
      <c s="10" r="M62"/>
      <c s="10" r="N62"/>
      <c s="10" r="O62"/>
      <c s="10" r="P62"/>
      <c s="22" r="Q62"/>
      <c s="22" r="R62"/>
      <c s="22" r="S62"/>
      <c s="22" r="T62"/>
      <c s="22" r="U62"/>
      <c s="22" r="V62"/>
      <c s="22" r="W62"/>
      <c s="22" r="X62"/>
      <c s="22" r="Y62"/>
    </row>
    <row r="63">
      <c s="22" r="A63"/>
      <c s="22" r="B63"/>
      <c s="58" r="C63"/>
      <c s="22" r="D63"/>
      <c s="35" r="E63"/>
      <c s="22" r="F63"/>
      <c s="22" r="G63"/>
      <c s="22" r="H63"/>
      <c s="22" r="I63"/>
      <c s="22" r="J63"/>
      <c s="22" r="K63"/>
      <c s="10" r="L63"/>
      <c s="10" r="M63"/>
      <c s="10" r="N63"/>
      <c s="10" r="O63"/>
      <c s="10" r="P63"/>
      <c s="22" r="Q63"/>
      <c s="22" r="R63"/>
      <c s="22" r="S63"/>
      <c s="22" r="T63"/>
      <c s="22" r="U63"/>
      <c s="22" r="V63"/>
      <c s="22" r="W63"/>
      <c s="22" r="X63"/>
      <c s="22" r="Y63"/>
    </row>
    <row r="64">
      <c s="22" r="A64"/>
      <c s="22" r="B64"/>
      <c s="58" r="C64"/>
      <c s="22" r="D64"/>
      <c s="35" r="E64"/>
      <c s="22" r="F64"/>
      <c s="22" r="G64"/>
      <c s="22" r="H64"/>
      <c s="22" r="I64"/>
      <c s="22" r="J64"/>
      <c s="22" r="K64"/>
      <c s="10" r="L64"/>
      <c s="10" r="M64"/>
      <c s="10" r="N64"/>
      <c s="10" r="O64"/>
      <c s="10" r="P64"/>
      <c s="22" r="Q64"/>
      <c s="22" r="R64"/>
      <c s="22" r="S64"/>
      <c s="22" r="T64"/>
      <c s="22" r="U64"/>
      <c s="22" r="V64"/>
      <c s="22" r="W64"/>
      <c s="22" r="X64"/>
      <c s="22" r="Y64"/>
    </row>
    <row r="65">
      <c s="22" r="A65"/>
      <c s="22" r="B65"/>
      <c s="58" r="C65"/>
      <c s="22" r="D65"/>
      <c s="35" r="E65"/>
      <c s="22" r="F65"/>
      <c s="22" r="G65"/>
      <c s="22" r="H65"/>
      <c s="22" r="I65"/>
      <c s="22" r="J65"/>
      <c s="22" r="K65"/>
      <c s="10" r="L65"/>
      <c s="10" r="M65"/>
      <c s="10" r="N65"/>
      <c s="10" r="O65"/>
      <c s="10" r="P65"/>
      <c s="22" r="Q65"/>
      <c s="22" r="R65"/>
      <c s="22" r="S65"/>
      <c s="22" r="T65"/>
      <c s="22" r="U65"/>
      <c s="22" r="V65"/>
      <c s="22" r="W65"/>
      <c s="22" r="X65"/>
      <c s="22" r="Y65"/>
    </row>
    <row r="66">
      <c s="22" r="A66"/>
      <c s="22" r="B66"/>
      <c s="58" r="C66"/>
      <c s="22" r="D66"/>
      <c s="35" r="E66"/>
      <c s="22" r="F66"/>
      <c s="22" r="G66"/>
      <c s="22" r="H66"/>
      <c s="22" r="I66"/>
      <c s="22" r="J66"/>
      <c s="22" r="K66"/>
      <c s="10" r="L66"/>
      <c s="10" r="M66"/>
      <c s="10" r="N66"/>
      <c s="10" r="O66"/>
      <c s="10" r="P66"/>
      <c s="22" r="Q66"/>
      <c s="22" r="R66"/>
      <c s="22" r="S66"/>
      <c s="22" r="T66"/>
      <c s="22" r="U66"/>
      <c s="22" r="V66"/>
      <c s="22" r="W66"/>
      <c s="22" r="X66"/>
      <c s="22" r="Y66"/>
    </row>
    <row r="67">
      <c s="22" r="A67"/>
      <c s="22" r="B67"/>
      <c s="58" r="C67"/>
      <c s="22" r="D67"/>
      <c s="35" r="E67"/>
      <c s="22" r="F67"/>
      <c s="22" r="G67"/>
      <c s="22" r="H67"/>
      <c s="22" r="I67"/>
      <c s="22" r="J67"/>
      <c s="22" r="K67"/>
      <c s="10" r="L67"/>
      <c s="10" r="M67"/>
      <c s="10" r="N67"/>
      <c s="10" r="O67"/>
      <c s="10" r="P67"/>
      <c s="22" r="Q67"/>
      <c s="22" r="R67"/>
      <c s="22" r="S67"/>
      <c s="22" r="T67"/>
      <c s="22" r="U67"/>
      <c s="22" r="V67"/>
      <c s="22" r="W67"/>
      <c s="22" r="X67"/>
      <c s="22" r="Y67"/>
    </row>
    <row r="68">
      <c s="22" r="A68"/>
      <c s="22" r="B68"/>
      <c s="58" r="C68"/>
      <c s="22" r="D68"/>
      <c s="35" r="E68"/>
      <c s="22" r="F68"/>
      <c s="22" r="G68"/>
      <c s="22" r="H68"/>
      <c s="22" r="I68"/>
      <c s="22" r="J68"/>
      <c s="22" r="K68"/>
      <c s="10" r="L68"/>
      <c s="10" r="M68"/>
      <c s="10" r="N68"/>
      <c s="10" r="O68"/>
      <c s="10" r="P68"/>
      <c s="22" r="Q68"/>
      <c s="22" r="R68"/>
      <c s="22" r="S68"/>
      <c s="22" r="T68"/>
      <c s="22" r="U68"/>
      <c s="22" r="V68"/>
      <c s="22" r="W68"/>
      <c s="22" r="X68"/>
      <c s="22" r="Y68"/>
    </row>
    <row r="69">
      <c s="22" r="A69"/>
      <c s="22" r="B69"/>
      <c s="58" r="C69"/>
      <c s="22" r="D69"/>
      <c s="35" r="E69"/>
      <c s="22" r="F69"/>
      <c s="22" r="G69"/>
      <c s="22" r="H69"/>
      <c s="22" r="I69"/>
      <c s="22" r="J69"/>
      <c s="22" r="K69"/>
      <c s="10" r="L69"/>
      <c s="10" r="M69"/>
      <c s="10" r="N69"/>
      <c s="10" r="O69"/>
      <c s="10" r="P69"/>
      <c s="22" r="Q69"/>
      <c s="22" r="R69"/>
      <c s="22" r="S69"/>
      <c s="22" r="T69"/>
      <c s="22" r="U69"/>
      <c s="22" r="V69"/>
      <c s="22" r="W69"/>
      <c s="22" r="X69"/>
      <c s="22" r="Y69"/>
    </row>
    <row r="70">
      <c s="22" r="A70"/>
      <c s="22" r="B70"/>
      <c s="58" r="C70"/>
      <c s="22" r="D70"/>
      <c s="35" r="E70"/>
      <c s="22" r="F70"/>
      <c s="22" r="G70"/>
      <c s="22" r="H70"/>
      <c s="22" r="I70"/>
      <c s="22" r="J70"/>
      <c s="22" r="K70"/>
      <c s="10" r="L70"/>
      <c s="10" r="M70"/>
      <c s="10" r="N70"/>
      <c s="10" r="O70"/>
      <c s="10" r="P70"/>
      <c s="22" r="Q70"/>
      <c s="22" r="R70"/>
      <c s="22" r="S70"/>
      <c s="22" r="T70"/>
      <c s="22" r="U70"/>
      <c s="22" r="V70"/>
      <c s="22" r="W70"/>
      <c s="22" r="X70"/>
      <c s="22" r="Y70"/>
    </row>
    <row r="71">
      <c s="22" r="A71"/>
      <c s="22" r="B71"/>
      <c s="58" r="C71"/>
      <c s="22" r="D71"/>
      <c s="35" r="E71"/>
      <c s="22" r="F71"/>
      <c s="22" r="G71"/>
      <c s="22" r="H71"/>
      <c s="22" r="I71"/>
      <c s="22" r="J71"/>
      <c s="22" r="K71"/>
      <c s="10" r="L71"/>
      <c s="10" r="M71"/>
      <c s="10" r="N71"/>
      <c s="10" r="O71"/>
      <c s="10" r="P71"/>
      <c s="22" r="Q71"/>
      <c s="22" r="R71"/>
      <c s="22" r="S71"/>
      <c s="22" r="T71"/>
      <c s="22" r="U71"/>
      <c s="22" r="V71"/>
      <c s="22" r="W71"/>
      <c s="22" r="X71"/>
      <c s="22" r="Y71"/>
    </row>
    <row r="72">
      <c s="22" r="A72"/>
      <c s="22" r="B72"/>
      <c s="58" r="C72"/>
      <c s="22" r="D72"/>
      <c s="35" r="E72"/>
      <c s="22" r="F72"/>
      <c s="22" r="G72"/>
      <c s="22" r="H72"/>
      <c s="22" r="I72"/>
      <c s="22" r="J72"/>
      <c s="22" r="K72"/>
      <c s="10" r="L72"/>
      <c s="10" r="M72"/>
      <c s="10" r="N72"/>
      <c s="10" r="O72"/>
      <c s="10" r="P72"/>
      <c s="22" r="Q72"/>
      <c s="22" r="R72"/>
      <c s="22" r="S72"/>
      <c s="22" r="T72"/>
      <c s="22" r="U72"/>
      <c s="22" r="V72"/>
      <c s="22" r="W72"/>
      <c s="22" r="X72"/>
      <c s="22" r="Y72"/>
    </row>
    <row r="73">
      <c s="22" r="A73"/>
      <c s="22" r="B73"/>
      <c s="58" r="C73"/>
      <c s="22" r="D73"/>
      <c s="35" r="E73"/>
      <c s="22" r="F73"/>
      <c s="22" r="G73"/>
      <c s="22" r="H73"/>
      <c s="22" r="I73"/>
      <c s="22" r="J73"/>
      <c s="22" r="K73"/>
      <c s="10" r="L73"/>
      <c s="10" r="M73"/>
      <c s="10" r="N73"/>
      <c s="10" r="O73"/>
      <c s="10" r="P73"/>
      <c s="22" r="Q73"/>
      <c s="22" r="R73"/>
      <c s="22" r="S73"/>
      <c s="22" r="T73"/>
      <c s="22" r="U73"/>
      <c s="22" r="V73"/>
      <c s="22" r="W73"/>
      <c s="22" r="X73"/>
      <c s="22" r="Y73"/>
    </row>
    <row r="74">
      <c s="22" r="A74"/>
      <c s="22" r="B74"/>
      <c s="58" r="C74"/>
      <c s="22" r="D74"/>
      <c s="35" r="E74"/>
      <c s="22" r="F74"/>
      <c s="22" r="G74"/>
      <c s="22" r="H74"/>
      <c s="22" r="I74"/>
      <c s="22" r="J74"/>
      <c s="22" r="K74"/>
      <c s="10" r="L74"/>
      <c s="10" r="M74"/>
      <c s="10" r="N74"/>
      <c s="10" r="O74"/>
      <c s="10" r="P74"/>
      <c s="22" r="Q74"/>
      <c s="22" r="R74"/>
      <c s="22" r="S74"/>
      <c s="22" r="T74"/>
      <c s="22" r="U74"/>
      <c s="22" r="V74"/>
      <c s="22" r="W74"/>
      <c s="22" r="X74"/>
      <c s="22" r="Y74"/>
    </row>
    <row r="75">
      <c s="22" r="A75"/>
      <c s="22" r="B75"/>
      <c s="58" r="C75"/>
      <c s="22" r="D75"/>
      <c s="35" r="E75"/>
      <c s="22" r="F75"/>
      <c s="22" r="G75"/>
      <c s="22" r="H75"/>
      <c s="22" r="I75"/>
      <c s="22" r="J75"/>
      <c s="22" r="K75"/>
      <c s="10" r="L75"/>
      <c s="10" r="M75"/>
      <c s="10" r="N75"/>
      <c s="10" r="O75"/>
      <c s="10" r="P75"/>
      <c s="22" r="Q75"/>
      <c s="22" r="R75"/>
      <c s="22" r="S75"/>
      <c s="22" r="T75"/>
      <c s="22" r="U75"/>
      <c s="22" r="V75"/>
      <c s="22" r="W75"/>
      <c s="22" r="X75"/>
      <c s="22" r="Y75"/>
    </row>
    <row r="76">
      <c s="22" r="A76"/>
      <c s="22" r="B76"/>
      <c s="58" r="C76"/>
      <c s="22" r="D76"/>
      <c s="35" r="E76"/>
      <c s="22" r="F76"/>
      <c s="22" r="G76"/>
      <c s="22" r="H76"/>
      <c s="22" r="I76"/>
      <c s="22" r="J76"/>
      <c s="22" r="K76"/>
      <c s="10" r="L76"/>
      <c s="10" r="M76"/>
      <c s="10" r="N76"/>
      <c s="10" r="O76"/>
      <c s="10" r="P76"/>
      <c s="22" r="Q76"/>
      <c s="22" r="R76"/>
      <c s="22" r="S76"/>
      <c s="22" r="T76"/>
      <c s="22" r="U76"/>
      <c s="22" r="V76"/>
      <c s="22" r="W76"/>
      <c s="22" r="X76"/>
      <c s="22" r="Y76"/>
    </row>
    <row r="77">
      <c s="22" r="A77"/>
      <c s="22" r="B77"/>
      <c s="58" r="C77"/>
      <c s="22" r="D77"/>
      <c s="35" r="E77"/>
      <c s="22" r="F77"/>
      <c s="22" r="G77"/>
      <c s="22" r="H77"/>
      <c s="22" r="I77"/>
      <c s="22" r="J77"/>
      <c s="22" r="K77"/>
      <c s="10" r="L77"/>
      <c s="10" r="M77"/>
      <c s="10" r="N77"/>
      <c s="10" r="O77"/>
      <c s="10" r="P77"/>
      <c s="22" r="Q77"/>
      <c s="22" r="R77"/>
      <c s="22" r="S77"/>
      <c s="22" r="T77"/>
      <c s="22" r="U77"/>
      <c s="22" r="V77"/>
      <c s="22" r="W77"/>
      <c s="22" r="X77"/>
      <c s="22" r="Y77"/>
    </row>
    <row r="78">
      <c s="22" r="A78"/>
      <c s="22" r="B78"/>
      <c s="58" r="C78"/>
      <c s="22" r="D78"/>
      <c s="35" r="E78"/>
      <c s="22" r="F78"/>
      <c s="22" r="G78"/>
      <c s="22" r="H78"/>
      <c s="22" r="I78"/>
      <c s="22" r="J78"/>
      <c s="22" r="K78"/>
      <c s="10" r="L78"/>
      <c s="10" r="M78"/>
      <c s="10" r="N78"/>
      <c s="10" r="O78"/>
      <c s="10" r="P78"/>
      <c s="22" r="Q78"/>
      <c s="22" r="R78"/>
      <c s="22" r="S78"/>
      <c s="22" r="T78"/>
      <c s="22" r="U78"/>
      <c s="22" r="V78"/>
      <c s="22" r="W78"/>
      <c s="22" r="X78"/>
      <c s="22" r="Y78"/>
    </row>
    <row r="79">
      <c s="22" r="A79"/>
      <c s="22" r="B79"/>
      <c s="58" r="C79"/>
      <c s="22" r="D79"/>
      <c s="35" r="E79"/>
      <c s="22" r="F79"/>
      <c s="22" r="G79"/>
      <c s="22" r="H79"/>
      <c s="22" r="I79"/>
      <c s="22" r="J79"/>
      <c s="22" r="K79"/>
      <c s="10" r="L79"/>
      <c s="10" r="M79"/>
      <c s="10" r="N79"/>
      <c s="10" r="O79"/>
      <c s="10" r="P79"/>
      <c s="22" r="Q79"/>
      <c s="22" r="R79"/>
      <c s="22" r="S79"/>
      <c s="22" r="T79"/>
      <c s="22" r="U79"/>
      <c s="22" r="V79"/>
      <c s="22" r="W79"/>
      <c s="22" r="X79"/>
      <c s="22" r="Y79"/>
    </row>
    <row r="80">
      <c s="22" r="A80"/>
      <c s="22" r="B80"/>
      <c s="58" r="C80"/>
      <c s="22" r="D80"/>
      <c s="35" r="E80"/>
      <c s="22" r="F80"/>
      <c s="22" r="G80"/>
      <c s="22" r="H80"/>
      <c s="22" r="I80"/>
      <c s="22" r="J80"/>
      <c s="22" r="K80"/>
      <c s="10" r="L80"/>
      <c s="10" r="M80"/>
      <c s="10" r="N80"/>
      <c s="10" r="O80"/>
      <c s="10" r="P80"/>
      <c s="22" r="Q80"/>
      <c s="22" r="R80"/>
      <c s="22" r="S80"/>
      <c s="22" r="T80"/>
      <c s="22" r="U80"/>
      <c s="22" r="V80"/>
      <c s="22" r="W80"/>
      <c s="22" r="X80"/>
      <c s="22" r="Y80"/>
    </row>
    <row r="81">
      <c s="22" r="A81"/>
      <c s="22" r="B81"/>
      <c s="58" r="C81"/>
      <c s="22" r="D81"/>
      <c s="35" r="E81"/>
      <c s="22" r="F81"/>
      <c s="22" r="G81"/>
      <c s="22" r="H81"/>
      <c s="22" r="I81"/>
      <c s="22" r="J81"/>
      <c s="22" r="K81"/>
      <c s="10" r="L81"/>
      <c s="10" r="M81"/>
      <c s="10" r="N81"/>
      <c s="10" r="O81"/>
      <c s="10" r="P81"/>
      <c s="22" r="Q81"/>
      <c s="22" r="R81"/>
      <c s="22" r="S81"/>
      <c s="22" r="T81"/>
      <c s="22" r="U81"/>
      <c s="22" r="V81"/>
      <c s="22" r="W81"/>
      <c s="22" r="X81"/>
      <c s="22" r="Y81"/>
    </row>
    <row r="82">
      <c s="22" r="A82"/>
      <c s="22" r="B82"/>
      <c s="58" r="C82"/>
      <c s="22" r="D82"/>
      <c s="35" r="E82"/>
      <c s="22" r="F82"/>
      <c s="22" r="G82"/>
      <c s="22" r="H82"/>
      <c s="22" r="I82"/>
      <c s="22" r="J82"/>
      <c s="22" r="K82"/>
      <c s="10" r="L82"/>
      <c s="10" r="M82"/>
      <c s="10" r="N82"/>
      <c s="10" r="O82"/>
      <c s="10" r="P82"/>
      <c s="22" r="Q82"/>
      <c s="22" r="R82"/>
      <c s="22" r="S82"/>
      <c s="22" r="T82"/>
      <c s="22" r="U82"/>
      <c s="22" r="V82"/>
      <c s="22" r="W82"/>
      <c s="22" r="X82"/>
      <c s="22" r="Y82"/>
    </row>
    <row r="83">
      <c s="22" r="A83"/>
      <c s="22" r="B83"/>
      <c s="58" r="C83"/>
      <c s="22" r="D83"/>
      <c s="35" r="E83"/>
      <c s="22" r="F83"/>
      <c s="22" r="G83"/>
      <c s="22" r="H83"/>
      <c s="22" r="I83"/>
      <c s="22" r="J83"/>
      <c s="22" r="K83"/>
      <c s="10" r="L83"/>
      <c s="10" r="M83"/>
      <c s="10" r="N83"/>
      <c s="10" r="O83"/>
      <c s="10" r="P83"/>
      <c s="22" r="Q83"/>
      <c s="22" r="R83"/>
      <c s="22" r="S83"/>
      <c s="22" r="T83"/>
      <c s="22" r="U83"/>
      <c s="22" r="V83"/>
      <c s="22" r="W83"/>
      <c s="22" r="X83"/>
      <c s="22" r="Y83"/>
    </row>
    <row r="84">
      <c s="22" r="A84"/>
      <c s="22" r="B84"/>
      <c s="58" r="C84"/>
      <c s="22" r="D84"/>
      <c s="35" r="E84"/>
      <c s="22" r="F84"/>
      <c s="22" r="G84"/>
      <c s="22" r="H84"/>
      <c s="22" r="I84"/>
      <c s="22" r="J84"/>
      <c s="22" r="K84"/>
      <c s="10" r="L84"/>
      <c s="10" r="M84"/>
      <c s="10" r="N84"/>
      <c s="10" r="O84"/>
      <c s="10" r="P84"/>
      <c s="22" r="Q84"/>
      <c s="22" r="R84"/>
      <c s="22" r="S84"/>
      <c s="22" r="T84"/>
      <c s="22" r="U84"/>
      <c s="22" r="V84"/>
      <c s="22" r="W84"/>
      <c s="22" r="X84"/>
      <c s="22" r="Y84"/>
    </row>
    <row r="85">
      <c s="22" r="A85"/>
      <c s="22" r="B85"/>
      <c s="58" r="C85"/>
      <c s="22" r="D85"/>
      <c s="35" r="E85"/>
      <c s="22" r="F85"/>
      <c s="22" r="G85"/>
      <c s="22" r="H85"/>
      <c s="22" r="I85"/>
      <c s="22" r="J85"/>
      <c s="22" r="K85"/>
      <c s="10" r="L85"/>
      <c s="10" r="M85"/>
      <c s="10" r="N85"/>
      <c s="10" r="O85"/>
      <c s="10" r="P85"/>
      <c s="22" r="Q85"/>
      <c s="22" r="R85"/>
      <c s="22" r="S85"/>
      <c s="22" r="T85"/>
      <c s="22" r="U85"/>
      <c s="22" r="V85"/>
      <c s="22" r="W85"/>
      <c s="22" r="X85"/>
      <c s="22" r="Y85"/>
    </row>
    <row r="86">
      <c s="22" r="A86"/>
      <c s="22" r="B86"/>
      <c s="58" r="C86"/>
      <c s="22" r="D86"/>
      <c s="35" r="E86"/>
      <c s="22" r="F86"/>
      <c s="22" r="G86"/>
      <c s="22" r="H86"/>
      <c s="22" r="I86"/>
      <c s="22" r="J86"/>
      <c s="22" r="K86"/>
      <c s="10" r="L86"/>
      <c s="10" r="M86"/>
      <c s="10" r="N86"/>
      <c s="10" r="O86"/>
      <c s="10" r="P86"/>
      <c s="22" r="Q86"/>
      <c s="22" r="R86"/>
      <c s="22" r="S86"/>
      <c s="22" r="T86"/>
      <c s="22" r="U86"/>
      <c s="22" r="V86"/>
      <c s="22" r="W86"/>
      <c s="22" r="X86"/>
      <c s="22" r="Y86"/>
    </row>
    <row r="87">
      <c s="22" r="A87"/>
      <c s="22" r="B87"/>
      <c s="58" r="C87"/>
      <c s="22" r="D87"/>
      <c s="35" r="E87"/>
      <c s="22" r="F87"/>
      <c s="22" r="G87"/>
      <c s="22" r="H87"/>
      <c s="22" r="I87"/>
      <c s="22" r="J87"/>
      <c s="22" r="K87"/>
      <c s="10" r="L87"/>
      <c s="10" r="M87"/>
      <c s="10" r="N87"/>
      <c s="10" r="O87"/>
      <c s="10" r="P87"/>
      <c s="22" r="Q87"/>
      <c s="22" r="R87"/>
      <c s="22" r="S87"/>
      <c s="22" r="T87"/>
      <c s="22" r="U87"/>
      <c s="22" r="V87"/>
      <c s="22" r="W87"/>
      <c s="22" r="X87"/>
      <c s="22" r="Y87"/>
    </row>
    <row r="88">
      <c s="22" r="A88"/>
      <c s="22" r="B88"/>
      <c s="58" r="C88"/>
      <c s="22" r="D88"/>
      <c s="35" r="E88"/>
      <c s="22" r="F88"/>
      <c s="22" r="G88"/>
      <c s="22" r="H88"/>
      <c s="22" r="I88"/>
      <c s="22" r="J88"/>
      <c s="22" r="K88"/>
      <c s="10" r="L88"/>
      <c s="10" r="M88"/>
      <c s="10" r="N88"/>
      <c s="10" r="O88"/>
      <c s="10" r="P88"/>
      <c s="22" r="Q88"/>
      <c s="22" r="R88"/>
      <c s="22" r="S88"/>
      <c s="22" r="T88"/>
      <c s="22" r="U88"/>
      <c s="22" r="V88"/>
      <c s="22" r="W88"/>
      <c s="22" r="X88"/>
      <c s="22" r="Y88"/>
    </row>
    <row r="89">
      <c s="22" r="A89"/>
      <c s="22" r="B89"/>
      <c s="58" r="C89"/>
      <c s="22" r="D89"/>
      <c s="35" r="E89"/>
      <c s="22" r="F89"/>
      <c s="22" r="G89"/>
      <c s="22" r="H89"/>
      <c s="22" r="I89"/>
      <c s="22" r="J89"/>
      <c s="22" r="K89"/>
      <c s="10" r="L89"/>
      <c s="10" r="M89"/>
      <c s="10" r="N89"/>
      <c s="10" r="O89"/>
      <c s="10" r="P89"/>
      <c s="22" r="Q89"/>
      <c s="22" r="R89"/>
      <c s="22" r="S89"/>
      <c s="22" r="T89"/>
      <c s="22" r="U89"/>
      <c s="22" r="V89"/>
      <c s="22" r="W89"/>
      <c s="22" r="X89"/>
      <c s="22" r="Y89"/>
    </row>
    <row r="90">
      <c s="22" r="A90"/>
      <c s="22" r="B90"/>
      <c s="58" r="C90"/>
      <c s="22" r="D90"/>
      <c s="35" r="E90"/>
      <c s="22" r="F90"/>
      <c s="22" r="G90"/>
      <c s="22" r="H90"/>
      <c s="22" r="I90"/>
      <c s="22" r="J90"/>
      <c s="22" r="K90"/>
      <c s="10" r="L90"/>
      <c s="10" r="M90"/>
      <c s="10" r="N90"/>
      <c s="10" r="O90"/>
      <c s="10" r="P90"/>
      <c s="22" r="Q90"/>
      <c s="22" r="R90"/>
      <c s="22" r="S90"/>
      <c s="22" r="T90"/>
      <c s="22" r="U90"/>
      <c s="22" r="V90"/>
      <c s="22" r="W90"/>
      <c s="22" r="X90"/>
      <c s="22" r="Y90"/>
    </row>
    <row r="91">
      <c s="22" r="A91"/>
      <c s="22" r="B91"/>
      <c s="58" r="C91"/>
      <c s="22" r="D91"/>
      <c s="35" r="E91"/>
      <c s="22" r="F91"/>
      <c s="22" r="G91"/>
      <c s="22" r="H91"/>
      <c s="22" r="I91"/>
      <c s="22" r="J91"/>
      <c s="22" r="K91"/>
      <c s="10" r="L91"/>
      <c s="10" r="M91"/>
      <c s="10" r="N91"/>
      <c s="10" r="O91"/>
      <c s="10" r="P91"/>
      <c s="22" r="Q91"/>
      <c s="22" r="R91"/>
      <c s="22" r="S91"/>
      <c s="22" r="T91"/>
      <c s="22" r="U91"/>
      <c s="22" r="V91"/>
      <c s="22" r="W91"/>
      <c s="22" r="X91"/>
      <c s="22" r="Y91"/>
    </row>
    <row r="92">
      <c s="22" r="A92"/>
      <c s="22" r="B92"/>
      <c s="58" r="C92"/>
      <c s="22" r="D92"/>
      <c s="35" r="E92"/>
      <c s="22" r="F92"/>
      <c s="22" r="G92"/>
      <c s="22" r="H92"/>
      <c s="22" r="I92"/>
      <c s="22" r="J92"/>
      <c s="22" r="K92"/>
      <c s="10" r="L92"/>
      <c s="10" r="M92"/>
      <c s="10" r="N92"/>
      <c s="10" r="O92"/>
      <c s="10" r="P92"/>
      <c s="22" r="Q92"/>
      <c s="22" r="R92"/>
      <c s="22" r="S92"/>
      <c s="22" r="T92"/>
      <c s="22" r="U92"/>
      <c s="22" r="V92"/>
      <c s="22" r="W92"/>
      <c s="22" r="X92"/>
      <c s="22" r="Y92"/>
    </row>
    <row r="93">
      <c s="22" r="A93"/>
      <c s="22" r="B93"/>
      <c s="58" r="C93"/>
      <c s="22" r="D93"/>
      <c s="35" r="E93"/>
      <c s="22" r="F93"/>
      <c s="22" r="G93"/>
      <c s="22" r="H93"/>
      <c s="22" r="I93"/>
      <c s="22" r="J93"/>
      <c s="22" r="K93"/>
      <c s="10" r="L93"/>
      <c s="10" r="M93"/>
      <c s="10" r="N93"/>
      <c s="10" r="O93"/>
      <c s="10" r="P93"/>
      <c s="22" r="Q93"/>
      <c s="22" r="R93"/>
      <c s="22" r="S93"/>
      <c s="22" r="T93"/>
      <c s="22" r="U93"/>
      <c s="22" r="V93"/>
      <c s="22" r="W93"/>
      <c s="22" r="X93"/>
      <c s="22" r="Y93"/>
    </row>
    <row r="94">
      <c s="22" r="A94"/>
      <c s="22" r="B94"/>
      <c s="58" r="C94"/>
      <c s="22" r="D94"/>
      <c s="35" r="E94"/>
      <c s="22" r="F94"/>
      <c s="22" r="G94"/>
      <c s="22" r="H94"/>
      <c s="22" r="I94"/>
      <c s="22" r="J94"/>
      <c s="22" r="K94"/>
      <c s="10" r="L94"/>
      <c s="10" r="M94"/>
      <c s="10" r="N94"/>
      <c s="10" r="O94"/>
      <c s="10" r="P94"/>
      <c s="22" r="Q94"/>
      <c s="22" r="R94"/>
      <c s="22" r="S94"/>
      <c s="22" r="T94"/>
      <c s="22" r="U94"/>
      <c s="22" r="V94"/>
      <c s="22" r="W94"/>
      <c s="22" r="X94"/>
      <c s="22" r="Y94"/>
    </row>
    <row r="95">
      <c s="22" r="A95"/>
      <c s="22" r="B95"/>
      <c s="22" r="C95"/>
      <c s="22" r="D95"/>
      <c s="22" r="E95"/>
      <c s="22" r="F95"/>
      <c s="22" r="G95"/>
      <c s="22" r="H95"/>
      <c s="22" r="I95"/>
      <c s="22" r="J95"/>
      <c s="22" r="K95"/>
      <c s="10" r="L95"/>
      <c s="10" r="M95"/>
      <c s="10" r="N95"/>
      <c s="10" r="O95"/>
      <c s="10" r="P95"/>
      <c s="22" r="Q95"/>
      <c s="22" r="R95"/>
      <c s="22" r="S95"/>
      <c s="22" r="T95"/>
      <c s="22" r="U95"/>
      <c s="22" r="V95"/>
      <c s="22" r="W95"/>
      <c s="22" r="X95"/>
      <c s="22" r="Y95"/>
    </row>
  </sheetData>
  <mergeCells count="13">
    <mergeCell ref="A1:I1"/>
    <mergeCell ref="A3:L3"/>
    <mergeCell ref="A4:I4"/>
    <mergeCell ref="A5:J5"/>
    <mergeCell ref="A6:J6"/>
    <mergeCell ref="A7:I7"/>
    <mergeCell ref="A8:I8"/>
    <mergeCell ref="A9:M9"/>
    <mergeCell ref="A10:J10"/>
    <mergeCell ref="A11:J11"/>
    <mergeCell ref="A12:J12"/>
    <mergeCell ref="A13:L13"/>
    <mergeCell ref="A14:K1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4.57"/>
    <col min="3" customWidth="1" max="3" width="5.71"/>
    <col min="4" customWidth="1" max="4" width="6.71"/>
    <col min="5" customWidth="1" max="5" width="4.57"/>
    <col min="6" customWidth="1" max="6" width="5.43"/>
    <col min="7" customWidth="1" max="7" width="5.14"/>
    <col min="8" customWidth="1" max="8" width="5.29"/>
    <col min="9" customWidth="1" max="9" width="19.43"/>
  </cols>
  <sheetData>
    <row customHeight="1" r="1" ht="15.0">
      <c t="s" s="41" r="A1">
        <v>44</v>
      </c>
      <c s="35" r="B1"/>
      <c s="35" r="C1"/>
      <c s="35" r="D1"/>
      <c s="12" r="E1"/>
      <c s="35" r="F1"/>
      <c s="24" r="G1"/>
      <c s="35" r="H1"/>
      <c s="35" r="I1"/>
    </row>
    <row customHeight="1" r="2" ht="15.0">
      <c s="32" r="A2"/>
      <c s="12" r="B2"/>
      <c s="12" r="C2"/>
      <c s="35" r="D2"/>
      <c s="12" r="E2"/>
      <c s="35" r="F2"/>
      <c s="24" r="G2"/>
      <c s="35" r="H2"/>
      <c s="35" r="I2"/>
    </row>
    <row customHeight="1" r="3" ht="15.0">
      <c t="s" s="12" r="A3">
        <v>45</v>
      </c>
      <c s="12" r="B3"/>
      <c s="12" r="C3"/>
      <c s="35" r="D3"/>
      <c s="12" r="E3"/>
      <c s="35" r="F3"/>
      <c s="24" r="G3"/>
      <c s="35" r="H3"/>
      <c s="35" r="I3"/>
    </row>
    <row customHeight="1" s="22" customFormat="1" r="4" ht="15.0">
      <c t="s" s="12" r="A4">
        <v>46</v>
      </c>
      <c s="12" r="B4"/>
      <c s="12" r="C4"/>
      <c s="35" r="D4"/>
      <c s="12" r="E4"/>
      <c s="35" r="F4"/>
      <c s="24" r="G4"/>
      <c s="35" r="H4"/>
      <c s="35" r="I4"/>
    </row>
    <row customHeight="1" r="5" ht="15.0">
      <c t="s" s="63" r="A5">
        <v>2</v>
      </c>
      <c s="12" r="B5"/>
      <c s="12" r="C5"/>
      <c s="35" r="D5"/>
      <c s="12" r="E5"/>
      <c s="35" r="F5"/>
      <c s="24" r="G5"/>
      <c s="35" r="H5"/>
      <c s="35" r="I5"/>
    </row>
    <row customHeight="1" r="6" ht="15.0">
      <c s="12" r="A6"/>
      <c s="12" r="B6"/>
      <c s="12" r="C6"/>
      <c s="35" r="D6"/>
      <c s="35" r="E6"/>
      <c s="35" r="F6"/>
      <c s="35" r="G6"/>
      <c s="35" r="H6"/>
      <c s="35" r="I6"/>
    </row>
    <row customHeight="1" r="7" ht="15.0">
      <c s="12" r="A7"/>
      <c s="12" r="B7"/>
      <c s="12" r="C7"/>
      <c s="35" r="D7"/>
      <c s="35" r="E7"/>
      <c s="35" r="F7"/>
      <c s="35" r="G7"/>
      <c s="35" r="H7"/>
      <c t="s" s="64" r="I7">
        <v>8</v>
      </c>
    </row>
    <row customHeight="1" r="8" ht="15.0">
      <c t="s" s="23" r="A8">
        <v>14</v>
      </c>
      <c t="s" s="23" r="B8">
        <v>15</v>
      </c>
      <c t="s" s="23" r="C8">
        <v>16</v>
      </c>
      <c t="s" s="23" r="D8">
        <v>17</v>
      </c>
      <c t="s" s="23" r="E8">
        <v>18</v>
      </c>
      <c t="s" s="42" r="F8">
        <v>19</v>
      </c>
      <c t="s" s="42" r="G8">
        <v>20</v>
      </c>
      <c t="s" s="42" r="H8">
        <v>21</v>
      </c>
      <c t="s" s="18" r="I8">
        <v>23</v>
      </c>
    </row>
    <row customHeight="1" r="9" ht="15.0">
      <c s="12" r="A9">
        <v>1</v>
      </c>
      <c s="12" r="B9">
        <v>1</v>
      </c>
      <c s="12" r="C9">
        <v>1</v>
      </c>
      <c t="s" s="35" r="D9">
        <v>24</v>
      </c>
      <c t="s" s="35" r="E9">
        <v>25</v>
      </c>
      <c s="35" r="F9">
        <v>2</v>
      </c>
      <c s="35" r="G9">
        <v>0</v>
      </c>
      <c s="35" r="H9">
        <v>0</v>
      </c>
      <c s="72" r="I9">
        <v>0</v>
      </c>
    </row>
    <row customHeight="1" r="10" ht="15.0">
      <c s="12" r="A10">
        <v>1</v>
      </c>
      <c s="12" r="B10">
        <v>1</v>
      </c>
      <c s="12" r="C10">
        <f>+C9+1</f>
        <v>2</v>
      </c>
      <c t="s" s="35" r="D10">
        <v>28</v>
      </c>
      <c t="s" s="35" r="E10">
        <v>25</v>
      </c>
      <c s="35" r="F10">
        <v>2</v>
      </c>
      <c s="35" r="G10">
        <v>0</v>
      </c>
      <c s="35" r="H10">
        <v>0</v>
      </c>
      <c s="72" r="I10">
        <v>82258.9543992821</v>
      </c>
    </row>
    <row customHeight="1" r="11" ht="15.0">
      <c s="12" r="A11">
        <v>1</v>
      </c>
      <c s="12" r="B11">
        <v>1</v>
      </c>
      <c s="12" r="C11">
        <f>+C10+1</f>
        <v>3</v>
      </c>
      <c t="s" s="35" r="D11">
        <v>26</v>
      </c>
      <c t="s" s="35" r="E11">
        <v>47</v>
      </c>
      <c s="35" r="F11">
        <v>2</v>
      </c>
      <c s="35" r="G11">
        <v>1</v>
      </c>
      <c s="35" r="H11">
        <v>1</v>
      </c>
      <c s="72" r="I11">
        <v>82259.1630387</v>
      </c>
    </row>
    <row customHeight="1" r="12" ht="15.0">
      <c s="12" r="A12">
        <v>1</v>
      </c>
      <c s="12" r="B12">
        <v>1</v>
      </c>
      <c s="12" r="C12">
        <f>+C11+1</f>
        <v>4</v>
      </c>
      <c t="s" s="35" r="D12">
        <v>30</v>
      </c>
      <c t="s" s="35" r="E12">
        <v>25</v>
      </c>
      <c s="35" r="F12">
        <v>2</v>
      </c>
      <c s="35" r="G12">
        <v>0</v>
      </c>
      <c s="35" r="H12">
        <v>0</v>
      </c>
      <c s="72" r="I12">
        <v>97492.221701</v>
      </c>
    </row>
    <row customHeight="1" r="13" ht="15.0">
      <c s="12" r="A13">
        <v>1</v>
      </c>
      <c s="12" r="B13">
        <v>1</v>
      </c>
      <c s="12" r="C13">
        <f>+C12+1</f>
        <v>5</v>
      </c>
      <c t="s" s="35" r="D13">
        <v>29</v>
      </c>
      <c t="s" s="35" r="E13">
        <v>47</v>
      </c>
      <c s="35" r="F13">
        <v>2</v>
      </c>
      <c s="35" r="G13">
        <v>1</v>
      </c>
      <c s="35" r="H13">
        <v>1</v>
      </c>
      <c s="72" r="I13">
        <v>97492.283474</v>
      </c>
    </row>
    <row customHeight="1" r="14" ht="15.0">
      <c s="12" r="A14">
        <v>1</v>
      </c>
      <c s="12" r="B14">
        <v>1</v>
      </c>
      <c s="12" r="C14">
        <f>+C13+1</f>
        <v>6</v>
      </c>
      <c t="s" s="35" r="D14">
        <v>31</v>
      </c>
      <c t="s" s="35" r="E14">
        <v>32</v>
      </c>
      <c s="35" r="F14">
        <v>2</v>
      </c>
      <c s="35" r="G14">
        <v>2</v>
      </c>
      <c s="35" r="H14">
        <v>0</v>
      </c>
      <c s="72" r="I14">
        <v>97492.341113</v>
      </c>
    </row>
    <row customHeight="1" r="15" ht="15.0">
      <c s="12" r="A15">
        <v>1</v>
      </c>
      <c s="12" r="B15">
        <v>1</v>
      </c>
      <c s="12" r="C15">
        <f>+C14+1</f>
        <v>7</v>
      </c>
      <c t="s" s="35" r="D15">
        <v>34</v>
      </c>
      <c t="s" s="35" r="E15">
        <v>25</v>
      </c>
      <c s="35" r="F15">
        <v>2</v>
      </c>
      <c s="35" r="G15">
        <v>0</v>
      </c>
      <c s="35" r="H15">
        <v>0</v>
      </c>
      <c s="72" r="I15">
        <v>102823.8530211</v>
      </c>
    </row>
    <row customHeight="1" r="16" ht="15.0">
      <c s="12" r="A16">
        <v>1</v>
      </c>
      <c s="12" r="B16">
        <v>1</v>
      </c>
      <c s="12" r="C16">
        <f>+C15+1</f>
        <v>8</v>
      </c>
      <c t="s" s="35" r="D16">
        <v>33</v>
      </c>
      <c t="s" s="35" r="E16">
        <v>47</v>
      </c>
      <c s="35" r="F16">
        <v>2</v>
      </c>
      <c s="35" r="G16">
        <v>1</v>
      </c>
      <c s="35" r="H16">
        <v>1</v>
      </c>
      <c s="72" r="I16">
        <v>102823.8790725</v>
      </c>
    </row>
    <row customHeight="1" r="17" ht="15.0">
      <c s="12" r="A17">
        <v>1</v>
      </c>
      <c s="12" r="B17">
        <v>1</v>
      </c>
      <c s="12" r="C17">
        <f>+C16+1</f>
        <v>9</v>
      </c>
      <c t="s" s="35" r="D17">
        <v>35</v>
      </c>
      <c t="s" s="35" r="E17">
        <v>32</v>
      </c>
      <c s="35" r="F17">
        <v>2</v>
      </c>
      <c s="35" r="G17">
        <v>2</v>
      </c>
      <c s="35" r="H17">
        <v>0</v>
      </c>
      <c s="72" r="I17">
        <v>102823.903392</v>
      </c>
    </row>
    <row customHeight="1" r="18" ht="15.0">
      <c s="12" r="A18">
        <v>1</v>
      </c>
      <c s="12" r="B18">
        <v>1</v>
      </c>
      <c s="12" r="C18">
        <f>+C17+1</f>
        <v>10</v>
      </c>
      <c t="s" s="35" r="D18">
        <v>36</v>
      </c>
      <c t="s" s="35" r="E18">
        <v>48</v>
      </c>
      <c s="35" r="F18">
        <v>2</v>
      </c>
      <c s="35" r="G18">
        <v>3</v>
      </c>
      <c s="35" r="H18">
        <v>1</v>
      </c>
      <c s="72" r="I18">
        <v>102823.91383</v>
      </c>
    </row>
    <row customHeight="1" r="19" ht="15.0">
      <c s="12" r="A19">
        <v>1</v>
      </c>
      <c s="12" r="B19">
        <v>1</v>
      </c>
      <c s="12" r="C19">
        <f>+C18+1</f>
        <v>11</v>
      </c>
      <c t="s" s="35" r="D19">
        <v>39</v>
      </c>
      <c t="s" s="35" r="E19">
        <v>25</v>
      </c>
      <c s="35" r="F19">
        <v>2</v>
      </c>
      <c s="35" r="G19">
        <v>0</v>
      </c>
      <c s="35" r="H19">
        <v>0</v>
      </c>
      <c s="72" r="I19">
        <v>105291.63094</v>
      </c>
    </row>
    <row customHeight="1" r="20" ht="15.0">
      <c s="12" r="A20">
        <v>1</v>
      </c>
      <c s="12" r="B20">
        <v>1</v>
      </c>
      <c s="12" r="C20">
        <f>+C19+1</f>
        <v>12</v>
      </c>
      <c t="s" s="35" r="D20">
        <v>38</v>
      </c>
      <c t="s" s="35" r="E20">
        <v>47</v>
      </c>
      <c s="35" r="F20">
        <v>2</v>
      </c>
      <c s="35" r="G20">
        <v>1</v>
      </c>
      <c s="35" r="H20">
        <v>1</v>
      </c>
      <c s="72" r="I20">
        <v>105291.64428</v>
      </c>
    </row>
    <row customHeight="1" r="21" ht="15.0">
      <c s="12" r="A21">
        <v>1</v>
      </c>
      <c s="12" r="B21">
        <v>1</v>
      </c>
      <c s="12" r="C21">
        <f>+C20+1</f>
        <v>13</v>
      </c>
      <c t="s" s="35" r="D21">
        <v>40</v>
      </c>
      <c t="s" s="35" r="E21">
        <v>32</v>
      </c>
      <c s="35" r="F21">
        <v>2</v>
      </c>
      <c s="35" r="G21">
        <v>2</v>
      </c>
      <c s="35" r="H21">
        <v>0</v>
      </c>
      <c s="72" r="I21">
        <v>105291.656675</v>
      </c>
    </row>
    <row customHeight="1" r="22" ht="15.0">
      <c s="12" r="A22">
        <v>1</v>
      </c>
      <c s="12" r="B22">
        <v>1</v>
      </c>
      <c s="12" r="C22">
        <f>+C21+1</f>
        <v>14</v>
      </c>
      <c t="s" s="35" r="D22">
        <v>41</v>
      </c>
      <c t="s" s="35" r="E22">
        <v>48</v>
      </c>
      <c s="35" r="F22">
        <v>2</v>
      </c>
      <c s="35" r="G22">
        <v>3</v>
      </c>
      <c s="35" r="H22">
        <v>1</v>
      </c>
      <c s="72" r="I22">
        <v>105291.66204</v>
      </c>
    </row>
    <row customHeight="1" r="23" ht="15.0">
      <c s="12" r="A23">
        <v>1</v>
      </c>
      <c s="12" r="B23">
        <v>1</v>
      </c>
      <c s="12" r="C23">
        <f>+C22+1</f>
        <v>15</v>
      </c>
      <c t="s" s="35" r="D23">
        <v>42</v>
      </c>
      <c t="s" s="35" r="E23">
        <v>43</v>
      </c>
      <c s="35" r="F23">
        <v>2</v>
      </c>
      <c s="35" r="G23">
        <v>4</v>
      </c>
      <c s="35" r="H23">
        <v>0</v>
      </c>
      <c s="72" r="I23">
        <v>105291.66503126</v>
      </c>
    </row>
    <row customHeight="1" r="24" ht="15.0">
      <c s="12" r="A24"/>
      <c s="12" r="B24"/>
      <c s="12" r="C24"/>
      <c s="35" r="D24"/>
      <c s="35" r="E24"/>
      <c s="35" r="F24"/>
      <c s="35" r="G24"/>
      <c s="35" r="H24"/>
      <c s="72" r="I24"/>
    </row>
    <row customHeight="1" r="25" ht="15.0">
      <c s="12" r="A25"/>
      <c s="12" r="B25"/>
      <c s="12" r="C25"/>
      <c s="35" r="D25"/>
      <c s="35" r="E25"/>
      <c s="35" r="F25"/>
      <c s="35" r="G25"/>
      <c s="35" r="H25"/>
      <c s="72" r="I25"/>
    </row>
    <row customHeight="1" r="26" ht="15.0">
      <c s="12" r="A26"/>
      <c s="12" r="B26"/>
      <c s="12" r="C26"/>
      <c s="35" r="D26"/>
      <c s="35" r="E26"/>
      <c s="35" r="F26"/>
      <c s="35" r="G26"/>
      <c s="35" r="H26"/>
      <c s="72" r="I26"/>
    </row>
    <row customHeight="1" r="27" ht="15.0">
      <c s="12" r="A27"/>
      <c s="12" r="B27"/>
      <c s="12" r="C27"/>
      <c s="35" r="D27"/>
      <c s="35" r="E27"/>
      <c s="35" r="F27"/>
      <c s="35" r="G27"/>
      <c s="35" r="H27"/>
      <c s="72" r="I27"/>
    </row>
    <row customHeight="1" r="28" ht="15.0">
      <c s="12" r="A28"/>
      <c s="12" r="B28"/>
      <c s="12" r="C28"/>
      <c s="35" r="D28"/>
      <c s="35" r="E28"/>
      <c s="35" r="F28"/>
      <c s="35" r="G28"/>
      <c s="35" r="H28"/>
      <c s="72" r="I28"/>
    </row>
    <row customHeight="1" r="29" ht="15.0">
      <c s="12" r="A29"/>
      <c s="12" r="B29"/>
      <c s="12" r="C29"/>
      <c s="35" r="D29"/>
      <c s="35" r="E29"/>
      <c s="35" r="F29"/>
      <c s="35" r="G29"/>
      <c s="35" r="H29"/>
      <c s="72" r="I29"/>
    </row>
    <row customHeight="1" r="30" ht="15.0">
      <c s="12" r="A30"/>
      <c s="12" r="B30"/>
      <c s="12" r="C30"/>
      <c s="35" r="D30"/>
      <c s="35" r="E30"/>
      <c s="35" r="F30"/>
      <c s="35" r="G30"/>
      <c s="35" r="H30"/>
      <c s="72" r="I30"/>
    </row>
    <row customHeight="1" r="31" ht="15.0">
      <c s="12" r="A31"/>
      <c s="12" r="B31"/>
      <c s="12" r="C31"/>
      <c s="35" r="D31"/>
      <c s="35" r="E31"/>
      <c s="35" r="F31"/>
      <c s="35" r="G31"/>
      <c s="35" r="H31"/>
      <c s="72" r="I31"/>
    </row>
    <row customHeight="1" r="32" ht="15.0">
      <c s="12" r="A32"/>
      <c s="12" r="B32"/>
      <c s="12" r="C32"/>
      <c s="35" r="D32"/>
      <c s="35" r="E32"/>
      <c s="35" r="F32"/>
      <c s="35" r="G32"/>
      <c s="35" r="H32"/>
      <c s="72" r="I32"/>
    </row>
    <row customHeight="1" r="33" ht="15.0">
      <c s="12" r="A33"/>
      <c s="12" r="B33"/>
      <c s="12" r="C33"/>
      <c s="35" r="D33"/>
      <c s="35" r="E33"/>
      <c s="35" r="F33"/>
      <c s="35" r="G33"/>
      <c s="35" r="H33"/>
      <c s="72" r="I33"/>
    </row>
  </sheetData>
  <mergeCells count="4">
    <mergeCell ref="A1:H1"/>
    <mergeCell ref="A3:I3"/>
    <mergeCell ref="A4:H4"/>
    <mergeCell ref="A5:H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4" width="3.86"/>
    <col min="4" customWidth="1" max="4" style="24" width="3.14"/>
    <col min="5" customWidth="1" max="5" style="24" width="14.14"/>
    <col min="6" customWidth="1" max="6" style="24" width="12.71"/>
    <col min="7" customWidth="1" max="7" style="27" width="11.86"/>
    <col min="8" customWidth="1" max="8" width="11.43"/>
    <col min="9" customWidth="1" max="9" style="27" width="11.43"/>
    <col min="10" customWidth="1" max="10" style="65" width="10.29"/>
    <col min="11" customWidth="1" max="11" style="65" width="10.71"/>
    <col min="12" customWidth="1" max="12" style="65" width="10.43"/>
    <col min="13" customWidth="1" max="13" style="65" width="11.0"/>
    <col min="14" customWidth="1" max="14" width="12.57"/>
    <col min="15" customWidth="1" max="15" style="65" width="11.57"/>
    <col min="16" customWidth="1" max="16" style="65" width="11.29"/>
    <col min="17" max="17" style="36" width="12.29"/>
    <col min="18" max="18" style="65" width="12.29"/>
    <col min="21" customWidth="1" max="21" style="16" width="11.86"/>
    <col min="22" customWidth="1" max="22" style="22" width="11.71"/>
    <col min="23" customWidth="1" max="24" style="22" width="10.86"/>
    <col min="25" customWidth="1" max="26" style="22" width="11.0"/>
    <col min="27" customWidth="1" max="27" style="22" width="11.29"/>
    <col min="28" customWidth="1" max="28" width="12.57"/>
    <col min="29" customWidth="1" max="29" width="9.86"/>
    <col min="30" customWidth="1" max="30" width="10.29"/>
    <col min="31" customWidth="1" max="31" width="10.43"/>
    <col min="32" customWidth="1" max="32" width="9.71"/>
    <col min="33" customWidth="1" max="33" width="10.14"/>
    <col min="34" customWidth="1" max="34" width="12.86"/>
    <col min="35" customWidth="1" max="35" style="58" width="6.14"/>
  </cols>
  <sheetData>
    <row r="1">
      <c t="s" s="41" r="A1">
        <v>49</v>
      </c>
      <c s="35" r="B1"/>
      <c s="35" r="C1"/>
      <c s="35" r="D1"/>
      <c s="35" r="E1"/>
      <c s="35" r="F1"/>
      <c s="30" r="G1"/>
      <c s="16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35" r="U1"/>
      <c s="35" r="V1"/>
      <c s="35" r="W1"/>
      <c s="35" r="X1"/>
      <c s="35" r="Y1"/>
      <c s="35" r="Z1"/>
      <c s="35" r="AA1"/>
      <c s="22" r="AB1"/>
      <c s="22" r="AC1"/>
      <c s="22" r="AD1"/>
      <c s="22" r="AE1"/>
      <c s="22" r="AF1"/>
      <c s="22" r="AG1"/>
      <c s="22" r="AH1"/>
      <c s="22" r="AI1"/>
      <c s="22" r="AJ1"/>
      <c s="22" r="AK1"/>
    </row>
    <row r="2">
      <c s="12" r="A2"/>
      <c s="12" r="B2"/>
      <c s="12" r="C2"/>
      <c s="22" r="D2"/>
      <c s="22" r="E2"/>
      <c s="22" r="F2"/>
      <c s="30" r="G2"/>
      <c s="16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15" r="U2"/>
      <c s="6" r="V2"/>
      <c s="35" r="W2"/>
      <c s="31" r="X2"/>
      <c s="35" r="Y2"/>
      <c s="35" r="Z2"/>
      <c s="35" r="AA2"/>
      <c s="22" r="AB2"/>
      <c s="22" r="AC2"/>
      <c s="22" r="AD2"/>
      <c s="22" r="AE2"/>
      <c s="22" r="AF2"/>
      <c s="22" r="AG2"/>
      <c s="22" r="AH2"/>
      <c s="22" r="AI2"/>
      <c s="22" r="AJ2"/>
      <c s="22" r="AK2"/>
    </row>
    <row r="3">
      <c t="s" s="35" r="A3">
        <v>50</v>
      </c>
      <c s="35" r="B3"/>
      <c s="35" r="C3"/>
      <c s="35" r="D3"/>
      <c s="35" r="E3"/>
      <c s="35" r="F3"/>
      <c s="15" r="G3"/>
      <c s="15" r="H3"/>
      <c s="35" r="I3"/>
      <c s="35" r="J3"/>
      <c s="35" r="K3"/>
      <c s="35" r="L3"/>
      <c s="35" r="M3"/>
      <c s="22" r="N3"/>
      <c s="35" r="O3"/>
      <c s="35" r="P3"/>
      <c s="20" r="Q3"/>
      <c s="35" r="R3"/>
      <c s="22" r="S3"/>
      <c s="22" r="T3"/>
      <c s="35" r="U3"/>
      <c s="35" r="V3"/>
      <c s="35" r="W3"/>
      <c s="35" r="X3"/>
      <c s="35" r="Y3"/>
      <c s="35" r="Z3"/>
      <c s="15" r="AA3"/>
      <c s="22" r="AB3"/>
      <c s="22" r="AC3"/>
      <c s="22" r="AD3"/>
      <c s="22" r="AE3"/>
      <c s="22" r="AF3"/>
      <c s="22" r="AG3"/>
      <c s="22" r="AH3"/>
      <c s="22" r="AI3"/>
      <c s="22" r="AJ3"/>
      <c s="22" r="AK3"/>
    </row>
    <row r="4">
      <c t="s" s="37" r="A4">
        <v>51</v>
      </c>
      <c s="35" r="B4"/>
      <c s="35" r="C4"/>
      <c s="35" r="D4"/>
      <c s="35" r="E4"/>
      <c s="35" r="F4"/>
      <c s="15" r="G4"/>
      <c s="15" r="H4"/>
      <c s="35" r="I4"/>
      <c s="35" r="J4"/>
      <c s="35" r="K4"/>
      <c s="35" r="L4"/>
      <c s="35" r="M4"/>
      <c s="22" r="N4"/>
      <c s="35" r="O4"/>
      <c s="35" r="P4"/>
      <c s="20" r="Q4"/>
      <c s="35" r="R4"/>
      <c s="22" r="S4"/>
      <c s="22" r="T4"/>
      <c s="35" r="U4"/>
      <c s="35" r="V4"/>
      <c s="35" r="W4"/>
      <c s="35" r="X4"/>
      <c s="35" r="Y4"/>
      <c s="35" r="Z4"/>
      <c s="15" r="AA4"/>
      <c s="22" r="AB4"/>
      <c s="22" r="AC4"/>
      <c s="22" r="AD4"/>
      <c s="22" r="AE4"/>
      <c s="22" r="AF4"/>
      <c s="22" r="AG4"/>
      <c s="22" r="AH4"/>
      <c s="22" r="AI4"/>
      <c s="22" r="AJ4"/>
      <c s="22" r="AK4"/>
    </row>
    <row s="22" customFormat="1" r="5">
      <c t="s" s="12" r="A5">
        <v>3</v>
      </c>
      <c s="12" r="B5"/>
      <c s="12" r="C5"/>
      <c s="35" r="D5"/>
      <c s="12" r="E5"/>
      <c s="12" r="F5"/>
      <c s="35" r="G5"/>
      <c s="24" r="H5"/>
      <c s="35" r="I5"/>
      <c s="35" r="J5"/>
      <c s="35" r="K5"/>
      <c s="35" r="L5"/>
      <c s="35" r="M5"/>
      <c s="22" r="N5"/>
      <c s="35" r="O5"/>
      <c s="35" r="P5"/>
      <c s="20" r="Q5"/>
      <c s="35" r="R5"/>
      <c s="22" r="S5"/>
      <c s="22" r="T5"/>
      <c s="35" r="U5"/>
      <c s="35" r="V5"/>
      <c s="35" r="W5"/>
      <c s="35" r="X5"/>
      <c s="35" r="Y5"/>
      <c s="35" r="Z5"/>
      <c s="15" r="AA5"/>
      <c s="22" r="AB5"/>
      <c s="22" r="AC5"/>
      <c s="22" r="AD5"/>
      <c s="22" r="AE5"/>
      <c s="22" r="AF5"/>
      <c s="22" r="AG5"/>
      <c s="22" r="AH5"/>
      <c s="58" r="AI5"/>
      <c s="22" r="AJ5"/>
      <c s="22" r="AK5"/>
    </row>
    <row s="22" customFormat="1" r="6">
      <c t="str" s="39" r="A6">
        <f>HYPERLINK("http://adsabs.harvard.edu/abs/2004JPCRD..33.1059J","http://adsabs.harvard.edu/abs/2004JPCRD..33.1059J")</f>
        <v>http://adsabs.harvard.edu/abs/2004JPCRD..33.1059J</v>
      </c>
      <c s="63" r="B6"/>
      <c s="63" r="C6"/>
      <c s="63" r="D6"/>
      <c s="63" r="E6"/>
      <c s="63" r="F6"/>
      <c s="63" r="G6"/>
      <c s="63" r="H6"/>
      <c s="63" r="I6"/>
      <c s="63" r="J6"/>
      <c s="63" r="K6"/>
      <c s="35" r="L6"/>
      <c s="35" r="M6"/>
      <c s="22" r="N6"/>
      <c s="35" r="O6"/>
      <c s="35" r="P6"/>
      <c s="20" r="Q6"/>
      <c s="35" r="R6"/>
      <c s="22" r="S6"/>
      <c s="22" r="T6"/>
      <c s="35" r="U6"/>
      <c s="35" r="V6"/>
      <c s="35" r="W6"/>
      <c s="35" r="X6"/>
      <c s="35" r="Y6"/>
      <c s="35" r="Z6"/>
      <c s="15" r="AA6"/>
      <c s="22" r="AB6"/>
      <c s="22" r="AC6"/>
      <c s="22" r="AD6"/>
      <c s="22" r="AE6"/>
      <c s="22" r="AF6"/>
      <c s="22" r="AG6"/>
      <c s="22" r="AH6"/>
      <c s="58" r="AI6"/>
      <c s="22" r="AJ6"/>
      <c s="22" r="AK6"/>
    </row>
    <row r="7">
      <c t="str" s="39" r="A7">
        <f>HYPERLINK("http://adsabs.harvard.edu/abs/2004PhyS...69..196J","http://adsabs.harvard.edu/abs/2004PhyS...69..196J")</f>
        <v>http://adsabs.harvard.edu/abs/2004PhyS...69..196J</v>
      </c>
      <c s="63" r="B7"/>
      <c s="63" r="C7"/>
      <c s="63" r="D7"/>
      <c s="63" r="E7"/>
      <c s="63" r="F7"/>
      <c s="63" r="G7"/>
      <c s="63" r="H7"/>
      <c s="35" r="I7"/>
      <c s="35" r="J7"/>
      <c s="35" r="K7"/>
      <c s="22" r="L7"/>
      <c s="22" r="M7"/>
      <c s="22" r="N7"/>
      <c s="22" r="O7"/>
      <c s="22" r="P7"/>
      <c s="22" r="Q7"/>
      <c s="22" r="R7"/>
      <c s="22" r="S7"/>
      <c s="22" r="T7"/>
      <c s="35" r="U7"/>
      <c s="35" r="V7"/>
      <c s="35" r="W7"/>
      <c s="35" r="X7"/>
      <c s="35" r="Y7"/>
      <c s="35" r="Z7"/>
      <c s="35" r="AA7"/>
      <c s="22" r="AB7"/>
      <c s="22" r="AC7"/>
      <c s="22" r="AD7"/>
      <c s="22" r="AE7"/>
      <c s="22" r="AF7"/>
      <c s="22" r="AG7"/>
      <c s="22" r="AH7"/>
      <c s="22" r="AI7"/>
      <c s="22" r="AJ7"/>
      <c s="22" r="AK7"/>
    </row>
    <row s="22" customFormat="1" r="8">
      <c t="s" s="39" r="A8">
        <v>52</v>
      </c>
      <c s="63" r="B8"/>
      <c s="63" r="C8"/>
      <c s="63" r="D8"/>
      <c s="63" r="E8"/>
      <c s="63" r="F8"/>
      <c s="63" r="G8"/>
      <c s="63" r="H8"/>
      <c s="35" r="I8"/>
      <c s="35" r="J8"/>
      <c s="35" r="K8"/>
      <c s="65" r="L8"/>
      <c s="65" r="M8"/>
      <c s="22" r="N8"/>
      <c s="65" r="O8"/>
      <c s="65" r="P8"/>
      <c s="36" r="Q8"/>
      <c s="65" r="R8"/>
      <c s="22" r="S8"/>
      <c s="22" r="T8"/>
      <c s="35" r="U8"/>
      <c s="35" r="V8"/>
      <c s="35" r="W8"/>
      <c s="35" r="X8"/>
      <c s="35" r="Y8"/>
      <c s="35" r="Z8"/>
      <c s="35" r="AA8"/>
      <c s="22" r="AB8"/>
      <c s="22" r="AC8"/>
      <c s="22" r="AD8"/>
      <c s="22" r="AE8"/>
      <c s="22" r="AF8"/>
      <c s="22" r="AG8"/>
      <c s="22" r="AH8"/>
      <c s="58" r="AI8"/>
      <c s="22" r="AJ8"/>
      <c s="22" r="AK8"/>
    </row>
    <row s="22" customFormat="1" r="9">
      <c t="s" s="35" r="A9">
        <v>4</v>
      </c>
      <c s="35" r="B9"/>
      <c s="35" r="C9"/>
      <c s="35" r="D9"/>
      <c s="35" r="E9"/>
      <c s="35" r="F9"/>
      <c s="30" r="G9"/>
      <c s="16" r="H9"/>
      <c s="27" r="I9"/>
      <c s="65" r="J9"/>
      <c s="65" r="K9"/>
      <c s="65" r="L9"/>
      <c s="65" r="M9"/>
      <c s="22" r="N9"/>
      <c s="65" r="O9"/>
      <c s="65" r="P9"/>
      <c s="36" r="Q9"/>
      <c s="65" r="R9"/>
      <c s="22" r="S9"/>
      <c s="22" r="T9"/>
      <c s="35" r="U9"/>
      <c s="35" r="V9"/>
      <c s="35" r="W9"/>
      <c s="35" r="X9"/>
      <c s="35" r="Y9"/>
      <c s="35" r="Z9"/>
      <c s="35" r="AA9"/>
      <c s="22" r="AB9"/>
      <c s="22" r="AC9"/>
      <c s="22" r="AD9"/>
      <c s="22" r="AE9"/>
      <c s="22" r="AF9"/>
      <c s="22" r="AG9"/>
      <c s="22" r="AH9"/>
      <c s="58" r="AI9"/>
      <c s="22" r="AJ9"/>
      <c s="22" r="AK9"/>
    </row>
    <row s="22" customFormat="1" r="10">
      <c t="s" s="35" r="A10">
        <v>5</v>
      </c>
      <c s="35" r="B10"/>
      <c s="35" r="C10"/>
      <c s="35" r="D10"/>
      <c s="35" r="E10"/>
      <c s="35" r="F10"/>
      <c s="30" r="G10"/>
      <c s="16" r="H10"/>
      <c s="27" r="I10"/>
      <c s="65" r="J10"/>
      <c s="65" r="K10"/>
      <c s="65" r="L10"/>
      <c s="65" r="M10"/>
      <c s="22" r="N10"/>
      <c s="65" r="O10"/>
      <c s="65" r="P10"/>
      <c s="36" r="Q10"/>
      <c s="65" r="R10"/>
      <c s="22" r="S10"/>
      <c s="22" r="T10"/>
      <c s="35" r="U10"/>
      <c s="35" r="V10"/>
      <c s="35" r="W10"/>
      <c s="35" r="X10"/>
      <c s="35" r="Y10"/>
      <c s="35" r="Z10"/>
      <c s="35" r="AA10"/>
      <c s="22" r="AB10"/>
      <c s="22" r="AC10"/>
      <c s="22" r="AD10"/>
      <c s="22" r="AE10"/>
      <c s="22" r="AF10"/>
      <c s="22" r="AG10"/>
      <c s="22" r="AH10"/>
      <c s="58" r="AI10"/>
      <c s="22" r="AJ10"/>
      <c s="22" r="AK10"/>
    </row>
    <row s="22" customFormat="1" r="11">
      <c t="s" s="35" r="A11">
        <v>6</v>
      </c>
      <c s="35" r="B11"/>
      <c s="35" r="C11"/>
      <c s="35" r="D11"/>
      <c s="35" r="E11"/>
      <c s="35" r="F11"/>
      <c s="30" r="G11"/>
      <c s="16" r="H11"/>
      <c s="27" r="I11"/>
      <c s="65" r="J11"/>
      <c s="65" r="K11"/>
      <c s="65" r="L11"/>
      <c s="65" r="M11"/>
      <c s="22" r="N11"/>
      <c s="65" r="O11"/>
      <c s="65" r="P11"/>
      <c s="36" r="Q11"/>
      <c s="65" r="R11"/>
      <c s="22" r="S11"/>
      <c s="22" r="T11"/>
      <c s="35" r="U11"/>
      <c s="35" r="V11"/>
      <c s="35" r="W11"/>
      <c s="35" r="X11"/>
      <c s="35" r="Y11"/>
      <c s="35" r="Z11"/>
      <c s="35" r="AA11"/>
      <c s="22" r="AB11"/>
      <c s="22" r="AC11"/>
      <c s="22" r="AD11"/>
      <c s="22" r="AE11"/>
      <c s="22" r="AF11"/>
      <c s="22" r="AG11"/>
      <c s="22" r="AH11"/>
      <c s="58" r="AI11"/>
      <c s="22" r="AJ11"/>
      <c s="22" r="AK11"/>
    </row>
    <row s="22" customFormat="1" r="12">
      <c t="str" s="37" r="A12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s="35" r="B12"/>
      <c s="35" r="C12"/>
      <c s="35" r="D12"/>
      <c s="35" r="E12"/>
      <c s="35" r="F12"/>
      <c s="30" r="G12"/>
      <c s="16" r="H12"/>
      <c s="27" r="I12"/>
      <c s="65" r="J12"/>
      <c s="65" r="K12"/>
      <c s="65" r="L12"/>
      <c s="65" r="M12"/>
      <c s="22" r="N12"/>
      <c s="65" r="O12"/>
      <c s="65" r="P12"/>
      <c s="36" r="Q12"/>
      <c s="65" r="R12"/>
      <c s="22" r="S12"/>
      <c s="22" r="T12"/>
      <c s="35" r="U12"/>
      <c s="35" r="V12"/>
      <c s="35" r="W12"/>
      <c s="35" r="X12"/>
      <c s="35" r="Y12"/>
      <c s="35" r="Z12"/>
      <c s="35" r="AA12"/>
      <c s="22" r="AB12"/>
      <c s="22" r="AC12"/>
      <c s="22" r="AD12"/>
      <c s="22" r="AE12"/>
      <c s="22" r="AF12"/>
      <c s="22" r="AG12"/>
      <c s="22" r="AH12"/>
      <c s="58" r="AI12"/>
      <c s="22" r="AJ12"/>
      <c s="22" r="AK12"/>
    </row>
    <row s="22" customFormat="1" r="13">
      <c t="s" s="35" r="A13">
        <v>53</v>
      </c>
      <c s="35" r="B13"/>
      <c s="35" r="C13"/>
      <c s="35" r="D13"/>
      <c s="35" r="E13"/>
      <c s="35" r="F13"/>
      <c s="30" r="G13"/>
      <c s="16" r="H13"/>
      <c s="27" r="I13"/>
      <c s="65" r="J13"/>
      <c s="65" r="K13"/>
      <c s="65" r="L13"/>
      <c s="65" r="M13"/>
      <c s="22" r="N13"/>
      <c s="65" r="O13"/>
      <c s="65" r="P13"/>
      <c s="36" r="Q13"/>
      <c s="65" r="R13"/>
      <c s="22" r="S13"/>
      <c s="22" r="T13"/>
      <c s="35" r="U13"/>
      <c s="35" r="V13"/>
      <c s="35" r="W13"/>
      <c s="35" r="X13"/>
      <c s="35" r="Y13"/>
      <c s="35" r="Z13"/>
      <c s="35" r="AA13"/>
      <c s="22" r="AB13"/>
      <c s="22" r="AC13"/>
      <c s="22" r="AD13"/>
      <c s="22" r="AE13"/>
      <c s="22" r="AF13"/>
      <c s="22" r="AG13"/>
      <c s="22" r="AH13"/>
      <c s="58" r="AI13"/>
      <c s="22" r="AJ13"/>
      <c s="22" r="AK13"/>
    </row>
    <row s="22" customFormat="1" r="14">
      <c t="str" s="37" r="A14">
        <f>HYPERLINK("http://adsabs.harvard.edu/abs/1981PhRvA..24..183G","http://adsabs.harvard.edu/abs/1981PhRvA..24..183G")</f>
        <v>http://adsabs.harvard.edu/abs/1981PhRvA..24..183G</v>
      </c>
      <c s="35" r="B14"/>
      <c s="35" r="C14"/>
      <c s="35" r="D14"/>
      <c s="35" r="E14"/>
      <c s="35" r="F14"/>
      <c s="30" r="G14"/>
      <c s="16" r="H14"/>
      <c s="27" r="I14"/>
      <c s="65" r="J14"/>
      <c s="65" r="K14"/>
      <c s="65" r="L14"/>
      <c s="65" r="M14"/>
      <c s="22" r="N14"/>
      <c s="65" r="O14"/>
      <c s="65" r="P14"/>
      <c s="36" r="Q14"/>
      <c s="65" r="R14"/>
      <c s="22" r="S14"/>
      <c s="22" r="T14"/>
      <c s="35" r="U14"/>
      <c s="35" r="V14"/>
      <c s="35" r="W14"/>
      <c s="35" r="X14"/>
      <c s="35" r="Y14"/>
      <c s="35" r="Z14"/>
      <c s="35" r="AA14"/>
      <c s="22" r="AB14"/>
      <c s="22" r="AC14"/>
      <c s="22" r="AD14"/>
      <c s="22" r="AE14"/>
      <c s="22" r="AF14"/>
      <c s="22" r="AG14"/>
      <c s="22" r="AH14"/>
      <c s="58" r="AI14"/>
      <c s="22" r="AJ14"/>
      <c s="22" r="AK14"/>
    </row>
    <row s="22" customFormat="1" r="15">
      <c t="s" s="35" r="A15">
        <v>54</v>
      </c>
      <c s="35" r="B15"/>
      <c s="35" r="C15"/>
      <c s="35" r="D15"/>
      <c s="35" r="E15"/>
      <c s="35" r="F15"/>
      <c s="30" r="G15"/>
      <c s="16" r="H15"/>
      <c s="27" r="I15"/>
      <c s="65" r="J15"/>
      <c s="65" r="K15"/>
      <c s="65" r="L15"/>
      <c s="65" r="M15"/>
      <c s="22" r="N15"/>
      <c s="65" r="O15"/>
      <c s="65" r="P15"/>
      <c s="36" r="Q15"/>
      <c s="65" r="R15"/>
      <c s="22" r="S15"/>
      <c s="22" r="T15"/>
      <c s="35" r="U15"/>
      <c s="35" r="V15"/>
      <c s="35" r="W15"/>
      <c s="35" r="X15"/>
      <c s="35" r="Y15"/>
      <c s="35" r="Z15"/>
      <c s="35" r="AA15"/>
      <c s="22" r="AB15"/>
      <c s="22" r="AC15"/>
      <c s="22" r="AD15"/>
      <c s="22" r="AE15"/>
      <c s="22" r="AF15"/>
      <c s="22" r="AG15"/>
      <c s="22" r="AH15"/>
      <c s="58" r="AI15"/>
      <c s="22" r="AJ15"/>
      <c s="22" r="AK15"/>
    </row>
    <row s="22" customFormat="1" r="16">
      <c t="str" s="37" r="A16">
        <f>HYPERLINK("http://adsabs.harvard.edu/abs/1982PhRvA..26.1142P","http://adsabs.harvard.edu/abs/1982PhRvA..26.1142P")</f>
        <v>http://adsabs.harvard.edu/abs/1982PhRvA..26.1142P</v>
      </c>
      <c s="35" r="B16"/>
      <c s="35" r="C16"/>
      <c s="35" r="D16"/>
      <c s="35" r="E16"/>
      <c s="35" r="F16"/>
      <c s="30" r="G16"/>
      <c s="16" r="H16"/>
      <c s="27" r="I16"/>
      <c s="65" r="J16"/>
      <c s="65" r="K16"/>
      <c s="65" r="L16"/>
      <c s="65" r="M16"/>
      <c s="22" r="N16"/>
      <c s="65" r="O16"/>
      <c s="65" r="P16"/>
      <c s="36" r="Q16"/>
      <c s="65" r="R16"/>
      <c s="22" r="S16"/>
      <c s="22" r="T16"/>
      <c s="35" r="U16"/>
      <c s="35" r="V16"/>
      <c s="35" r="W16"/>
      <c s="35" r="X16"/>
      <c s="35" r="Y16"/>
      <c s="35" r="Z16"/>
      <c s="35" r="AA16"/>
      <c s="22" r="AB16"/>
      <c s="22" r="AC16"/>
      <c s="22" r="AD16"/>
      <c s="22" r="AE16"/>
      <c s="22" r="AF16"/>
      <c s="22" r="AG16"/>
      <c s="22" r="AH16"/>
      <c s="58" r="AI16"/>
      <c s="22" r="AJ16"/>
      <c s="22" r="AK16"/>
    </row>
    <row s="22" customFormat="1" r="17">
      <c t="s" s="35" r="A17">
        <v>55</v>
      </c>
      <c s="35" r="B17"/>
      <c s="35" r="C17"/>
      <c s="35" r="D17"/>
      <c s="35" r="E17"/>
      <c s="35" r="F17"/>
      <c s="30" r="G17"/>
      <c s="16" r="H17"/>
      <c s="27" r="I17"/>
      <c s="65" r="J17"/>
      <c s="65" r="K17"/>
      <c s="65" r="L17"/>
      <c s="65" r="M17"/>
      <c s="22" r="N17"/>
      <c s="65" r="O17"/>
      <c s="65" r="P17"/>
      <c s="36" r="Q17"/>
      <c s="65" r="R17"/>
      <c s="22" r="S17"/>
      <c s="22" r="T17"/>
      <c s="35" r="U17"/>
      <c s="35" r="V17"/>
      <c s="35" r="W17"/>
      <c s="35" r="X17"/>
      <c s="35" r="Y17"/>
      <c s="35" r="Z17"/>
      <c s="35" r="AA17"/>
      <c s="22" r="AB17"/>
      <c s="22" r="AC17"/>
      <c s="22" r="AD17"/>
      <c s="22" r="AE17"/>
      <c s="22" r="AF17"/>
      <c s="22" r="AG17"/>
      <c s="22" r="AH17"/>
      <c s="58" r="AI17"/>
      <c s="22" r="AJ17"/>
      <c s="22" r="AK17"/>
    </row>
    <row s="22" customFormat="1" r="18">
      <c t="str" s="37" r="A18">
        <f>HYPERLINK("http://adsabs.harvard.edu/abs/1998PhyS...57..581P","http://adsabs.harvard.edu/abs/1998PhyS...57..581P")</f>
        <v>http://adsabs.harvard.edu/abs/1998PhyS...57..581P</v>
      </c>
      <c s="35" r="B18"/>
      <c s="35" r="C18"/>
      <c s="35" r="D18"/>
      <c s="35" r="E18"/>
      <c s="35" r="F18"/>
      <c s="30" r="G18"/>
      <c s="16" r="H18"/>
      <c s="27" r="I18"/>
      <c s="65" r="J18"/>
      <c s="65" r="K18"/>
      <c s="65" r="L18"/>
      <c s="65" r="M18"/>
      <c s="22" r="N18"/>
      <c s="65" r="O18"/>
      <c s="65" r="P18"/>
      <c s="36" r="Q18"/>
      <c s="65" r="R18"/>
      <c s="22" r="S18"/>
      <c s="22" r="T18"/>
      <c s="35" r="U18"/>
      <c s="35" r="V18"/>
      <c s="35" r="W18"/>
      <c s="35" r="X18"/>
      <c s="35" r="Y18"/>
      <c s="35" r="Z18"/>
      <c s="35" r="AA18"/>
      <c s="22" r="AB18"/>
      <c s="22" r="AC18"/>
      <c s="22" r="AD18"/>
      <c s="22" r="AE18"/>
      <c s="22" r="AF18"/>
      <c s="22" r="AG18"/>
      <c s="22" r="AH18"/>
      <c s="58" r="AI18"/>
      <c s="22" r="AJ18"/>
      <c s="22" r="AK18"/>
    </row>
    <row s="22" customFormat="1" r="19">
      <c s="35" r="A19"/>
      <c s="35" r="B19"/>
      <c s="35" r="C19"/>
      <c s="35" r="D19"/>
      <c s="35" r="E19"/>
      <c s="35" r="F19"/>
      <c s="30" r="G19"/>
      <c s="16" r="H19"/>
      <c s="27" r="I19"/>
      <c s="65" r="J19"/>
      <c s="65" r="K19"/>
      <c s="65" r="L19"/>
      <c s="65" r="M19"/>
      <c s="22" r="N19"/>
      <c s="65" r="O19"/>
      <c s="65" r="P19"/>
      <c s="36" r="Q19"/>
      <c s="65" r="R19"/>
      <c s="22" r="S19"/>
      <c s="22" r="T19"/>
      <c s="35" r="U19"/>
      <c s="35" r="V19"/>
      <c s="35" r="W19"/>
      <c s="35" r="X19"/>
      <c s="35" r="Y19"/>
      <c s="35" r="Z19"/>
      <c s="35" r="AA19"/>
      <c s="22" r="AB19"/>
      <c s="22" r="AC19"/>
      <c s="22" r="AD19"/>
      <c s="22" r="AE19"/>
      <c s="22" r="AF19"/>
      <c s="22" r="AG19"/>
      <c s="22" r="AH19"/>
      <c s="58" r="AI19"/>
      <c s="22" r="AJ19"/>
      <c s="22" r="AK19"/>
    </row>
    <row customHeight="1" r="20" ht="12.75">
      <c t="s" s="22" r="A20">
        <v>56</v>
      </c>
      <c s="22" r="B20"/>
      <c s="22" r="C20"/>
      <c s="22" r="D20"/>
      <c s="74" r="E20"/>
      <c s="74" r="F20"/>
      <c s="22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  <c s="22" r="W20"/>
      <c s="22" r="X20"/>
      <c s="22" r="Y20"/>
      <c s="22" r="Z20"/>
      <c s="22" r="AA20"/>
      <c s="22" r="AB20"/>
      <c s="22" r="AC20"/>
      <c s="22" r="AD20"/>
      <c s="22" r="AE20"/>
      <c s="22" r="AF20"/>
      <c s="22" r="AG20"/>
      <c s="22" r="AH20"/>
      <c s="22" r="AI20"/>
      <c s="22" r="AJ20"/>
      <c s="22" r="AK20"/>
    </row>
    <row r="21">
      <c s="35" r="A21"/>
      <c s="35" r="B21"/>
      <c s="22" r="C21"/>
      <c s="22" r="D21"/>
      <c s="22" r="E21"/>
      <c t="s" s="26" r="F21">
        <v>12</v>
      </c>
      <c t="s" s="62" r="G21">
        <v>57</v>
      </c>
      <c s="62" r="H21"/>
      <c s="62" r="I21"/>
      <c s="62" r="J21"/>
      <c s="62" r="K21"/>
      <c s="62" r="L21"/>
      <c s="62" r="M21"/>
      <c t="s" s="38" r="N21">
        <v>9</v>
      </c>
      <c s="38" r="O21"/>
      <c s="38" r="P21"/>
      <c s="38" r="Q21"/>
      <c s="38" r="R21"/>
      <c s="38" r="S21"/>
      <c s="38" r="T21"/>
      <c t="s" s="73" r="U21">
        <v>10</v>
      </c>
      <c s="73" r="V21"/>
      <c s="73" r="W21"/>
      <c s="73" r="X21"/>
      <c s="73" r="Y21"/>
      <c s="73" r="Z21"/>
      <c s="73" r="AA21"/>
      <c t="s" s="4" r="AB21">
        <v>11</v>
      </c>
      <c s="4" r="AC21"/>
      <c s="4" r="AD21"/>
      <c s="4" r="AE21"/>
      <c s="4" r="AF21"/>
      <c s="4" r="AG21"/>
      <c t="s" s="69" r="AH21">
        <v>13</v>
      </c>
      <c s="22" r="AI21"/>
      <c s="22" r="AJ21"/>
      <c s="22" r="AK21"/>
    </row>
    <row r="22">
      <c t="s" s="42" r="A22">
        <v>14</v>
      </c>
      <c t="s" s="42" r="B22">
        <v>15</v>
      </c>
      <c t="s" s="42" r="C22">
        <v>58</v>
      </c>
      <c t="s" s="42" r="D22">
        <v>16</v>
      </c>
      <c t="s" s="60" r="E22">
        <v>59</v>
      </c>
      <c t="s" s="49" r="F22">
        <v>60</v>
      </c>
      <c t="s" s="60" r="G22">
        <v>61</v>
      </c>
      <c t="s" s="42" r="H22">
        <v>62</v>
      </c>
      <c t="s" s="42" r="I22">
        <v>63</v>
      </c>
      <c t="s" s="42" r="J22">
        <v>64</v>
      </c>
      <c t="s" s="42" r="K22">
        <v>65</v>
      </c>
      <c t="s" s="42" r="L22">
        <v>66</v>
      </c>
      <c t="s" s="42" r="M22">
        <v>67</v>
      </c>
      <c t="s" s="33" r="N22">
        <v>61</v>
      </c>
      <c t="s" s="7" r="O22">
        <v>62</v>
      </c>
      <c t="s" s="7" r="P22">
        <v>63</v>
      </c>
      <c t="s" s="7" r="Q22">
        <v>64</v>
      </c>
      <c t="s" s="7" r="R22">
        <v>65</v>
      </c>
      <c t="s" s="7" r="S22">
        <v>66</v>
      </c>
      <c t="s" s="7" r="T22">
        <v>67</v>
      </c>
      <c t="s" s="17" r="U22">
        <v>61</v>
      </c>
      <c t="s" s="46" r="V22">
        <v>62</v>
      </c>
      <c t="s" s="46" r="W22">
        <v>63</v>
      </c>
      <c t="s" s="46" r="X22">
        <v>64</v>
      </c>
      <c t="s" s="46" r="Y22">
        <v>65</v>
      </c>
      <c t="s" s="46" r="Z22">
        <v>66</v>
      </c>
      <c t="s" s="46" r="AA22">
        <v>67</v>
      </c>
      <c t="s" s="9" r="AB22">
        <v>61</v>
      </c>
      <c t="s" s="68" r="AC22">
        <v>62</v>
      </c>
      <c t="s" s="68" r="AD22">
        <v>63</v>
      </c>
      <c t="s" s="68" r="AE22">
        <v>64</v>
      </c>
      <c t="s" s="68" r="AF22">
        <v>65</v>
      </c>
      <c t="s" s="68" r="AG22">
        <v>66</v>
      </c>
      <c t="s" s="1" r="AH22">
        <v>61</v>
      </c>
      <c s="22" r="AI22"/>
      <c s="22" r="AJ22"/>
      <c s="22" r="AK22"/>
    </row>
    <row r="23">
      <c s="35" r="A23">
        <v>1</v>
      </c>
      <c s="35" r="B23">
        <v>1</v>
      </c>
      <c s="22" r="C23">
        <v>2</v>
      </c>
      <c s="27" r="D23">
        <v>1</v>
      </c>
      <c s="57" r="E23">
        <f>((1/(INDEX(E0!J$19:J$43,C23,1)-INDEX(E0!J$19:J$43,D23,1))))*100000000</f>
        <v>1215.67364460824</v>
      </c>
      <c s="22" r="F23"/>
      <c s="65" r="G23">
        <v>626490000</v>
      </c>
      <c s="65" r="H23">
        <v>626490000</v>
      </c>
      <c s="65" r="I23"/>
      <c s="22" r="J23"/>
      <c s="22" r="K23"/>
      <c s="22" r="L23"/>
      <c s="22" r="M23"/>
      <c s="65" r="N23">
        <f>SUM(O23:T23)</f>
        <v>626490000</v>
      </c>
      <c s="65" r="O23">
        <v>626490000</v>
      </c>
      <c t="s" s="65" r="P23">
        <v>68</v>
      </c>
      <c t="s" s="65" r="Q23">
        <v>68</v>
      </c>
      <c t="s" s="65" r="R23">
        <v>68</v>
      </c>
      <c t="s" s="65" r="S23">
        <v>68</v>
      </c>
      <c t="s" s="65" r="T23">
        <v>68</v>
      </c>
      <c s="65" r="U23">
        <v>626840000</v>
      </c>
      <c s="65" r="V23">
        <v>626840000</v>
      </c>
      <c s="65" r="W23"/>
      <c s="65" r="X23"/>
      <c s="65" r="Y23"/>
      <c s="65" r="Z23"/>
      <c s="65" r="AA23"/>
      <c s="74" r="AB23">
        <f>SUM(AC23:AG23)</f>
        <v>627000000</v>
      </c>
      <c s="74" r="AC23">
        <v>627000000</v>
      </c>
      <c s="27" r="AD23"/>
      <c s="27" r="AE23"/>
      <c s="22" r="AF23"/>
      <c s="22" r="AG23"/>
      <c s="65" r="AH23">
        <v>626490000</v>
      </c>
      <c s="61" r="AI23"/>
      <c s="74" r="AJ23"/>
      <c s="22" r="AK23"/>
    </row>
    <row r="24">
      <c s="35" r="A24">
        <v>1</v>
      </c>
      <c s="35" r="B24">
        <v>1</v>
      </c>
      <c s="22" r="C24">
        <v>3</v>
      </c>
      <c s="27" r="D24">
        <v>1</v>
      </c>
      <c s="57" r="E24">
        <f>((1/(INDEX(E0!J$19:J$43,C24,1)-INDEX(E0!J$19:J$43,D24,1))))*100000000</f>
        <v>1215.6731231302</v>
      </c>
      <c s="52" r="F24">
        <v>8.2291</v>
      </c>
      <c s="65" r="G24"/>
      <c s="65" r="H24"/>
      <c s="65" r="I24"/>
      <c s="22" r="J24"/>
      <c s="65" r="K24">
        <v>0.000002495</v>
      </c>
      <c s="22" r="L24"/>
      <c s="22" r="M24"/>
      <c s="65" r="N24"/>
      <c t="s" s="65" r="O24">
        <v>68</v>
      </c>
      <c t="s" s="65" r="P24">
        <v>68</v>
      </c>
      <c t="s" s="65" r="Q24">
        <v>68</v>
      </c>
      <c s="65" r="R24">
        <v>0.0000024946</v>
      </c>
      <c t="s" s="65" r="S24">
        <v>68</v>
      </c>
      <c t="s" s="65" r="T24">
        <v>68</v>
      </c>
      <c s="65" r="U24"/>
      <c s="65" r="V24"/>
      <c s="65" r="W24"/>
      <c s="65" r="X24"/>
      <c s="65" r="Y24">
        <v>0.0000024957</v>
      </c>
      <c s="65" r="Z24"/>
      <c s="65" r="AA24"/>
      <c s="74" r="AB24"/>
      <c s="27" r="AC24"/>
      <c s="27" r="AD24"/>
      <c s="27" r="AE24"/>
      <c s="74" r="AF24">
        <v>0.0000025</v>
      </c>
      <c s="22" r="AG24"/>
      <c s="65" r="AH24"/>
      <c s="61" r="AI24"/>
      <c s="74" r="AJ24"/>
      <c s="22" r="AK24"/>
    </row>
    <row r="25">
      <c s="35" r="A25">
        <v>1</v>
      </c>
      <c s="35" r="B25">
        <v>1</v>
      </c>
      <c s="22" r="C25">
        <v>4</v>
      </c>
      <c s="27" r="D25">
        <v>1</v>
      </c>
      <c s="57" r="E25">
        <f>((1/(INDEX(E0!J$19:J$43,C25,1)-INDEX(E0!J$19:J$43,D25,1))))*100000000</f>
        <v>1215.6682373096</v>
      </c>
      <c s="57" r="F25"/>
      <c s="65" r="G25">
        <v>626480000</v>
      </c>
      <c s="65" r="H25">
        <v>626480000</v>
      </c>
      <c s="65" r="I25"/>
      <c s="22" r="J25"/>
      <c s="22" r="K25"/>
      <c s="65" r="L25">
        <v>0.04684</v>
      </c>
      <c s="22" r="M25"/>
      <c s="65" r="N25">
        <f>SUM(O25:T25)</f>
        <v>626480000.046843</v>
      </c>
      <c s="65" r="O25">
        <v>626480000</v>
      </c>
      <c t="s" s="65" r="P25">
        <v>68</v>
      </c>
      <c t="s" s="65" r="Q25">
        <v>68</v>
      </c>
      <c t="s" s="65" r="R25">
        <v>68</v>
      </c>
      <c s="65" r="S25">
        <v>0.046843</v>
      </c>
      <c t="s" s="65" r="T25">
        <v>68</v>
      </c>
      <c s="65" r="U25">
        <v>626820000</v>
      </c>
      <c s="65" r="V25">
        <v>626820000</v>
      </c>
      <c s="65" r="W25"/>
      <c s="65" r="X25"/>
      <c s="65" r="Y25"/>
      <c s="65" r="Z25">
        <v>0.046869</v>
      </c>
      <c s="65" r="AA25"/>
      <c s="74" r="AB25">
        <f>SUM(AC25:AG25)</f>
        <v>627000000</v>
      </c>
      <c s="74" r="AC25">
        <v>627000000</v>
      </c>
      <c s="27" r="AD25"/>
      <c s="27" r="AE25"/>
      <c s="22" r="AF25"/>
      <c s="22" r="AG25"/>
      <c s="65" r="AH25">
        <v>626480000</v>
      </c>
      <c s="61" r="AI25"/>
      <c s="22" r="AJ25"/>
      <c s="22" r="AK25"/>
    </row>
    <row r="26">
      <c s="35" r="A26">
        <v>1</v>
      </c>
      <c s="35" r="B26">
        <v>1</v>
      </c>
      <c s="22" r="C26">
        <v>4</v>
      </c>
      <c s="27" r="D26">
        <v>2</v>
      </c>
      <c s="57" r="E26">
        <f>((1/(INDEX(E0!J$19:J$43,C26,1)-INDEX(E0!J$19:J$43,D26,1))))*100000000</f>
        <v>273307604.154709</v>
      </c>
      <c s="57" r="F26"/>
      <c s="65" r="G26"/>
      <c s="65" r="H26"/>
      <c s="65" r="I26"/>
      <c s="22" r="J26"/>
      <c s="22" r="K26"/>
      <c s="22" r="L26"/>
      <c s="22" r="M26"/>
      <c s="65" r="N26">
        <f>SUM(O26:T26)</f>
        <v>0.000000000000438</v>
      </c>
      <c t="s" s="65" r="O26">
        <v>68</v>
      </c>
      <c s="65" r="P26">
        <v>0</v>
      </c>
      <c t="s" s="65" r="Q26">
        <v>68</v>
      </c>
      <c s="65" r="R26">
        <v>0.000000000000438</v>
      </c>
      <c t="s" s="65" r="S26">
        <v>68</v>
      </c>
      <c t="s" s="65" r="T26">
        <v>68</v>
      </c>
      <c s="65" r="U26">
        <v>0.000000000000438</v>
      </c>
      <c s="65" r="V26"/>
      <c s="65" r="W26">
        <v>0</v>
      </c>
      <c s="65" r="X26"/>
      <c s="65" r="Y26">
        <v>0.000000000000438</v>
      </c>
      <c s="65" r="Z26"/>
      <c s="65" r="AA26"/>
      <c s="27" r="AB26"/>
      <c s="27" r="AC26"/>
      <c s="27" r="AD26"/>
      <c s="27" r="AE26"/>
      <c s="22" r="AF26"/>
      <c s="22" r="AG26"/>
      <c s="65" r="AH26"/>
      <c s="61" r="AI26"/>
      <c s="74" r="AJ26"/>
      <c s="22" r="AK26"/>
    </row>
    <row r="27">
      <c s="35" r="A27">
        <v>1</v>
      </c>
      <c s="35" r="B27">
        <v>1</v>
      </c>
      <c s="22" r="C27">
        <v>4</v>
      </c>
      <c s="27" r="D27">
        <v>3</v>
      </c>
      <c s="57" r="E27">
        <f>((1/(INDEX(E0!J$19:J$43,C27,1)-INDEX(E0!J$19:J$43,D27,1))))*100000000</f>
        <v>302478401.030128</v>
      </c>
      <c s="57" r="F27"/>
      <c s="65" r="G27"/>
      <c s="65" r="H27"/>
      <c s="65" r="I27"/>
      <c s="22" r="J27"/>
      <c s="22" r="K27"/>
      <c s="22" r="L27"/>
      <c s="22" r="M27"/>
      <c s="65" r="N27">
        <f>SUM(O27:T27)</f>
        <v>0.00000088798</v>
      </c>
      <c s="65" r="O27">
        <v>0.00000088798</v>
      </c>
      <c t="s" s="65" r="P27">
        <v>68</v>
      </c>
      <c t="s" s="65" r="Q27">
        <v>68</v>
      </c>
      <c t="s" s="65" r="R27">
        <v>68</v>
      </c>
      <c s="65" r="S27">
        <v>0</v>
      </c>
      <c t="s" s="65" r="T27">
        <v>68</v>
      </c>
      <c s="65" r="U27">
        <v>0.00000088847</v>
      </c>
      <c s="65" r="V27">
        <v>0.00000088847</v>
      </c>
      <c s="65" r="W27"/>
      <c s="65" r="X27"/>
      <c s="65" r="Y27"/>
      <c s="65" r="Z27">
        <v>0</v>
      </c>
      <c s="65" r="AA27"/>
      <c s="27" r="AB27"/>
      <c s="27" r="AC27"/>
      <c s="27" r="AD27"/>
      <c s="27" r="AE27"/>
      <c s="22" r="AF27"/>
      <c s="22" r="AG27"/>
      <c s="65" r="AH27"/>
      <c s="61" r="AI27"/>
      <c s="74" r="AJ27"/>
      <c s="22" r="AK27"/>
    </row>
    <row r="28">
      <c s="35" r="A28">
        <v>1</v>
      </c>
      <c s="35" r="B28">
        <v>1</v>
      </c>
      <c s="22" r="C28">
        <v>5</v>
      </c>
      <c s="27" r="D28">
        <v>1</v>
      </c>
      <c s="57" r="E28">
        <f>((1/(INDEX(E0!J$19:J$43,C28,1)-INDEX(E0!J$19:J$43,D28,1))))*100000000</f>
        <v>1025.72296565164</v>
      </c>
      <c s="57" r="F28"/>
      <c s="65" r="G28">
        <v>167250000</v>
      </c>
      <c s="65" r="H28">
        <v>167250000</v>
      </c>
      <c s="65" r="I28"/>
      <c s="22" r="J28"/>
      <c s="22" r="K28"/>
      <c s="22" r="L28"/>
      <c s="22" r="M28"/>
      <c s="65" r="N28">
        <f>SUM(O28:T28)</f>
        <v>167250000</v>
      </c>
      <c s="65" r="O28">
        <v>167250000</v>
      </c>
      <c t="s" s="65" r="P28">
        <v>68</v>
      </c>
      <c t="s" s="65" r="Q28">
        <v>68</v>
      </c>
      <c t="s" s="65" r="R28">
        <v>68</v>
      </c>
      <c t="s" s="65" r="S28">
        <v>68</v>
      </c>
      <c t="s" s="65" r="T28">
        <v>68</v>
      </c>
      <c s="65" r="U28">
        <v>167340000</v>
      </c>
      <c s="65" r="V28">
        <v>167340000</v>
      </c>
      <c s="65" r="W28"/>
      <c s="65" r="X28"/>
      <c s="65" r="Y28"/>
      <c s="65" r="Z28"/>
      <c s="65" r="AA28"/>
      <c s="74" r="AB28">
        <f>SUM(AC28:AG28)</f>
        <v>167000000</v>
      </c>
      <c s="74" r="AC28">
        <v>167000000</v>
      </c>
      <c s="27" r="AD28"/>
      <c s="27" r="AE28"/>
      <c s="22" r="AF28"/>
      <c s="22" r="AG28"/>
      <c s="65" r="AH28">
        <v>167250000</v>
      </c>
      <c s="61" r="AI28"/>
      <c s="22" r="AJ28"/>
      <c s="22" r="AK28"/>
    </row>
    <row r="29">
      <c s="35" r="A29">
        <v>1</v>
      </c>
      <c s="35" r="B29">
        <v>1</v>
      </c>
      <c s="22" r="C29">
        <v>5</v>
      </c>
      <c s="27" r="D29">
        <v>2</v>
      </c>
      <c s="57" r="E29">
        <f>((1/(INDEX(E0!J$19:J$43,C29,1)-INDEX(E0!J$19:J$43,D29,1))))*100000000</f>
        <v>6564.56919691763</v>
      </c>
      <c s="57" r="F29"/>
      <c s="65" r="G29"/>
      <c s="65" r="H29"/>
      <c s="65" r="I29"/>
      <c s="22" r="J29"/>
      <c s="22" r="K29"/>
      <c s="22" r="L29"/>
      <c s="22" r="M29"/>
      <c s="65" r="N29">
        <f>SUM(O29:T29)</f>
        <v>0.00000000049083</v>
      </c>
      <c t="s" s="65" r="O29">
        <v>68</v>
      </c>
      <c t="s" s="65" r="P29">
        <v>68</v>
      </c>
      <c t="s" s="65" r="Q29">
        <v>68</v>
      </c>
      <c s="65" r="R29">
        <v>0.00000000049083</v>
      </c>
      <c t="s" s="65" r="S29">
        <v>68</v>
      </c>
      <c t="s" s="65" r="T29">
        <v>68</v>
      </c>
      <c s="65" r="U29">
        <v>0.00000000049076</v>
      </c>
      <c s="65" r="V29"/>
      <c s="65" r="W29"/>
      <c s="65" r="X29"/>
      <c s="65" r="Y29">
        <v>0.00000000049076</v>
      </c>
      <c s="65" r="Z29"/>
      <c s="65" r="AA29"/>
      <c s="74" r="AB29">
        <f>SUM(AC29:AG29)</f>
        <v>0.000000000491</v>
      </c>
      <c s="27" r="AC29"/>
      <c s="27" r="AD29"/>
      <c s="27" r="AE29"/>
      <c s="74" r="AF29">
        <v>0.000000000491</v>
      </c>
      <c s="22" r="AG29"/>
      <c s="61" r="AH29">
        <v>0.00000000049047</v>
      </c>
      <c s="61" r="AI29"/>
      <c s="22" r="AJ29"/>
      <c s="22" r="AK29"/>
    </row>
    <row r="30">
      <c s="35" r="A30">
        <v>1</v>
      </c>
      <c s="35" r="B30">
        <v>1</v>
      </c>
      <c s="22" r="C30">
        <v>5</v>
      </c>
      <c s="27" r="D30">
        <v>3</v>
      </c>
      <c s="57" r="E30">
        <f>((1/(INDEX(E0!J$19:J$43,C30,1)-INDEX(E0!J$19:J$43,D30,1))))*100000000</f>
        <v>6564.58440294181</v>
      </c>
      <c s="57" r="F30"/>
      <c s="65" r="G30">
        <v>22449000</v>
      </c>
      <c s="65" r="H30">
        <v>22449000</v>
      </c>
      <c s="65" r="I30"/>
      <c s="22" r="J30"/>
      <c s="22" r="K30"/>
      <c s="22" r="L30"/>
      <c s="22" r="M30"/>
      <c s="65" r="N30">
        <f>SUM(O30:T30)</f>
        <v>22449000</v>
      </c>
      <c s="65" r="O30">
        <v>22449000</v>
      </c>
      <c t="s" s="65" r="P30">
        <v>68</v>
      </c>
      <c t="s" s="65" r="Q30">
        <v>68</v>
      </c>
      <c t="s" s="65" r="R30">
        <v>68</v>
      </c>
      <c t="s" s="65" r="S30">
        <v>68</v>
      </c>
      <c t="s" s="65" r="T30">
        <v>68</v>
      </c>
      <c s="65" r="U30">
        <v>22461000</v>
      </c>
      <c s="65" r="V30">
        <v>22461000</v>
      </c>
      <c s="65" r="W30"/>
      <c s="65" r="X30"/>
      <c s="65" r="Y30"/>
      <c s="65" r="Z30"/>
      <c s="65" r="AA30"/>
      <c s="74" r="AB30">
        <f>SUM(AC30:AG30)</f>
        <v>22500000</v>
      </c>
      <c s="74" r="AC30">
        <v>22500000</v>
      </c>
      <c s="27" r="AD30"/>
      <c s="27" r="AE30"/>
      <c s="22" r="AF30"/>
      <c s="22" r="AG30"/>
      <c s="65" r="AH30">
        <v>22449000</v>
      </c>
      <c s="61" r="AI30"/>
      <c s="22" r="AJ30"/>
      <c s="22" r="AK30"/>
    </row>
    <row r="31">
      <c s="35" r="A31">
        <v>1</v>
      </c>
      <c s="35" r="B31">
        <v>1</v>
      </c>
      <c s="22" r="C31">
        <v>5</v>
      </c>
      <c s="27" r="D31">
        <v>4</v>
      </c>
      <c s="57" r="E31">
        <f>((1/(INDEX(E0!J$19:J$43,C31,1)-INDEX(E0!J$19:J$43,D31,1))))*100000000</f>
        <v>6564.72687494479</v>
      </c>
      <c s="57" r="F31"/>
      <c s="65" r="G31"/>
      <c s="65" r="H31"/>
      <c s="65" r="I31"/>
      <c s="22" r="J31"/>
      <c s="22" r="K31"/>
      <c s="22" r="L31"/>
      <c s="22" r="M31"/>
      <c s="65" r="N31">
        <f>SUM(O31:T31)</f>
        <v>23.908000012886</v>
      </c>
      <c t="s" s="65" r="O31">
        <v>68</v>
      </c>
      <c s="65" r="P31">
        <v>23.908</v>
      </c>
      <c t="s" s="65" r="Q31">
        <v>68</v>
      </c>
      <c s="65" r="R31">
        <v>0.000000012886</v>
      </c>
      <c t="s" s="65" r="S31">
        <v>68</v>
      </c>
      <c t="s" s="65" r="T31">
        <v>68</v>
      </c>
      <c s="65" r="U31">
        <v>23.921</v>
      </c>
      <c s="65" r="V31"/>
      <c s="65" r="W31">
        <v>23.921</v>
      </c>
      <c s="65" r="X31"/>
      <c s="65" r="Y31">
        <v>0.000000012897</v>
      </c>
      <c s="65" r="Z31"/>
      <c s="65" r="AA31"/>
      <c s="74" r="AB31">
        <f>SUM(AC31:AG31)</f>
        <v>23.9000000142</v>
      </c>
      <c s="27" r="AC31"/>
      <c s="74" r="AD31">
        <v>23.9</v>
      </c>
      <c s="27" r="AE31"/>
      <c s="74" r="AF31">
        <v>0.0000000142</v>
      </c>
      <c s="22" r="AG31"/>
      <c s="65" r="AH31">
        <v>23.908</v>
      </c>
      <c s="61" r="AI31"/>
      <c s="22" r="AJ31"/>
      <c s="22" r="AK31"/>
    </row>
    <row r="32">
      <c s="35" r="A32">
        <v>1</v>
      </c>
      <c s="35" r="B32">
        <v>1</v>
      </c>
      <c s="22" r="C32">
        <v>6</v>
      </c>
      <c s="27" r="D32">
        <v>1</v>
      </c>
      <c s="57" r="E32">
        <f>((1/(INDEX(E0!J$19:J$43,C32,1)-INDEX(E0!J$19:J$43,D32,1))))*100000000</f>
        <v>1025.72285516983</v>
      </c>
      <c s="57" r="F32"/>
      <c s="65" r="G32">
        <v>0.000001109</v>
      </c>
      <c s="65" r="H32"/>
      <c s="65" r="I32"/>
      <c s="22" r="J32"/>
      <c s="65" r="K32">
        <v>0.000001109</v>
      </c>
      <c s="22" r="L32"/>
      <c s="22" r="M32"/>
      <c s="65" r="N32">
        <f>SUM(O32:T32)</f>
        <v>0.0000011087</v>
      </c>
      <c t="s" s="65" r="O32">
        <v>68</v>
      </c>
      <c t="s" s="65" r="P32">
        <v>68</v>
      </c>
      <c t="s" s="65" r="Q32">
        <v>68</v>
      </c>
      <c s="65" r="R32">
        <v>0.0000011087</v>
      </c>
      <c t="s" s="65" r="S32">
        <v>68</v>
      </c>
      <c t="s" s="65" r="T32">
        <v>68</v>
      </c>
      <c s="65" r="U32">
        <v>0.0000011171</v>
      </c>
      <c s="65" r="V32"/>
      <c s="65" r="W32"/>
      <c s="65" r="X32"/>
      <c s="65" r="Y32">
        <v>0.0000011171</v>
      </c>
      <c s="65" r="Z32"/>
      <c s="65" r="AA32"/>
      <c s="74" r="AB32">
        <f>SUM(AC32:AG32)</f>
        <v>0.00000111</v>
      </c>
      <c s="27" r="AC32"/>
      <c s="27" r="AD32"/>
      <c s="27" r="AE32"/>
      <c s="74" r="AF32">
        <v>0.00000111</v>
      </c>
      <c s="22" r="AG32"/>
      <c s="65" r="AH32"/>
      <c s="61" r="AI32"/>
      <c s="22" r="AJ32"/>
      <c s="74" r="AK32"/>
    </row>
    <row r="33">
      <c s="35" r="A33">
        <v>1</v>
      </c>
      <c s="35" r="B33">
        <v>1</v>
      </c>
      <c s="22" r="C33">
        <v>6</v>
      </c>
      <c s="27" r="D33">
        <v>2</v>
      </c>
      <c s="57" r="E33">
        <f>((1/(INDEX(E0!J$19:J$43,C33,1)-INDEX(E0!J$19:J$43,D33,1))))*100000000</f>
        <v>6564.5646716651</v>
      </c>
      <c s="57" r="F33"/>
      <c s="65" r="G33">
        <v>2104600</v>
      </c>
      <c s="65" r="H33">
        <v>2104600</v>
      </c>
      <c s="65" r="I33"/>
      <c s="22" r="J33"/>
      <c s="22" r="K33"/>
      <c s="22" r="L33"/>
      <c s="22" r="M33"/>
      <c s="65" r="N33">
        <f>SUM(O33:T33)</f>
        <v>2104600</v>
      </c>
      <c s="65" r="O33">
        <v>2104600</v>
      </c>
      <c t="s" s="65" r="P33">
        <v>68</v>
      </c>
      <c t="s" s="65" r="Q33">
        <v>68</v>
      </c>
      <c t="s" s="65" r="R33">
        <v>68</v>
      </c>
      <c t="s" s="65" r="S33">
        <v>68</v>
      </c>
      <c t="s" s="65" r="T33">
        <v>68</v>
      </c>
      <c s="65" r="U33">
        <v>2105700</v>
      </c>
      <c s="65" r="V33">
        <v>2105700</v>
      </c>
      <c s="65" r="W33"/>
      <c s="65" r="X33"/>
      <c s="65" r="Y33"/>
      <c s="65" r="Z33"/>
      <c s="65" r="AA33"/>
      <c s="74" r="AB33">
        <f>SUM(AC33:AG33)</f>
        <v>2110000</v>
      </c>
      <c s="74" r="AC33">
        <v>2110000</v>
      </c>
      <c s="27" r="AD33"/>
      <c s="27" r="AE33"/>
      <c s="22" r="AF33"/>
      <c s="22" r="AG33"/>
      <c s="65" r="AH33">
        <v>2104600</v>
      </c>
      <c s="61" r="AI33"/>
      <c s="22" r="AJ33"/>
      <c s="74" r="AK33"/>
    </row>
    <row r="34">
      <c s="35" r="A34">
        <v>1</v>
      </c>
      <c s="35" r="B34">
        <v>1</v>
      </c>
      <c s="22" r="C34">
        <v>6</v>
      </c>
      <c s="27" r="D34">
        <v>3</v>
      </c>
      <c s="57" r="E34">
        <f>((1/(INDEX(E0!J$19:J$43,C34,1)-INDEX(E0!J$19:J$43,D34,1))))*100000000</f>
        <v>6564.57987766831</v>
      </c>
      <c s="57" r="F34"/>
      <c s="65" r="G34"/>
      <c s="65" r="H34"/>
      <c s="65" r="I34"/>
      <c s="22" r="J34"/>
      <c s="22" r="K34"/>
      <c s="22" r="L34"/>
      <c s="22" r="M34"/>
      <c s="65" r="N34">
        <f>SUM(O34:T34)</f>
        <v>0.0000000018708</v>
      </c>
      <c t="s" s="65" r="O34">
        <v>68</v>
      </c>
      <c t="s" s="65" r="P34">
        <v>68</v>
      </c>
      <c t="s" s="65" r="Q34">
        <v>68</v>
      </c>
      <c s="65" r="R34">
        <v>0.0000000018708</v>
      </c>
      <c t="s" s="65" r="S34">
        <v>68</v>
      </c>
      <c t="s" s="65" r="T34">
        <v>68</v>
      </c>
      <c s="65" r="U34">
        <v>0.0000000018777</v>
      </c>
      <c s="65" r="V34"/>
      <c s="65" r="W34"/>
      <c s="65" r="X34"/>
      <c s="65" r="Y34">
        <v>0.0000000018777</v>
      </c>
      <c s="65" r="Z34"/>
      <c s="65" r="AA34"/>
      <c s="74" r="AB34">
        <f>SUM(AC34:AG34)</f>
        <v>0.00000000188</v>
      </c>
      <c s="27" r="AC34"/>
      <c s="27" r="AD34"/>
      <c s="27" r="AE34"/>
      <c s="74" r="AF34">
        <v>0.00000000188</v>
      </c>
      <c s="22" r="AG34"/>
      <c s="65" r="AH34">
        <v>0.0000000018769</v>
      </c>
      <c s="61" r="AI34"/>
      <c s="74" r="AJ34"/>
      <c s="22" r="AK34"/>
    </row>
    <row r="35">
      <c s="35" r="A35">
        <v>1</v>
      </c>
      <c s="35" r="B35">
        <v>1</v>
      </c>
      <c s="22" r="C35">
        <v>6</v>
      </c>
      <c s="27" r="D35">
        <v>4</v>
      </c>
      <c s="57" r="E35">
        <f>((1/(INDEX(E0!J$19:J$43,C35,1)-INDEX(E0!J$19:J$43,D35,1))))*100000000</f>
        <v>6564.72234947486</v>
      </c>
      <c s="57" r="F35"/>
      <c s="65" r="G35">
        <v>4209700</v>
      </c>
      <c s="65" r="H35">
        <v>4209700</v>
      </c>
      <c s="65" r="I35"/>
      <c s="22" r="J35"/>
      <c s="22" r="K35"/>
      <c s="22" r="L35"/>
      <c s="22" r="M35"/>
      <c s="65" r="N35">
        <f>SUM(O35:T35)</f>
        <v>4209700.00001079</v>
      </c>
      <c s="65" r="O35">
        <v>4209700</v>
      </c>
      <c t="s" s="65" r="P35">
        <v>68</v>
      </c>
      <c t="s" s="65" r="Q35">
        <v>68</v>
      </c>
      <c t="s" s="65" r="R35">
        <v>68</v>
      </c>
      <c s="65" r="S35">
        <v>0.000010794</v>
      </c>
      <c t="s" s="65" r="T35">
        <v>68</v>
      </c>
      <c s="65" r="U35">
        <v>4212000</v>
      </c>
      <c s="65" r="V35">
        <v>4212000</v>
      </c>
      <c s="65" r="W35"/>
      <c s="65" r="X35"/>
      <c s="65" r="Y35"/>
      <c s="65" r="Z35">
        <v>0.0000108</v>
      </c>
      <c s="65" r="AA35"/>
      <c s="74" r="AB35">
        <f>SUM(AC35:AG35)</f>
        <v>4210000</v>
      </c>
      <c s="74" r="AC35">
        <v>4210000</v>
      </c>
      <c s="27" r="AD35"/>
      <c s="27" r="AE35"/>
      <c s="22" r="AF35"/>
      <c s="22" r="AG35"/>
      <c s="65" r="AH35">
        <v>4209700</v>
      </c>
      <c s="61" r="AI35"/>
      <c s="22" r="AJ35"/>
      <c s="22" r="AK35"/>
    </row>
    <row r="36">
      <c s="35" r="A36">
        <v>1</v>
      </c>
      <c s="35" r="B36">
        <v>1</v>
      </c>
      <c s="22" r="C36">
        <v>7</v>
      </c>
      <c s="27" r="D36">
        <v>1</v>
      </c>
      <c s="57" r="E36">
        <f>((1/(INDEX(E0!J$19:J$43,C36,1)-INDEX(E0!J$19:J$43,D36,1))))*100000000</f>
        <v>1025.72182692528</v>
      </c>
      <c s="57" r="F36"/>
      <c s="65" r="G36">
        <f>I36+K36</f>
        <v>593.800000006929</v>
      </c>
      <c s="65" r="H36"/>
      <c s="65" r="I36">
        <v>593.8</v>
      </c>
      <c s="22" r="J36"/>
      <c s="65" r="K36">
        <v>0.000000006929</v>
      </c>
      <c s="22" r="L36"/>
      <c s="22" r="M36"/>
      <c s="65" r="N36">
        <f>SUM(O36:T36)</f>
        <v>593.750000006929</v>
      </c>
      <c t="s" s="65" r="O36">
        <v>68</v>
      </c>
      <c s="65" r="P36">
        <v>593.75</v>
      </c>
      <c t="s" s="65" r="Q36">
        <v>68</v>
      </c>
      <c s="65" r="R36">
        <v>0.0000000069292</v>
      </c>
      <c t="s" s="65" r="S36">
        <v>68</v>
      </c>
      <c t="s" s="65" r="T36">
        <v>68</v>
      </c>
      <c s="65" r="U36">
        <v>594.08</v>
      </c>
      <c s="65" r="V36"/>
      <c s="65" r="W36">
        <v>594.08</v>
      </c>
      <c s="65" r="X36"/>
      <c s="52" r="Y36">
        <v>0.0000000067907</v>
      </c>
      <c s="65" r="Z36"/>
      <c s="65" r="AA36"/>
      <c s="74" r="AB36">
        <f>SUM(AC36:AG36)</f>
        <v>594.0000000193</v>
      </c>
      <c s="27" r="AC36"/>
      <c s="74" r="AD36">
        <v>594</v>
      </c>
      <c s="27" r="AE36"/>
      <c s="74" r="AF36">
        <v>0.0000000193</v>
      </c>
      <c s="22" r="AG36"/>
      <c s="65" r="AH36"/>
      <c s="61" r="AI36"/>
      <c s="74" r="AJ36"/>
      <c s="22" r="AK36"/>
    </row>
    <row r="37">
      <c s="35" r="A37">
        <v>1</v>
      </c>
      <c s="35" r="B37">
        <v>1</v>
      </c>
      <c s="22" r="C37">
        <v>7</v>
      </c>
      <c s="27" r="D37">
        <v>2</v>
      </c>
      <c s="57" r="E37">
        <f>((1/(INDEX(E0!J$19:J$43,C37,1)-INDEX(E0!J$19:J$43,D37,1))))*100000000</f>
        <v>6564.52255578677</v>
      </c>
      <c s="57" r="F37"/>
      <c s="65" r="G37">
        <v>53877000</v>
      </c>
      <c s="65" r="H37">
        <v>53877000</v>
      </c>
      <c s="65" r="I37"/>
      <c s="22" r="J37"/>
      <c s="22" r="K37"/>
      <c s="22" r="L37"/>
      <c s="22" r="M37"/>
      <c s="65" r="N37">
        <f>SUM(O37:T37)</f>
        <v>53877000.0000055</v>
      </c>
      <c s="65" r="O37">
        <v>53877000</v>
      </c>
      <c t="s" s="65" r="P37">
        <v>68</v>
      </c>
      <c t="s" s="65" r="Q37">
        <v>68</v>
      </c>
      <c t="s" s="65" r="R37">
        <v>68</v>
      </c>
      <c s="65" r="S37">
        <v>0.0000055261</v>
      </c>
      <c t="s" s="65" r="T37">
        <v>68</v>
      </c>
      <c s="65" r="U37">
        <v>53906000</v>
      </c>
      <c s="65" r="V37">
        <v>53906000</v>
      </c>
      <c s="65" r="W37"/>
      <c s="65" r="X37"/>
      <c s="65" r="Y37"/>
      <c s="65" r="Z37">
        <v>0.0000055291</v>
      </c>
      <c s="65" r="AA37"/>
      <c s="74" r="AB37">
        <f>SUM(AC37:AG37)</f>
        <v>53900000</v>
      </c>
      <c s="74" r="AC37">
        <v>53900000</v>
      </c>
      <c s="27" r="AD37"/>
      <c s="27" r="AE37"/>
      <c s="22" r="AF37"/>
      <c s="22" r="AG37"/>
      <c s="65" r="AH37">
        <v>53877000</v>
      </c>
      <c s="61" r="AI37"/>
      <c s="22" r="AJ37"/>
      <c s="22" r="AK37"/>
    </row>
    <row r="38">
      <c s="35" r="A38">
        <v>1</v>
      </c>
      <c s="35" r="B38">
        <v>1</v>
      </c>
      <c s="22" r="C38">
        <v>7</v>
      </c>
      <c s="27" r="D38">
        <v>3</v>
      </c>
      <c s="57" r="E38">
        <f>((1/(INDEX(E0!J$19:J$43,C38,1)-INDEX(E0!J$19:J$43,D38,1))))*100000000</f>
        <v>6564.53776159487</v>
      </c>
      <c s="57" r="F38"/>
      <c s="65" r="G38"/>
      <c s="65" r="H38"/>
      <c s="65" r="I38"/>
      <c s="22" r="J38"/>
      <c s="22" r="K38"/>
      <c s="22" r="L38"/>
      <c s="22" r="M38"/>
      <c s="65" r="N38">
        <f>SUM(O38:T38)</f>
        <v>51.0070000001048</v>
      </c>
      <c t="s" s="65" r="O38">
        <v>68</v>
      </c>
      <c s="65" r="P38">
        <v>51.007</v>
      </c>
      <c t="s" s="65" r="Q38">
        <v>68</v>
      </c>
      <c s="65" r="R38">
        <v>0.00000000010479</v>
      </c>
      <c t="s" s="65" r="S38">
        <v>68</v>
      </c>
      <c t="s" s="65" r="T38">
        <v>68</v>
      </c>
      <c s="65" r="U38">
        <v>51.035</v>
      </c>
      <c s="65" r="V38"/>
      <c s="65" r="W38">
        <v>51.035</v>
      </c>
      <c s="65" r="X38"/>
      <c s="65" r="Y38">
        <v>0.00000000010501</v>
      </c>
      <c s="65" r="Z38"/>
      <c s="65" r="AA38"/>
      <c s="74" r="AB38">
        <f>SUM(AC38:AG38)</f>
        <v>51.000000000202</v>
      </c>
      <c s="27" r="AC38"/>
      <c s="74" r="AD38">
        <v>51</v>
      </c>
      <c s="27" r="AE38"/>
      <c s="74" r="AF38">
        <v>0.000000000202</v>
      </c>
      <c s="22" r="AG38"/>
      <c s="65" r="AH38">
        <v>51.007</v>
      </c>
      <c s="61" r="AI38"/>
      <c s="74" r="AJ38"/>
      <c s="22" r="AK38"/>
    </row>
    <row r="39">
      <c s="35" r="A39">
        <v>1</v>
      </c>
      <c s="35" r="B39">
        <v>1</v>
      </c>
      <c s="22" r="C39">
        <v>7</v>
      </c>
      <c s="27" r="D39">
        <v>4</v>
      </c>
      <c s="57" r="E39">
        <f>((1/(INDEX(E0!J$19:J$43,C39,1)-INDEX(E0!J$19:J$43,D39,1))))*100000000</f>
        <v>6564.6802315733</v>
      </c>
      <c s="57" r="F39"/>
      <c s="65" r="G39">
        <v>10775000</v>
      </c>
      <c s="65" r="H39">
        <v>10775000</v>
      </c>
      <c s="65" r="I39"/>
      <c s="22" r="J39"/>
      <c s="22" r="K39"/>
      <c s="22" r="L39"/>
      <c s="22" r="M39"/>
      <c s="65" r="N39">
        <f>SUM(O39:T39)</f>
        <v>10775000.0000226</v>
      </c>
      <c s="65" r="O39">
        <v>10775000</v>
      </c>
      <c t="s" s="65" r="P39">
        <v>68</v>
      </c>
      <c s="65" r="Q39">
        <v>0.000022633</v>
      </c>
      <c t="s" s="65" r="R39">
        <v>68</v>
      </c>
      <c t="s" s="65" r="S39">
        <v>68</v>
      </c>
      <c t="s" s="65" r="T39">
        <v>68</v>
      </c>
      <c s="65" r="U39">
        <v>10781000</v>
      </c>
      <c s="65" r="V39">
        <v>10781000</v>
      </c>
      <c s="65" r="W39"/>
      <c s="65" r="X39">
        <v>0.000022646</v>
      </c>
      <c s="65" r="Y39"/>
      <c s="65" r="Z39"/>
      <c s="65" r="AA39"/>
      <c s="74" r="AB39">
        <f>SUM(AC39:AG39)</f>
        <v>10800000</v>
      </c>
      <c s="74" r="AC39">
        <v>10800000</v>
      </c>
      <c s="27" r="AD39"/>
      <c s="27" r="AE39"/>
      <c s="22" r="AF39"/>
      <c s="22" r="AG39"/>
      <c s="65" r="AH39">
        <v>10775000</v>
      </c>
      <c s="61" r="AI39"/>
      <c s="13" r="AJ39"/>
      <c s="22" r="AK39"/>
    </row>
    <row r="40">
      <c s="35" r="A40">
        <v>1</v>
      </c>
      <c s="35" r="B40">
        <v>1</v>
      </c>
      <c s="22" r="C40">
        <v>7</v>
      </c>
      <c s="27" r="D40">
        <v>5</v>
      </c>
      <c s="57" r="E40">
        <f>((1/(INDEX(E0!J$19:J$43,C40,1)-INDEX(E0!J$19:J$43,D40,1))))*100000000</f>
        <v>923932626.903346</v>
      </c>
      <c s="57" r="F40"/>
      <c s="65" r="G40"/>
      <c s="65" r="H40"/>
      <c s="65" r="I40"/>
      <c s="22" r="J40"/>
      <c s="22" r="K40"/>
      <c s="22" r="L40"/>
      <c s="22" r="M40"/>
      <c s="65" r="N40">
        <f>SUM(O40:T40)</f>
        <v>0.00000008662</v>
      </c>
      <c s="65" r="O40">
        <v>0.00000008662</v>
      </c>
      <c t="s" s="65" r="P40">
        <v>68</v>
      </c>
      <c t="s" s="65" r="Q40">
        <v>68</v>
      </c>
      <c t="s" s="65" r="R40">
        <v>68</v>
      </c>
      <c s="65" r="S40">
        <v>0</v>
      </c>
      <c t="s" s="65" r="T40">
        <v>68</v>
      </c>
      <c s="65" r="U40">
        <v>0.00000008668</v>
      </c>
      <c s="65" r="V40">
        <v>0.00000008668</v>
      </c>
      <c s="65" r="W40"/>
      <c s="65" r="X40"/>
      <c s="65" r="Y40"/>
      <c s="65" r="Z40">
        <v>0</v>
      </c>
      <c s="65" r="AA40"/>
      <c s="27" r="AB40"/>
      <c s="27" r="AC40"/>
      <c s="27" r="AD40"/>
      <c s="27" r="AE40"/>
      <c s="22" r="AF40"/>
      <c s="22" r="AG40"/>
      <c s="65" r="AH40"/>
      <c s="61" r="AI40"/>
      <c s="74" r="AJ40"/>
      <c s="22" r="AK40"/>
    </row>
    <row r="41">
      <c s="35" r="A41">
        <v>1</v>
      </c>
      <c s="35" r="B41">
        <v>1</v>
      </c>
      <c s="22" r="C41">
        <v>7</v>
      </c>
      <c s="27" r="D41">
        <v>6</v>
      </c>
      <c s="57" r="E41">
        <f>((1/(INDEX(E0!J$19:J$43,C41,1)-INDEX(E0!J$19:J$43,D41,1))))*100000000</f>
        <v>1023206319.37749</v>
      </c>
      <c s="57" r="F41"/>
      <c s="65" r="G41"/>
      <c s="65" r="H41"/>
      <c s="65" r="I41"/>
      <c s="22" r="J41"/>
      <c s="22" r="K41"/>
      <c s="22" r="L41"/>
      <c s="22" r="M41"/>
      <c s="65" r="N41">
        <f>SUM(O41:T41)</f>
        <v>0</v>
      </c>
      <c t="s" s="65" r="O41">
        <v>68</v>
      </c>
      <c s="65" r="P41">
        <v>0</v>
      </c>
      <c t="s" s="65" r="Q41">
        <v>68</v>
      </c>
      <c s="65" r="R41">
        <v>0</v>
      </c>
      <c t="s" s="65" r="S41">
        <v>68</v>
      </c>
      <c t="s" s="65" r="T41">
        <v>68</v>
      </c>
      <c s="65" r="U41">
        <v>0</v>
      </c>
      <c s="65" r="V41"/>
      <c s="65" r="W41">
        <v>0</v>
      </c>
      <c s="65" r="X41"/>
      <c s="65" r="Y41">
        <v>0</v>
      </c>
      <c s="65" r="Z41"/>
      <c s="65" r="AA41"/>
      <c s="27" r="AB41"/>
      <c s="27" r="AC41"/>
      <c s="27" r="AD41"/>
      <c s="27" r="AE41"/>
      <c s="22" r="AF41"/>
      <c s="22" r="AG41"/>
      <c s="65" r="AH41"/>
      <c s="61" r="AI41"/>
      <c s="22" r="AJ41"/>
      <c s="22" r="AK41"/>
    </row>
    <row r="42">
      <c s="35" r="A42">
        <v>1</v>
      </c>
      <c s="35" r="B42">
        <v>1</v>
      </c>
      <c s="22" r="C42">
        <v>8</v>
      </c>
      <c s="27" r="D42">
        <v>1</v>
      </c>
      <c s="57" r="E42">
        <f>((1/(INDEX(E0!J$19:J$43,C42,1)-INDEX(E0!J$19:J$43,D42,1))))*100000000</f>
        <v>1025.72182505254</v>
      </c>
      <c s="57" r="F42"/>
      <c s="65" r="G42">
        <v>167250000</v>
      </c>
      <c s="65" r="H42">
        <v>167250000</v>
      </c>
      <c s="65" r="I42"/>
      <c s="22" r="J42"/>
      <c s="22" r="K42"/>
      <c s="65" r="L42">
        <v>0.01757</v>
      </c>
      <c s="22" r="M42"/>
      <c s="65" r="N42">
        <f>SUM(O42:T42)</f>
        <v>167250000.017566</v>
      </c>
      <c s="65" r="O42">
        <v>167250000</v>
      </c>
      <c t="s" s="65" r="P42">
        <v>68</v>
      </c>
      <c t="s" s="65" r="Q42">
        <v>68</v>
      </c>
      <c t="s" s="65" r="R42">
        <v>68</v>
      </c>
      <c s="65" r="S42">
        <v>0.017566</v>
      </c>
      <c t="s" s="65" r="T42">
        <v>68</v>
      </c>
      <c s="65" r="U42">
        <v>167340000</v>
      </c>
      <c s="65" r="V42">
        <v>167340000</v>
      </c>
      <c s="65" r="W42"/>
      <c s="65" r="X42"/>
      <c s="65" r="Y42"/>
      <c s="65" r="Z42">
        <v>0.017576</v>
      </c>
      <c s="65" r="AA42"/>
      <c s="74" r="AB42">
        <f>SUM(AC42:AG42)</f>
        <v>167000000</v>
      </c>
      <c s="74" r="AC42">
        <v>167000000</v>
      </c>
      <c s="27" r="AD42"/>
      <c s="27" r="AE42"/>
      <c s="22" r="AF42"/>
      <c s="22" r="AG42"/>
      <c s="65" r="AH42">
        <v>167250000</v>
      </c>
      <c s="61" r="AI42"/>
      <c s="22" r="AJ42"/>
      <c s="74" r="AK42"/>
    </row>
    <row r="43">
      <c s="35" r="A43">
        <v>1</v>
      </c>
      <c s="35" r="B43">
        <v>1</v>
      </c>
      <c s="22" r="C43">
        <v>8</v>
      </c>
      <c s="27" r="D43">
        <v>2</v>
      </c>
      <c s="57" r="E43">
        <f>((1/(INDEX(E0!J$19:J$43,C43,1)-INDEX(E0!J$19:J$43,D43,1))))*100000000</f>
        <v>6564.5224790813</v>
      </c>
      <c s="57" r="F43"/>
      <c s="65" r="G43"/>
      <c s="65" r="H43"/>
      <c s="65" r="I43"/>
      <c s="22" r="J43"/>
      <c s="22" r="K43"/>
      <c s="22" r="L43"/>
      <c s="22" r="M43"/>
      <c s="65" r="N43">
        <f>SUM(O43:T43)</f>
        <v>11.9540000033801</v>
      </c>
      <c t="s" s="65" r="O43">
        <v>68</v>
      </c>
      <c s="65" r="P43">
        <v>11.954</v>
      </c>
      <c t="s" s="65" r="Q43">
        <v>68</v>
      </c>
      <c s="65" r="R43">
        <v>0.0000000033801</v>
      </c>
      <c t="s" s="65" r="S43">
        <v>68</v>
      </c>
      <c t="s" s="65" r="T43">
        <v>68</v>
      </c>
      <c s="65" r="U43">
        <v>11.961</v>
      </c>
      <c s="65" r="V43"/>
      <c s="65" r="W43">
        <v>11.961</v>
      </c>
      <c s="65" r="X43"/>
      <c s="65" r="Y43">
        <v>0.0000000033816</v>
      </c>
      <c s="65" r="Z43"/>
      <c s="65" r="AA43"/>
      <c s="74" r="AB43">
        <f>SUM(AC43:AG43)</f>
        <v>12.00000000295</v>
      </c>
      <c s="27" r="AC43"/>
      <c s="74" r="AD43">
        <v>12</v>
      </c>
      <c s="27" r="AE43"/>
      <c s="74" r="AF43">
        <v>0.00000000295</v>
      </c>
      <c s="22" r="AG43"/>
      <c s="65" r="AH43">
        <v>11.954</v>
      </c>
      <c s="19" r="AI43"/>
      <c s="22" r="AJ43"/>
      <c s="22" r="AK43"/>
    </row>
    <row r="44">
      <c s="35" r="A44">
        <v>1</v>
      </c>
      <c s="35" r="B44">
        <v>1</v>
      </c>
      <c s="22" r="C44">
        <v>8</v>
      </c>
      <c s="27" r="D44">
        <v>3</v>
      </c>
      <c s="57" r="E44">
        <f>((1/(INDEX(E0!J$19:J$43,C44,1)-INDEX(E0!J$19:J$43,D44,1))))*100000000</f>
        <v>6564.53768488905</v>
      </c>
      <c s="57" r="F44"/>
      <c s="65" r="G44">
        <v>22448000</v>
      </c>
      <c s="65" r="H44">
        <v>22448000</v>
      </c>
      <c s="65" r="I44"/>
      <c s="22" r="J44"/>
      <c s="22" r="K44"/>
      <c s="22" r="L44"/>
      <c s="22" r="M44"/>
      <c s="65" r="N44">
        <f>SUM(O44:T44)</f>
        <v>22448000.0000576</v>
      </c>
      <c s="65" r="O44">
        <v>22448000</v>
      </c>
      <c t="s" s="65" r="P44">
        <v>68</v>
      </c>
      <c t="s" s="65" r="Q44">
        <v>68</v>
      </c>
      <c t="s" s="65" r="R44">
        <v>68</v>
      </c>
      <c s="65" r="S44">
        <v>0.000057562</v>
      </c>
      <c t="s" s="65" r="T44">
        <v>68</v>
      </c>
      <c s="65" r="U44">
        <v>22460000</v>
      </c>
      <c s="65" r="V44">
        <v>22460000</v>
      </c>
      <c s="65" r="W44"/>
      <c s="65" r="X44"/>
      <c s="65" r="Y44"/>
      <c s="65" r="Z44">
        <v>0.000057594</v>
      </c>
      <c s="65" r="AA44"/>
      <c s="74" r="AB44">
        <f>SUM(AC44:AG44)</f>
        <v>22500000</v>
      </c>
      <c s="74" r="AC44">
        <v>22500000</v>
      </c>
      <c s="27" r="AD44"/>
      <c s="27" r="AE44"/>
      <c s="22" r="AF44"/>
      <c s="22" r="AG44"/>
      <c s="65" r="AH44">
        <v>22448000</v>
      </c>
      <c s="19" r="AI44"/>
      <c s="22" r="AJ44"/>
      <c s="22" r="AK44"/>
    </row>
    <row r="45">
      <c s="35" r="A45">
        <v>1</v>
      </c>
      <c s="35" r="B45">
        <v>1</v>
      </c>
      <c s="22" r="C45">
        <v>8</v>
      </c>
      <c s="27" r="D45">
        <v>4</v>
      </c>
      <c s="57" r="E45">
        <f>((1/(INDEX(E0!J$19:J$43,C45,1)-INDEX(E0!J$19:J$43,D45,1))))*100000000</f>
        <v>6564.68015486416</v>
      </c>
      <c s="57" r="F45"/>
      <c s="65" r="G45"/>
      <c s="65" r="H45"/>
      <c s="65" r="I45"/>
      <c s="22" r="J45"/>
      <c s="22" r="K45"/>
      <c s="22" r="L45"/>
      <c s="22" r="M45"/>
      <c s="65" r="N45">
        <f>SUM(O45:T45)</f>
        <v>11.9540000035943</v>
      </c>
      <c t="s" s="65" r="O45">
        <v>68</v>
      </c>
      <c s="65" r="P45">
        <v>11.954</v>
      </c>
      <c t="s" s="65" r="Q45">
        <v>68</v>
      </c>
      <c s="65" r="R45">
        <v>0.0000000035289</v>
      </c>
      <c t="s" s="65" r="S45">
        <v>68</v>
      </c>
      <c s="65" r="T45">
        <v>0.00000000006539</v>
      </c>
      <c s="65" r="U45">
        <v>11.96</v>
      </c>
      <c s="65" r="V45"/>
      <c s="65" r="W45">
        <v>11.96</v>
      </c>
      <c s="65" r="X45"/>
      <c s="65" r="Y45">
        <v>0.0000000035329</v>
      </c>
      <c s="65" r="Z45"/>
      <c s="65" r="AA45">
        <v>0.000000000065426</v>
      </c>
      <c s="74" r="AB45">
        <f>SUM(AC45:AG45)</f>
        <v>12.00000000353</v>
      </c>
      <c s="27" r="AC45"/>
      <c s="74" r="AD45">
        <v>12</v>
      </c>
      <c s="27" r="AE45"/>
      <c s="74" r="AF45">
        <v>0.00000000353</v>
      </c>
      <c s="22" r="AG45"/>
      <c s="65" r="AH45">
        <v>11.954</v>
      </c>
      <c s="19" r="AI45"/>
      <c s="22" r="AJ45"/>
      <c s="22" r="AK45"/>
    </row>
    <row r="46">
      <c s="35" r="A46">
        <v>1</v>
      </c>
      <c s="35" r="B46">
        <v>1</v>
      </c>
      <c s="22" r="C46">
        <v>8</v>
      </c>
      <c s="27" r="D46">
        <v>5</v>
      </c>
      <c s="57" r="E46">
        <f>((1/(INDEX(E0!J$19:J$43,C46,1)-INDEX(E0!J$19:J$43,D46,1))))*100000000</f>
        <v>922415622.083781</v>
      </c>
      <c s="57" r="F46"/>
      <c s="65" r="G46"/>
      <c s="65" r="H46"/>
      <c s="65" r="I46"/>
      <c s="22" r="J46"/>
      <c s="22" r="K46"/>
      <c s="22" r="L46"/>
      <c s="22" r="M46"/>
      <c s="65" r="N46">
        <f>SUM(O46:T46)</f>
        <v>0.000000000000011</v>
      </c>
      <c t="s" s="65" r="O46">
        <v>68</v>
      </c>
      <c s="65" r="P46">
        <v>0</v>
      </c>
      <c t="s" s="65" r="Q46">
        <v>68</v>
      </c>
      <c s="65" r="R46">
        <v>0.000000000000011</v>
      </c>
      <c t="s" s="65" r="S46">
        <v>68</v>
      </c>
      <c t="s" s="65" r="T46">
        <v>68</v>
      </c>
      <c s="65" r="U46">
        <v>0.000000000000011</v>
      </c>
      <c s="65" r="V46"/>
      <c s="65" r="W46">
        <v>0</v>
      </c>
      <c s="65" r="X46"/>
      <c s="65" r="Y46">
        <v>0.000000000000011</v>
      </c>
      <c s="65" r="Z46"/>
      <c s="65" r="AA46"/>
      <c s="27" r="AB46"/>
      <c s="27" r="AC46"/>
      <c s="27" r="AD46"/>
      <c s="27" r="AE46"/>
      <c s="22" r="AF46"/>
      <c s="22" r="AG46"/>
      <c s="65" r="AH46"/>
      <c s="19" r="AI46"/>
      <c s="22" r="AJ46"/>
      <c s="22" r="AK46"/>
    </row>
    <row r="47">
      <c s="35" r="A47">
        <v>1</v>
      </c>
      <c s="35" r="B47">
        <v>1</v>
      </c>
      <c s="22" r="C47">
        <v>8</v>
      </c>
      <c s="27" r="D47">
        <v>6</v>
      </c>
      <c s="57" r="E47">
        <f>((1/(INDEX(E0!J$19:J$43,C47,1)-INDEX(E0!J$19:J$43,D47,1))))*100000000</f>
        <v>1021346134.23854</v>
      </c>
      <c s="57" r="F47"/>
      <c s="65" r="G47">
        <f>SUM(H47:M47)</f>
        <v>0.00000007391</v>
      </c>
      <c s="65" r="H47"/>
      <c s="65" r="I47"/>
      <c s="22" r="J47"/>
      <c s="22" r="K47"/>
      <c s="22" r="L47"/>
      <c s="65" r="M47">
        <v>0.00000007391</v>
      </c>
      <c s="65" r="N47">
        <f>SUM(O47:T47)</f>
        <v>0.00000013859</v>
      </c>
      <c s="65" r="O47">
        <v>0.00000013859</v>
      </c>
      <c t="s" s="65" r="P47">
        <v>68</v>
      </c>
      <c t="s" s="65" r="Q47">
        <v>68</v>
      </c>
      <c t="s" s="65" r="R47">
        <v>68</v>
      </c>
      <c s="65" r="S47">
        <v>0</v>
      </c>
      <c t="s" s="65" r="T47">
        <v>68</v>
      </c>
      <c s="65" r="U47">
        <v>0.00000013869</v>
      </c>
      <c s="65" r="V47">
        <v>0.00000013869</v>
      </c>
      <c s="65" r="W47"/>
      <c s="65" r="X47"/>
      <c s="65" r="Y47"/>
      <c s="65" r="Z47">
        <v>0</v>
      </c>
      <c s="65" r="AA47"/>
      <c s="27" r="AB47"/>
      <c s="27" r="AC47"/>
      <c s="27" r="AD47"/>
      <c s="27" r="AE47"/>
      <c s="22" r="AF47"/>
      <c s="22" r="AG47"/>
      <c s="65" r="AH47"/>
      <c s="19" r="AI47"/>
      <c s="22" r="AJ47"/>
      <c s="22" r="AK47"/>
    </row>
    <row r="48">
      <c s="35" r="A48">
        <v>1</v>
      </c>
      <c s="35" r="B48">
        <v>1</v>
      </c>
      <c s="22" r="C48">
        <v>9</v>
      </c>
      <c s="27" r="D48">
        <v>1</v>
      </c>
      <c s="57" r="E48">
        <f>((1/(INDEX(E0!J$19:J$43,C48,1)-INDEX(E0!J$19:J$43,D48,1))))*100000000</f>
        <v>1025.72144676823</v>
      </c>
      <c s="57" r="F48"/>
      <c s="65" r="G48">
        <f>I48+K48</f>
        <v>593.7</v>
      </c>
      <c s="65" r="H48"/>
      <c s="65" r="I48">
        <v>593.7</v>
      </c>
      <c s="22" r="J48"/>
      <c s="22" r="K48"/>
      <c s="22" r="L48"/>
      <c s="22" r="M48"/>
      <c s="65" r="N48">
        <f>SUM(O48:T48)</f>
        <v>593.740000073908</v>
      </c>
      <c t="s" s="65" r="O48">
        <v>68</v>
      </c>
      <c s="65" r="P48">
        <v>593.74</v>
      </c>
      <c t="s" s="65" r="Q48">
        <v>68</v>
      </c>
      <c t="s" s="65" r="R48">
        <v>68</v>
      </c>
      <c t="s" s="65" r="S48">
        <v>68</v>
      </c>
      <c s="65" r="T48">
        <v>0.000000073908</v>
      </c>
      <c s="65" r="U48">
        <v>594.06</v>
      </c>
      <c s="65" r="V48"/>
      <c s="65" r="W48">
        <v>594.06</v>
      </c>
      <c s="65" r="X48"/>
      <c s="65" r="Y48"/>
      <c s="65" r="Z48"/>
      <c s="65" r="AA48">
        <v>0.000000073948</v>
      </c>
      <c s="74" r="AB48">
        <f>SUM(AC48:AG48)</f>
        <v>594</v>
      </c>
      <c s="27" r="AC48"/>
      <c s="74" r="AD48">
        <v>594</v>
      </c>
      <c s="27" r="AE48"/>
      <c s="22" r="AF48"/>
      <c s="22" r="AG48"/>
      <c s="65" r="AH48"/>
      <c s="19" r="AI48"/>
      <c s="22" r="AJ48"/>
      <c s="22" r="AK48"/>
    </row>
    <row r="49">
      <c s="35" r="A49">
        <v>1</v>
      </c>
      <c s="35" r="B49">
        <v>1</v>
      </c>
      <c s="22" r="C49">
        <v>9</v>
      </c>
      <c s="27" r="D49">
        <v>2</v>
      </c>
      <c s="57" r="E49">
        <f>((1/(INDEX(E0!J$19:J$43,C49,1)-INDEX(E0!J$19:J$43,D49,1))))*100000000</f>
        <v>6564.50698504577</v>
      </c>
      <c s="57" r="F49"/>
      <c s="65" r="G49"/>
      <c s="65" r="H49"/>
      <c s="65" r="I49"/>
      <c s="22" r="J49"/>
      <c s="22" r="K49"/>
      <c s="22" r="L49"/>
      <c s="22" r="M49"/>
      <c s="65" r="N49">
        <f>SUM(O49:T49)</f>
        <v>0.000051872</v>
      </c>
      <c t="s" s="65" r="O49">
        <v>68</v>
      </c>
      <c t="s" s="65" r="P49">
        <v>68</v>
      </c>
      <c s="65" r="Q49">
        <v>0.000012575</v>
      </c>
      <c t="s" s="65" r="R49">
        <v>68</v>
      </c>
      <c s="65" r="S49">
        <v>0.000039297</v>
      </c>
      <c t="s" s="65" r="T49">
        <v>68</v>
      </c>
      <c s="65" r="U49">
        <v>0.000051901</v>
      </c>
      <c s="65" r="V49"/>
      <c s="65" r="W49"/>
      <c s="65" r="X49">
        <v>0.000012582</v>
      </c>
      <c s="65" r="Y49"/>
      <c s="65" r="Z49">
        <v>0.000039319</v>
      </c>
      <c s="65" r="AA49"/>
      <c s="74" r="AB49">
        <f>SUM(AC49:AG49)</f>
        <v>0.0001766</v>
      </c>
      <c s="27" r="AC49"/>
      <c s="27" r="AD49"/>
      <c s="74" r="AE49">
        <v>0.0000196</v>
      </c>
      <c s="22" r="AF49"/>
      <c s="74" r="AG49">
        <v>0.000157</v>
      </c>
      <c s="65" r="AH49">
        <v>0.000051873</v>
      </c>
      <c s="19" r="AI49"/>
      <c s="22" r="AJ49"/>
      <c s="22" r="AK49"/>
    </row>
    <row r="50">
      <c s="35" r="A50">
        <v>1</v>
      </c>
      <c s="35" r="B50">
        <v>1</v>
      </c>
      <c s="22" r="C50">
        <v>9</v>
      </c>
      <c s="27" r="D50">
        <v>3</v>
      </c>
      <c s="57" r="E50">
        <f>((1/(INDEX(E0!J$19:J$43,C50,1)-INDEX(E0!J$19:J$43,D50,1))))*100000000</f>
        <v>6564.52219078173</v>
      </c>
      <c s="57" r="F50"/>
      <c s="65" r="G50"/>
      <c s="65" r="H50"/>
      <c s="65" r="I50"/>
      <c s="22" r="J50"/>
      <c s="22" r="K50"/>
      <c s="22" r="L50"/>
      <c s="22" r="M50"/>
      <c s="65" r="N50">
        <f>SUM(O50:T50)</f>
        <v>51.007000000155</v>
      </c>
      <c t="s" s="65" r="O50">
        <v>68</v>
      </c>
      <c s="65" r="P50">
        <v>51.007</v>
      </c>
      <c t="s" s="65" r="Q50">
        <v>68</v>
      </c>
      <c t="s" s="65" r="R50">
        <v>68</v>
      </c>
      <c t="s" s="65" r="S50">
        <v>68</v>
      </c>
      <c s="65" r="T50">
        <v>0.00000000015502</v>
      </c>
      <c s="65" r="U50">
        <v>51.035</v>
      </c>
      <c s="65" r="V50"/>
      <c s="65" r="W50">
        <v>51.035</v>
      </c>
      <c s="65" r="X50"/>
      <c s="65" r="Y50"/>
      <c s="65" r="Z50"/>
      <c s="65" r="AA50">
        <v>0.0000000001551</v>
      </c>
      <c s="74" r="AB50">
        <f>SUM(AC50:AG50)</f>
        <v>51</v>
      </c>
      <c s="27" r="AC50"/>
      <c s="74" r="AD50">
        <v>51</v>
      </c>
      <c s="27" r="AE50"/>
      <c s="22" r="AF50"/>
      <c s="22" r="AG50"/>
      <c s="65" r="AH50">
        <v>51.007</v>
      </c>
      <c s="19" r="AI50"/>
      <c s="22" r="AJ50"/>
      <c s="22" r="AK50"/>
    </row>
    <row r="51">
      <c s="35" r="A51">
        <v>1</v>
      </c>
      <c s="35" r="B51">
        <v>1</v>
      </c>
      <c s="22" r="C51">
        <v>9</v>
      </c>
      <c s="27" r="D51">
        <v>4</v>
      </c>
      <c s="57" r="E51">
        <f>((1/(INDEX(E0!J$19:J$43,C51,1)-INDEX(E0!J$19:J$43,D51,1))))*100000000</f>
        <v>6564.6646600843</v>
      </c>
      <c s="57" r="F51"/>
      <c s="65" r="G51">
        <v>64651000</v>
      </c>
      <c s="65" r="H51">
        <v>64651000</v>
      </c>
      <c s="65" r="I51"/>
      <c s="22" r="J51"/>
      <c s="22" r="K51"/>
      <c s="22" r="L51"/>
      <c s="22" r="M51"/>
      <c s="65" r="N51">
        <f>SUM(O51:T51)</f>
        <v>64651000.000225</v>
      </c>
      <c s="65" r="O51">
        <v>64651000</v>
      </c>
      <c t="s" s="65" r="P51">
        <v>68</v>
      </c>
      <c s="65" r="Q51">
        <v>0.000010059</v>
      </c>
      <c t="s" s="65" r="R51">
        <v>68</v>
      </c>
      <c s="65" r="S51">
        <v>0.00021489</v>
      </c>
      <c t="s" s="65" r="T51">
        <v>68</v>
      </c>
      <c s="65" r="U51">
        <v>64686000</v>
      </c>
      <c s="65" r="V51">
        <v>64686000</v>
      </c>
      <c s="65" r="W51"/>
      <c s="65" r="X51">
        <v>0.000010065</v>
      </c>
      <c s="65" r="Y51"/>
      <c s="65" r="Z51">
        <v>0.00021501</v>
      </c>
      <c s="65" r="AA51"/>
      <c s="74" r="AB51">
        <f>SUM(AC51:AG51)</f>
        <v>64700000</v>
      </c>
      <c s="74" r="AC51">
        <v>64700000</v>
      </c>
      <c s="27" r="AD51"/>
      <c s="27" r="AE51"/>
      <c s="22" r="AF51"/>
      <c s="22" r="AG51"/>
      <c s="65" r="AH51">
        <v>64651000</v>
      </c>
      <c s="19" r="AI51"/>
      <c s="22" r="AJ51"/>
      <c s="22" r="AK51"/>
    </row>
    <row r="52">
      <c s="35" r="A52">
        <v>1</v>
      </c>
      <c s="35" r="B52">
        <v>1</v>
      </c>
      <c s="22" r="C52">
        <v>9</v>
      </c>
      <c s="27" r="D52">
        <v>5</v>
      </c>
      <c s="57" r="E52">
        <f>((1/(INDEX(E0!J$19:J$43,C52,1)-INDEX(E0!J$19:J$43,D52,1))))*100000000</f>
        <v>692683872.966843</v>
      </c>
      <c s="57" r="F52"/>
      <c s="65" r="G52"/>
      <c s="65" r="H52"/>
      <c s="65" r="I52"/>
      <c s="22" r="J52"/>
      <c s="22" r="K52"/>
      <c s="22" r="L52"/>
      <c s="22" r="M52"/>
      <c s="65" r="N52">
        <f>SUM(O52:T52)</f>
        <v>0</v>
      </c>
      <c t="s" s="65" r="O52">
        <v>68</v>
      </c>
      <c t="s" s="65" r="P52">
        <v>68</v>
      </c>
      <c s="65" r="Q52">
        <v>0</v>
      </c>
      <c t="s" s="65" r="R52">
        <v>68</v>
      </c>
      <c s="65" r="S52">
        <v>0</v>
      </c>
      <c t="s" s="65" r="T52">
        <v>68</v>
      </c>
      <c s="65" r="U52">
        <v>0</v>
      </c>
      <c s="65" r="V52"/>
      <c s="65" r="W52"/>
      <c s="65" r="X52">
        <v>0</v>
      </c>
      <c s="65" r="Y52"/>
      <c s="65" r="Z52">
        <v>0</v>
      </c>
      <c s="65" r="AA52"/>
      <c s="27" r="AB52"/>
      <c s="27" r="AC52"/>
      <c s="27" r="AD52"/>
      <c s="27" r="AE52"/>
      <c s="22" r="AF52"/>
      <c s="22" r="AG52"/>
      <c s="65" r="AH52"/>
      <c s="19" r="AI52"/>
      <c s="22" r="AJ52"/>
      <c s="22" r="AK52"/>
    </row>
    <row r="53">
      <c s="35" r="A53">
        <v>1</v>
      </c>
      <c s="35" r="B53">
        <v>1</v>
      </c>
      <c s="22" r="C53">
        <v>9</v>
      </c>
      <c s="27" r="D53">
        <v>6</v>
      </c>
      <c s="57" r="E53">
        <f>((1/(INDEX(E0!J$19:J$43,C53,1)-INDEX(E0!J$19:J$43,D53,1))))*100000000</f>
        <v>747021252.776131</v>
      </c>
      <c s="57" r="F53"/>
      <c s="65" r="G53"/>
      <c s="65" r="H53"/>
      <c s="65" r="I53"/>
      <c s="22" r="J53"/>
      <c s="22" r="K53"/>
      <c s="22" r="L53"/>
      <c s="22" r="M53"/>
      <c s="65" r="N53">
        <f>SUM(O53:T53)</f>
        <v>0</v>
      </c>
      <c t="s" s="65" r="O53">
        <v>68</v>
      </c>
      <c s="65" r="P53">
        <v>0</v>
      </c>
      <c t="s" s="65" r="Q53">
        <v>68</v>
      </c>
      <c t="s" s="65" r="R53">
        <v>68</v>
      </c>
      <c t="s" s="65" r="S53">
        <v>68</v>
      </c>
      <c s="65" r="T53">
        <v>0</v>
      </c>
      <c s="65" r="U53">
        <v>0</v>
      </c>
      <c s="65" r="V53"/>
      <c s="65" r="W53">
        <v>0</v>
      </c>
      <c s="65" r="X53"/>
      <c s="65" r="Y53"/>
      <c s="65" r="Z53"/>
      <c s="65" r="AA53">
        <v>0</v>
      </c>
      <c s="27" r="AB53"/>
      <c s="27" r="AC53"/>
      <c s="27" r="AD53"/>
      <c s="27" r="AE53"/>
      <c s="22" r="AF53"/>
      <c s="22" r="AG53"/>
      <c s="65" r="AH53"/>
      <c s="19" r="AI53"/>
      <c s="22" r="AJ53"/>
      <c s="22" r="AK53"/>
    </row>
    <row r="54">
      <c s="35" r="A54">
        <v>1</v>
      </c>
      <c s="35" r="B54">
        <v>1</v>
      </c>
      <c s="22" r="C54">
        <v>9</v>
      </c>
      <c s="27" r="D54">
        <v>7</v>
      </c>
      <c s="57" r="E54">
        <f>((1/(INDEX(E0!J$19:J$43,C54,1)-INDEX(E0!J$19:J$43,D54,1))))*100000000</f>
        <v>2767553206.10104</v>
      </c>
      <c s="57" r="F54"/>
      <c s="65" r="G54"/>
      <c s="65" r="H54"/>
      <c s="65" r="I54"/>
      <c s="22" r="J54"/>
      <c s="22" r="K54"/>
      <c s="22" r="L54"/>
      <c s="22" r="M54"/>
      <c s="65" r="N54">
        <f>SUM(O54:T54)</f>
        <v>0.000000000000001</v>
      </c>
      <c t="s" s="65" r="O54">
        <v>68</v>
      </c>
      <c s="65" r="P54">
        <v>0</v>
      </c>
      <c t="s" s="65" r="Q54">
        <v>68</v>
      </c>
      <c s="65" r="R54">
        <v>0.000000000000001</v>
      </c>
      <c t="s" s="65" r="S54">
        <v>68</v>
      </c>
      <c s="65" r="T54">
        <v>0</v>
      </c>
      <c s="65" r="U54">
        <v>0.000000000000001</v>
      </c>
      <c s="65" r="V54"/>
      <c s="65" r="W54">
        <v>0</v>
      </c>
      <c s="65" r="X54"/>
      <c s="65" r="Y54">
        <v>0.000000000000001</v>
      </c>
      <c s="65" r="Z54"/>
      <c s="65" r="AA54">
        <v>0</v>
      </c>
      <c s="27" r="AB54"/>
      <c s="27" r="AC54"/>
      <c s="27" r="AD54"/>
      <c s="27" r="AE54"/>
      <c s="22" r="AF54"/>
      <c s="22" r="AG54"/>
      <c s="65" r="AH54"/>
      <c s="19" r="AI54"/>
      <c s="22" r="AJ54"/>
      <c s="22" r="AK54"/>
    </row>
    <row r="55">
      <c s="35" r="A55">
        <v>1</v>
      </c>
      <c s="35" r="B55">
        <v>1</v>
      </c>
      <c s="22" r="C55">
        <v>9</v>
      </c>
      <c s="27" r="D55">
        <v>8</v>
      </c>
      <c s="57" r="E55">
        <f>((1/(INDEX(E0!J$19:J$43,C55,1)-INDEX(E0!J$19:J$43,D55,1))))*100000000</f>
        <v>2781254345.75818</v>
      </c>
      <c s="57" r="F55"/>
      <c s="65" r="G55"/>
      <c s="65" r="H55"/>
      <c s="65" r="I55"/>
      <c s="22" r="J55"/>
      <c s="22" r="K55"/>
      <c s="22" r="L55"/>
      <c s="22" r="M55"/>
      <c s="65" r="N55">
        <f>SUM(O55:T55)</f>
        <v>0.0000000038495</v>
      </c>
      <c s="65" r="O55">
        <v>0.0000000038495</v>
      </c>
      <c t="s" s="65" r="P55">
        <v>68</v>
      </c>
      <c s="65" r="Q55">
        <v>0</v>
      </c>
      <c t="s" s="65" r="R55">
        <v>68</v>
      </c>
      <c s="65" r="S55">
        <v>0</v>
      </c>
      <c t="s" s="65" r="T55">
        <v>68</v>
      </c>
      <c s="65" r="U55">
        <v>0.0000000038522</v>
      </c>
      <c s="65" r="V55">
        <v>0.0000000038522</v>
      </c>
      <c s="65" r="W55"/>
      <c s="65" r="X55">
        <v>0</v>
      </c>
      <c s="65" r="Y55"/>
      <c s="65" r="Z55">
        <v>0</v>
      </c>
      <c s="65" r="AA55"/>
      <c s="27" r="AB55"/>
      <c s="27" r="AC55"/>
      <c s="27" r="AD55"/>
      <c s="27" r="AE55"/>
      <c s="22" r="AF55"/>
      <c s="22" r="AG55"/>
      <c s="65" r="AH55"/>
      <c s="19" r="AI55"/>
      <c s="22" r="AJ55"/>
      <c s="22" r="AK55"/>
    </row>
    <row r="56">
      <c s="35" r="A56">
        <v>1</v>
      </c>
      <c s="35" r="B56">
        <v>1</v>
      </c>
      <c s="22" r="C56">
        <v>10</v>
      </c>
      <c s="27" r="D56">
        <v>1</v>
      </c>
      <c s="57" r="E56">
        <f>((1/(INDEX(E0!J$19:J$43,C56,1)-INDEX(E0!J$19:J$43,D56,1))))*100000000</f>
        <v>972.53702695018</v>
      </c>
      <c s="57" r="F56"/>
      <c s="65" r="G56">
        <v>68186000</v>
      </c>
      <c s="65" r="H56">
        <v>68186000</v>
      </c>
      <c s="65" r="I56"/>
      <c s="22" r="J56"/>
      <c s="22" r="K56"/>
      <c s="22" r="L56"/>
      <c s="22" r="M56"/>
      <c s="65" r="N56">
        <f>SUM(O56:T56)</f>
        <v>68186000</v>
      </c>
      <c s="65" r="O56">
        <v>68186000</v>
      </c>
      <c t="s" s="65" r="P56">
        <v>68</v>
      </c>
      <c t="s" s="65" r="Q56">
        <v>68</v>
      </c>
      <c t="s" s="65" r="R56">
        <v>68</v>
      </c>
      <c t="s" s="65" r="S56">
        <v>68</v>
      </c>
      <c t="s" s="65" r="T56">
        <v>68</v>
      </c>
      <c s="65" r="U56">
        <v>68223000</v>
      </c>
      <c s="65" r="V56">
        <v>68223000</v>
      </c>
      <c s="65" r="W56"/>
      <c s="65" r="X56"/>
      <c s="65" r="Y56"/>
      <c s="65" r="Z56"/>
      <c s="65" r="AA56"/>
      <c s="74" r="AB56">
        <f>SUM(AC56:AG56)</f>
        <v>68200000</v>
      </c>
      <c s="74" r="AC56">
        <v>68200000</v>
      </c>
      <c s="27" r="AD56"/>
      <c s="27" r="AE56"/>
      <c s="22" r="AF56"/>
      <c s="22" r="AG56"/>
      <c s="65" r="AH56">
        <v>68186000</v>
      </c>
      <c s="19" r="AI56"/>
      <c s="22" r="AJ56"/>
      <c s="22" r="AK56"/>
    </row>
    <row r="57">
      <c s="35" r="A57">
        <v>1</v>
      </c>
      <c s="35" r="B57">
        <v>1</v>
      </c>
      <c s="22" r="C57">
        <v>10</v>
      </c>
      <c s="27" r="D57">
        <v>2</v>
      </c>
      <c s="57" r="E57">
        <f>((1/(INDEX(E0!J$19:J$43,C57,1)-INDEX(E0!J$19:J$43,D57,1))))*100000000</f>
        <v>4862.64736038942</v>
      </c>
      <c s="57" r="F57"/>
      <c s="65" r="G57"/>
      <c s="65" r="H57"/>
      <c s="65" r="I57"/>
      <c s="22" r="J57"/>
      <c s="22" r="K57"/>
      <c s="22" r="L57"/>
      <c s="22" r="M57"/>
      <c s="65" r="N57">
        <f>SUM(O57:T57)</f>
        <v>0.00000000038528</v>
      </c>
      <c t="s" s="65" r="O57">
        <v>68</v>
      </c>
      <c t="s" s="65" r="P57">
        <v>68</v>
      </c>
      <c t="s" s="65" r="Q57">
        <v>68</v>
      </c>
      <c s="65" r="R57">
        <v>0.00000000038528</v>
      </c>
      <c t="s" s="65" r="S57">
        <v>68</v>
      </c>
      <c t="s" s="65" r="T57">
        <v>68</v>
      </c>
      <c s="65" r="U57">
        <v>0.00000000038144</v>
      </c>
      <c s="65" r="V57"/>
      <c s="65" r="W57"/>
      <c s="65" r="X57"/>
      <c s="65" r="Y57">
        <v>0.00000000038144</v>
      </c>
      <c s="65" r="Z57"/>
      <c s="65" r="AA57"/>
      <c s="74" r="AB57">
        <f>SUM(AC57:AG57)</f>
        <v>0.000000000385</v>
      </c>
      <c s="27" r="AC57"/>
      <c s="27" r="AD57"/>
      <c s="27" r="AE57"/>
      <c s="74" r="AF57">
        <v>0.000000000385</v>
      </c>
      <c s="22" r="AG57"/>
      <c s="65" r="AH57"/>
      <c s="19" r="AI57"/>
      <c s="22" r="AJ57"/>
      <c s="22" r="AK57"/>
    </row>
    <row r="58">
      <c s="35" r="A58">
        <v>1</v>
      </c>
      <c s="35" r="B58">
        <v>1</v>
      </c>
      <c s="22" r="C58">
        <v>10</v>
      </c>
      <c s="27" r="D58">
        <v>3</v>
      </c>
      <c s="57" r="E58">
        <f>((1/(INDEX(E0!J$19:J$43,C58,1)-INDEX(E0!J$19:J$43,D58,1))))*100000000</f>
        <v>4862.65570389395</v>
      </c>
      <c s="57" r="F58"/>
      <c s="65" r="G58">
        <v>9668300</v>
      </c>
      <c s="65" r="H58">
        <v>9668300</v>
      </c>
      <c s="65" r="I58"/>
      <c s="22" r="J58"/>
      <c s="22" r="K58"/>
      <c s="22" r="L58"/>
      <c s="22" r="M58"/>
      <c s="65" r="N58">
        <f>SUM(O58:T58)</f>
        <v>9668300</v>
      </c>
      <c s="65" r="O58">
        <v>9668300</v>
      </c>
      <c t="s" s="65" r="P58">
        <v>68</v>
      </c>
      <c t="s" s="65" r="Q58">
        <v>68</v>
      </c>
      <c t="s" s="65" r="R58">
        <v>68</v>
      </c>
      <c t="s" s="65" r="S58">
        <v>68</v>
      </c>
      <c t="s" s="65" r="T58">
        <v>68</v>
      </c>
      <c s="65" r="U58">
        <v>9673600</v>
      </c>
      <c s="65" r="V58">
        <v>9673600</v>
      </c>
      <c s="65" r="W58"/>
      <c s="65" r="X58"/>
      <c s="65" r="Y58"/>
      <c s="65" r="Z58"/>
      <c s="65" r="AA58"/>
      <c s="74" r="AB58">
        <f>SUM(AC58:AG58)</f>
        <v>9670000</v>
      </c>
      <c s="74" r="AC58">
        <v>9670000</v>
      </c>
      <c s="27" r="AD58"/>
      <c s="27" r="AE58"/>
      <c s="22" r="AF58"/>
      <c s="22" r="AG58"/>
      <c s="65" r="AH58"/>
      <c s="19" r="AI58"/>
      <c s="22" r="AJ58"/>
      <c s="22" r="AK58"/>
    </row>
    <row r="59">
      <c s="35" r="A59">
        <v>1</v>
      </c>
      <c s="35" r="B59">
        <v>1</v>
      </c>
      <c s="22" r="C59">
        <v>10</v>
      </c>
      <c s="27" r="D59">
        <v>4</v>
      </c>
      <c s="57" r="E59">
        <f>((1/(INDEX(E0!J$19:J$43,C59,1)-INDEX(E0!J$19:J$43,D59,1))))*100000000</f>
        <v>4862.73387741161</v>
      </c>
      <c s="57" r="F59"/>
      <c s="65" r="G59"/>
      <c s="65" r="H59"/>
      <c s="65" r="I59"/>
      <c s="22" r="J59"/>
      <c s="22" r="K59"/>
      <c s="22" r="L59"/>
      <c s="22" r="M59"/>
      <c s="65" r="N59">
        <f>SUM(O59:T59)</f>
        <v>10.2970000075163</v>
      </c>
      <c t="s" s="65" r="O59">
        <v>68</v>
      </c>
      <c s="65" r="P59">
        <v>10.297</v>
      </c>
      <c t="s" s="65" r="Q59">
        <v>68</v>
      </c>
      <c s="65" r="R59">
        <v>0.0000000075163</v>
      </c>
      <c t="s" s="65" r="S59">
        <v>68</v>
      </c>
      <c t="s" s="65" r="T59">
        <v>68</v>
      </c>
      <c s="65" r="U59">
        <v>10.302</v>
      </c>
      <c s="65" r="V59"/>
      <c s="65" r="W59">
        <v>10.302</v>
      </c>
      <c s="65" r="X59"/>
      <c s="65" r="Y59">
        <v>0.0000000075361</v>
      </c>
      <c s="65" r="Z59"/>
      <c s="65" r="AA59"/>
      <c s="74" r="AB59">
        <f>SUM(AC59:AG59)</f>
        <v>10.30000000845</v>
      </c>
      <c s="27" r="AC59"/>
      <c s="74" r="AD59">
        <v>10.3</v>
      </c>
      <c s="27" r="AE59"/>
      <c s="74" r="AF59">
        <v>0.00000000845</v>
      </c>
      <c s="22" r="AG59"/>
      <c s="65" r="AH59"/>
      <c s="19" r="AI59"/>
      <c s="22" r="AJ59"/>
      <c s="22" r="AK59"/>
    </row>
    <row r="60">
      <c s="35" r="A60">
        <v>1</v>
      </c>
      <c s="35" r="B60">
        <v>1</v>
      </c>
      <c s="22" r="C60">
        <v>10</v>
      </c>
      <c s="27" r="D60">
        <v>5</v>
      </c>
      <c s="57" r="E60">
        <f>((1/(INDEX(E0!J$19:J$43,C60,1)-INDEX(E0!J$19:J$43,D60,1))))*100000000</f>
        <v>18755.9642237166</v>
      </c>
      <c s="57" r="F60"/>
      <c s="65" r="G60"/>
      <c s="65" r="H60"/>
      <c s="65" r="I60"/>
      <c s="22" r="J60"/>
      <c s="22" r="K60"/>
      <c s="22" r="L60"/>
      <c s="22" r="M60"/>
      <c s="65" r="N60">
        <f>SUM(O60:T60)</f>
        <v>0.000000000006407</v>
      </c>
      <c t="s" s="65" r="O60">
        <v>68</v>
      </c>
      <c t="s" s="65" r="P60">
        <v>68</v>
      </c>
      <c t="s" s="65" r="Q60">
        <v>68</v>
      </c>
      <c s="65" r="R60">
        <v>0.000000000006407</v>
      </c>
      <c t="s" s="65" r="S60">
        <v>68</v>
      </c>
      <c t="s" s="65" r="T60">
        <v>68</v>
      </c>
      <c s="65" r="U60">
        <v>0.000000000006411</v>
      </c>
      <c s="65" r="V60"/>
      <c s="65" r="W60"/>
      <c s="65" r="X60"/>
      <c s="65" r="Y60">
        <v>0.000000000006411</v>
      </c>
      <c s="65" r="Z60"/>
      <c s="65" r="AA60"/>
      <c s="74" r="AB60">
        <f>SUM(AC60:AG60)</f>
        <v>0.00000000000641</v>
      </c>
      <c s="27" r="AC60"/>
      <c s="27" r="AD60"/>
      <c s="27" r="AE60"/>
      <c s="74" r="AF60">
        <v>0.00000000000641</v>
      </c>
      <c s="22" r="AG60"/>
      <c s="65" r="AH60"/>
      <c s="19" r="AI60"/>
      <c s="22" r="AJ60"/>
      <c s="22" r="AK60"/>
    </row>
    <row r="61">
      <c s="35" r="A61">
        <v>1</v>
      </c>
      <c s="35" r="B61">
        <v>1</v>
      </c>
      <c s="22" r="C61">
        <v>10</v>
      </c>
      <c s="27" r="D61">
        <v>6</v>
      </c>
      <c s="57" r="E61">
        <f>((1/(INDEX(E0!J$19:J$43,C61,1)-INDEX(E0!J$19:J$43,D61,1))))*100000000</f>
        <v>18756.0011648576</v>
      </c>
      <c s="57" r="F61"/>
      <c s="65" r="G61">
        <v>3065200</v>
      </c>
      <c s="65" r="H61">
        <v>3065200</v>
      </c>
      <c s="65" r="I61"/>
      <c s="22" r="J61"/>
      <c s="22" r="K61"/>
      <c s="22" r="L61"/>
      <c s="22" r="M61"/>
      <c s="65" r="N61">
        <f>SUM(O61:T61)</f>
        <v>3065200</v>
      </c>
      <c s="65" r="O61">
        <v>3065200</v>
      </c>
      <c t="s" s="65" r="P61">
        <v>68</v>
      </c>
      <c t="s" s="65" r="Q61">
        <v>68</v>
      </c>
      <c t="s" s="65" r="R61">
        <v>68</v>
      </c>
      <c t="s" s="65" r="S61">
        <v>68</v>
      </c>
      <c t="s" s="65" r="T61">
        <v>68</v>
      </c>
      <c s="65" r="U61">
        <v>3066900</v>
      </c>
      <c s="65" r="V61">
        <v>3066900</v>
      </c>
      <c s="65" r="W61"/>
      <c s="65" r="X61"/>
      <c s="65" r="Y61"/>
      <c s="65" r="Z61"/>
      <c s="65" r="AA61"/>
      <c s="74" r="AB61">
        <f>SUM(AC61:AG61)</f>
        <v>3060000</v>
      </c>
      <c s="74" r="AC61">
        <v>3060000</v>
      </c>
      <c s="27" r="AD61"/>
      <c s="27" r="AE61"/>
      <c s="22" r="AF61"/>
      <c s="22" r="AG61"/>
      <c s="22" r="AH61"/>
      <c s="22" r="AI61"/>
      <c s="22" r="AJ61"/>
      <c s="22" r="AK61"/>
    </row>
    <row r="62">
      <c s="35" r="A62">
        <v>1</v>
      </c>
      <c s="35" r="B62">
        <v>1</v>
      </c>
      <c s="22" r="C62">
        <v>10</v>
      </c>
      <c s="27" r="D62">
        <v>7</v>
      </c>
      <c s="57" r="E62">
        <f>((1/(INDEX(E0!J$19:J$43,C62,1)-INDEX(E0!J$19:J$43,D62,1))))*100000000</f>
        <v>18756.3449801973</v>
      </c>
      <c s="57" r="F62"/>
      <c s="65" r="G62">
        <v>347590</v>
      </c>
      <c s="65" r="H62">
        <v>347590</v>
      </c>
      <c s="65" r="I62"/>
      <c s="22" r="J62"/>
      <c s="22" r="K62"/>
      <c s="22" r="L62"/>
      <c s="22" r="M62"/>
      <c s="65" r="N62">
        <f>SUM(O62:T62)</f>
        <v>347590.000000004</v>
      </c>
      <c s="65" r="O62">
        <v>347590</v>
      </c>
      <c t="s" s="65" r="P62">
        <v>68</v>
      </c>
      <c t="s" s="65" r="Q62">
        <v>68</v>
      </c>
      <c t="s" s="65" r="R62">
        <v>68</v>
      </c>
      <c s="65" r="S62">
        <v>0.0000000043672</v>
      </c>
      <c t="s" s="65" r="T62">
        <v>68</v>
      </c>
      <c s="65" r="U62">
        <v>347780</v>
      </c>
      <c s="65" r="V62">
        <v>347780</v>
      </c>
      <c s="65" r="W62"/>
      <c s="65" r="X62"/>
      <c s="65" r="Y62"/>
      <c s="65" r="Z62">
        <v>0.0000000043696</v>
      </c>
      <c s="65" r="AA62"/>
      <c s="74" r="AB62">
        <f>SUM(AC62:AG62)</f>
        <v>348000</v>
      </c>
      <c s="74" r="AC62">
        <v>348000</v>
      </c>
      <c s="27" r="AD62"/>
      <c s="27" r="AE62"/>
      <c s="22" r="AF62"/>
      <c s="22" r="AG62"/>
      <c s="22" r="AH62"/>
      <c s="22" r="AI62"/>
      <c s="22" r="AJ62"/>
      <c s="22" r="AK62"/>
    </row>
    <row r="63">
      <c s="35" r="A63">
        <v>1</v>
      </c>
      <c s="35" r="B63">
        <v>1</v>
      </c>
      <c s="22" r="C63">
        <v>10</v>
      </c>
      <c s="27" r="D63">
        <v>8</v>
      </c>
      <c s="57" r="E63">
        <f>((1/(INDEX(E0!J$19:J$43,C63,1)-INDEX(E0!J$19:J$43,D63,1))))*100000000</f>
        <v>18756.3456064022</v>
      </c>
      <c s="57" r="F63"/>
      <c s="65" r="G63"/>
      <c s="65" r="H63"/>
      <c s="65" r="I63"/>
      <c s="22" r="J63"/>
      <c s="22" r="K63"/>
      <c s="22" r="L63"/>
      <c s="22" r="M63"/>
      <c s="65" r="N63">
        <f>SUM(O63:T63)</f>
        <v>2.54950000053686</v>
      </c>
      <c t="s" s="65" r="O63">
        <v>68</v>
      </c>
      <c s="65" r="P63">
        <v>2.5495</v>
      </c>
      <c t="s" s="65" r="Q63">
        <v>68</v>
      </c>
      <c s="65" r="R63">
        <v>0.00000000053686</v>
      </c>
      <c t="s" s="65" r="S63">
        <v>68</v>
      </c>
      <c t="s" s="65" r="T63">
        <v>68</v>
      </c>
      <c s="65" r="U63">
        <v>2.5509</v>
      </c>
      <c s="65" r="V63"/>
      <c s="65" r="W63">
        <v>2.5509</v>
      </c>
      <c s="65" r="X63"/>
      <c s="65" r="Y63">
        <v>0.00000000053726</v>
      </c>
      <c s="65" r="Z63"/>
      <c s="65" r="AA63"/>
      <c s="74" r="AB63">
        <f>SUM(AC63:AG63)</f>
        <v>2.550000000558</v>
      </c>
      <c s="27" r="AC63"/>
      <c s="74" r="AD63">
        <v>2.55</v>
      </c>
      <c s="27" r="AE63"/>
      <c s="74" r="AF63">
        <v>0.000000000558</v>
      </c>
      <c s="22" r="AG63"/>
      <c s="22" r="AH63"/>
      <c s="22" r="AI63"/>
      <c s="22" r="AJ63"/>
      <c s="22" r="AK63"/>
    </row>
    <row r="64">
      <c s="35" r="A64">
        <v>1</v>
      </c>
      <c s="35" r="B64">
        <v>1</v>
      </c>
      <c s="22" r="C64">
        <v>10</v>
      </c>
      <c s="27" r="D64">
        <v>9</v>
      </c>
      <c s="57" r="E64">
        <f>((1/(INDEX(E0!J$19:J$43,C64,1)-INDEX(E0!J$19:J$43,D64,1))))*100000000</f>
        <v>18756.4720971252</v>
      </c>
      <c s="57" r="F64"/>
      <c s="65" r="G64"/>
      <c s="65" r="H64"/>
      <c s="65" r="I64"/>
      <c s="22" r="J64"/>
      <c s="22" r="K64"/>
      <c s="22" r="L64"/>
      <c s="22" r="M64"/>
      <c s="65" r="N64">
        <f>SUM(O64:T64)</f>
        <v>0.000000516015</v>
      </c>
      <c t="s" s="65" r="O64">
        <v>68</v>
      </c>
      <c t="s" s="65" r="P64">
        <v>68</v>
      </c>
      <c s="65" r="Q64">
        <v>0.00000046943</v>
      </c>
      <c t="s" s="65" r="R64">
        <v>68</v>
      </c>
      <c s="65" r="S64">
        <v>0.000000046585</v>
      </c>
      <c t="s" s="65" r="T64">
        <v>68</v>
      </c>
      <c s="65" r="U64">
        <v>0.00000051629</v>
      </c>
      <c s="65" r="V64"/>
      <c s="65" r="W64"/>
      <c s="65" r="X64">
        <v>0.00000046968</v>
      </c>
      <c s="65" r="Y64"/>
      <c s="65" r="Z64">
        <v>0.00000004661</v>
      </c>
      <c s="65" r="AA64"/>
      <c s="74" r="AB64">
        <f>SUM(AC64:AG64)</f>
        <v>0.000000918</v>
      </c>
      <c s="27" r="AC64"/>
      <c s="27" r="AD64"/>
      <c s="74" r="AE64">
        <v>0.000000731</v>
      </c>
      <c s="22" r="AF64"/>
      <c s="74" r="AG64">
        <v>0.000000187</v>
      </c>
      <c s="22" r="AH64"/>
      <c s="22" r="AI64"/>
      <c s="22" r="AJ64"/>
      <c s="22" r="AK64"/>
    </row>
    <row r="65">
      <c s="35" r="A65">
        <v>1</v>
      </c>
      <c s="35" r="B65">
        <v>1</v>
      </c>
      <c s="22" r="C65">
        <v>11</v>
      </c>
      <c s="27" r="D65">
        <v>1</v>
      </c>
      <c s="57" r="E65">
        <f>((1/(INDEX(E0!J$19:J$43,C65,1)-INDEX(E0!J$19:J$43,D65,1))))*100000000</f>
        <v>972.536984968648</v>
      </c>
      <c s="57" r="F65"/>
      <c s="65" r="G65"/>
      <c s="65" r="H65"/>
      <c s="65" r="I65"/>
      <c s="22" r="J65"/>
      <c s="22" r="K65"/>
      <c s="22" r="L65"/>
      <c s="22" r="M65"/>
      <c s="65" r="N65">
        <f>SUM(O65:T65)</f>
        <v>0.00000053029</v>
      </c>
      <c t="s" s="65" r="O65">
        <v>68</v>
      </c>
      <c t="s" s="65" r="P65">
        <v>68</v>
      </c>
      <c t="s" s="65" r="Q65">
        <v>68</v>
      </c>
      <c s="65" r="R65">
        <v>0.00000053029</v>
      </c>
      <c t="s" s="65" r="S65">
        <v>68</v>
      </c>
      <c t="s" s="65" r="T65">
        <v>68</v>
      </c>
      <c s="65" r="U65">
        <v>0.00000051953</v>
      </c>
      <c s="65" r="V65"/>
      <c s="65" r="W65"/>
      <c s="65" r="X65"/>
      <c s="65" r="Y65">
        <v>0.00000051953</v>
      </c>
      <c s="65" r="Z65"/>
      <c s="65" r="AA65"/>
      <c s="74" r="AB65">
        <f>SUM(AC65:AG65)</f>
        <v>0.000000532</v>
      </c>
      <c s="27" r="AC65"/>
      <c s="27" r="AD65"/>
      <c s="27" r="AE65"/>
      <c s="74" r="AF65">
        <v>0.000000532</v>
      </c>
      <c s="22" r="AG65"/>
      <c s="22" r="AH65"/>
      <c s="22" r="AI65"/>
      <c s="22" r="AJ65"/>
      <c s="22" r="AK65"/>
    </row>
    <row r="66">
      <c s="35" r="A66">
        <v>1</v>
      </c>
      <c s="35" r="B66">
        <v>1</v>
      </c>
      <c s="22" r="C66">
        <v>11</v>
      </c>
      <c s="27" r="D66">
        <v>2</v>
      </c>
      <c s="57" r="E66">
        <f>((1/(INDEX(E0!J$19:J$43,C66,1)-INDEX(E0!J$19:J$43,D66,1))))*100000000</f>
        <v>4862.64631086761</v>
      </c>
      <c s="57" r="F66"/>
      <c s="65" r="G66">
        <v>859410</v>
      </c>
      <c s="65" r="H66">
        <v>859410</v>
      </c>
      <c s="65" r="I66"/>
      <c s="22" r="J66"/>
      <c s="22" r="K66"/>
      <c s="22" r="L66"/>
      <c s="22" r="M66"/>
      <c s="65" r="N66">
        <f>SUM(O66:T66)</f>
        <v>859410</v>
      </c>
      <c s="65" r="O66">
        <v>859410</v>
      </c>
      <c t="s" s="65" r="P66">
        <v>68</v>
      </c>
      <c t="s" s="65" r="Q66">
        <v>68</v>
      </c>
      <c t="s" s="65" r="R66">
        <v>68</v>
      </c>
      <c t="s" s="65" r="S66">
        <v>68</v>
      </c>
      <c t="s" s="65" r="T66">
        <v>68</v>
      </c>
      <c s="65" r="U66">
        <v>859880</v>
      </c>
      <c s="65" r="V66">
        <v>859880</v>
      </c>
      <c s="65" r="W66"/>
      <c s="65" r="X66"/>
      <c s="65" r="Y66"/>
      <c s="65" r="Z66"/>
      <c s="65" r="AA66"/>
      <c s="74" r="AB66">
        <f>SUM(AC66:AG66)</f>
        <v>859000</v>
      </c>
      <c s="74" r="AC66">
        <v>859000</v>
      </c>
      <c s="27" r="AD66"/>
      <c s="27" r="AE66"/>
      <c s="22" r="AF66"/>
      <c s="22" r="AG66"/>
      <c s="22" r="AH66"/>
      <c s="22" r="AI66"/>
      <c s="22" r="AJ66"/>
      <c s="22" r="AK66"/>
    </row>
    <row r="67">
      <c s="35" r="A67">
        <v>1</v>
      </c>
      <c s="35" r="B67">
        <v>1</v>
      </c>
      <c s="22" r="C67">
        <v>11</v>
      </c>
      <c s="27" r="D67">
        <v>3</v>
      </c>
      <c s="57" r="E67">
        <f>((1/(INDEX(E0!J$19:J$43,C67,1)-INDEX(E0!J$19:J$43,D67,1))))*100000000</f>
        <v>4862.65465436854</v>
      </c>
      <c s="57" r="F67"/>
      <c s="65" r="G67"/>
      <c s="65" r="H67"/>
      <c s="65" r="I67"/>
      <c s="22" r="J67"/>
      <c s="22" r="K67"/>
      <c s="22" r="L67"/>
      <c s="22" r="M67"/>
      <c s="65" r="N67">
        <f>SUM(O67:T67)</f>
        <v>0.0000000016144</v>
      </c>
      <c t="s" s="65" r="O67">
        <v>68</v>
      </c>
      <c t="s" s="65" r="P67">
        <v>68</v>
      </c>
      <c t="s" s="65" r="Q67">
        <v>68</v>
      </c>
      <c s="65" r="R67">
        <v>0.0000000016144</v>
      </c>
      <c t="s" s="65" r="S67">
        <v>68</v>
      </c>
      <c t="s" s="65" r="T67">
        <v>68</v>
      </c>
      <c s="65" r="U67">
        <v>0.0000000016353</v>
      </c>
      <c s="65" r="V67"/>
      <c s="65" r="W67"/>
      <c s="65" r="X67"/>
      <c s="65" r="Y67">
        <v>0.0000000016353</v>
      </c>
      <c s="65" r="Z67"/>
      <c s="65" r="AA67"/>
      <c s="74" r="AB67">
        <f>SUM(AC67:AG67)</f>
        <v>0.00000000162</v>
      </c>
      <c s="27" r="AC67"/>
      <c s="27" r="AD67"/>
      <c s="27" r="AE67"/>
      <c s="74" r="AF67">
        <v>0.00000000162</v>
      </c>
      <c s="22" r="AG67"/>
      <c s="22" r="AH67"/>
      <c s="22" r="AI67"/>
      <c s="22" r="AJ67"/>
      <c s="22" r="AK67"/>
    </row>
    <row r="68">
      <c s="35" r="A68">
        <v>1</v>
      </c>
      <c s="35" r="B68">
        <v>1</v>
      </c>
      <c s="22" r="C68">
        <v>11</v>
      </c>
      <c s="27" r="D68">
        <v>4</v>
      </c>
      <c s="57" r="E68">
        <f>((1/(INDEX(E0!J$19:J$43,C68,1)-INDEX(E0!J$19:J$43,D68,1))))*100000000</f>
        <v>4862.73282785246</v>
      </c>
      <c s="57" r="F68"/>
      <c s="65" r="G68">
        <v>1719000</v>
      </c>
      <c s="65" r="H68">
        <v>1719000</v>
      </c>
      <c s="65" r="I68"/>
      <c s="22" r="J68"/>
      <c s="22" r="K68"/>
      <c s="22" r="L68"/>
      <c s="22" r="M68"/>
      <c s="65" r="N68">
        <f>SUM(O68:T68)</f>
        <v>1719000.00000803</v>
      </c>
      <c s="65" r="O68">
        <v>1719000</v>
      </c>
      <c t="s" s="65" r="P68">
        <v>68</v>
      </c>
      <c t="s" s="65" r="Q68">
        <v>68</v>
      </c>
      <c t="s" s="65" r="R68">
        <v>68</v>
      </c>
      <c s="65" r="S68">
        <v>0.0000080332</v>
      </c>
      <c t="s" s="65" r="T68">
        <v>68</v>
      </c>
      <c s="65" r="U68">
        <v>1719900</v>
      </c>
      <c s="65" r="V68">
        <v>1719900</v>
      </c>
      <c s="65" r="W68"/>
      <c s="65" r="X68"/>
      <c s="65" r="Y68"/>
      <c s="65" r="Z68">
        <v>0.0000080375</v>
      </c>
      <c s="65" r="AA68"/>
      <c s="74" r="AB68">
        <f>SUM(AC68:AG68)</f>
        <v>1720000</v>
      </c>
      <c s="74" r="AC68">
        <v>1720000</v>
      </c>
      <c s="27" r="AD68"/>
      <c s="27" r="AE68"/>
      <c s="22" r="AF68"/>
      <c s="22" r="AG68"/>
      <c s="22" r="AH68"/>
      <c s="22" r="AI68"/>
      <c s="22" r="AJ68"/>
      <c s="22" r="AK68"/>
    </row>
    <row r="69">
      <c s="35" r="A69">
        <v>1</v>
      </c>
      <c s="35" r="B69">
        <v>1</v>
      </c>
      <c s="22" r="C69">
        <v>11</v>
      </c>
      <c s="27" r="D69">
        <v>5</v>
      </c>
      <c s="57" r="E69">
        <f>((1/(INDEX(E0!J$19:J$43,C69,1)-INDEX(E0!J$19:J$43,D69,1))))*100000000</f>
        <v>18755.9486093476</v>
      </c>
      <c s="57" r="F69"/>
      <c s="65" r="G69">
        <v>611820</v>
      </c>
      <c s="65" r="H69">
        <v>611820</v>
      </c>
      <c s="65" r="I69"/>
      <c s="22" r="J69"/>
      <c s="22" r="K69"/>
      <c s="22" r="L69"/>
      <c s="22" r="M69"/>
      <c s="65" r="N69">
        <f>SUM(O69:T69)</f>
        <v>611820</v>
      </c>
      <c s="65" r="O69">
        <v>611820</v>
      </c>
      <c t="s" s="65" r="P69">
        <v>68</v>
      </c>
      <c t="s" s="65" r="Q69">
        <v>68</v>
      </c>
      <c t="s" s="65" r="R69">
        <v>68</v>
      </c>
      <c t="s" s="65" r="S69">
        <v>68</v>
      </c>
      <c t="s" s="65" r="T69">
        <v>68</v>
      </c>
      <c s="65" r="U69">
        <v>612160</v>
      </c>
      <c s="65" r="V69">
        <v>612160</v>
      </c>
      <c s="65" r="W69"/>
      <c s="65" r="X69"/>
      <c s="65" r="Y69"/>
      <c s="65" r="Z69"/>
      <c s="65" r="AA69"/>
      <c s="74" r="AB69">
        <f>SUM(AC69:AG69)</f>
        <v>612000</v>
      </c>
      <c s="74" r="AC69">
        <v>612000</v>
      </c>
      <c s="27" r="AD69"/>
      <c s="27" r="AE69"/>
      <c s="22" r="AF69"/>
      <c s="22" r="AG69"/>
      <c s="22" r="AH69"/>
      <c s="22" r="AI69"/>
      <c s="22" r="AJ69"/>
      <c s="22" r="AK69"/>
    </row>
    <row r="70">
      <c s="35" r="A70">
        <v>1</v>
      </c>
      <c s="35" r="B70">
        <v>1</v>
      </c>
      <c s="22" r="C70">
        <v>11</v>
      </c>
      <c s="27" r="D70">
        <v>6</v>
      </c>
      <c s="57" r="E70">
        <f>((1/(INDEX(E0!J$19:J$43,C70,1)-INDEX(E0!J$19:J$43,D70,1))))*100000000</f>
        <v>18755.9855504271</v>
      </c>
      <c s="57" r="F70"/>
      <c s="65" r="G70"/>
      <c s="65" r="H70"/>
      <c s="65" r="I70"/>
      <c s="22" r="J70"/>
      <c s="22" r="K70"/>
      <c s="22" r="L70"/>
      <c s="22" r="M70"/>
      <c s="65" r="N70">
        <f>SUM(O70:T70)</f>
        <v>0.000000000020464</v>
      </c>
      <c t="s" s="65" r="O70">
        <v>68</v>
      </c>
      <c t="s" s="65" r="P70">
        <v>68</v>
      </c>
      <c t="s" s="65" r="Q70">
        <v>68</v>
      </c>
      <c s="65" r="R70">
        <v>0.000000000020464</v>
      </c>
      <c t="s" s="65" r="S70">
        <v>68</v>
      </c>
      <c t="s" s="65" r="T70">
        <v>68</v>
      </c>
      <c s="65" r="U70">
        <v>0.000000000020466</v>
      </c>
      <c s="65" r="V70"/>
      <c s="65" r="W70"/>
      <c s="65" r="X70"/>
      <c s="65" r="Y70">
        <v>0.000000000020466</v>
      </c>
      <c s="65" r="Z70"/>
      <c s="65" r="AA70"/>
      <c s="74" r="AB70">
        <f>SUM(AC70:AG70)</f>
        <v>0.0000000000205</v>
      </c>
      <c s="27" r="AC70"/>
      <c s="27" r="AD70"/>
      <c s="27" r="AE70"/>
      <c s="74" r="AF70">
        <v>0.0000000000205</v>
      </c>
      <c s="22" r="AG70"/>
      <c s="22" r="AH70"/>
      <c s="22" r="AI70"/>
      <c s="22" r="AJ70"/>
      <c s="22" r="AK70"/>
    </row>
    <row r="71">
      <c s="35" r="A71">
        <v>1</v>
      </c>
      <c s="35" r="B71">
        <v>1</v>
      </c>
      <c s="22" r="C71">
        <v>11</v>
      </c>
      <c s="27" r="D71">
        <v>7</v>
      </c>
      <c s="57" r="E71">
        <f>((1/(INDEX(E0!J$19:J$43,C71,1)-INDEX(E0!J$19:J$43,D71,1))))*100000000</f>
        <v>18756.3293651943</v>
      </c>
      <c s="57" r="F71"/>
      <c s="65" r="G71"/>
      <c s="65" r="H71"/>
      <c s="65" r="I71"/>
      <c s="22" r="J71"/>
      <c s="22" r="K71"/>
      <c s="22" r="L71"/>
      <c s="22" r="M71"/>
      <c s="65" r="N71">
        <f>SUM(O71:T71)</f>
        <v>0.411280000000013</v>
      </c>
      <c t="s" s="65" r="O71">
        <v>68</v>
      </c>
      <c s="65" r="P71">
        <v>0.41128</v>
      </c>
      <c t="s" s="65" r="Q71">
        <v>68</v>
      </c>
      <c s="65" r="R71">
        <v>0.000000000000013</v>
      </c>
      <c t="s" s="65" r="S71">
        <v>68</v>
      </c>
      <c t="s" s="65" r="T71">
        <v>68</v>
      </c>
      <c s="65" r="U71">
        <v>0.4115</v>
      </c>
      <c s="65" r="V71"/>
      <c s="65" r="W71">
        <v>0.4115</v>
      </c>
      <c s="65" r="X71"/>
      <c s="65" r="Y71">
        <v>0.000000000000007</v>
      </c>
      <c s="65" r="Z71"/>
      <c s="65" r="AA71"/>
      <c s="74" r="AB71">
        <f>SUM(AC71:AG71)</f>
        <v>0.412000000000002</v>
      </c>
      <c s="27" r="AC71"/>
      <c s="74" r="AD71">
        <v>0.412</v>
      </c>
      <c s="27" r="AE71"/>
      <c s="74" r="AF71">
        <v>0.000000000000002</v>
      </c>
      <c s="22" r="AG71"/>
      <c s="22" r="AH71"/>
      <c s="22" r="AI71"/>
      <c s="22" r="AJ71"/>
      <c s="22" r="AK71"/>
    </row>
    <row r="72">
      <c s="35" r="A72">
        <v>1</v>
      </c>
      <c s="35" r="B72">
        <v>1</v>
      </c>
      <c s="22" r="C72">
        <v>11</v>
      </c>
      <c s="27" r="D72">
        <v>8</v>
      </c>
      <c s="57" r="E72">
        <f>((1/(INDEX(E0!J$19:J$43,C72,1)-INDEX(E0!J$19:J$43,D72,1))))*100000000</f>
        <v>18756.3299913982</v>
      </c>
      <c s="57" r="F72"/>
      <c s="65" r="G72">
        <v>1223800</v>
      </c>
      <c s="65" r="H72">
        <v>1223800</v>
      </c>
      <c s="65" r="I72"/>
      <c s="22" r="J72"/>
      <c s="22" r="K72"/>
      <c s="22" r="L72"/>
      <c s="22" r="M72"/>
      <c s="65" r="N72">
        <f>SUM(O72:T72)</f>
        <v>1223800.00000038</v>
      </c>
      <c s="65" r="O72">
        <v>1223800</v>
      </c>
      <c t="s" s="65" r="P72">
        <v>68</v>
      </c>
      <c t="s" s="65" r="Q72">
        <v>68</v>
      </c>
      <c t="s" s="65" r="R72">
        <v>68</v>
      </c>
      <c s="65" r="S72">
        <v>0.00000038439</v>
      </c>
      <c t="s" s="65" r="T72">
        <v>68</v>
      </c>
      <c s="65" r="U72">
        <v>1224400</v>
      </c>
      <c s="65" r="V72">
        <v>1224400</v>
      </c>
      <c s="65" r="W72"/>
      <c s="65" r="X72"/>
      <c s="65" r="Y72"/>
      <c s="65" r="Z72">
        <v>0.0000003846</v>
      </c>
      <c s="65" r="AA72"/>
      <c s="74" r="AB72">
        <f>SUM(AC72:AG72)</f>
        <v>1220000</v>
      </c>
      <c s="74" r="AC72">
        <v>1220000</v>
      </c>
      <c s="27" r="AD72"/>
      <c s="27" r="AE72"/>
      <c s="22" r="AF72"/>
      <c s="22" r="AG72"/>
      <c s="22" r="AH72"/>
      <c s="22" r="AI72"/>
      <c s="22" r="AJ72"/>
      <c s="22" r="AK72"/>
    </row>
    <row r="73">
      <c s="35" r="A73">
        <v>1</v>
      </c>
      <c s="35" r="B73">
        <v>1</v>
      </c>
      <c s="22" r="C73">
        <v>11</v>
      </c>
      <c s="27" r="D73">
        <v>9</v>
      </c>
      <c s="57" r="E73">
        <f>((1/(INDEX(E0!J$19:J$43,C73,1)-INDEX(E0!J$19:J$43,D73,1))))*100000000</f>
        <v>18756.4564819105</v>
      </c>
      <c s="57" r="F73"/>
      <c s="65" r="G73"/>
      <c s="65" r="H73"/>
      <c s="65" r="I73"/>
      <c s="22" r="J73"/>
      <c s="22" r="K73"/>
      <c s="22" r="L73"/>
      <c s="22" r="M73"/>
      <c s="65" r="N73">
        <f>SUM(O73:T73)</f>
        <v>0.61692000000023</v>
      </c>
      <c t="s" s="65" r="O73">
        <v>68</v>
      </c>
      <c s="65" r="P73">
        <v>0.61692</v>
      </c>
      <c t="s" s="65" r="Q73">
        <v>68</v>
      </c>
      <c t="s" s="65" r="R73">
        <v>68</v>
      </c>
      <c t="s" s="65" r="S73">
        <v>68</v>
      </c>
      <c s="65" r="T73">
        <v>0.00000000000023</v>
      </c>
      <c s="65" r="U73">
        <v>0.61726</v>
      </c>
      <c s="65" r="V73"/>
      <c s="65" r="W73">
        <v>0.61726</v>
      </c>
      <c s="65" r="X73"/>
      <c s="65" r="Y73"/>
      <c s="65" r="Z73"/>
      <c s="65" r="AA73">
        <v>0.00000000000023</v>
      </c>
      <c s="74" r="AB73">
        <f>SUM(AC73:AG73)</f>
        <v>0.617</v>
      </c>
      <c s="27" r="AC73"/>
      <c s="74" r="AD73">
        <v>0.617</v>
      </c>
      <c s="27" r="AE73"/>
      <c s="22" r="AF73"/>
      <c s="22" r="AG73"/>
      <c s="22" r="AH73"/>
      <c s="22" r="AI73"/>
      <c s="22" r="AJ73"/>
      <c s="22" r="AK73"/>
    </row>
    <row r="74">
      <c s="35" r="A74">
        <v>1</v>
      </c>
      <c s="35" r="B74">
        <v>1</v>
      </c>
      <c s="22" r="C74">
        <v>12</v>
      </c>
      <c s="27" r="D74">
        <v>1</v>
      </c>
      <c s="57" r="E74">
        <f>((1/(INDEX(E0!J$19:J$43,C74,1)-INDEX(E0!J$19:J$43,D74,1))))*100000000</f>
        <v>972.536595014247</v>
      </c>
      <c s="57" r="F74"/>
      <c s="65" r="G74"/>
      <c s="65" r="H74"/>
      <c s="65" r="I74"/>
      <c s="22" r="J74"/>
      <c s="22" r="K74"/>
      <c s="22" r="L74"/>
      <c s="22" r="M74"/>
      <c s="65" r="N74">
        <f>SUM(O74:T74)</f>
        <v>326.790000004321</v>
      </c>
      <c t="s" s="65" r="O74">
        <v>68</v>
      </c>
      <c s="65" r="P74">
        <v>326.79</v>
      </c>
      <c t="s" s="65" r="Q74">
        <v>68</v>
      </c>
      <c s="65" r="R74">
        <v>0.0000000043213</v>
      </c>
      <c t="s" s="65" r="S74">
        <v>68</v>
      </c>
      <c t="s" s="65" r="T74">
        <v>68</v>
      </c>
      <c s="65" r="U74">
        <v>326.97</v>
      </c>
      <c s="65" r="V74"/>
      <c s="65" r="W74">
        <v>326.97</v>
      </c>
      <c s="65" r="X74"/>
      <c s="65" r="Y74">
        <v>0.0000000048205</v>
      </c>
      <c s="65" r="Z74"/>
      <c s="65" r="AA74"/>
      <c s="74" r="AB74">
        <f>SUM(AC74:AG74)</f>
        <v>327.0000000123</v>
      </c>
      <c s="27" r="AC74"/>
      <c s="74" r="AD74">
        <v>327</v>
      </c>
      <c s="27" r="AE74"/>
      <c s="74" r="AF74">
        <v>0.0000000123</v>
      </c>
      <c s="22" r="AG74"/>
      <c s="22" r="AH74"/>
      <c s="54" r="AI74"/>
      <c s="22" r="AJ74"/>
      <c s="74" r="AK74"/>
    </row>
    <row r="75">
      <c s="35" r="A75">
        <v>1</v>
      </c>
      <c s="35" r="B75">
        <v>1</v>
      </c>
      <c s="22" r="C75">
        <v>12</v>
      </c>
      <c s="27" r="D75">
        <v>2</v>
      </c>
      <c s="57" r="E75">
        <f>((1/(INDEX(E0!J$19:J$43,C75,1)-INDEX(E0!J$19:J$43,D75,1))))*100000000</f>
        <v>4862.63656217805</v>
      </c>
      <c s="57" r="F75"/>
      <c s="65" r="G75">
        <v>17188000</v>
      </c>
      <c s="65" r="H75">
        <v>17188000</v>
      </c>
      <c s="65" r="I75"/>
      <c s="22" r="J75"/>
      <c s="22" r="K75"/>
      <c s="22" r="L75"/>
      <c s="22" r="M75"/>
      <c s="65" r="N75">
        <f>SUM(O75:T75)</f>
        <v>17188000.0000032</v>
      </c>
      <c s="65" r="O75">
        <v>17188000</v>
      </c>
      <c t="s" s="65" r="P75">
        <v>68</v>
      </c>
      <c t="s" s="65" r="Q75">
        <v>68</v>
      </c>
      <c t="s" s="65" r="R75">
        <v>68</v>
      </c>
      <c s="65" r="S75">
        <v>0.000003213</v>
      </c>
      <c t="s" s="65" r="T75">
        <v>68</v>
      </c>
      <c s="65" r="U75">
        <v>17198000</v>
      </c>
      <c s="65" r="V75">
        <v>17198000</v>
      </c>
      <c s="65" r="W75"/>
      <c s="65" r="X75"/>
      <c s="65" r="Y75"/>
      <c s="65" r="Z75">
        <v>0.0000032147</v>
      </c>
      <c s="65" r="AA75"/>
      <c s="74" r="AB75">
        <f>SUM(AC75:AG75)</f>
        <v>17200000</v>
      </c>
      <c s="74" r="AC75">
        <v>17200000</v>
      </c>
      <c s="27" r="AD75"/>
      <c s="27" r="AE75"/>
      <c s="22" r="AF75"/>
      <c s="22" r="AG75"/>
      <c s="22" r="AH75"/>
      <c s="54" r="AI75"/>
      <c s="22" r="AJ75"/>
      <c s="22" r="AK75"/>
    </row>
    <row r="76">
      <c s="35" r="A76">
        <v>1</v>
      </c>
      <c s="35" r="B76">
        <v>1</v>
      </c>
      <c s="22" r="C76">
        <v>12</v>
      </c>
      <c s="27" r="D76">
        <v>3</v>
      </c>
      <c s="57" r="E76">
        <f>((1/(INDEX(E0!J$19:J$43,C76,1)-INDEX(E0!J$19:J$43,D76,1))))*100000000</f>
        <v>4862.64490564552</v>
      </c>
      <c s="57" r="F76"/>
      <c s="65" r="G76"/>
      <c s="65" r="H76"/>
      <c s="65" r="I76"/>
      <c s="22" r="J76"/>
      <c s="22" r="K76"/>
      <c s="22" r="L76"/>
      <c s="22" r="M76"/>
      <c s="65" r="N76">
        <f>SUM(O76:T76)</f>
        <v>5.14910000006046</v>
      </c>
      <c t="s" s="65" r="O76">
        <v>68</v>
      </c>
      <c s="65" r="P76">
        <v>5.1491</v>
      </c>
      <c t="s" s="65" r="Q76">
        <v>68</v>
      </c>
      <c s="65" r="R76">
        <v>0.000000000060462</v>
      </c>
      <c t="s" s="65" r="S76">
        <v>68</v>
      </c>
      <c t="s" s="65" r="T76">
        <v>68</v>
      </c>
      <c s="65" r="U76">
        <v>5.1519</v>
      </c>
      <c s="65" r="V76"/>
      <c s="65" r="W76">
        <v>5.1519</v>
      </c>
      <c s="65" r="X76"/>
      <c s="65" r="Y76">
        <v>0.000000000061245</v>
      </c>
      <c s="65" r="Z76"/>
      <c s="65" r="AA76"/>
      <c s="74" r="AB76">
        <f>SUM(AC76:AG76)</f>
        <v>5.150000000131</v>
      </c>
      <c s="27" r="AC76"/>
      <c s="74" r="AD76">
        <v>5.15</v>
      </c>
      <c s="27" r="AE76"/>
      <c s="74" r="AF76">
        <v>0.000000000131</v>
      </c>
      <c s="22" r="AG76"/>
      <c s="22" r="AH76"/>
      <c s="54" r="AI76"/>
      <c s="22" r="AJ76"/>
      <c s="22" r="AK76"/>
    </row>
    <row r="77">
      <c s="35" r="A77">
        <v>1</v>
      </c>
      <c s="35" r="B77">
        <v>1</v>
      </c>
      <c s="22" r="C77">
        <v>12</v>
      </c>
      <c s="27" r="D77">
        <v>4</v>
      </c>
      <c s="57" r="E77">
        <f>((1/(INDEX(E0!J$19:J$43,C77,1)-INDEX(E0!J$19:J$43,D77,1))))*100000000</f>
        <v>4862.72307881599</v>
      </c>
      <c s="57" r="F77"/>
      <c s="65" r="G77">
        <v>3437500</v>
      </c>
      <c s="65" r="H77">
        <v>3437500</v>
      </c>
      <c s="65" r="I77"/>
      <c s="22" r="J77"/>
      <c s="22" r="K77"/>
      <c s="22" r="L77"/>
      <c s="22" r="M77"/>
      <c s="65" r="N77">
        <f>SUM(O77:T77)</f>
        <v>3437500</v>
      </c>
      <c s="65" r="O77">
        <v>3437500</v>
      </c>
      <c t="s" s="65" r="P77">
        <v>68</v>
      </c>
      <c s="65" r="Q77">
        <v>0.000000000000003</v>
      </c>
      <c t="s" s="65" r="R77">
        <v>68</v>
      </c>
      <c t="s" s="65" r="S77">
        <v>68</v>
      </c>
      <c t="s" s="65" r="T77">
        <v>68</v>
      </c>
      <c s="65" r="U77">
        <v>3439400</v>
      </c>
      <c s="65" r="V77">
        <v>3439400</v>
      </c>
      <c s="65" r="W77"/>
      <c s="65" r="X77">
        <v>0.000000000000003</v>
      </c>
      <c s="65" r="Y77"/>
      <c s="65" r="Z77"/>
      <c s="65" r="AA77"/>
      <c s="74" r="AB77">
        <f>SUM(AC77:AG77)</f>
        <v>3440000</v>
      </c>
      <c s="74" r="AC77">
        <v>3440000</v>
      </c>
      <c s="27" r="AD77"/>
      <c s="27" r="AE77"/>
      <c s="22" r="AF77"/>
      <c s="22" r="AG77"/>
      <c s="22" r="AH77"/>
      <c s="54" r="AI77"/>
      <c s="22" r="AJ77"/>
      <c s="22" r="AK77"/>
    </row>
    <row r="78">
      <c s="35" r="A78">
        <v>1</v>
      </c>
      <c s="35" r="B78">
        <v>1</v>
      </c>
      <c s="22" r="C78">
        <v>12</v>
      </c>
      <c s="27" r="D78">
        <v>5</v>
      </c>
      <c s="57" r="E78">
        <f>((1/(INDEX(E0!J$19:J$43,C78,1)-INDEX(E0!J$19:J$43,D78,1))))*100000000</f>
        <v>18755.8035731325</v>
      </c>
      <c s="57" r="F78"/>
      <c s="65" r="G78">
        <v>5864700</v>
      </c>
      <c s="65" r="H78">
        <v>5864700</v>
      </c>
      <c s="65" r="I78"/>
      <c s="22" r="J78"/>
      <c s="22" r="K78"/>
      <c s="22" r="L78"/>
      <c s="22" r="M78"/>
      <c s="65" r="N78">
        <f>SUM(O78:T78)</f>
        <v>5864700.00000007</v>
      </c>
      <c s="65" r="O78">
        <v>5864700</v>
      </c>
      <c t="s" s="65" r="P78">
        <v>68</v>
      </c>
      <c t="s" s="65" r="Q78">
        <v>68</v>
      </c>
      <c t="s" s="65" r="R78">
        <v>68</v>
      </c>
      <c s="65" r="S78">
        <v>0.000000073688</v>
      </c>
      <c t="s" s="65" r="T78">
        <v>68</v>
      </c>
      <c s="65" r="U78">
        <v>5867900</v>
      </c>
      <c s="65" r="V78">
        <v>5867900</v>
      </c>
      <c s="65" r="W78"/>
      <c s="65" r="X78"/>
      <c s="65" r="Y78"/>
      <c s="65" r="Z78">
        <v>0.000000073728</v>
      </c>
      <c s="65" r="AA78"/>
      <c s="74" r="AB78">
        <f>SUM(AC78:AG78)</f>
        <v>5870000</v>
      </c>
      <c s="74" r="AC78">
        <v>5870000</v>
      </c>
      <c s="27" r="AD78"/>
      <c s="27" r="AE78"/>
      <c s="22" r="AF78"/>
      <c s="22" r="AG78"/>
      <c s="22" r="AH78"/>
      <c s="54" r="AI78"/>
      <c s="22" r="AJ78"/>
      <c s="22" r="AK78"/>
    </row>
    <row r="79">
      <c s="35" r="A79">
        <v>1</v>
      </c>
      <c s="35" r="B79">
        <v>1</v>
      </c>
      <c s="22" r="C79">
        <v>12</v>
      </c>
      <c s="27" r="D79">
        <v>6</v>
      </c>
      <c s="57" r="E79">
        <f>((1/(INDEX(E0!J$19:J$43,C79,1)-INDEX(E0!J$19:J$43,D79,1))))*100000000</f>
        <v>18755.8405136407</v>
      </c>
      <c s="57" r="F79"/>
      <c s="65" r="G79"/>
      <c s="65" r="H79"/>
      <c s="65" r="I79"/>
      <c s="22" r="J79"/>
      <c s="22" r="K79"/>
      <c s="22" r="L79"/>
      <c s="22" r="M79"/>
      <c s="65" r="N79">
        <f>SUM(O79:T79)</f>
        <v>3.75960000000054</v>
      </c>
      <c t="s" s="65" r="O79">
        <v>68</v>
      </c>
      <c s="65" r="P79">
        <v>3.7596</v>
      </c>
      <c t="s" s="65" r="Q79">
        <v>68</v>
      </c>
      <c s="65" r="R79">
        <v>0.00000000000054</v>
      </c>
      <c t="s" s="65" r="S79">
        <v>68</v>
      </c>
      <c t="s" s="65" r="T79">
        <v>68</v>
      </c>
      <c s="65" r="U79">
        <v>3.7617</v>
      </c>
      <c s="65" r="V79"/>
      <c s="65" r="W79">
        <v>3.7617</v>
      </c>
      <c s="65" r="X79"/>
      <c s="65" r="Y79">
        <v>0.00000000000054</v>
      </c>
      <c s="65" r="Z79"/>
      <c s="65" r="AA79"/>
      <c s="74" r="AB79">
        <f>SUM(AC79:AG79)</f>
        <v>3.76000000000086</v>
      </c>
      <c s="27" r="AC79"/>
      <c s="74" r="AD79">
        <v>3.76</v>
      </c>
      <c s="27" r="AE79"/>
      <c s="74" r="AF79">
        <v>0.000000000000859</v>
      </c>
      <c s="22" r="AG79"/>
      <c s="22" r="AH79"/>
      <c s="54" r="AI79"/>
      <c s="22" r="AJ79"/>
      <c s="22" r="AK79"/>
    </row>
    <row r="80">
      <c s="35" r="A80">
        <v>1</v>
      </c>
      <c s="35" r="B80">
        <v>1</v>
      </c>
      <c s="22" r="C80">
        <v>12</v>
      </c>
      <c s="27" r="D80">
        <v>7</v>
      </c>
      <c s="57" r="E80">
        <f>((1/(INDEX(E0!J$19:J$43,C80,1)-INDEX(E0!J$19:J$43,D80,1))))*100000000</f>
        <v>18756.1843230906</v>
      </c>
      <c s="57" r="F80"/>
      <c s="65" r="G80"/>
      <c s="65" r="H80"/>
      <c s="65" r="I80"/>
      <c s="22" r="J80"/>
      <c s="22" r="K80"/>
      <c s="22" r="L80"/>
      <c s="22" r="M80"/>
      <c s="65" r="N80">
        <f>SUM(O80:T80)</f>
        <v>0.832810000018462</v>
      </c>
      <c t="s" s="65" r="O80">
        <v>68</v>
      </c>
      <c s="65" r="P80">
        <v>0.83281</v>
      </c>
      <c t="s" s="65" r="Q80">
        <v>68</v>
      </c>
      <c s="65" r="R80">
        <v>0.000000000018451</v>
      </c>
      <c t="s" s="65" r="S80">
        <v>68</v>
      </c>
      <c s="65" r="T80">
        <v>0.000000000000011</v>
      </c>
      <c s="65" r="U80">
        <v>0.83326</v>
      </c>
      <c s="65" r="V80"/>
      <c s="65" r="W80">
        <v>0.83326</v>
      </c>
      <c s="65" r="X80"/>
      <c s="65" r="Y80">
        <v>0.00000000001824</v>
      </c>
      <c s="65" r="Z80"/>
      <c s="65" r="AA80">
        <v>0.000000000000011</v>
      </c>
      <c s="74" r="AB80">
        <f>SUM(AC80:AG80)</f>
        <v>0.8330000000182</v>
      </c>
      <c s="27" r="AC80"/>
      <c s="74" r="AD80">
        <v>0.833</v>
      </c>
      <c s="27" r="AE80"/>
      <c s="74" r="AF80">
        <v>0.0000000000182</v>
      </c>
      <c s="22" r="AG80"/>
      <c s="22" r="AH80"/>
      <c s="54" r="AI80"/>
      <c s="22" r="AJ80"/>
      <c s="22" r="AK80"/>
    </row>
    <row r="81">
      <c s="35" r="A81">
        <v>1</v>
      </c>
      <c s="35" r="B81">
        <v>1</v>
      </c>
      <c s="22" r="C81">
        <v>12</v>
      </c>
      <c s="27" r="D81">
        <v>8</v>
      </c>
      <c s="57" r="E81">
        <f>((1/(INDEX(E0!J$19:J$43,C81,1)-INDEX(E0!J$19:J$43,D81,1))))*100000000</f>
        <v>18756.1849492847</v>
      </c>
      <c s="57" r="F81"/>
      <c s="65" r="G81">
        <v>1172900</v>
      </c>
      <c s="65" r="H81">
        <v>1172900</v>
      </c>
      <c s="65" r="I81"/>
      <c s="22" r="J81"/>
      <c s="22" r="K81"/>
      <c s="22" r="L81"/>
      <c s="22" r="M81"/>
      <c s="65" r="N81">
        <f>SUM(O81:T81)</f>
        <v>1172900.00000126</v>
      </c>
      <c s="65" r="O81">
        <v>1172900</v>
      </c>
      <c t="s" s="65" r="P81">
        <v>68</v>
      </c>
      <c s="65" r="Q81">
        <v>0.000001257</v>
      </c>
      <c t="s" s="65" r="R81">
        <v>68</v>
      </c>
      <c t="s" s="65" r="S81">
        <v>68</v>
      </c>
      <c t="s" s="65" r="T81">
        <v>68</v>
      </c>
      <c s="65" r="U81">
        <v>1173600</v>
      </c>
      <c s="65" r="V81">
        <v>1173600</v>
      </c>
      <c s="65" r="W81"/>
      <c s="65" r="X81">
        <v>0.0000012577</v>
      </c>
      <c s="65" r="Y81"/>
      <c s="65" r="Z81"/>
      <c s="65" r="AA81"/>
      <c s="74" r="AB81">
        <f>SUM(AC81:AG81)</f>
        <v>1170000</v>
      </c>
      <c s="74" r="AC81">
        <v>1170000</v>
      </c>
      <c s="27" r="AD81"/>
      <c s="27" r="AE81"/>
      <c s="22" r="AF81"/>
      <c s="22" r="AG81"/>
      <c s="22" r="AH81"/>
      <c s="54" r="AI81"/>
      <c s="22" r="AJ81"/>
      <c s="22" r="AK81"/>
    </row>
    <row r="82">
      <c s="35" r="A82">
        <v>1</v>
      </c>
      <c s="35" r="B82">
        <v>1</v>
      </c>
      <c s="22" r="C82">
        <v>12</v>
      </c>
      <c s="27" r="D82">
        <v>9</v>
      </c>
      <c s="57" r="E82">
        <f>((1/(INDEX(E0!J$19:J$43,C82,1)-INDEX(E0!J$19:J$43,D82,1))))*100000000</f>
        <v>18756.3114378408</v>
      </c>
      <c s="57" r="F82"/>
      <c s="65" r="G82"/>
      <c s="65" r="H82"/>
      <c s="65" r="I82"/>
      <c s="22" r="J82"/>
      <c s="22" r="K82"/>
      <c s="22" r="L82"/>
      <c s="22" r="M82"/>
      <c s="65" r="N82">
        <f>SUM(O82:T82)</f>
        <v>0.356920000054508</v>
      </c>
      <c t="s" s="65" r="O82">
        <v>68</v>
      </c>
      <c s="65" r="P82">
        <v>0.35692</v>
      </c>
      <c t="s" s="65" r="Q82">
        <v>68</v>
      </c>
      <c s="65" r="R82">
        <v>0.0000000000545</v>
      </c>
      <c t="s" s="65" r="S82">
        <v>68</v>
      </c>
      <c s="65" r="T82">
        <v>0.000000000000008</v>
      </c>
      <c s="65" r="U82">
        <v>0.35711</v>
      </c>
      <c s="65" r="V82"/>
      <c s="65" r="W82">
        <v>0.35711</v>
      </c>
      <c s="65" r="X82"/>
      <c s="65" r="Y82">
        <v>0.000000000054461</v>
      </c>
      <c s="65" r="Z82"/>
      <c s="65" r="AA82">
        <v>0.000000000000008</v>
      </c>
      <c s="74" r="AB82">
        <f>SUM(AC82:AG82)</f>
        <v>0.3570000000595</v>
      </c>
      <c s="27" r="AC82"/>
      <c s="74" r="AD82">
        <v>0.357</v>
      </c>
      <c s="27" r="AE82"/>
      <c s="74" r="AF82">
        <v>0.0000000000595</v>
      </c>
      <c s="22" r="AG82"/>
      <c s="22" r="AH82"/>
      <c s="54" r="AI82"/>
      <c s="22" r="AJ82"/>
      <c s="22" r="AK82"/>
    </row>
    <row r="83">
      <c s="35" r="A83">
        <v>1</v>
      </c>
      <c s="35" r="B83">
        <v>1</v>
      </c>
      <c s="22" r="C83">
        <v>12</v>
      </c>
      <c s="27" r="D83">
        <v>10</v>
      </c>
      <c s="57" r="E83">
        <f>((1/(INDEX(E0!J$19:J$43,C83,1)-INDEX(E0!J$19:J$43,D83,1))))*100000000</f>
        <v>2189741063.00854</v>
      </c>
      <c s="57" r="F83"/>
      <c s="65" r="G83"/>
      <c s="65" r="H83"/>
      <c s="65" r="I83"/>
      <c s="22" r="J83"/>
      <c s="22" r="K83"/>
      <c s="22" r="L83"/>
      <c s="22" r="M83"/>
      <c s="65" r="N83">
        <f>SUM(O83:T83)</f>
        <v>0.00000002775</v>
      </c>
      <c s="65" r="O83">
        <v>0.00000002775</v>
      </c>
      <c t="s" s="65" r="P83">
        <v>68</v>
      </c>
      <c t="s" s="65" r="Q83">
        <v>68</v>
      </c>
      <c t="s" s="65" r="R83">
        <v>68</v>
      </c>
      <c s="65" r="S83">
        <v>0</v>
      </c>
      <c t="s" s="65" r="T83">
        <v>68</v>
      </c>
      <c s="65" r="U83">
        <v>0.000000027792</v>
      </c>
      <c s="65" r="V83">
        <v>0.000000027792</v>
      </c>
      <c s="65" r="W83"/>
      <c s="65" r="X83"/>
      <c s="65" r="Y83"/>
      <c s="65" r="Z83">
        <v>0</v>
      </c>
      <c s="65" r="AA83"/>
      <c s="27" r="AB83"/>
      <c s="27" r="AC83"/>
      <c s="27" r="AD83"/>
      <c s="27" r="AE83"/>
      <c s="22" r="AF83"/>
      <c s="22" r="AG83"/>
      <c s="22" r="AH83"/>
      <c s="54" r="AI83"/>
      <c s="22" r="AJ83"/>
      <c s="74" r="AK83"/>
    </row>
    <row r="84">
      <c s="35" r="A84">
        <v>1</v>
      </c>
      <c s="35" r="B84">
        <v>1</v>
      </c>
      <c s="22" r="C84">
        <v>12</v>
      </c>
      <c s="27" r="D84">
        <v>11</v>
      </c>
      <c s="57" r="E84">
        <f>((1/(INDEX(E0!J$19:J$43,C84,1)-INDEX(E0!J$19:J$43,D84,1))))*100000000</f>
        <v>2425483095.93874</v>
      </c>
      <c s="57" r="F84"/>
      <c s="65" r="G84"/>
      <c s="65" r="H84"/>
      <c s="65" r="I84"/>
      <c s="22" r="J84"/>
      <c s="22" r="K84"/>
      <c s="22" r="L84"/>
      <c s="22" r="M84"/>
      <c s="65" r="N84">
        <f>SUM(O84:T84)</f>
        <v>0</v>
      </c>
      <c t="s" s="65" r="O84">
        <v>68</v>
      </c>
      <c s="65" r="P84">
        <v>0</v>
      </c>
      <c t="s" s="65" r="Q84">
        <v>68</v>
      </c>
      <c s="65" r="R84">
        <v>0</v>
      </c>
      <c t="s" s="65" r="S84">
        <v>68</v>
      </c>
      <c t="s" s="65" r="T84">
        <v>68</v>
      </c>
      <c s="65" r="U84">
        <v>0</v>
      </c>
      <c s="65" r="V84"/>
      <c s="65" r="W84">
        <v>0</v>
      </c>
      <c s="65" r="X84"/>
      <c s="65" r="Y84">
        <v>0</v>
      </c>
      <c s="65" r="Z84"/>
      <c s="65" r="AA84"/>
      <c s="27" r="AB84"/>
      <c s="27" r="AC84"/>
      <c s="27" r="AD84"/>
      <c s="27" r="AE84"/>
      <c s="22" r="AF84"/>
      <c s="22" r="AG84"/>
      <c s="22" r="AH84"/>
      <c s="54" r="AI84"/>
      <c s="22" r="AJ84"/>
      <c s="74" r="AK84"/>
    </row>
    <row r="85">
      <c s="35" r="A85">
        <v>1</v>
      </c>
      <c s="35" r="B85">
        <v>1</v>
      </c>
      <c s="22" r="C85">
        <v>13</v>
      </c>
      <c s="27" r="D85">
        <v>1</v>
      </c>
      <c s="57" r="E85">
        <f>((1/(INDEX(E0!J$19:J$43,C85,1)-INDEX(E0!J$19:J$43,D85,1))))*100000000</f>
        <v>972.536594375813</v>
      </c>
      <c s="57" r="F85"/>
      <c s="65" r="G85">
        <v>68186000</v>
      </c>
      <c s="65" r="H85">
        <v>68186000</v>
      </c>
      <c s="65" r="I85"/>
      <c s="22" r="J85"/>
      <c s="22" r="K85"/>
      <c s="22" r="L85"/>
      <c s="22" r="M85"/>
      <c s="65" r="N85">
        <f>SUM(O85:T85)</f>
        <v>68186000.0079661</v>
      </c>
      <c s="65" r="O85">
        <v>68186000</v>
      </c>
      <c t="s" s="65" r="P85">
        <v>68</v>
      </c>
      <c t="s" s="65" r="Q85">
        <v>68</v>
      </c>
      <c t="s" s="65" r="R85">
        <v>68</v>
      </c>
      <c s="65" r="S85">
        <v>0.0079661</v>
      </c>
      <c t="s" s="65" r="T85">
        <v>68</v>
      </c>
      <c s="65" r="U85">
        <v>68223000</v>
      </c>
      <c s="65" r="V85">
        <v>68223000</v>
      </c>
      <c s="65" r="W85"/>
      <c s="65" r="X85"/>
      <c s="65" r="Y85"/>
      <c s="65" r="Z85">
        <v>0.0079705</v>
      </c>
      <c s="65" r="AA85"/>
      <c s="74" r="AB85">
        <f>SUM(AC85:AG85)</f>
        <v>68200000</v>
      </c>
      <c s="74" r="AC85">
        <v>68200000</v>
      </c>
      <c s="27" r="AD85"/>
      <c s="27" r="AE85"/>
      <c s="22" r="AF85"/>
      <c s="22" r="AG85"/>
      <c s="74" r="AH85">
        <v>68186000</v>
      </c>
      <c s="54" r="AI85"/>
      <c s="22" r="AJ85"/>
      <c s="74" r="AK85"/>
    </row>
    <row r="86">
      <c s="35" r="A86">
        <v>1</v>
      </c>
      <c s="35" r="B86">
        <v>1</v>
      </c>
      <c s="22" r="C86">
        <v>13</v>
      </c>
      <c s="27" r="D86">
        <v>2</v>
      </c>
      <c s="57" r="E86">
        <f>((1/(INDEX(E0!J$19:J$43,C86,1)-INDEX(E0!J$19:J$43,D86,1))))*100000000</f>
        <v>4862.63654621752</v>
      </c>
      <c s="57" r="F86"/>
      <c s="65" r="G86"/>
      <c s="65" r="H86"/>
      <c s="65" r="I86"/>
      <c s="22" r="J86"/>
      <c s="22" r="K86"/>
      <c s="22" r="L86"/>
      <c s="22" r="M86"/>
      <c s="65" r="N86">
        <f>SUM(O86:T86)</f>
        <v>5.1485000017386</v>
      </c>
      <c t="s" s="65" r="O86">
        <v>68</v>
      </c>
      <c s="65" r="P86">
        <v>5.1485</v>
      </c>
      <c t="s" s="65" r="Q86">
        <v>68</v>
      </c>
      <c s="65" r="R86">
        <v>0.0000000017386</v>
      </c>
      <c t="s" s="65" r="S86">
        <v>68</v>
      </c>
      <c t="s" s="65" r="T86">
        <v>68</v>
      </c>
      <c s="65" r="U86">
        <v>5.1514</v>
      </c>
      <c s="65" r="V86"/>
      <c s="65" r="W86">
        <v>5.1514</v>
      </c>
      <c s="65" r="X86"/>
      <c s="65" r="Y86">
        <v>0.0000000017351</v>
      </c>
      <c s="65" r="Z86"/>
      <c s="65" r="AA86"/>
      <c s="74" r="AB86">
        <f>SUM(AC86:AG86)</f>
        <v>5.15000000145</v>
      </c>
      <c s="27" r="AC86"/>
      <c s="74" r="AD86">
        <v>5.15</v>
      </c>
      <c s="27" r="AE86"/>
      <c s="74" r="AF86">
        <v>0.00000000145</v>
      </c>
      <c s="22" r="AG86"/>
      <c s="22" r="AH86"/>
      <c s="54" r="AI86"/>
      <c s="22" r="AJ86"/>
      <c s="22" r="AK86"/>
    </row>
    <row r="87">
      <c s="35" r="A87">
        <v>1</v>
      </c>
      <c s="35" r="B87">
        <v>1</v>
      </c>
      <c s="22" r="C87">
        <v>13</v>
      </c>
      <c s="27" r="D87">
        <v>3</v>
      </c>
      <c s="57" r="E87">
        <f>((1/(INDEX(E0!J$19:J$43,C87,1)-INDEX(E0!J$19:J$43,D87,1))))*100000000</f>
        <v>4862.64488968493</v>
      </c>
      <c s="57" r="F87"/>
      <c s="65" r="G87">
        <v>9668000</v>
      </c>
      <c s="65" r="H87">
        <v>9668000</v>
      </c>
      <c s="65" r="I87"/>
      <c s="22" r="J87"/>
      <c s="22" r="K87"/>
      <c s="22" r="L87"/>
      <c s="22" r="M87"/>
      <c s="65" r="N87">
        <f>SUM(O87:T87)</f>
        <v>9668000.00004518</v>
      </c>
      <c s="65" r="O87">
        <v>9668000</v>
      </c>
      <c t="s" s="65" r="P87">
        <v>68</v>
      </c>
      <c t="s" s="65" r="Q87">
        <v>68</v>
      </c>
      <c t="s" s="65" r="R87">
        <v>68</v>
      </c>
      <c s="65" r="S87">
        <v>0.000045182</v>
      </c>
      <c t="s" s="65" r="T87">
        <v>68</v>
      </c>
      <c s="65" r="U87">
        <v>9673300</v>
      </c>
      <c s="65" r="V87">
        <v>9673300</v>
      </c>
      <c s="65" r="W87"/>
      <c s="65" r="X87"/>
      <c s="65" r="Y87"/>
      <c s="65" r="Z87">
        <v>0.000045206</v>
      </c>
      <c s="65" r="AA87"/>
      <c s="74" r="AB87">
        <f>SUM(AC87:AG87)</f>
        <v>9670000</v>
      </c>
      <c s="74" r="AC87">
        <v>9670000</v>
      </c>
      <c s="27" r="AD87"/>
      <c s="27" r="AE87"/>
      <c s="22" r="AF87"/>
      <c s="22" r="AG87"/>
      <c s="22" r="AH87"/>
      <c s="54" r="AI87"/>
      <c s="22" r="AJ87"/>
      <c s="22" r="AK87"/>
    </row>
    <row r="88">
      <c s="35" r="A88">
        <v>1</v>
      </c>
      <c s="35" r="B88">
        <v>1</v>
      </c>
      <c s="22" r="C88">
        <v>13</v>
      </c>
      <c s="27" r="D88">
        <v>4</v>
      </c>
      <c s="57" r="E88">
        <f>((1/(INDEX(E0!J$19:J$43,C88,1)-INDEX(E0!J$19:J$43,D88,1))))*100000000</f>
        <v>4862.72306285489</v>
      </c>
      <c s="57" r="F88"/>
      <c s="65" r="G88"/>
      <c s="65" r="H88"/>
      <c s="65" r="I88"/>
      <c s="22" r="J88"/>
      <c s="22" r="K88"/>
      <c s="22" r="L88"/>
      <c s="22" r="M88"/>
      <c s="65" r="N88">
        <f>SUM(O88:T88)</f>
        <v>5.14830000282132</v>
      </c>
      <c t="s" s="65" r="O88">
        <v>68</v>
      </c>
      <c s="65" r="P88">
        <v>5.1483</v>
      </c>
      <c t="s" s="65" r="Q88">
        <v>68</v>
      </c>
      <c s="65" r="R88">
        <v>0.00000000277</v>
      </c>
      <c t="s" s="65" r="S88">
        <v>68</v>
      </c>
      <c s="65" r="T88">
        <v>0.000000000051325</v>
      </c>
      <c s="65" r="U88">
        <v>5.1511</v>
      </c>
      <c s="65" r="V88"/>
      <c s="65" r="W88">
        <v>5.1511</v>
      </c>
      <c s="65" r="X88"/>
      <c s="65" r="Y88">
        <v>0.0000000027839</v>
      </c>
      <c s="65" r="Z88"/>
      <c s="65" r="AA88">
        <v>0.000000000051353</v>
      </c>
      <c s="74" r="AB88">
        <f>SUM(AC88:AG88)</f>
        <v>5.15000000277</v>
      </c>
      <c s="27" r="AC88"/>
      <c s="74" r="AD88">
        <v>5.15</v>
      </c>
      <c s="27" r="AE88"/>
      <c s="74" r="AF88">
        <v>0.00000000277</v>
      </c>
      <c s="22" r="AG88"/>
      <c s="22" r="AH88"/>
      <c s="54" r="AI88"/>
      <c s="22" r="AJ88"/>
      <c s="74" r="AK88"/>
    </row>
    <row r="89">
      <c s="35" r="A89">
        <v>1</v>
      </c>
      <c s="35" r="B89">
        <v>1</v>
      </c>
      <c s="22" r="C89">
        <v>13</v>
      </c>
      <c s="27" r="D89">
        <v>5</v>
      </c>
      <c s="57" r="E89">
        <f>((1/(INDEX(E0!J$19:J$43,C89,1)-INDEX(E0!J$19:J$43,D89,1))))*100000000</f>
        <v>18755.8033356809</v>
      </c>
      <c s="57" r="F89"/>
      <c s="65" r="G89"/>
      <c s="65" r="H89"/>
      <c s="65" r="I89"/>
      <c s="22" r="J89"/>
      <c s="22" r="K89"/>
      <c s="22" r="L89"/>
      <c s="22" r="M89"/>
      <c s="65" r="N89">
        <f>SUM(O89:T89)</f>
        <v>1.27480000019206</v>
      </c>
      <c t="s" s="65" r="O89">
        <v>68</v>
      </c>
      <c s="65" r="P89">
        <v>1.2748</v>
      </c>
      <c t="s" s="65" r="Q89">
        <v>68</v>
      </c>
      <c s="65" r="R89">
        <v>0.00000000019206</v>
      </c>
      <c t="s" s="65" r="S89">
        <v>68</v>
      </c>
      <c t="s" s="65" r="T89">
        <v>68</v>
      </c>
      <c s="65" r="U89">
        <v>1.2755</v>
      </c>
      <c s="65" r="V89"/>
      <c s="65" r="W89">
        <v>1.2755</v>
      </c>
      <c s="65" r="X89"/>
      <c s="65" r="Y89">
        <v>0.00000000019206</v>
      </c>
      <c s="65" r="Z89"/>
      <c s="65" r="AA89"/>
      <c s="74" r="AB89">
        <f>SUM(AC89:AG89)</f>
        <v>1.270000000183</v>
      </c>
      <c s="27" r="AC89"/>
      <c s="74" r="AD89">
        <v>1.27</v>
      </c>
      <c s="27" r="AE89"/>
      <c s="74" r="AF89">
        <v>0.000000000183</v>
      </c>
      <c s="22" r="AG89"/>
      <c s="22" r="AH89"/>
      <c s="54" r="AI89"/>
      <c s="22" r="AJ89"/>
      <c s="22" r="AK89"/>
    </row>
    <row r="90">
      <c s="35" r="A90">
        <v>1</v>
      </c>
      <c s="35" r="B90">
        <v>1</v>
      </c>
      <c s="22" r="C90">
        <v>13</v>
      </c>
      <c s="27" r="D90">
        <v>6</v>
      </c>
      <c s="57" r="E90">
        <f>((1/(INDEX(E0!J$19:J$43,C90,1)-INDEX(E0!J$19:J$43,D90,1))))*100000000</f>
        <v>18755.8402761881</v>
      </c>
      <c s="57" r="F90"/>
      <c s="65" r="G90">
        <v>3065000</v>
      </c>
      <c s="65" r="H90">
        <v>3065000</v>
      </c>
      <c s="65" r="I90"/>
      <c s="22" r="J90"/>
      <c s="22" r="K90"/>
      <c s="22" r="L90"/>
      <c s="22" r="M90"/>
      <c s="65" r="N90">
        <f>SUM(O90:T90)</f>
        <v>3065000.00000096</v>
      </c>
      <c s="65" r="O90">
        <v>3065000</v>
      </c>
      <c t="s" s="65" r="P90">
        <v>68</v>
      </c>
      <c t="s" s="65" r="Q90">
        <v>68</v>
      </c>
      <c t="s" s="65" r="R90">
        <v>68</v>
      </c>
      <c s="65" r="S90">
        <v>0.00000096279</v>
      </c>
      <c t="s" s="65" r="T90">
        <v>68</v>
      </c>
      <c s="65" r="U90">
        <v>3066700</v>
      </c>
      <c s="65" r="V90">
        <v>3066700</v>
      </c>
      <c s="65" r="W90"/>
      <c s="65" r="X90"/>
      <c s="65" r="Y90"/>
      <c s="65" r="Z90">
        <v>0.00000096332</v>
      </c>
      <c s="65" r="AA90"/>
      <c s="74" r="AB90">
        <f>SUM(AC90:AG90)</f>
        <v>3060000</v>
      </c>
      <c s="74" r="AC90">
        <v>3060000</v>
      </c>
      <c s="27" r="AD90"/>
      <c s="27" r="AE90"/>
      <c s="22" r="AF90"/>
      <c s="22" r="AG90"/>
      <c s="22" r="AH90"/>
      <c s="54" r="AI90"/>
      <c s="22" r="AJ90"/>
      <c s="74" r="AK90"/>
    </row>
    <row r="91">
      <c s="35" r="A91">
        <v>1</v>
      </c>
      <c s="35" r="B91">
        <v>1</v>
      </c>
      <c s="22" r="C91">
        <v>13</v>
      </c>
      <c s="27" r="D91">
        <v>7</v>
      </c>
      <c s="57" r="E91">
        <f>((1/(INDEX(E0!J$19:J$43,C91,1)-INDEX(E0!J$19:J$43,D91,1))))*100000000</f>
        <v>18756.1840856293</v>
      </c>
      <c s="57" r="F91"/>
      <c s="65" r="G91">
        <v>34754</v>
      </c>
      <c s="65" r="H91">
        <v>34754</v>
      </c>
      <c s="65" r="I91"/>
      <c s="22" r="J91"/>
      <c s="22" r="K91"/>
      <c s="22" r="L91"/>
      <c s="22" r="M91"/>
      <c s="65" r="N91">
        <f>SUM(O91:T91)</f>
        <v>34754.0000002817</v>
      </c>
      <c s="65" r="O91">
        <v>34754</v>
      </c>
      <c t="s" s="65" r="P91">
        <v>68</v>
      </c>
      <c s="65" r="Q91">
        <v>0.00000028167</v>
      </c>
      <c t="s" s="65" r="R91">
        <v>68</v>
      </c>
      <c t="s" s="65" r="S91">
        <v>68</v>
      </c>
      <c t="s" s="65" r="T91">
        <v>68</v>
      </c>
      <c s="65" r="U91">
        <v>34773</v>
      </c>
      <c s="65" r="V91">
        <v>34773</v>
      </c>
      <c s="65" r="W91"/>
      <c s="65" r="X91">
        <v>0.00000028182</v>
      </c>
      <c s="65" r="Y91"/>
      <c s="65" r="Z91"/>
      <c s="65" r="AA91"/>
      <c s="74" r="AB91">
        <f>SUM(AC91:AG91)</f>
        <v>34800</v>
      </c>
      <c s="74" r="AC91">
        <v>34800</v>
      </c>
      <c s="27" r="AD91"/>
      <c s="27" r="AE91"/>
      <c s="22" r="AF91"/>
      <c s="22" r="AG91"/>
      <c s="22" r="AH91"/>
      <c s="54" r="AI91"/>
      <c s="22" r="AJ91"/>
      <c s="22" r="AK91"/>
    </row>
    <row r="92">
      <c s="35" r="A92">
        <v>1</v>
      </c>
      <c s="35" r="B92">
        <v>1</v>
      </c>
      <c s="22" r="C92">
        <v>13</v>
      </c>
      <c s="27" r="D92">
        <v>8</v>
      </c>
      <c s="57" r="E92">
        <f>((1/(INDEX(E0!J$19:J$43,C92,1)-INDEX(E0!J$19:J$43,D92,1))))*100000000</f>
        <v>18756.1847118235</v>
      </c>
      <c s="57" r="F92"/>
      <c s="65" r="G92"/>
      <c s="65" r="H92"/>
      <c s="65" r="I92"/>
      <c s="22" r="J92"/>
      <c s="22" r="K92"/>
      <c s="22" r="L92"/>
      <c s="22" r="M92"/>
      <c s="65" r="N92">
        <f>SUM(O92:T92)</f>
        <v>1.27480000004684</v>
      </c>
      <c t="s" s="65" r="O92">
        <v>68</v>
      </c>
      <c s="65" r="P92">
        <v>1.2748</v>
      </c>
      <c t="s" s="65" r="Q92">
        <v>68</v>
      </c>
      <c s="65" r="R92">
        <v>0.00000000004599</v>
      </c>
      <c t="s" s="65" r="S92">
        <v>68</v>
      </c>
      <c s="65" r="T92">
        <v>0.000000000000854</v>
      </c>
      <c s="65" r="U92">
        <v>1.2755</v>
      </c>
      <c s="65" r="V92"/>
      <c s="65" r="W92">
        <v>1.2755</v>
      </c>
      <c s="65" r="X92"/>
      <c s="65" r="Y92">
        <v>0.000000000046152</v>
      </c>
      <c s="65" r="Z92"/>
      <c s="65" r="AA92">
        <v>0.000000000000855</v>
      </c>
      <c s="74" r="AB92">
        <f>SUM(AC92:AG92)</f>
        <v>1.2700000000462</v>
      </c>
      <c s="27" r="AC92"/>
      <c s="74" r="AD92">
        <v>1.27</v>
      </c>
      <c s="27" r="AE92"/>
      <c s="74" r="AF92">
        <v>0.0000000000462</v>
      </c>
      <c s="22" r="AG92"/>
      <c s="22" r="AH92"/>
      <c s="54" r="AI92"/>
      <c s="22" r="AJ92"/>
      <c s="74" r="AK92"/>
    </row>
    <row r="93">
      <c s="35" r="A93">
        <v>1</v>
      </c>
      <c s="35" r="B93">
        <v>1</v>
      </c>
      <c s="22" r="C93">
        <v>13</v>
      </c>
      <c s="27" r="D93">
        <v>9</v>
      </c>
      <c s="57" r="E93">
        <f>((1/(INDEX(E0!J$19:J$43,C93,1)-INDEX(E0!J$19:J$43,D93,1))))*100000000</f>
        <v>18756.3112003763</v>
      </c>
      <c s="57" r="F93"/>
      <c s="65" r="G93">
        <v>312800</v>
      </c>
      <c s="65" r="H93">
        <v>312800</v>
      </c>
      <c s="65" r="I93"/>
      <c s="22" r="J93"/>
      <c s="22" r="K93"/>
      <c s="22" r="L93"/>
      <c s="22" r="M93"/>
      <c s="65" r="N93">
        <f>SUM(O93:T93)</f>
        <v>312800.000000315</v>
      </c>
      <c s="65" r="O93">
        <v>312800</v>
      </c>
      <c t="s" s="65" r="P93">
        <v>68</v>
      </c>
      <c s="65" r="Q93">
        <v>0.00000018778</v>
      </c>
      <c t="s" s="65" r="R93">
        <v>68</v>
      </c>
      <c s="65" r="S93">
        <v>0.00000012736</v>
      </c>
      <c t="s" s="65" r="T93">
        <v>68</v>
      </c>
      <c s="65" r="U93">
        <v>312970</v>
      </c>
      <c s="65" r="V93">
        <v>312970</v>
      </c>
      <c s="65" r="W93"/>
      <c s="65" r="X93">
        <v>0.00000018788</v>
      </c>
      <c s="65" r="Y93"/>
      <c s="65" r="Z93">
        <v>0.00000012743</v>
      </c>
      <c s="65" r="AA93"/>
      <c s="74" r="AB93">
        <f>SUM(AC93:AG93)</f>
        <v>313000</v>
      </c>
      <c s="74" r="AC93">
        <v>313000</v>
      </c>
      <c s="27" r="AD93"/>
      <c s="27" r="AE93"/>
      <c s="22" r="AF93"/>
      <c s="22" r="AG93"/>
      <c s="22" r="AH93"/>
      <c s="54" r="AI93"/>
      <c s="22" r="AJ93"/>
      <c s="74" r="AK93"/>
    </row>
    <row r="94">
      <c s="35" r="A94">
        <v>1</v>
      </c>
      <c s="35" r="B94">
        <v>1</v>
      </c>
      <c s="22" r="C94">
        <v>13</v>
      </c>
      <c s="27" r="D94">
        <v>10</v>
      </c>
      <c s="57" r="E94">
        <f>((1/(INDEX(E0!J$19:J$43,C94,1)-INDEX(E0!J$19:J$43,D94,1))))*100000000</f>
        <v>2186509237.66826</v>
      </c>
      <c s="57" r="F94"/>
      <c s="65" r="G94"/>
      <c s="65" r="H94"/>
      <c s="65" r="I94"/>
      <c s="22" r="J94"/>
      <c s="22" r="K94"/>
      <c s="22" r="L94"/>
      <c s="22" r="M94"/>
      <c s="65" r="N94">
        <f>SUM(O94:T94)</f>
        <v>0.000000000000001</v>
      </c>
      <c t="s" s="65" r="O94">
        <v>68</v>
      </c>
      <c s="65" r="P94">
        <v>0</v>
      </c>
      <c t="s" s="65" r="Q94">
        <v>68</v>
      </c>
      <c s="65" r="R94">
        <v>0.000000000000001</v>
      </c>
      <c t="s" s="65" r="S94">
        <v>68</v>
      </c>
      <c t="s" s="65" r="T94">
        <v>68</v>
      </c>
      <c s="65" r="U94">
        <v>0.000000000000001</v>
      </c>
      <c s="65" r="V94"/>
      <c s="65" r="W94">
        <v>0</v>
      </c>
      <c s="65" r="X94"/>
      <c s="65" r="Y94">
        <v>0.000000000000001</v>
      </c>
      <c s="65" r="Z94"/>
      <c s="65" r="AA94"/>
      <c s="27" r="AB94"/>
      <c s="27" r="AC94"/>
      <c s="27" r="AD94"/>
      <c s="27" r="AE94"/>
      <c s="22" r="AF94"/>
      <c s="22" r="AG94"/>
      <c s="22" r="AH94"/>
      <c s="70" r="AI94"/>
      <c s="22" r="AJ94"/>
      <c s="22" r="AK94"/>
    </row>
    <row r="95">
      <c s="35" r="A95">
        <v>1</v>
      </c>
      <c s="35" r="B95">
        <v>1</v>
      </c>
      <c s="22" r="C95">
        <v>13</v>
      </c>
      <c s="27" r="D95">
        <v>11</v>
      </c>
      <c s="57" r="E95">
        <f>((1/(INDEX(E0!J$19:J$43,C95,1)-INDEX(E0!J$19:J$43,D95,1))))*100000000</f>
        <v>2421518582.80234</v>
      </c>
      <c s="57" r="F95"/>
      <c s="65" r="G95"/>
      <c s="65" r="H95"/>
      <c s="65" r="I95"/>
      <c s="22" r="J95"/>
      <c s="22" r="K95"/>
      <c s="22" r="L95"/>
      <c s="22" r="M95"/>
      <c s="65" r="N95">
        <f>SUM(O95:T95)</f>
        <v>0.000000034687</v>
      </c>
      <c s="65" r="O95">
        <v>0.000000034687</v>
      </c>
      <c t="s" s="65" r="P95">
        <v>68</v>
      </c>
      <c t="s" s="65" r="Q95">
        <v>68</v>
      </c>
      <c t="s" s="65" r="R95">
        <v>68</v>
      </c>
      <c s="65" r="S95">
        <v>0</v>
      </c>
      <c t="s" s="65" r="T95">
        <v>68</v>
      </c>
      <c s="65" r="U95">
        <v>0.00000003474</v>
      </c>
      <c s="65" r="V95">
        <v>0.00000003474</v>
      </c>
      <c s="65" r="W95"/>
      <c s="65" r="X95"/>
      <c s="65" r="Y95"/>
      <c s="65" r="Z95">
        <v>0</v>
      </c>
      <c s="65" r="AA95"/>
      <c s="27" r="AB95"/>
      <c s="27" r="AC95"/>
      <c s="27" r="AD95"/>
      <c s="27" r="AE95"/>
      <c s="22" r="AF95"/>
      <c s="22" r="AG95"/>
      <c s="22" r="AH95"/>
      <c s="22" r="AI95"/>
      <c s="22" r="AJ95"/>
      <c s="22" r="AK95"/>
    </row>
    <row r="96">
      <c s="35" r="A96">
        <v>1</v>
      </c>
      <c s="35" r="B96">
        <v>1</v>
      </c>
      <c s="22" r="C96">
        <v>14</v>
      </c>
      <c s="27" r="D96">
        <v>1</v>
      </c>
      <c s="57" r="E96">
        <f>((1/(INDEX(E0!J$19:J$43,C96,1)-INDEX(E0!J$19:J$43,D96,1))))*100000000</f>
        <v>972.536450897597</v>
      </c>
      <c s="57" r="F96"/>
      <c s="65" r="G96"/>
      <c s="65" r="H96"/>
      <c s="65" r="I96"/>
      <c s="22" r="J96"/>
      <c s="22" r="K96"/>
      <c s="22" r="L96"/>
      <c s="22" r="M96"/>
      <c s="65" r="N96">
        <f>SUM(O96:T96)</f>
        <v>326.780000045248</v>
      </c>
      <c t="s" s="65" r="O96">
        <v>68</v>
      </c>
      <c s="65" r="P96">
        <v>326.78</v>
      </c>
      <c t="s" s="65" r="Q96">
        <v>68</v>
      </c>
      <c t="s" s="65" r="R96">
        <v>68</v>
      </c>
      <c t="s" s="65" r="S96">
        <v>68</v>
      </c>
      <c s="65" r="T96">
        <v>0.000000045248</v>
      </c>
      <c s="65" r="U96">
        <v>326.96</v>
      </c>
      <c s="65" r="V96"/>
      <c s="65" r="W96">
        <v>326.96</v>
      </c>
      <c s="65" r="X96"/>
      <c s="65" r="Y96"/>
      <c s="65" r="Z96"/>
      <c s="65" r="AA96">
        <v>0.000000045273</v>
      </c>
      <c s="74" r="AB96">
        <f>SUM(AC96:AG96)</f>
        <v>327</v>
      </c>
      <c s="27" r="AC96"/>
      <c s="74" r="AD96">
        <v>327</v>
      </c>
      <c s="27" r="AE96"/>
      <c s="22" r="AF96"/>
      <c s="22" r="AG96"/>
      <c s="22" r="AH96"/>
      <c s="22" r="AI96"/>
      <c s="22" r="AJ96"/>
      <c s="22" r="AK96"/>
    </row>
    <row r="97">
      <c s="35" r="A97">
        <v>1</v>
      </c>
      <c s="35" r="B97">
        <v>1</v>
      </c>
      <c s="22" r="C97">
        <v>14</v>
      </c>
      <c s="27" r="D97">
        <v>2</v>
      </c>
      <c s="57" r="E97">
        <f>((1/(INDEX(E0!J$19:J$43,C97,1)-INDEX(E0!J$19:J$43,D97,1))))*100000000</f>
        <v>4862.63295933272</v>
      </c>
      <c s="57" r="F97"/>
      <c s="65" r="G97"/>
      <c s="65" r="H97"/>
      <c s="65" r="I97"/>
      <c s="22" r="J97"/>
      <c s="22" r="K97"/>
      <c s="22" r="L97"/>
      <c s="22" r="M97"/>
      <c s="65" r="N97">
        <f>SUM(O97:T97)</f>
        <v>0.000022848000018</v>
      </c>
      <c t="s" s="65" r="O97">
        <v>68</v>
      </c>
      <c t="s" s="65" r="P97">
        <v>68</v>
      </c>
      <c s="65" r="Q97">
        <v>0.000000000000018</v>
      </c>
      <c t="s" s="65" r="R97">
        <v>68</v>
      </c>
      <c s="65" r="S97">
        <v>0.000022848</v>
      </c>
      <c t="s" s="65" r="T97">
        <v>68</v>
      </c>
      <c s="65" r="U97">
        <v>0.000022861</v>
      </c>
      <c s="65" r="V97"/>
      <c s="65" r="W97"/>
      <c s="65" r="X97">
        <v>0.000000000000018</v>
      </c>
      <c s="65" r="Y97"/>
      <c s="65" r="Z97">
        <v>0.000022861</v>
      </c>
      <c s="65" r="AA97"/>
      <c s="74" r="AB97">
        <f>SUM(AC97:AG97)</f>
        <v>0.00009140000406</v>
      </c>
      <c s="27" r="AC97"/>
      <c s="27" r="AD97"/>
      <c s="74" r="AE97">
        <v>0.00000000000406</v>
      </c>
      <c s="22" r="AF97"/>
      <c s="74" r="AG97">
        <v>0.0000914</v>
      </c>
      <c s="22" r="AH97"/>
      <c s="22" r="AI97"/>
      <c s="22" r="AJ97"/>
      <c s="22" r="AK97"/>
    </row>
    <row r="98">
      <c s="35" r="A98">
        <v>1</v>
      </c>
      <c s="35" r="B98">
        <v>1</v>
      </c>
      <c s="22" r="C98">
        <v>14</v>
      </c>
      <c s="27" r="D98">
        <v>3</v>
      </c>
      <c s="57" r="E98">
        <f>((1/(INDEX(E0!J$19:J$43,C98,1)-INDEX(E0!J$19:J$43,D98,1))))*100000000</f>
        <v>4862.64130278783</v>
      </c>
      <c s="57" r="F98"/>
      <c s="65" r="G98"/>
      <c s="65" r="H98"/>
      <c s="65" r="I98"/>
      <c s="22" r="J98"/>
      <c s="22" r="K98"/>
      <c s="22" r="L98"/>
      <c s="22" r="M98"/>
      <c s="65" r="N98">
        <f>SUM(O98:T98)</f>
        <v>5.14930000002852</v>
      </c>
      <c t="s" s="65" r="O98">
        <v>68</v>
      </c>
      <c s="65" r="P98">
        <v>5.1493</v>
      </c>
      <c t="s" s="65" r="Q98">
        <v>68</v>
      </c>
      <c t="s" s="65" r="R98">
        <v>68</v>
      </c>
      <c t="s" s="65" r="S98">
        <v>68</v>
      </c>
      <c s="65" r="T98">
        <v>0.00000000002852</v>
      </c>
      <c s="65" r="U98">
        <v>5.1521</v>
      </c>
      <c s="65" r="V98"/>
      <c s="65" r="W98">
        <v>5.1521</v>
      </c>
      <c s="65" r="X98"/>
      <c s="65" r="Y98"/>
      <c s="65" r="Z98"/>
      <c s="65" r="AA98">
        <v>0.000000000028536</v>
      </c>
      <c s="74" r="AB98">
        <f>SUM(AC98:AG98)</f>
        <v>5.15</v>
      </c>
      <c s="27" r="AC98"/>
      <c s="74" r="AD98">
        <v>5.15</v>
      </c>
      <c s="27" r="AE98"/>
      <c s="22" r="AF98"/>
      <c s="22" r="AG98"/>
      <c s="22" r="AH98"/>
      <c s="22" r="AI98"/>
      <c s="22" r="AJ98"/>
      <c s="22" r="AK98"/>
    </row>
    <row r="99">
      <c s="35" r="A99">
        <v>1</v>
      </c>
      <c s="35" r="B99">
        <v>1</v>
      </c>
      <c s="22" r="C99">
        <v>14</v>
      </c>
      <c s="27" r="D99">
        <v>4</v>
      </c>
      <c s="57" r="E99">
        <f>((1/(INDEX(E0!J$19:J$43,C99,1)-INDEX(E0!J$19:J$43,D99,1))))*100000000</f>
        <v>4862.71947584246</v>
      </c>
      <c s="57" r="F99"/>
      <c s="65" r="G99">
        <v>20625000</v>
      </c>
      <c s="65" r="H99">
        <v>20625000</v>
      </c>
      <c s="65" r="I99"/>
      <c s="22" r="J99"/>
      <c s="22" r="K99"/>
      <c s="22" r="L99"/>
      <c s="22" r="M99"/>
      <c s="65" r="N99">
        <f>SUM(O99:T99)</f>
        <v>20625000.0001249</v>
      </c>
      <c s="65" r="O99">
        <v>20625000</v>
      </c>
      <c t="s" s="65" r="P99">
        <v>68</v>
      </c>
      <c s="65" r="Q99">
        <v>0</v>
      </c>
      <c t="s" s="65" r="R99">
        <v>68</v>
      </c>
      <c s="65" r="S99">
        <v>0.00012494</v>
      </c>
      <c t="s" s="65" r="T99">
        <v>68</v>
      </c>
      <c s="65" r="U99">
        <v>20636000</v>
      </c>
      <c s="65" r="V99">
        <v>20636000</v>
      </c>
      <c s="65" r="W99"/>
      <c s="65" r="X99">
        <v>0</v>
      </c>
      <c s="65" r="Y99"/>
      <c s="65" r="Z99">
        <v>0.00012501</v>
      </c>
      <c s="65" r="AA99"/>
      <c s="74" r="AB99">
        <f>SUM(AC99:AG99)</f>
        <v>20600000</v>
      </c>
      <c s="74" r="AC99">
        <v>20600000</v>
      </c>
      <c s="27" r="AD99"/>
      <c s="27" r="AE99"/>
      <c s="22" r="AF99"/>
      <c s="22" r="AG99"/>
      <c s="22" r="AH99"/>
      <c s="22" r="AI99"/>
      <c s="22" r="AJ99"/>
      <c s="22" r="AK99"/>
    </row>
    <row r="100">
      <c s="35" r="A100">
        <v>1</v>
      </c>
      <c s="35" r="B100">
        <v>1</v>
      </c>
      <c s="22" r="C100">
        <v>14</v>
      </c>
      <c s="27" r="D100">
        <v>5</v>
      </c>
      <c s="57" r="E100">
        <f>((1/(INDEX(E0!J$19:J$43,C100,1)-INDEX(E0!J$19:J$43,D100,1))))*100000000</f>
        <v>18755.7499721898</v>
      </c>
      <c s="57" r="F100"/>
      <c s="65" r="G100"/>
      <c s="65" r="H100"/>
      <c s="65" r="I100"/>
      <c s="22" r="J100"/>
      <c s="22" r="K100"/>
      <c s="22" r="L100"/>
      <c s="22" r="M100"/>
      <c s="65" r="N100">
        <f>SUM(O100:T100)</f>
        <v>0.00000122242</v>
      </c>
      <c t="s" s="65" r="O100">
        <v>68</v>
      </c>
      <c t="s" s="65" r="P100">
        <v>68</v>
      </c>
      <c s="65" r="Q100">
        <v>0.00000069842</v>
      </c>
      <c t="s" s="65" r="R100">
        <v>68</v>
      </c>
      <c s="65" r="S100">
        <v>0.000000524</v>
      </c>
      <c t="s" s="65" r="T100">
        <v>68</v>
      </c>
      <c s="65" r="U100">
        <v>0.0000012231</v>
      </c>
      <c s="65" r="V100"/>
      <c s="65" r="W100"/>
      <c s="65" r="X100">
        <v>0.0000006988</v>
      </c>
      <c s="65" r="Y100"/>
      <c s="65" r="Z100">
        <v>0.00000052429</v>
      </c>
      <c s="65" r="AA100"/>
      <c s="74" r="AB100">
        <f>SUM(AC100:AG100)</f>
        <v>0.00000319</v>
      </c>
      <c s="27" r="AC100"/>
      <c s="27" r="AD100"/>
      <c s="74" r="AE100">
        <v>0.00000109</v>
      </c>
      <c s="22" r="AF100"/>
      <c s="74" r="AG100">
        <v>0.0000021</v>
      </c>
      <c s="22" r="AH100"/>
      <c s="22" r="AI100"/>
      <c s="22" r="AJ100"/>
      <c s="22" r="AK100"/>
    </row>
    <row r="101">
      <c s="35" r="A101">
        <v>1</v>
      </c>
      <c s="35" r="B101">
        <v>1</v>
      </c>
      <c s="22" r="C101">
        <v>14</v>
      </c>
      <c s="27" r="D101">
        <v>6</v>
      </c>
      <c s="57" r="E101">
        <f>((1/(INDEX(E0!J$19:J$43,C101,1)-INDEX(E0!J$19:J$43,D101,1))))*100000000</f>
        <v>18755.7869124868</v>
      </c>
      <c s="57" r="F101"/>
      <c s="65" r="G101"/>
      <c s="65" r="H101"/>
      <c s="65" r="I101"/>
      <c s="22" r="J101"/>
      <c s="22" r="K101"/>
      <c s="22" r="L101"/>
      <c s="22" r="M101"/>
      <c s="65" r="N101">
        <f>SUM(O101:T101)</f>
        <v>3.7596000000014</v>
      </c>
      <c t="s" s="65" r="O101">
        <v>68</v>
      </c>
      <c s="65" r="P101">
        <v>3.7596</v>
      </c>
      <c t="s" s="65" r="Q101">
        <v>68</v>
      </c>
      <c t="s" s="65" r="R101">
        <v>68</v>
      </c>
      <c t="s" s="65" r="S101">
        <v>68</v>
      </c>
      <c s="65" r="T101">
        <v>0.0000000000014</v>
      </c>
      <c s="65" r="U101">
        <v>3.7617</v>
      </c>
      <c s="65" r="V101"/>
      <c s="65" r="W101">
        <v>3.7617</v>
      </c>
      <c s="65" r="X101"/>
      <c s="65" r="Y101"/>
      <c s="65" r="Z101"/>
      <c s="65" r="AA101">
        <v>0.0000000000014</v>
      </c>
      <c s="74" r="AB101">
        <f>SUM(AC101:AG101)</f>
        <v>3.76</v>
      </c>
      <c s="27" r="AC101"/>
      <c s="74" r="AD101">
        <v>3.76</v>
      </c>
      <c s="27" r="AE101"/>
      <c s="22" r="AF101"/>
      <c s="22" r="AG101"/>
      <c s="22" r="AH101"/>
      <c s="22" r="AI101"/>
      <c s="22" r="AJ101"/>
      <c s="22" r="AK101"/>
    </row>
    <row r="102">
      <c s="35" r="A102">
        <v>1</v>
      </c>
      <c s="35" r="B102">
        <v>1</v>
      </c>
      <c s="22" r="C102">
        <v>14</v>
      </c>
      <c s="27" r="D102">
        <v>7</v>
      </c>
      <c s="57" r="E102">
        <f>((1/(INDEX(E0!J$19:J$43,C102,1)-INDEX(E0!J$19:J$43,D102,1))))*100000000</f>
        <v>18756.1307199716</v>
      </c>
      <c s="57" r="F102"/>
      <c s="65" r="G102"/>
      <c s="65" r="H102"/>
      <c s="65" r="I102"/>
      <c s="22" r="J102"/>
      <c s="22" r="K102"/>
      <c s="22" r="L102"/>
      <c s="22" r="M102"/>
      <c s="65" r="N102">
        <f>SUM(O102:T102)</f>
        <v>0.237950000014426</v>
      </c>
      <c t="s" s="65" r="O102">
        <v>68</v>
      </c>
      <c s="65" r="P102">
        <v>0.23795</v>
      </c>
      <c t="s" s="65" r="Q102">
        <v>68</v>
      </c>
      <c s="65" r="R102">
        <v>0.000000000014421</v>
      </c>
      <c t="s" s="65" r="S102">
        <v>68</v>
      </c>
      <c s="65" r="T102">
        <v>0.000000000000005</v>
      </c>
      <c s="65" r="U102">
        <v>0.23807</v>
      </c>
      <c s="65" r="V102"/>
      <c s="65" r="W102">
        <v>0.23807</v>
      </c>
      <c s="65" r="X102"/>
      <c s="65" r="Y102">
        <v>0.000000000014318</v>
      </c>
      <c s="65" r="Z102"/>
      <c s="65" r="AA102">
        <v>0.000000000000005</v>
      </c>
      <c s="74" r="AB102">
        <f>SUM(AC102:AG102)</f>
        <v>0.2380000000123</v>
      </c>
      <c s="27" r="AC102"/>
      <c s="74" r="AD102">
        <v>0.238</v>
      </c>
      <c s="27" r="AE102"/>
      <c s="74" r="AF102">
        <v>0.0000000000123</v>
      </c>
      <c s="22" r="AG102"/>
      <c s="22" r="AH102"/>
      <c s="22" r="AI102"/>
      <c s="22" r="AJ102"/>
      <c s="22" r="AK102"/>
    </row>
    <row r="103">
      <c s="35" r="A103">
        <v>1</v>
      </c>
      <c s="35" r="B103">
        <v>1</v>
      </c>
      <c s="22" r="C103">
        <v>14</v>
      </c>
      <c s="27" r="D103">
        <v>8</v>
      </c>
      <c s="57" r="E103">
        <f>((1/(INDEX(E0!J$19:J$43,C103,1)-INDEX(E0!J$19:J$43,D103,1))))*100000000</f>
        <v>18756.1313461622</v>
      </c>
      <c s="57" r="F103"/>
      <c s="65" r="G103">
        <v>7037600</v>
      </c>
      <c s="65" r="H103">
        <v>7037600</v>
      </c>
      <c s="65" r="I103"/>
      <c s="22" r="J103"/>
      <c s="22" r="K103"/>
      <c s="22" r="L103"/>
      <c s="22" r="M103"/>
      <c s="65" r="N103">
        <f>SUM(O103:T103)</f>
        <v>7037600.00000342</v>
      </c>
      <c s="65" r="O103">
        <v>7037600</v>
      </c>
      <c t="s" s="65" r="P103">
        <v>68</v>
      </c>
      <c s="65" r="Q103">
        <v>0.00000055869</v>
      </c>
      <c t="s" s="65" r="R103">
        <v>68</v>
      </c>
      <c s="65" r="S103">
        <v>0.0000028656</v>
      </c>
      <c t="s" s="65" r="T103">
        <v>68</v>
      </c>
      <c s="65" r="U103">
        <v>7041400</v>
      </c>
      <c s="65" r="V103">
        <v>7041400</v>
      </c>
      <c s="65" r="W103"/>
      <c s="65" r="X103">
        <v>0.000000559</v>
      </c>
      <c s="65" r="Y103"/>
      <c s="65" r="Z103">
        <v>0.0000028671</v>
      </c>
      <c s="65" r="AA103"/>
      <c s="74" r="AB103">
        <f>SUM(AC103:AG103)</f>
        <v>7040000</v>
      </c>
      <c s="74" r="AC103">
        <v>7040000</v>
      </c>
      <c s="27" r="AD103"/>
      <c s="27" r="AE103"/>
      <c s="22" r="AF103"/>
      <c s="22" r="AG103"/>
      <c s="22" r="AH103"/>
      <c s="22" r="AI103"/>
      <c s="22" r="AJ103"/>
      <c s="22" r="AK103"/>
    </row>
    <row r="104">
      <c s="35" r="A104">
        <v>1</v>
      </c>
      <c s="35" r="B104">
        <v>1</v>
      </c>
      <c s="22" r="C104">
        <v>14</v>
      </c>
      <c s="27" r="D104">
        <v>9</v>
      </c>
      <c s="57" r="E104">
        <f>((1/(INDEX(E0!J$19:J$43,C104,1)-INDEX(E0!J$19:J$43,D104,1))))*100000000</f>
        <v>18756.2578339953</v>
      </c>
      <c s="57" r="F104"/>
      <c s="65" r="G104"/>
      <c s="65" r="H104"/>
      <c s="65" r="I104"/>
      <c s="22" r="J104"/>
      <c s="22" r="K104"/>
      <c s="22" r="L104"/>
      <c s="22" r="M104"/>
      <c s="65" r="N104">
        <f>SUM(O104:T104)</f>
        <v>0.951770000061366</v>
      </c>
      <c t="s" s="65" r="O104">
        <v>68</v>
      </c>
      <c s="65" r="P104">
        <v>0.95177</v>
      </c>
      <c t="s" s="65" r="Q104">
        <v>68</v>
      </c>
      <c s="65" r="R104">
        <v>0.000000000060751</v>
      </c>
      <c t="s" s="65" r="S104">
        <v>68</v>
      </c>
      <c s="65" r="T104">
        <v>0.000000000000615</v>
      </c>
      <c s="65" r="U104">
        <v>0.95229</v>
      </c>
      <c s="65" r="V104"/>
      <c s="65" r="W104">
        <v>0.95229</v>
      </c>
      <c s="65" r="X104"/>
      <c s="65" r="Y104">
        <v>0.000000000060662</v>
      </c>
      <c s="65" r="Z104"/>
      <c s="65" r="AA104">
        <v>0.000000000000615</v>
      </c>
      <c s="74" r="AB104">
        <f>SUM(AC104:AG104)</f>
        <v>0.9520000000606</v>
      </c>
      <c s="27" r="AC104"/>
      <c s="74" r="AD104">
        <v>0.952</v>
      </c>
      <c s="27" r="AE104"/>
      <c s="74" r="AF104">
        <v>0.0000000000606</v>
      </c>
      <c s="22" r="AG104"/>
      <c s="22" r="AH104"/>
      <c s="22" r="AI104"/>
      <c s="22" r="AJ104"/>
      <c s="22" r="AK104"/>
    </row>
    <row r="105">
      <c s="35" r="A105">
        <v>1</v>
      </c>
      <c s="35" r="B105">
        <v>1</v>
      </c>
      <c s="22" r="C105">
        <v>14</v>
      </c>
      <c s="27" r="D105">
        <v>10</v>
      </c>
      <c s="57" r="E105">
        <f>((1/(INDEX(E0!J$19:J$43,C105,1)-INDEX(E0!J$19:J$43,D105,1))))*100000000</f>
        <v>1641912105.08876</v>
      </c>
      <c s="57" r="F105"/>
      <c s="65" r="G105"/>
      <c s="65" r="H105"/>
      <c s="65" r="I105"/>
      <c s="22" r="J105"/>
      <c s="22" r="K105"/>
      <c s="22" r="L105"/>
      <c s="22" r="M105"/>
      <c s="65" r="N105">
        <f>SUM(O105:T105)</f>
        <v>0</v>
      </c>
      <c t="s" s="65" r="O105">
        <v>68</v>
      </c>
      <c t="s" s="65" r="P105">
        <v>68</v>
      </c>
      <c s="65" r="Q105">
        <v>0</v>
      </c>
      <c t="s" s="65" r="R105">
        <v>68</v>
      </c>
      <c s="65" r="S105">
        <v>0</v>
      </c>
      <c t="s" s="65" r="T105">
        <v>68</v>
      </c>
      <c s="65" r="U105">
        <v>0</v>
      </c>
      <c s="65" r="V105"/>
      <c s="65" r="W105"/>
      <c s="65" r="X105">
        <v>0</v>
      </c>
      <c s="65" r="Y105"/>
      <c s="65" r="Z105">
        <v>0</v>
      </c>
      <c s="65" r="AA105"/>
      <c s="27" r="AB105"/>
      <c s="27" r="AC105"/>
      <c s="27" r="AD105"/>
      <c s="27" r="AE105"/>
      <c s="22" r="AF105"/>
      <c s="22" r="AG105"/>
      <c s="22" r="AH105"/>
      <c s="22" r="AI105"/>
      <c s="22" r="AJ105"/>
      <c s="22" r="AK105"/>
    </row>
    <row r="106">
      <c s="35" r="A106">
        <v>1</v>
      </c>
      <c s="35" r="B106">
        <v>1</v>
      </c>
      <c s="22" r="C106">
        <v>14</v>
      </c>
      <c s="27" r="D106">
        <v>11</v>
      </c>
      <c s="57" r="E106">
        <f>((1/(INDEX(E0!J$19:J$43,C106,1)-INDEX(E0!J$19:J$43,D106,1))))*100000000</f>
        <v>1770977225.40402</v>
      </c>
      <c s="57" r="F106"/>
      <c s="65" r="G106"/>
      <c s="65" r="H106"/>
      <c s="65" r="I106"/>
      <c s="22" r="J106"/>
      <c s="22" r="K106"/>
      <c s="22" r="L106"/>
      <c s="22" r="M106"/>
      <c s="65" r="N106">
        <f>SUM(O106:T106)</f>
        <v>0</v>
      </c>
      <c t="s" s="65" r="O106">
        <v>68</v>
      </c>
      <c s="65" r="P106">
        <v>0</v>
      </c>
      <c t="s" s="65" r="Q106">
        <v>68</v>
      </c>
      <c t="s" s="65" r="R106">
        <v>68</v>
      </c>
      <c t="s" s="65" r="S106">
        <v>68</v>
      </c>
      <c s="65" r="T106">
        <v>0</v>
      </c>
      <c s="65" r="U106">
        <v>0</v>
      </c>
      <c s="65" r="V106"/>
      <c s="65" r="W106">
        <v>0</v>
      </c>
      <c s="65" r="X106"/>
      <c s="65" r="Y106"/>
      <c s="65" r="Z106"/>
      <c s="65" r="AA106">
        <v>0</v>
      </c>
      <c s="27" r="AB106"/>
      <c s="27" r="AC106"/>
      <c s="27" r="AD106"/>
      <c s="27" r="AE106"/>
      <c s="22" r="AF106"/>
      <c s="22" r="AG106"/>
      <c s="22" r="AH106"/>
      <c s="22" r="AI106"/>
      <c s="22" r="AJ106"/>
      <c s="22" r="AK106"/>
    </row>
    <row r="107">
      <c s="35" r="A107">
        <v>1</v>
      </c>
      <c s="35" r="B107">
        <v>1</v>
      </c>
      <c s="22" r="C107">
        <v>14</v>
      </c>
      <c s="27" r="D107">
        <v>12</v>
      </c>
      <c s="57" r="E107">
        <f>((1/(INDEX(E0!J$19:J$43,C107,1)-INDEX(E0!J$19:J$43,D107,1))))*100000000</f>
        <v>6562928641.11458</v>
      </c>
      <c s="57" r="F107"/>
      <c s="65" r="G107"/>
      <c s="65" r="H107"/>
      <c s="65" r="I107"/>
      <c s="22" r="J107"/>
      <c s="22" r="K107"/>
      <c s="22" r="L107"/>
      <c s="22" r="M107"/>
      <c s="65" r="N107">
        <f>SUM(O107:T107)</f>
        <v>0</v>
      </c>
      <c t="s" s="65" r="O107">
        <v>68</v>
      </c>
      <c s="65" r="P107">
        <v>0</v>
      </c>
      <c t="s" s="65" r="Q107">
        <v>68</v>
      </c>
      <c s="65" r="R107">
        <v>0</v>
      </c>
      <c t="s" s="65" r="S107">
        <v>68</v>
      </c>
      <c s="65" r="T107">
        <v>0</v>
      </c>
      <c s="65" r="U107">
        <v>0</v>
      </c>
      <c s="65" r="V107"/>
      <c s="65" r="W107">
        <v>0</v>
      </c>
      <c s="65" r="X107"/>
      <c s="65" r="Y107">
        <v>0</v>
      </c>
      <c s="65" r="Z107"/>
      <c s="65" r="AA107">
        <v>0</v>
      </c>
      <c s="27" r="AB107"/>
      <c s="27" r="AC107"/>
      <c s="27" r="AD107"/>
      <c s="27" r="AE107"/>
      <c s="22" r="AF107"/>
      <c s="22" r="AG107"/>
      <c s="22" r="AH107"/>
      <c s="22" r="AI107"/>
      <c s="22" r="AJ107"/>
      <c s="22" r="AK107"/>
    </row>
    <row r="108">
      <c s="35" r="A108">
        <v>1</v>
      </c>
      <c s="35" r="B108">
        <v>1</v>
      </c>
      <c s="22" r="C108">
        <v>14</v>
      </c>
      <c s="27" r="D108">
        <v>13</v>
      </c>
      <c s="57" r="E108">
        <f>((1/(INDEX(E0!J$19:J$43,C108,1)-INDEX(E0!J$19:J$43,D108,1))))*100000000</f>
        <v>6592131633.54628</v>
      </c>
      <c s="57" r="F108"/>
      <c s="65" r="G108"/>
      <c s="65" r="H108"/>
      <c s="65" r="I108"/>
      <c s="22" r="J108"/>
      <c s="22" r="K108"/>
      <c s="22" r="L108"/>
      <c s="22" r="M108"/>
      <c s="65" r="N108">
        <f>SUM(O108:T108)</f>
        <v>0.0000000012332</v>
      </c>
      <c s="65" r="O108">
        <v>0.0000000012332</v>
      </c>
      <c t="s" s="65" r="P108">
        <v>68</v>
      </c>
      <c s="65" r="Q108">
        <v>0</v>
      </c>
      <c t="s" s="65" r="R108">
        <v>68</v>
      </c>
      <c s="65" r="S108">
        <v>0</v>
      </c>
      <c t="s" s="65" r="T108">
        <v>68</v>
      </c>
      <c s="65" r="U108">
        <v>0.0000000012364</v>
      </c>
      <c s="65" r="V108">
        <v>0.0000000012364</v>
      </c>
      <c s="65" r="W108"/>
      <c s="65" r="X108">
        <v>0</v>
      </c>
      <c s="65" r="Y108"/>
      <c s="65" r="Z108">
        <v>0</v>
      </c>
      <c s="65" r="AA108"/>
      <c s="27" r="AB108"/>
      <c s="27" r="AC108"/>
      <c s="27" r="AD108"/>
      <c s="27" r="AE108"/>
      <c s="22" r="AF108"/>
      <c s="22" r="AG108"/>
      <c s="22" r="AH108"/>
      <c s="22" r="AI108"/>
      <c s="22" r="AJ108"/>
      <c s="22" r="AK108"/>
    </row>
    <row r="109">
      <c s="35" r="A109">
        <v>1</v>
      </c>
      <c s="35" r="B109">
        <v>1</v>
      </c>
      <c s="22" r="C109">
        <v>15</v>
      </c>
      <c s="27" r="D109">
        <v>1</v>
      </c>
      <c s="57" r="E109">
        <f>((1/(INDEX(E0!J$19:J$43,C109,1)-INDEX(E0!J$19:J$43,D109,1))))*100000000</f>
        <v>972.536450870168</v>
      </c>
      <c s="57" r="F109"/>
      <c s="65" r="G109"/>
      <c s="65" r="H109"/>
      <c s="65" r="I109"/>
      <c s="22" r="J109"/>
      <c s="22" r="K109"/>
      <c s="22" r="L109"/>
      <c s="22" r="M109"/>
      <c s="65" r="N109">
        <f>SUM(O109:T109)</f>
        <v>0.000310740000002</v>
      </c>
      <c t="s" s="65" r="O109">
        <v>68</v>
      </c>
      <c t="s" s="65" r="P109">
        <v>68</v>
      </c>
      <c s="65" r="Q109">
        <v>0.00031074</v>
      </c>
      <c t="s" s="65" r="R109">
        <v>68</v>
      </c>
      <c s="65" r="S109">
        <v>0.000000000000002</v>
      </c>
      <c t="s" s="65" r="T109">
        <v>68</v>
      </c>
      <c s="65" r="U109">
        <v>0.0003109</v>
      </c>
      <c s="65" r="V109"/>
      <c s="65" r="W109"/>
      <c s="65" r="X109">
        <v>0.0003109</v>
      </c>
      <c s="65" r="Y109"/>
      <c s="65" r="Z109">
        <v>0</v>
      </c>
      <c s="65" r="AA109"/>
      <c s="74" r="AB109">
        <f>SUM(AC109:AG109)</f>
        <v>0.000308</v>
      </c>
      <c s="27" r="AC109"/>
      <c s="27" r="AD109"/>
      <c s="74" r="AE109">
        <v>0.000308</v>
      </c>
      <c s="22" r="AF109"/>
      <c s="22" r="AG109"/>
      <c s="22" r="AH109"/>
      <c s="22" r="AI109"/>
      <c s="22" r="AJ109"/>
      <c s="22" r="AK109"/>
    </row>
    <row r="110">
      <c s="35" r="A110">
        <v>1</v>
      </c>
      <c s="35" r="B110">
        <v>1</v>
      </c>
      <c s="22" r="C110">
        <v>15</v>
      </c>
      <c s="27" r="D110">
        <v>2</v>
      </c>
      <c s="57" r="E110">
        <f>((1/(INDEX(E0!J$19:J$43,C110,1)-INDEX(E0!J$19:J$43,D110,1))))*100000000</f>
        <v>4862.63295864701</v>
      </c>
      <c s="57" r="F110"/>
      <c s="65" r="G110"/>
      <c s="65" r="H110"/>
      <c s="65" r="I110"/>
      <c s="22" r="J110"/>
      <c s="22" r="K110"/>
      <c s="22" r="L110"/>
      <c s="22" r="M110"/>
      <c s="65" r="N110">
        <f>SUM(O110:T110)</f>
        <v>48.0510000000054</v>
      </c>
      <c t="s" s="65" r="O110">
        <v>68</v>
      </c>
      <c s="65" r="P110">
        <v>48.051</v>
      </c>
      <c t="s" s="65" r="Q110">
        <v>68</v>
      </c>
      <c t="s" s="65" r="R110">
        <v>68</v>
      </c>
      <c t="s" s="65" r="S110">
        <v>68</v>
      </c>
      <c s="65" r="T110">
        <v>0.000000000005432</v>
      </c>
      <c s="65" r="U110">
        <v>48.078</v>
      </c>
      <c s="65" r="V110"/>
      <c s="65" r="W110">
        <v>48.078</v>
      </c>
      <c s="65" r="X110"/>
      <c s="65" r="Y110"/>
      <c s="65" r="Z110"/>
      <c s="65" r="AA110">
        <v>0.000000000005434</v>
      </c>
      <c s="74" r="AB110">
        <f>SUM(AC110:AG110)</f>
        <v>48.1</v>
      </c>
      <c s="27" r="AC110"/>
      <c s="74" r="AD110">
        <v>48.1</v>
      </c>
      <c s="27" r="AE110"/>
      <c s="22" r="AF110"/>
      <c s="22" r="AG110"/>
      <c s="22" r="AH110"/>
      <c s="22" r="AI110"/>
      <c s="22" r="AJ110"/>
      <c s="22" r="AK110"/>
    </row>
    <row r="111">
      <c s="35" r="A111">
        <v>1</v>
      </c>
      <c s="35" r="B111">
        <v>1</v>
      </c>
      <c s="22" r="C111">
        <v>15</v>
      </c>
      <c s="27" r="D111">
        <v>3</v>
      </c>
      <c s="57" r="E111">
        <f>((1/(INDEX(E0!J$19:J$43,C111,1)-INDEX(E0!J$19:J$43,D111,1))))*100000000</f>
        <v>4862.64130210211</v>
      </c>
      <c s="57" r="F111"/>
      <c s="65" r="G111"/>
      <c s="65" r="H111"/>
      <c s="65" r="I111"/>
      <c s="22" r="J111"/>
      <c s="22" r="K111"/>
      <c s="22" r="L111"/>
      <c s="22" r="M111"/>
      <c s="65" r="N111">
        <f>SUM(O111:T111)</f>
        <v>0.0001224</v>
      </c>
      <c t="s" s="65" r="O111">
        <v>68</v>
      </c>
      <c t="s" s="65" r="P111">
        <v>68</v>
      </c>
      <c s="65" r="Q111">
        <v>0.0001224</v>
      </c>
      <c t="s" s="65" r="R111">
        <v>68</v>
      </c>
      <c s="65" r="S111">
        <v>0</v>
      </c>
      <c t="s" s="65" r="T111">
        <v>68</v>
      </c>
      <c s="65" r="U111">
        <v>0.00012246</v>
      </c>
      <c s="65" r="V111"/>
      <c s="65" r="W111"/>
      <c s="65" r="X111">
        <v>0.00012246</v>
      </c>
      <c s="65" r="Y111"/>
      <c s="65" r="Z111">
        <v>0</v>
      </c>
      <c s="65" r="AA111"/>
      <c s="74" r="AB111">
        <f>SUM(AC111:AG111)</f>
        <v>0.000123</v>
      </c>
      <c s="27" r="AC111"/>
      <c s="27" r="AD111"/>
      <c s="74" r="AE111">
        <v>0.000123</v>
      </c>
      <c s="22" r="AF111"/>
      <c s="22" r="AG111"/>
      <c s="22" r="AH111"/>
      <c s="22" r="AI111"/>
      <c s="22" r="AJ111"/>
      <c s="22" r="AK111"/>
    </row>
    <row r="112">
      <c s="35" r="A112">
        <v>1</v>
      </c>
      <c s="35" r="B112">
        <v>1</v>
      </c>
      <c s="22" r="C112">
        <v>15</v>
      </c>
      <c s="27" r="D112">
        <v>4</v>
      </c>
      <c s="57" r="E112">
        <f>((1/(INDEX(E0!J$19:J$43,C112,1)-INDEX(E0!J$19:J$43,D112,1))))*100000000</f>
        <v>4862.71947515672</v>
      </c>
      <c s="57" r="F112"/>
      <c s="65" r="G112"/>
      <c s="65" r="H112"/>
      <c s="65" r="I112"/>
      <c s="22" r="J112"/>
      <c s="22" r="K112"/>
      <c s="22" r="L112"/>
      <c s="22" r="M112"/>
      <c s="65" r="N112">
        <f>SUM(O112:T112)</f>
        <v>13.7290000000451</v>
      </c>
      <c t="s" s="65" r="O112">
        <v>68</v>
      </c>
      <c s="65" r="P112">
        <v>13.729</v>
      </c>
      <c t="s" s="65" r="Q112">
        <v>68</v>
      </c>
      <c s="65" r="R112">
        <v>0.000000000043994</v>
      </c>
      <c t="s" s="65" r="S112">
        <v>68</v>
      </c>
      <c s="65" r="T112">
        <v>0.000000000001086</v>
      </c>
      <c s="65" r="U112">
        <v>13.736</v>
      </c>
      <c s="65" r="V112"/>
      <c s="65" r="W112">
        <v>13.736</v>
      </c>
      <c s="65" r="X112"/>
      <c s="65" r="Y112">
        <v>0.000000000043919</v>
      </c>
      <c s="65" r="Z112"/>
      <c s="65" r="AA112">
        <v>0.000000000001087</v>
      </c>
      <c s="74" r="AB112">
        <f>SUM(AC112:AG112)</f>
        <v>13.7000000000917</v>
      </c>
      <c s="27" r="AC112"/>
      <c s="74" r="AD112">
        <v>13.7</v>
      </c>
      <c s="27" r="AE112"/>
      <c s="74" r="AF112">
        <v>0.0000000000917</v>
      </c>
      <c s="22" r="AG112"/>
      <c s="22" r="AH112"/>
      <c s="22" r="AI112"/>
      <c s="22" r="AJ112"/>
      <c s="22" r="AK112"/>
    </row>
    <row r="113">
      <c s="35" r="A113">
        <v>1</v>
      </c>
      <c s="35" r="B113">
        <v>1</v>
      </c>
      <c s="22" r="C113">
        <v>15</v>
      </c>
      <c s="27" r="D113">
        <v>5</v>
      </c>
      <c s="57" r="E113">
        <f>((1/(INDEX(E0!J$19:J$43,C113,1)-INDEX(E0!J$19:J$43,D113,1))))*100000000</f>
        <v>18755.7499619882</v>
      </c>
      <c s="57" r="F113"/>
      <c s="65" r="G113"/>
      <c s="65" r="H113"/>
      <c s="65" r="I113"/>
      <c s="22" r="J113"/>
      <c s="22" r="K113"/>
      <c s="22" r="L113"/>
      <c s="22" r="M113"/>
      <c s="65" r="N113">
        <f>SUM(O113:T113)</f>
        <v>4.49900000000003</v>
      </c>
      <c t="s" s="65" r="O113">
        <v>68</v>
      </c>
      <c s="65" r="P113">
        <v>4.499</v>
      </c>
      <c t="s" s="65" r="Q113">
        <v>68</v>
      </c>
      <c t="s" s="65" r="R113">
        <v>68</v>
      </c>
      <c t="s" s="65" r="S113">
        <v>68</v>
      </c>
      <c s="65" r="T113">
        <v>0.000000000000034</v>
      </c>
      <c s="65" r="U113">
        <v>4.5015</v>
      </c>
      <c s="65" r="V113"/>
      <c s="65" r="W113">
        <v>4.5015</v>
      </c>
      <c s="65" r="X113"/>
      <c s="65" r="Y113"/>
      <c s="65" r="Z113"/>
      <c s="65" r="AA113">
        <v>0.000000000000034</v>
      </c>
      <c s="74" r="AB113">
        <f>SUM(AC113:AG113)</f>
        <v>4.5</v>
      </c>
      <c s="27" r="AC113"/>
      <c s="74" r="AD113">
        <v>4.5</v>
      </c>
      <c s="27" r="AE113"/>
      <c s="22" r="AF113"/>
      <c s="22" r="AG113"/>
      <c s="22" r="AH113"/>
      <c s="22" r="AI113"/>
      <c s="22" r="AJ113"/>
      <c s="22" r="AK113"/>
    </row>
    <row r="114">
      <c s="35" r="A114">
        <v>1</v>
      </c>
      <c s="35" r="B114">
        <v>1</v>
      </c>
      <c s="22" r="C114">
        <v>15</v>
      </c>
      <c s="27" r="D114">
        <v>6</v>
      </c>
      <c s="57" r="E114">
        <f>((1/(INDEX(E0!J$19:J$43,C114,1)-INDEX(E0!J$19:J$43,D114,1))))*100000000</f>
        <v>18755.7869022852</v>
      </c>
      <c s="57" r="F114"/>
      <c s="65" r="G114"/>
      <c s="65" r="H114"/>
      <c s="65" r="I114"/>
      <c s="22" r="J114"/>
      <c s="22" r="K114"/>
      <c s="22" r="L114"/>
      <c s="22" r="M114"/>
      <c s="65" r="N114">
        <f>SUM(O114:T114)</f>
        <v>0.0000011182</v>
      </c>
      <c t="s" s="65" r="O114">
        <v>68</v>
      </c>
      <c t="s" s="65" r="P114">
        <v>68</v>
      </c>
      <c s="65" r="Q114">
        <v>0.0000011182</v>
      </c>
      <c t="s" s="65" r="R114">
        <v>68</v>
      </c>
      <c s="65" r="S114">
        <v>0</v>
      </c>
      <c t="s" s="65" r="T114">
        <v>68</v>
      </c>
      <c s="65" r="U114">
        <v>0.0000011188</v>
      </c>
      <c s="65" r="V114"/>
      <c s="65" r="W114"/>
      <c s="65" r="X114">
        <v>0.0000011188</v>
      </c>
      <c s="65" r="Y114"/>
      <c s="65" r="Z114">
        <v>0</v>
      </c>
      <c s="65" r="AA114"/>
      <c s="74" r="AB114">
        <f>SUM(AC114:AG114)</f>
        <v>0.00000112</v>
      </c>
      <c s="27" r="AC114"/>
      <c s="27" r="AD114"/>
      <c s="74" r="AE114">
        <v>0.00000112</v>
      </c>
      <c s="22" r="AF114"/>
      <c s="22" r="AG114"/>
      <c s="22" r="AH114"/>
      <c s="22" r="AI114"/>
      <c s="22" r="AJ114"/>
      <c s="22" r="AK114"/>
    </row>
    <row r="115">
      <c s="35" r="A115">
        <v>1</v>
      </c>
      <c s="35" r="B115">
        <v>1</v>
      </c>
      <c s="22" r="C115">
        <v>15</v>
      </c>
      <c s="27" r="D115">
        <v>7</v>
      </c>
      <c s="57" r="E115">
        <f>((1/(INDEX(E0!J$19:J$43,C115,1)-INDEX(E0!J$19:J$43,D115,1))))*100000000</f>
        <v>18756.1307097696</v>
      </c>
      <c s="57" r="F115"/>
      <c s="65" r="G115">
        <v>12869000</v>
      </c>
      <c s="65" r="H115">
        <v>12869000</v>
      </c>
      <c s="65" r="I115"/>
      <c s="22" r="J115"/>
      <c s="22" r="K115"/>
      <c s="22" r="L115"/>
      <c s="22" r="M115"/>
      <c s="65" r="N115">
        <f>SUM(O115:T115)</f>
        <v>12869000.0000013</v>
      </c>
      <c s="65" r="O115">
        <v>12869000</v>
      </c>
      <c t="s" s="65" r="P115">
        <v>68</v>
      </c>
      <c s="65" r="Q115">
        <v>0.00000032324</v>
      </c>
      <c t="s" s="65" r="R115">
        <v>68</v>
      </c>
      <c s="65" r="S115">
        <v>0.00000096243</v>
      </c>
      <c t="s" s="65" r="T115">
        <v>68</v>
      </c>
      <c s="65" r="U115">
        <v>12876000</v>
      </c>
      <c s="65" r="V115">
        <v>12876000</v>
      </c>
      <c s="65" r="W115"/>
      <c s="65" r="X115">
        <v>0.00000032342</v>
      </c>
      <c s="65" r="Y115"/>
      <c s="65" r="Z115">
        <v>0.00000096295</v>
      </c>
      <c s="65" r="AA115"/>
      <c s="74" r="AB115">
        <f>SUM(AC115:AG115)</f>
        <v>12900000</v>
      </c>
      <c s="74" r="AC115">
        <v>12900000</v>
      </c>
      <c s="27" r="AD115"/>
      <c s="27" r="AE115"/>
      <c s="22" r="AF115"/>
      <c s="22" r="AG115"/>
      <c s="22" r="AH115"/>
      <c s="22" r="AI115"/>
      <c s="22" r="AJ115"/>
      <c s="22" r="AK115"/>
    </row>
    <row r="116">
      <c s="35" r="A116">
        <v>1</v>
      </c>
      <c s="35" r="B116">
        <v>1</v>
      </c>
      <c s="22" r="C116">
        <v>15</v>
      </c>
      <c s="27" r="D116">
        <v>8</v>
      </c>
      <c s="57" r="E116">
        <f>((1/(INDEX(E0!J$19:J$43,C116,1)-INDEX(E0!J$19:J$43,D116,1))))*100000000</f>
        <v>18756.1313359601</v>
      </c>
      <c s="57" r="F116"/>
      <c s="65" r="G116"/>
      <c s="65" r="H116"/>
      <c s="65" r="I116"/>
      <c s="22" r="J116"/>
      <c s="22" r="K116"/>
      <c s="22" r="L116"/>
      <c s="22" r="M116"/>
      <c s="65" r="N116">
        <f>SUM(O116:T116)</f>
        <v>1.28530000000146</v>
      </c>
      <c t="s" s="65" r="O116">
        <v>68</v>
      </c>
      <c s="65" r="P116">
        <v>1.2853</v>
      </c>
      <c t="s" s="65" r="Q116">
        <v>68</v>
      </c>
      <c s="65" r="R116">
        <v>0.000000000001449</v>
      </c>
      <c t="s" s="65" r="S116">
        <v>68</v>
      </c>
      <c s="65" r="T116">
        <v>0.000000000000007</v>
      </c>
      <c s="65" r="U116">
        <v>1.286</v>
      </c>
      <c s="65" r="V116"/>
      <c s="65" r="W116">
        <v>1.286</v>
      </c>
      <c s="65" r="X116"/>
      <c s="65" r="Y116">
        <v>0.000000000001449</v>
      </c>
      <c s="65" r="Z116"/>
      <c s="65" r="AA116">
        <v>0.000000000000007</v>
      </c>
      <c s="74" r="AB116">
        <f>SUM(AC116:AG116)</f>
        <v>1.2900000000024</v>
      </c>
      <c s="27" r="AC116"/>
      <c s="74" r="AD116">
        <v>1.29</v>
      </c>
      <c s="27" r="AE116"/>
      <c s="74" r="AF116">
        <v>0.0000000000024</v>
      </c>
      <c s="22" r="AG116"/>
      <c s="22" r="AH116"/>
      <c s="22" r="AI116"/>
      <c s="22" r="AJ116"/>
      <c s="22" r="AK116"/>
    </row>
    <row r="117">
      <c s="35" r="A117">
        <v>1</v>
      </c>
      <c s="35" r="B117">
        <v>1</v>
      </c>
      <c s="22" r="C117">
        <v>15</v>
      </c>
      <c s="27" r="D117">
        <v>9</v>
      </c>
      <c s="57" r="E117">
        <f>((1/(INDEX(E0!J$19:J$43,C117,1)-INDEX(E0!J$19:J$43,D117,1))))*100000000</f>
        <v>18756.2578237931</v>
      </c>
      <c s="57" r="F117"/>
      <c s="65" r="G117">
        <v>919200</v>
      </c>
      <c s="65" r="H117">
        <v>919200</v>
      </c>
      <c s="65" r="I117"/>
      <c s="22" r="J117"/>
      <c s="22" r="K117"/>
      <c s="22" r="L117"/>
      <c s="22" r="M117"/>
      <c s="65" r="N117">
        <f>SUM(O117:T117)</f>
        <v>919190.000000216</v>
      </c>
      <c s="65" r="O117">
        <v>919190</v>
      </c>
      <c t="s" s="65" r="P117">
        <v>68</v>
      </c>
      <c s="65" r="Q117">
        <v>0.00000021549</v>
      </c>
      <c t="s" s="65" r="R117">
        <v>68</v>
      </c>
      <c t="s" s="65" r="S117">
        <v>68</v>
      </c>
      <c t="s" s="65" r="T117">
        <v>68</v>
      </c>
      <c s="65" r="U117">
        <v>919700</v>
      </c>
      <c s="65" r="V117">
        <v>919700</v>
      </c>
      <c s="65" r="W117"/>
      <c s="65" r="X117">
        <v>0.00000021561</v>
      </c>
      <c s="65" r="Y117"/>
      <c s="65" r="Z117"/>
      <c s="65" r="AA117"/>
      <c s="74" r="AB117">
        <f>SUM(AC117:AG117)</f>
        <v>920000</v>
      </c>
      <c s="74" r="AC117">
        <v>920000</v>
      </c>
      <c s="27" r="AD117"/>
      <c s="27" r="AE117"/>
      <c s="22" r="AF117"/>
      <c s="22" r="AG117"/>
      <c s="22" r="AH117"/>
      <c s="22" r="AI117"/>
      <c s="22" r="AJ117"/>
      <c s="22" r="AK117"/>
    </row>
    <row r="118">
      <c s="35" r="A118">
        <v>1</v>
      </c>
      <c s="35" r="B118">
        <v>1</v>
      </c>
      <c s="22" r="C118">
        <v>15</v>
      </c>
      <c s="27" r="D118">
        <v>10</v>
      </c>
      <c s="57" r="E118">
        <f>((1/(INDEX(E0!J$19:J$43,C118,1)-INDEX(E0!J$19:J$43,D118,1))))*100000000</f>
        <v>1641833928.22273</v>
      </c>
      <c s="57" r="F118"/>
      <c s="65" r="G118"/>
      <c s="65" r="H118"/>
      <c s="65" r="I118"/>
      <c s="22" r="J118"/>
      <c s="22" r="K118"/>
      <c s="22" r="L118"/>
      <c s="22" r="M118"/>
      <c s="65" r="N118">
        <f>SUM(O118:T118)</f>
        <v>0</v>
      </c>
      <c t="s" s="65" r="O118">
        <v>68</v>
      </c>
      <c s="65" r="P118">
        <v>0</v>
      </c>
      <c t="s" s="65" r="Q118">
        <v>68</v>
      </c>
      <c t="s" s="65" r="R118">
        <v>68</v>
      </c>
      <c t="s" s="65" r="S118">
        <v>68</v>
      </c>
      <c s="65" r="T118">
        <v>0</v>
      </c>
      <c s="65" r="U118">
        <v>0</v>
      </c>
      <c s="65" r="V118"/>
      <c s="65" r="W118">
        <v>0</v>
      </c>
      <c s="65" r="X118"/>
      <c s="65" r="Y118"/>
      <c s="65" r="Z118"/>
      <c s="65" r="AA118">
        <v>0</v>
      </c>
      <c s="27" r="AB118"/>
      <c s="27" r="AC118"/>
      <c s="27" r="AD118"/>
      <c s="27" r="AE118"/>
      <c s="22" r="AF118"/>
      <c s="22" r="AG118"/>
      <c s="22" r="AH118"/>
      <c s="22" r="AI118"/>
      <c s="22" r="AJ118"/>
      <c s="22" r="AK118"/>
    </row>
    <row r="119">
      <c s="35" r="A119">
        <v>1</v>
      </c>
      <c s="35" r="B119">
        <v>1</v>
      </c>
      <c s="22" r="C119">
        <v>15</v>
      </c>
      <c s="27" r="D119">
        <v>11</v>
      </c>
      <c s="57" r="E119">
        <f>((1/(INDEX(E0!J$19:J$43,C119,1)-INDEX(E0!J$19:J$43,D119,1))))*100000000</f>
        <v>1770886275.38925</v>
      </c>
      <c s="57" r="F119"/>
      <c s="65" r="G119"/>
      <c s="65" r="H119"/>
      <c s="65" r="I119"/>
      <c s="22" r="J119"/>
      <c s="22" r="K119"/>
      <c s="22" r="L119"/>
      <c s="22" r="M119"/>
      <c s="65" r="N119">
        <f>SUM(O119:T119)</f>
        <v>0</v>
      </c>
      <c t="s" s="65" r="O119">
        <v>68</v>
      </c>
      <c t="s" s="65" r="P119">
        <v>68</v>
      </c>
      <c s="65" r="Q119">
        <v>0</v>
      </c>
      <c t="s" s="65" r="R119">
        <v>68</v>
      </c>
      <c s="65" r="S119">
        <v>0</v>
      </c>
      <c t="s" s="65" r="T119">
        <v>68</v>
      </c>
      <c s="65" r="U119">
        <v>0</v>
      </c>
      <c s="65" r="V119"/>
      <c s="65" r="W119"/>
      <c s="65" r="X119">
        <v>0</v>
      </c>
      <c s="65" r="Y119"/>
      <c s="65" r="Z119">
        <v>0</v>
      </c>
      <c s="65" r="AA119"/>
      <c s="27" r="AB119"/>
      <c s="27" r="AC119"/>
      <c s="27" r="AD119"/>
      <c s="27" r="AE119"/>
      <c s="22" r="AF119"/>
      <c s="22" r="AG119"/>
      <c s="22" r="AH119"/>
      <c s="22" r="AI119"/>
      <c s="22" r="AJ119"/>
      <c s="22" r="AK119"/>
    </row>
    <row r="120">
      <c s="35" r="A120">
        <v>1</v>
      </c>
      <c s="35" r="B120">
        <v>1</v>
      </c>
      <c s="22" r="C120">
        <v>15</v>
      </c>
      <c s="27" r="D120">
        <v>12</v>
      </c>
      <c s="57" r="E120">
        <f>((1/(INDEX(E0!J$19:J$43,C120,1)-INDEX(E0!J$19:J$43,D120,1))))*100000000</f>
        <v>6561679786.62187</v>
      </c>
      <c s="57" r="F120"/>
      <c s="65" r="G120"/>
      <c s="65" r="H120"/>
      <c s="65" r="I120"/>
      <c s="22" r="J120"/>
      <c s="22" r="K120"/>
      <c s="22" r="L120"/>
      <c s="22" r="M120"/>
      <c s="65" r="N120">
        <f>SUM(O120:T120)</f>
        <v>0.00000000071939</v>
      </c>
      <c s="65" r="O120">
        <v>0.00000000071939</v>
      </c>
      <c t="s" s="65" r="P120">
        <v>68</v>
      </c>
      <c s="65" r="Q120">
        <v>0</v>
      </c>
      <c t="s" s="65" r="R120">
        <v>68</v>
      </c>
      <c s="65" r="S120">
        <v>0</v>
      </c>
      <c t="s" s="65" r="T120">
        <v>68</v>
      </c>
      <c s="65" r="U120">
        <v>0.00000000072123</v>
      </c>
      <c s="65" r="V120">
        <v>0.00000000072123</v>
      </c>
      <c s="65" r="W120"/>
      <c s="65" r="X120">
        <v>0</v>
      </c>
      <c s="65" r="Y120"/>
      <c s="65" r="Z120">
        <v>0</v>
      </c>
      <c s="65" r="AA120"/>
      <c s="27" r="AB120"/>
      <c s="27" r="AC120"/>
      <c s="27" r="AD120"/>
      <c s="27" r="AE120"/>
      <c s="22" r="AF120"/>
      <c s="22" r="AG120"/>
      <c s="22" r="AH120"/>
      <c s="22" r="AI120"/>
      <c s="22" r="AJ120"/>
      <c s="22" r="AK120"/>
    </row>
    <row r="121">
      <c s="35" r="A121">
        <v>1</v>
      </c>
      <c s="35" r="B121">
        <v>1</v>
      </c>
      <c s="22" r="C121">
        <v>15</v>
      </c>
      <c s="27" r="D121">
        <v>13</v>
      </c>
      <c s="57" r="E121">
        <f>((1/(INDEX(E0!J$19:J$43,C121,1)-INDEX(E0!J$19:J$43,D121,1))))*100000000</f>
        <v>6590871641.36486</v>
      </c>
      <c s="57" r="F121"/>
      <c s="65" r="G121"/>
      <c s="65" r="H121"/>
      <c s="65" r="I121"/>
      <c s="22" r="J121"/>
      <c s="22" r="K121"/>
      <c s="22" r="L121"/>
      <c s="22" r="M121"/>
      <c s="65" r="N121">
        <f>SUM(O121:T121)</f>
        <v>0</v>
      </c>
      <c t="s" s="65" r="O121">
        <v>68</v>
      </c>
      <c s="65" r="P121">
        <v>0</v>
      </c>
      <c t="s" s="65" r="Q121">
        <v>68</v>
      </c>
      <c s="65" r="R121">
        <v>0</v>
      </c>
      <c t="s" s="65" r="S121">
        <v>68</v>
      </c>
      <c s="65" r="T121">
        <v>0</v>
      </c>
      <c s="65" r="U121">
        <v>0</v>
      </c>
      <c s="65" r="V121"/>
      <c s="65" r="W121">
        <v>0</v>
      </c>
      <c s="65" r="X121"/>
      <c s="65" r="Y121">
        <v>0</v>
      </c>
      <c s="65" r="Z121"/>
      <c s="65" r="AA121">
        <v>0</v>
      </c>
      <c s="27" r="AB121"/>
      <c s="27" r="AC121"/>
      <c s="27" r="AD121"/>
      <c s="27" r="AE121"/>
      <c s="22" r="AF121"/>
      <c s="22" r="AG121"/>
      <c s="22" r="AH121"/>
      <c s="22" r="AI121"/>
      <c s="22" r="AJ121"/>
      <c s="22" r="AK121"/>
    </row>
    <row r="122">
      <c s="35" r="A122">
        <v>1</v>
      </c>
      <c s="35" r="B122">
        <v>1</v>
      </c>
      <c s="22" r="C122">
        <v>16</v>
      </c>
      <c s="27" r="D122">
        <v>1</v>
      </c>
      <c s="57" r="E122">
        <f>((1/(INDEX(E0!J$19:J$43,C122,1)-INDEX(E0!J$19:J$43,D122,1))))*100000000</f>
        <v>972.536378977852</v>
      </c>
      <c s="57" r="F122"/>
      <c s="65" r="G122"/>
      <c s="65" r="H122"/>
      <c s="65" r="I122"/>
      <c s="22" r="J122"/>
      <c s="22" r="K122"/>
      <c s="22" r="L122"/>
      <c s="22" r="M122"/>
      <c s="65" r="N122">
        <f>SUM(O122:T122)</f>
        <v>0.00031073</v>
      </c>
      <c t="s" s="65" r="O122">
        <v>68</v>
      </c>
      <c t="s" s="65" r="P122">
        <v>68</v>
      </c>
      <c s="65" r="Q122">
        <v>0.00031073</v>
      </c>
      <c t="s" s="65" r="R122">
        <v>68</v>
      </c>
      <c t="s" s="65" r="S122">
        <v>68</v>
      </c>
      <c t="s" s="65" r="T122">
        <v>68</v>
      </c>
      <c s="65" r="U122">
        <v>0.0003109</v>
      </c>
      <c s="65" r="V122"/>
      <c s="65" r="W122"/>
      <c s="65" r="X122">
        <v>0.0003109</v>
      </c>
      <c s="65" r="Y122"/>
      <c s="65" r="Z122"/>
      <c s="65" r="AA122"/>
      <c s="74" r="AB122">
        <f>SUM(AC122:AG122)</f>
        <v>0.000308</v>
      </c>
      <c s="27" r="AC122"/>
      <c s="27" r="AD122"/>
      <c s="74" r="AE122">
        <v>0.000308</v>
      </c>
      <c s="22" r="AF122"/>
      <c s="22" r="AG122"/>
      <c s="22" r="AH122"/>
      <c s="22" r="AI122"/>
      <c s="22" r="AJ122"/>
      <c s="22" r="AK122"/>
    </row>
    <row r="123">
      <c s="35" r="A123">
        <v>1</v>
      </c>
      <c s="35" r="B123">
        <v>1</v>
      </c>
      <c s="22" r="C123">
        <v>16</v>
      </c>
      <c s="27" r="D123">
        <v>2</v>
      </c>
      <c s="57" r="E123">
        <f>((1/(INDEX(E0!J$19:J$43,C123,1)-INDEX(E0!J$19:J$43,D123,1))))*100000000</f>
        <v>4862.63116137608</v>
      </c>
      <c s="57" r="F123"/>
      <c s="65" r="G123"/>
      <c s="65" r="H123"/>
      <c s="65" r="I123"/>
      <c s="22" r="J123"/>
      <c s="22" r="K123"/>
      <c s="22" r="L123"/>
      <c s="22" r="M123"/>
      <c s="65" r="N123">
        <f>SUM(O123:T123)</f>
        <v>0.00000000010999</v>
      </c>
      <c t="s" s="65" r="O123">
        <v>68</v>
      </c>
      <c t="s" s="65" r="P123">
        <v>68</v>
      </c>
      <c t="s" s="65" r="Q123">
        <v>68</v>
      </c>
      <c t="s" s="65" r="R123">
        <v>68</v>
      </c>
      <c t="s" s="65" r="S123">
        <v>68</v>
      </c>
      <c s="65" r="T123">
        <v>0.00000000010999</v>
      </c>
      <c s="65" r="U123">
        <v>0.00000000011005</v>
      </c>
      <c s="65" r="V123"/>
      <c s="65" r="W123"/>
      <c s="65" r="X123"/>
      <c s="65" r="Y123"/>
      <c s="65" r="Z123"/>
      <c s="65" r="AA123">
        <v>0.00000000011005</v>
      </c>
      <c s="74" r="AB123"/>
      <c s="27" r="AC123"/>
      <c s="27" r="AD123"/>
      <c s="27" r="AE123"/>
      <c s="22" r="AF123"/>
      <c s="22" r="AG123"/>
      <c s="22" r="AH123"/>
      <c s="54" r="AI123"/>
      <c s="22" r="AJ123"/>
      <c s="22" r="AK123"/>
    </row>
    <row r="124">
      <c s="35" r="A124">
        <v>1</v>
      </c>
      <c s="35" r="B124">
        <v>1</v>
      </c>
      <c s="22" r="C124">
        <v>16</v>
      </c>
      <c s="27" r="D124">
        <v>3</v>
      </c>
      <c s="57" r="E124">
        <f>((1/(INDEX(E0!J$19:J$43,C124,1)-INDEX(E0!J$19:J$43,D124,1))))*100000000</f>
        <v>4862.63950482501</v>
      </c>
      <c s="57" r="F124"/>
      <c s="65" r="G124"/>
      <c s="65" r="H124"/>
      <c s="65" r="I124"/>
      <c s="22" r="J124"/>
      <c s="22" r="K124"/>
      <c s="22" r="L124"/>
      <c s="22" r="M124"/>
      <c s="65" r="N124">
        <f>SUM(O124:T124)</f>
        <v>0.0001224</v>
      </c>
      <c t="s" s="65" r="O124">
        <v>68</v>
      </c>
      <c t="s" s="65" r="P124">
        <v>68</v>
      </c>
      <c s="65" r="Q124">
        <v>0.0001224</v>
      </c>
      <c t="s" s="65" r="R124">
        <v>68</v>
      </c>
      <c t="s" s="65" r="S124">
        <v>68</v>
      </c>
      <c t="s" s="65" r="T124">
        <v>68</v>
      </c>
      <c s="65" r="U124">
        <v>0.00012246</v>
      </c>
      <c s="65" r="V124"/>
      <c s="65" r="W124"/>
      <c s="65" r="X124">
        <v>0.00012246</v>
      </c>
      <c s="65" r="Y124"/>
      <c s="65" r="Z124"/>
      <c s="65" r="AA124"/>
      <c s="74" r="AB124">
        <f>SUM(AC124:AG124)</f>
        <v>0.000123</v>
      </c>
      <c s="27" r="AC124"/>
      <c s="27" r="AD124"/>
      <c s="74" r="AE124">
        <v>0.000123</v>
      </c>
      <c s="22" r="AF124"/>
      <c s="22" r="AG124"/>
      <c s="22" r="AH124"/>
      <c s="54" r="AI124"/>
      <c s="22" r="AJ124"/>
      <c s="22" r="AK124"/>
    </row>
    <row r="125">
      <c s="35" r="A125">
        <v>1</v>
      </c>
      <c s="35" r="B125">
        <v>1</v>
      </c>
      <c s="22" r="C125">
        <v>16</v>
      </c>
      <c s="27" r="D125">
        <v>4</v>
      </c>
      <c s="57" r="E125">
        <f>((1/(INDEX(E0!J$19:J$43,C125,1)-INDEX(E0!J$19:J$43,D125,1))))*100000000</f>
        <v>4862.71767782183</v>
      </c>
      <c s="57" r="F125"/>
      <c s="65" r="G125"/>
      <c s="65" r="H125"/>
      <c s="65" r="I125"/>
      <c s="22" r="J125"/>
      <c s="22" r="K125"/>
      <c s="22" r="L125"/>
      <c s="22" r="M125"/>
      <c s="65" r="N125">
        <f>SUM(O125:T125)</f>
        <v>61.78000000033</v>
      </c>
      <c t="s" s="65" r="O125">
        <v>68</v>
      </c>
      <c s="65" r="P125">
        <v>61.78</v>
      </c>
      <c t="s" s="65" r="Q125">
        <v>68</v>
      </c>
      <c t="s" s="65" r="R125">
        <v>68</v>
      </c>
      <c t="s" s="65" r="S125">
        <v>68</v>
      </c>
      <c s="65" r="T125">
        <v>0.00000000032995</v>
      </c>
      <c s="65" r="U125">
        <v>61.813</v>
      </c>
      <c s="65" r="V125"/>
      <c s="65" r="W125">
        <v>61.813</v>
      </c>
      <c s="65" r="X125"/>
      <c s="65" r="Y125"/>
      <c s="65" r="Z125"/>
      <c s="65" r="AA125">
        <v>0.00000000033013</v>
      </c>
      <c s="74" r="AB125">
        <f>SUM(AC125:AG125)</f>
        <v>61.8</v>
      </c>
      <c s="27" r="AC125"/>
      <c s="74" r="AD125">
        <v>61.8</v>
      </c>
      <c s="27" r="AE125"/>
      <c s="22" r="AF125"/>
      <c s="22" r="AG125"/>
      <c s="22" r="AH125"/>
      <c s="54" r="AI125"/>
      <c s="22" r="AJ125"/>
      <c s="22" r="AK125"/>
    </row>
    <row r="126">
      <c s="35" r="A126">
        <v>1</v>
      </c>
      <c s="35" r="B126">
        <v>1</v>
      </c>
      <c s="22" r="C126">
        <v>16</v>
      </c>
      <c s="27" r="D126">
        <v>5</v>
      </c>
      <c s="57" r="E126">
        <f>((1/(INDEX(E0!J$19:J$43,C126,1)-INDEX(E0!J$19:J$43,D126,1))))*100000000</f>
        <v>18755.7232233687</v>
      </c>
      <c s="57" r="F126"/>
      <c s="65" r="G126"/>
      <c s="65" r="H126"/>
      <c s="65" r="I126"/>
      <c s="22" r="J126"/>
      <c s="22" r="K126"/>
      <c s="22" r="L126"/>
      <c s="22" r="M126"/>
      <c s="65" r="N126">
        <f>SUM(O126:T126)</f>
        <v>0.000000000000692</v>
      </c>
      <c t="s" s="65" r="O126">
        <v>68</v>
      </c>
      <c t="s" s="65" r="P126">
        <v>68</v>
      </c>
      <c t="s" s="65" r="Q126">
        <v>68</v>
      </c>
      <c t="s" s="65" r="R126">
        <v>68</v>
      </c>
      <c t="s" s="65" r="S126">
        <v>68</v>
      </c>
      <c s="65" r="T126">
        <v>0.000000000000692</v>
      </c>
      <c s="65" r="U126">
        <v>0.000000000000693</v>
      </c>
      <c s="65" r="V126"/>
      <c s="65" r="W126"/>
      <c s="65" r="X126"/>
      <c s="65" r="Y126"/>
      <c s="65" r="Z126"/>
      <c s="65" r="AA126">
        <v>0.000000000000693</v>
      </c>
      <c s="27" r="AB126"/>
      <c s="27" r="AC126"/>
      <c s="27" r="AD126"/>
      <c s="27" r="AE126"/>
      <c s="22" r="AF126"/>
      <c s="22" r="AG126"/>
      <c s="22" r="AH126"/>
      <c s="54" r="AI126"/>
      <c s="22" r="AJ126"/>
      <c s="22" r="AK126"/>
    </row>
    <row r="127">
      <c s="35" r="A127">
        <v>1</v>
      </c>
      <c s="35" r="B127">
        <v>1</v>
      </c>
      <c s="22" r="C127">
        <v>16</v>
      </c>
      <c s="27" r="D127">
        <v>6</v>
      </c>
      <c s="57" r="E127">
        <f>((1/(INDEX(E0!J$19:J$43,C127,1)-INDEX(E0!J$19:J$43,D127,1))))*100000000</f>
        <v>18755.7601635603</v>
      </c>
      <c s="57" r="F127"/>
      <c s="65" r="G127"/>
      <c s="65" r="H127"/>
      <c s="65" r="I127"/>
      <c s="22" r="J127"/>
      <c s="22" r="K127"/>
      <c s="22" r="L127"/>
      <c s="22" r="M127"/>
      <c s="65" r="N127">
        <f>SUM(O127:T127)</f>
        <v>0.0000011182</v>
      </c>
      <c t="s" s="65" r="O127">
        <v>68</v>
      </c>
      <c t="s" s="65" r="P127">
        <v>68</v>
      </c>
      <c s="65" r="Q127">
        <v>0.0000011182</v>
      </c>
      <c t="s" s="65" r="R127">
        <v>68</v>
      </c>
      <c t="s" s="65" r="S127">
        <v>68</v>
      </c>
      <c t="s" s="65" r="T127">
        <v>68</v>
      </c>
      <c s="65" r="U127">
        <v>0.0000011188</v>
      </c>
      <c s="65" r="V127"/>
      <c s="65" r="W127"/>
      <c s="65" r="X127">
        <v>0.0000011188</v>
      </c>
      <c s="65" r="Y127"/>
      <c s="65" r="Z127"/>
      <c s="65" r="AA127"/>
      <c s="74" r="AB127">
        <f>SUM(AC127:AG127)</f>
        <v>0.00000112</v>
      </c>
      <c s="27" r="AC127"/>
      <c s="27" r="AD127"/>
      <c s="74" r="AE127">
        <v>0.00000112</v>
      </c>
      <c s="22" r="AF127"/>
      <c s="22" r="AG127"/>
      <c s="22" r="AH127"/>
      <c s="22" r="AI127"/>
      <c s="22" r="AJ127"/>
      <c s="22" r="AK127"/>
    </row>
    <row r="128">
      <c s="35" r="A128">
        <v>1</v>
      </c>
      <c s="35" r="B128">
        <v>1</v>
      </c>
      <c s="22" r="C128">
        <v>16</v>
      </c>
      <c s="27" r="D128">
        <v>7</v>
      </c>
      <c s="57" r="E128">
        <f>((1/(INDEX(E0!J$19:J$43,C128,1)-INDEX(E0!J$19:J$43,D128,1))))*100000000</f>
        <v>18756.1039700644</v>
      </c>
      <c s="57" r="F128"/>
      <c s="65" r="G128"/>
      <c s="65" r="H128"/>
      <c s="65" r="I128"/>
      <c s="22" r="J128"/>
      <c s="22" r="K128"/>
      <c s="22" r="L128"/>
      <c s="22" r="M128"/>
      <c s="65" r="N128">
        <f>SUM(O128:T128)</f>
        <v>0.00000136659</v>
      </c>
      <c t="s" s="65" r="O128">
        <v>68</v>
      </c>
      <c t="s" s="65" r="P128">
        <v>68</v>
      </c>
      <c s="65" r="Q128">
        <v>0.00000013469</v>
      </c>
      <c t="s" s="65" r="R128">
        <v>68</v>
      </c>
      <c s="65" r="S128">
        <v>0.0000012319</v>
      </c>
      <c t="s" s="65" r="T128">
        <v>68</v>
      </c>
      <c s="65" r="U128">
        <v>0.0000013674</v>
      </c>
      <c s="65" r="V128"/>
      <c s="65" r="W128"/>
      <c s="65" r="X128">
        <v>0.00000013476</v>
      </c>
      <c s="65" r="Y128"/>
      <c s="65" r="Z128">
        <v>0.0000012326</v>
      </c>
      <c s="65" r="AA128"/>
      <c s="74" r="AB128">
        <f>SUM(AC128:AG128)</f>
        <v>0.000005233</v>
      </c>
      <c s="27" r="AC128"/>
      <c s="27" r="AD128"/>
      <c s="74" r="AE128">
        <v>0.000000303</v>
      </c>
      <c s="22" r="AF128"/>
      <c s="74" r="AG128">
        <v>0.00000493</v>
      </c>
      <c s="22" r="AH128"/>
      <c s="22" r="AI128"/>
      <c s="22" r="AJ128"/>
      <c s="22" r="AK128"/>
    </row>
    <row r="129">
      <c s="35" r="A129">
        <v>1</v>
      </c>
      <c s="35" r="B129">
        <v>1</v>
      </c>
      <c s="22" r="C129">
        <v>16</v>
      </c>
      <c s="27" r="D129">
        <v>8</v>
      </c>
      <c s="57" r="E129">
        <f>((1/(INDEX(E0!J$19:J$43,C129,1)-INDEX(E0!J$19:J$43,D129,1))))*100000000</f>
        <v>18756.1045962532</v>
      </c>
      <c s="57" r="F129"/>
      <c s="65" r="G129"/>
      <c s="65" r="H129"/>
      <c s="65" r="I129"/>
      <c s="22" r="J129"/>
      <c s="22" r="K129"/>
      <c s="22" r="L129"/>
      <c s="22" r="M129"/>
      <c s="65" r="N129">
        <f>SUM(O129:T129)</f>
        <v>5.78410000000208</v>
      </c>
      <c t="s" s="65" r="O129">
        <v>68</v>
      </c>
      <c s="65" r="P129">
        <v>5.7841</v>
      </c>
      <c t="s" s="65" r="Q129">
        <v>68</v>
      </c>
      <c t="s" s="65" r="R129">
        <v>68</v>
      </c>
      <c t="s" s="65" r="S129">
        <v>68</v>
      </c>
      <c s="65" r="T129">
        <v>0.000000000002076</v>
      </c>
      <c s="65" r="U129">
        <v>5.7872</v>
      </c>
      <c s="65" r="V129"/>
      <c s="65" r="W129">
        <v>5.7872</v>
      </c>
      <c s="65" r="X129"/>
      <c s="65" r="Y129"/>
      <c s="65" r="Z129"/>
      <c s="65" r="AA129">
        <v>0.000000000002078</v>
      </c>
      <c s="74" r="AB129">
        <f>SUM(AC129:AG129)</f>
        <v>5.79</v>
      </c>
      <c s="27" r="AC129"/>
      <c s="74" r="AD129">
        <v>5.79</v>
      </c>
      <c s="27" r="AE129"/>
      <c s="22" r="AF129"/>
      <c s="22" r="AG129"/>
      <c s="22" r="AH129"/>
      <c s="22" r="AI129"/>
      <c s="22" r="AJ129"/>
      <c s="22" r="AK129"/>
    </row>
    <row r="130">
      <c s="35" r="A130">
        <v>1</v>
      </c>
      <c s="35" r="B130">
        <v>1</v>
      </c>
      <c s="22" r="C130">
        <v>16</v>
      </c>
      <c s="27" r="D130">
        <v>9</v>
      </c>
      <c s="57" r="E130">
        <f>((1/(INDEX(E0!J$19:J$43,C130,1)-INDEX(E0!J$19:J$43,D130,1))))*100000000</f>
        <v>18756.2310837255</v>
      </c>
      <c s="57" r="F130"/>
      <c s="65" r="G130">
        <v>13788000</v>
      </c>
      <c s="65" r="H130">
        <v>13788000</v>
      </c>
      <c s="65" r="I130"/>
      <c s="22" r="J130"/>
      <c s="22" r="K130"/>
      <c s="22" r="L130"/>
      <c s="22" r="M130"/>
      <c s="65" r="N130">
        <f>SUM(O130:T130)</f>
        <v>13788000.0000089</v>
      </c>
      <c s="65" r="O130">
        <v>13788000</v>
      </c>
      <c t="s" s="65" r="P130">
        <v>68</v>
      </c>
      <c s="65" r="Q130">
        <v>0.00000040405</v>
      </c>
      <c t="s" s="65" r="R130">
        <v>68</v>
      </c>
      <c s="65" r="S130">
        <v>0.0000084885</v>
      </c>
      <c t="s" s="65" r="T130">
        <v>68</v>
      </c>
      <c s="65" r="U130">
        <v>13795000</v>
      </c>
      <c s="65" r="V130">
        <v>13795000</v>
      </c>
      <c s="65" r="W130"/>
      <c s="65" r="X130">
        <v>0.00000040427</v>
      </c>
      <c s="65" r="Y130"/>
      <c s="65" r="Z130">
        <v>0.0000084931</v>
      </c>
      <c s="65" r="AA130"/>
      <c s="74" r="AB130">
        <f>SUM(AC130:AG130)</f>
        <v>13800000</v>
      </c>
      <c s="74" r="AC130">
        <v>13800000</v>
      </c>
      <c s="27" r="AD130"/>
      <c s="27" r="AE130"/>
      <c s="22" r="AF130"/>
      <c s="22" r="AG130"/>
      <c s="22" r="AH130"/>
      <c s="22" r="AI130"/>
      <c s="22" r="AJ130"/>
      <c s="22" r="AK130"/>
    </row>
    <row r="131">
      <c s="35" r="A131">
        <v>1</v>
      </c>
      <c s="35" r="B131">
        <v>1</v>
      </c>
      <c s="22" r="C131">
        <v>16</v>
      </c>
      <c s="27" r="D131">
        <v>10</v>
      </c>
      <c s="57" r="E131">
        <f>((1/(INDEX(E0!J$19:J$43,C131,1)-INDEX(E0!J$19:J$43,D131,1))))*100000000</f>
        <v>1459672887.29611</v>
      </c>
      <c s="57" r="F131"/>
      <c s="65" r="G131"/>
      <c s="65" r="H131"/>
      <c s="65" r="I131"/>
      <c s="22" r="J131"/>
      <c s="22" r="K131"/>
      <c s="22" r="L131"/>
      <c s="22" r="M131"/>
      <c s="65" r="N131">
        <f>SUM(O131:T131)</f>
        <v>0</v>
      </c>
      <c t="s" s="65" r="O131">
        <v>68</v>
      </c>
      <c t="s" s="65" r="P131">
        <v>68</v>
      </c>
      <c t="s" s="65" r="Q131">
        <v>68</v>
      </c>
      <c t="s" s="65" r="R131">
        <v>68</v>
      </c>
      <c t="s" s="65" r="S131">
        <v>68</v>
      </c>
      <c s="65" r="T131">
        <v>0</v>
      </c>
      <c s="65" r="U131">
        <v>0</v>
      </c>
      <c s="65" r="V131"/>
      <c s="65" r="W131"/>
      <c s="65" r="X131"/>
      <c s="65" r="Y131"/>
      <c s="65" r="Z131"/>
      <c s="65" r="AA131">
        <v>0</v>
      </c>
      <c s="27" r="AB131"/>
      <c s="27" r="AC131"/>
      <c s="27" r="AD131"/>
      <c s="27" r="AE131"/>
      <c s="22" r="AF131"/>
      <c s="22" r="AG131"/>
      <c s="22" r="AH131"/>
      <c s="22" r="AI131"/>
      <c s="22" r="AJ131"/>
      <c s="22" r="AK131"/>
    </row>
    <row r="132">
      <c s="35" r="A132">
        <v>1</v>
      </c>
      <c s="35" r="B132">
        <v>1</v>
      </c>
      <c s="22" r="C132">
        <v>16</v>
      </c>
      <c s="27" r="D132">
        <v>11</v>
      </c>
      <c s="57" r="E132">
        <f>((1/(INDEX(E0!J$19:J$43,C132,1)-INDEX(E0!J$19:J$43,D132,1))))*100000000</f>
        <v>1560795319.0498</v>
      </c>
      <c s="57" r="F132"/>
      <c s="65" r="G132"/>
      <c s="65" r="H132"/>
      <c s="65" r="I132"/>
      <c s="22" r="J132"/>
      <c s="22" r="K132"/>
      <c s="22" r="L132"/>
      <c s="22" r="M132"/>
      <c s="65" r="N132">
        <f>SUM(O132:T132)</f>
        <v>0</v>
      </c>
      <c t="s" s="65" r="O132">
        <v>68</v>
      </c>
      <c t="s" s="65" r="P132">
        <v>68</v>
      </c>
      <c s="65" r="Q132">
        <v>0</v>
      </c>
      <c t="s" s="65" r="R132">
        <v>68</v>
      </c>
      <c t="s" s="65" r="S132">
        <v>68</v>
      </c>
      <c t="s" s="65" r="T132">
        <v>68</v>
      </c>
      <c s="65" r="U132">
        <v>0</v>
      </c>
      <c s="65" r="V132"/>
      <c s="65" r="W132"/>
      <c s="65" r="X132">
        <v>0</v>
      </c>
      <c s="65" r="Y132"/>
      <c s="65" r="Z132"/>
      <c s="65" r="AA132"/>
      <c s="27" r="AB132"/>
      <c s="27" r="AC132"/>
      <c s="27" r="AD132"/>
      <c s="27" r="AE132"/>
      <c s="22" r="AF132"/>
      <c s="22" r="AG132"/>
      <c s="22" r="AH132"/>
      <c s="22" r="AI132"/>
      <c s="22" r="AJ132"/>
      <c s="22" r="AK132"/>
    </row>
    <row r="133">
      <c s="35" r="A133">
        <v>1</v>
      </c>
      <c s="35" r="B133">
        <v>1</v>
      </c>
      <c s="22" r="C133">
        <v>16</v>
      </c>
      <c s="27" r="D133">
        <v>12</v>
      </c>
      <c s="57" r="E133">
        <f>((1/(INDEX(E0!J$19:J$43,C133,1)-INDEX(E0!J$19:J$43,D133,1))))*100000000</f>
        <v>4378092027.84859</v>
      </c>
      <c s="57" r="F133"/>
      <c s="65" r="G133"/>
      <c s="65" r="H133"/>
      <c s="65" r="I133"/>
      <c s="22" r="J133"/>
      <c s="22" r="K133"/>
      <c s="22" r="L133"/>
      <c s="22" r="M133"/>
      <c s="65" r="N133">
        <f>SUM(O133:T133)</f>
        <v>0</v>
      </c>
      <c t="s" s="65" r="O133">
        <v>68</v>
      </c>
      <c t="s" s="65" r="P133">
        <v>68</v>
      </c>
      <c s="65" r="Q133">
        <v>0</v>
      </c>
      <c t="s" s="65" r="R133">
        <v>68</v>
      </c>
      <c s="65" r="S133">
        <v>0</v>
      </c>
      <c t="s" s="65" r="T133">
        <v>68</v>
      </c>
      <c s="65" r="U133">
        <v>0</v>
      </c>
      <c s="65" r="V133"/>
      <c s="65" r="W133"/>
      <c s="65" r="X133">
        <v>0</v>
      </c>
      <c s="65" r="Y133"/>
      <c s="65" r="Z133">
        <v>0</v>
      </c>
      <c s="65" r="AA133"/>
      <c s="27" r="AB133"/>
      <c s="27" r="AC133"/>
      <c s="27" r="AD133"/>
      <c s="27" r="AE133"/>
      <c s="22" r="AF133"/>
      <c s="22" r="AG133"/>
      <c s="22" r="AH133"/>
      <c s="22" r="AI133"/>
      <c s="22" r="AJ133"/>
      <c s="22" r="AK133"/>
    </row>
    <row r="134">
      <c s="35" r="A134">
        <v>1</v>
      </c>
      <c s="35" r="B134">
        <v>1</v>
      </c>
      <c s="22" r="C134">
        <v>16</v>
      </c>
      <c s="27" r="D134">
        <v>13</v>
      </c>
      <c s="57" r="E134">
        <f>((1/(INDEX(E0!J$19:J$43,C134,1)-INDEX(E0!J$19:J$43,D134,1))))*100000000</f>
        <v>4391068567.7907</v>
      </c>
      <c s="57" r="F134"/>
      <c s="65" r="G134"/>
      <c s="65" r="H134"/>
      <c s="65" r="I134"/>
      <c s="22" r="J134"/>
      <c s="22" r="K134"/>
      <c s="22" r="L134"/>
      <c s="22" r="M134"/>
      <c s="65" r="N134">
        <f>SUM(O134:T134)</f>
        <v>0</v>
      </c>
      <c t="s" s="65" r="O134">
        <v>68</v>
      </c>
      <c s="65" r="P134">
        <v>0</v>
      </c>
      <c t="s" s="65" r="Q134">
        <v>68</v>
      </c>
      <c t="s" s="65" r="R134">
        <v>68</v>
      </c>
      <c t="s" s="65" r="S134">
        <v>68</v>
      </c>
      <c s="65" r="T134">
        <v>0</v>
      </c>
      <c s="65" r="U134">
        <v>0</v>
      </c>
      <c s="65" r="V134"/>
      <c s="65" r="W134">
        <v>0</v>
      </c>
      <c s="65" r="X134"/>
      <c s="65" r="Y134"/>
      <c s="65" r="Z134"/>
      <c s="65" r="AA134">
        <v>0</v>
      </c>
      <c s="27" r="AB134"/>
      <c s="27" r="AC134"/>
      <c s="27" r="AD134"/>
      <c s="27" r="AE134"/>
      <c s="22" r="AF134"/>
      <c s="22" r="AG134"/>
      <c s="22" r="AH134"/>
      <c s="22" r="AI134"/>
      <c s="22" r="AJ134"/>
      <c s="22" r="AK134"/>
    </row>
    <row r="135">
      <c s="35" r="A135">
        <v>1</v>
      </c>
      <c s="35" r="B135">
        <v>1</v>
      </c>
      <c s="22" r="C135">
        <v>16</v>
      </c>
      <c s="27" r="D135">
        <v>14</v>
      </c>
      <c s="57" r="E135">
        <f>((1/(INDEX(E0!J$19:J$43,C135,1)-INDEX(E0!J$19:J$43,D135,1))))*100000000</f>
        <v>13151146126.232</v>
      </c>
      <c s="57" r="F135"/>
      <c s="65" r="G135"/>
      <c s="65" r="H135"/>
      <c s="65" r="I135"/>
      <c s="22" r="J135"/>
      <c s="22" r="K135"/>
      <c s="22" r="L135"/>
      <c s="22" r="M135"/>
      <c s="65" r="N135">
        <f>SUM(O135:T135)</f>
        <v>0.000000000096345</v>
      </c>
      <c s="65" r="O135">
        <v>0.000000000096345</v>
      </c>
      <c t="s" s="65" r="P135">
        <v>68</v>
      </c>
      <c s="65" r="Q135">
        <v>0</v>
      </c>
      <c t="s" s="65" r="R135">
        <v>68</v>
      </c>
      <c s="65" r="S135">
        <v>0</v>
      </c>
      <c t="s" s="65" r="T135">
        <v>68</v>
      </c>
      <c s="65" r="U135">
        <v>0.0000000000965</v>
      </c>
      <c s="65" r="V135">
        <v>0.0000000000965</v>
      </c>
      <c s="65" r="W135"/>
      <c s="65" r="X135">
        <v>0</v>
      </c>
      <c s="65" r="Y135"/>
      <c s="65" r="Z135">
        <v>0</v>
      </c>
      <c s="65" r="AA135"/>
      <c s="27" r="AB135"/>
      <c s="27" r="AC135"/>
      <c s="27" r="AD135"/>
      <c s="27" r="AE135"/>
      <c s="22" r="AF135"/>
      <c s="22" r="AG135"/>
      <c s="22" r="AH135"/>
      <c s="22" r="AI135"/>
      <c s="22" r="AJ135"/>
      <c s="22" r="AK135"/>
    </row>
    <row r="136">
      <c s="35" r="A136">
        <v>1</v>
      </c>
      <c s="35" r="B136">
        <v>1</v>
      </c>
      <c s="22" r="C136">
        <v>16</v>
      </c>
      <c s="27" r="D136">
        <v>15</v>
      </c>
      <c s="57" r="E136">
        <f>((1/(INDEX(E0!J$19:J$43,C136,1)-INDEX(E0!J$19:J$43,D136,1))))*100000000</f>
        <v>13156163679.5598</v>
      </c>
      <c s="57" r="F136"/>
      <c s="65" r="G136"/>
      <c s="65" r="H136"/>
      <c s="65" r="I136"/>
      <c s="22" r="J136"/>
      <c s="22" r="K136"/>
      <c s="22" r="L136"/>
      <c s="22" r="M136"/>
      <c s="65" r="N136">
        <f>SUM(O136:T136)</f>
        <v>0</v>
      </c>
      <c t="s" s="65" r="O136">
        <v>68</v>
      </c>
      <c s="65" r="P136">
        <v>0</v>
      </c>
      <c t="s" s="65" r="Q136">
        <v>68</v>
      </c>
      <c s="65" r="R136">
        <v>0</v>
      </c>
      <c t="s" s="65" r="S136">
        <v>68</v>
      </c>
      <c s="65" r="T136">
        <v>0</v>
      </c>
      <c s="65" r="U136">
        <v>0</v>
      </c>
      <c s="65" r="V136"/>
      <c s="65" r="W136">
        <v>0</v>
      </c>
      <c s="65" r="X136"/>
      <c s="65" r="Y136">
        <v>0</v>
      </c>
      <c s="65" r="Z136"/>
      <c s="65" r="AA136">
        <v>0</v>
      </c>
      <c s="27" r="AB136"/>
      <c s="27" r="AC136"/>
      <c s="27" r="AD136"/>
      <c s="27" r="AE136"/>
      <c s="22" r="AF136"/>
      <c s="22" r="AG136"/>
      <c s="22" r="AH136"/>
      <c s="22" r="AI136"/>
      <c s="22" r="AJ136"/>
      <c s="22" r="AK136"/>
    </row>
    <row r="137">
      <c s="35" r="A137">
        <v>1</v>
      </c>
      <c s="35" r="B137">
        <v>1</v>
      </c>
      <c s="22" r="C137">
        <v>17</v>
      </c>
      <c s="27" r="D137">
        <v>1</v>
      </c>
      <c s="57" r="E137">
        <f>((1/(INDEX(E0!J$19:J$43,C137,1)-INDEX(E0!J$19:J$43,D137,1))))*100000000</f>
        <v>949.743120731993</v>
      </c>
      <c s="57" r="F137"/>
      <c s="65" r="G137">
        <v>34375000</v>
      </c>
      <c s="65" r="H137">
        <v>34375000</v>
      </c>
      <c s="65" r="I137"/>
      <c s="22" r="J137"/>
      <c s="22" r="K137"/>
      <c s="22" r="L137"/>
      <c s="22" r="M137"/>
      <c s="65" r="N137">
        <f>SUM(O137:T137)</f>
        <v>34375000</v>
      </c>
      <c s="65" r="O137">
        <v>34375000</v>
      </c>
      <c t="s" s="65" r="P137">
        <v>68</v>
      </c>
      <c t="s" s="65" r="Q137">
        <v>68</v>
      </c>
      <c t="s" s="65" r="R137">
        <v>68</v>
      </c>
      <c t="s" s="65" r="S137">
        <v>68</v>
      </c>
      <c t="s" s="65" r="T137">
        <v>68</v>
      </c>
      <c s="65" r="U137">
        <v>34393000</v>
      </c>
      <c s="65" r="V137">
        <v>34393000</v>
      </c>
      <c s="65" r="W137"/>
      <c s="65" r="X137"/>
      <c s="65" r="Y137"/>
      <c s="65" r="Z137"/>
      <c s="65" r="AA137"/>
      <c s="27" r="AB137"/>
      <c s="27" r="AC137"/>
      <c s="27" r="AD137"/>
      <c s="27" r="AE137"/>
      <c s="22" r="AF137"/>
      <c s="22" r="AG137"/>
      <c s="22" r="AH137"/>
      <c s="22" r="AI137"/>
      <c s="22" r="AJ137"/>
      <c s="22" r="AK137"/>
    </row>
    <row r="138">
      <c s="35" r="A138">
        <v>1</v>
      </c>
      <c s="35" r="B138">
        <v>1</v>
      </c>
      <c s="22" r="C138">
        <v>17</v>
      </c>
      <c s="27" r="D138">
        <v>2</v>
      </c>
      <c s="57" r="E138">
        <f>((1/(INDEX(E0!J$19:J$43,C138,1)-INDEX(E0!J$19:J$43,D138,1))))*100000000</f>
        <v>4341.65158701056</v>
      </c>
      <c s="57" r="F138"/>
      <c s="65" r="G138"/>
      <c s="65" r="H138"/>
      <c s="65" r="I138"/>
      <c s="22" r="J138"/>
      <c s="22" r="K138"/>
      <c s="22" r="L138"/>
      <c s="22" r="M138"/>
      <c s="65" r="N138">
        <f>SUM(O138:T138)</f>
        <v>0.00000000024718</v>
      </c>
      <c t="s" s="65" r="O138">
        <v>68</v>
      </c>
      <c t="s" s="65" r="P138">
        <v>68</v>
      </c>
      <c t="s" s="65" r="Q138">
        <v>68</v>
      </c>
      <c s="65" r="R138">
        <v>0.00000000024718</v>
      </c>
      <c t="s" s="65" r="S138">
        <v>68</v>
      </c>
      <c t="s" s="65" r="T138">
        <v>68</v>
      </c>
      <c s="65" r="U138">
        <v>0.00000000027715</v>
      </c>
      <c s="65" r="V138"/>
      <c s="65" r="W138"/>
      <c s="65" r="X138"/>
      <c s="65" r="Y138">
        <v>0.00000000027715</v>
      </c>
      <c s="65" r="Z138"/>
      <c s="65" r="AA138"/>
      <c s="27" r="AB138"/>
      <c s="27" r="AC138"/>
      <c s="27" r="AD138"/>
      <c s="27" r="AE138"/>
      <c s="22" r="AF138"/>
      <c s="22" r="AG138"/>
      <c s="22" r="AH138"/>
      <c s="22" r="AI138"/>
      <c s="22" r="AJ138"/>
      <c s="22" r="AK138"/>
    </row>
    <row r="139">
      <c s="35" r="A139">
        <v>1</v>
      </c>
      <c s="35" r="B139">
        <v>1</v>
      </c>
      <c s="22" r="C139">
        <v>17</v>
      </c>
      <c s="27" r="D139">
        <v>3</v>
      </c>
      <c s="57" r="E139">
        <f>((1/(INDEX(E0!J$19:J$43,C139,1)-INDEX(E0!J$19:J$43,D139,1))))*100000000</f>
        <v>4341.65823840668</v>
      </c>
      <c s="57" r="F139"/>
      <c s="65" r="G139">
        <v>4948400</v>
      </c>
      <c s="65" r="H139">
        <v>4948400</v>
      </c>
      <c s="65" r="I139"/>
      <c s="22" r="J139"/>
      <c s="22" r="K139"/>
      <c s="22" r="L139"/>
      <c s="22" r="M139"/>
      <c s="65" r="N139">
        <f>SUM(O139:T139)</f>
        <v>4948400</v>
      </c>
      <c s="65" r="O139">
        <v>4948400</v>
      </c>
      <c t="s" s="65" r="P139">
        <v>68</v>
      </c>
      <c t="s" s="65" r="Q139">
        <v>68</v>
      </c>
      <c t="s" s="65" r="R139">
        <v>68</v>
      </c>
      <c t="s" s="65" r="S139">
        <v>68</v>
      </c>
      <c t="s" s="65" r="T139">
        <v>68</v>
      </c>
      <c s="65" r="U139">
        <v>4951100</v>
      </c>
      <c s="65" r="V139">
        <v>4951100</v>
      </c>
      <c s="65" r="W139"/>
      <c s="65" r="X139"/>
      <c s="65" r="Y139"/>
      <c s="65" r="Z139"/>
      <c s="65" r="AA139"/>
      <c s="27" r="AB139"/>
      <c s="27" r="AC139"/>
      <c s="27" r="AD139"/>
      <c s="27" r="AE139"/>
      <c s="22" r="AF139"/>
      <c s="22" r="AG139"/>
      <c s="22" r="AH139"/>
      <c s="22" r="AI139"/>
      <c s="22" r="AJ139"/>
      <c s="22" r="AK139"/>
    </row>
    <row r="140">
      <c s="35" r="A140">
        <v>1</v>
      </c>
      <c s="35" r="B140">
        <v>1</v>
      </c>
      <c s="22" r="C140">
        <v>17</v>
      </c>
      <c s="27" r="D140">
        <v>4</v>
      </c>
      <c s="57" r="E140">
        <f>((1/(INDEX(E0!J$19:J$43,C140,1)-INDEX(E0!J$19:J$43,D140,1))))*100000000</f>
        <v>4341.72055778805</v>
      </c>
      <c s="57" r="F140"/>
      <c s="65" r="G140"/>
      <c s="65" r="H140"/>
      <c s="65" r="I140"/>
      <c s="22" r="J140"/>
      <c s="22" r="K140"/>
      <c s="22" r="L140"/>
      <c s="22" r="M140"/>
      <c s="65" r="N140">
        <f>SUM(O140:T140)</f>
        <v>5.2699000043491</v>
      </c>
      <c t="s" s="65" r="O140">
        <v>68</v>
      </c>
      <c s="65" r="P140">
        <v>5.2699</v>
      </c>
      <c t="s" s="65" r="Q140">
        <v>68</v>
      </c>
      <c s="65" r="R140">
        <v>0.0000000043491</v>
      </c>
      <c t="s" s="65" r="S140">
        <v>68</v>
      </c>
      <c t="s" s="65" r="T140">
        <v>68</v>
      </c>
      <c s="65" r="U140">
        <v>5.2728</v>
      </c>
      <c s="65" r="V140"/>
      <c s="65" r="W140">
        <v>5.2728</v>
      </c>
      <c s="65" r="X140"/>
      <c s="65" r="Y140">
        <v>0.0000000042579</v>
      </c>
      <c s="65" r="Z140"/>
      <c s="65" r="AA140"/>
      <c s="27" r="AB140"/>
      <c s="27" r="AC140"/>
      <c s="27" r="AD140"/>
      <c s="27" r="AE140"/>
      <c s="22" r="AF140"/>
      <c s="22" r="AG140"/>
      <c s="22" r="AH140"/>
      <c s="22" r="AI140"/>
      <c s="22" r="AJ140"/>
      <c s="22" r="AK140"/>
    </row>
    <row r="141">
      <c s="35" r="A141">
        <v>1</v>
      </c>
      <c s="35" r="B141">
        <v>1</v>
      </c>
      <c s="22" r="C141">
        <v>17</v>
      </c>
      <c s="27" r="D141">
        <v>5</v>
      </c>
      <c s="57" r="E141">
        <f>((1/(INDEX(E0!J$19:J$43,C141,1)-INDEX(E0!J$19:J$43,D141,1))))*100000000</f>
        <v>12821.4703706583</v>
      </c>
      <c s="57" r="F141"/>
      <c s="65" r="G141"/>
      <c s="65" r="H141"/>
      <c s="65" r="I141"/>
      <c s="22" r="J141"/>
      <c s="22" r="K141"/>
      <c s="22" r="L141"/>
      <c s="22" r="M141"/>
      <c s="65" r="N141">
        <f>SUM(O141:T141)</f>
        <v>0.000000000007678</v>
      </c>
      <c t="s" s="65" r="O141">
        <v>68</v>
      </c>
      <c t="s" s="65" r="P141">
        <v>68</v>
      </c>
      <c t="s" s="65" r="Q141">
        <v>68</v>
      </c>
      <c s="65" r="R141">
        <v>0.000000000007678</v>
      </c>
      <c t="s" s="65" r="S141">
        <v>68</v>
      </c>
      <c t="s" s="65" r="T141">
        <v>68</v>
      </c>
      <c s="65" r="U141">
        <v>0.000000000007567</v>
      </c>
      <c s="65" r="V141"/>
      <c s="65" r="W141"/>
      <c s="65" r="X141"/>
      <c s="65" r="Y141">
        <v>0.000000000007567</v>
      </c>
      <c s="65" r="Z141"/>
      <c s="65" r="AA141"/>
      <c s="27" r="AB141"/>
      <c s="27" r="AC141"/>
      <c s="27" r="AD141"/>
      <c s="27" r="AE141"/>
      <c s="22" r="AF141"/>
      <c s="22" r="AG141"/>
      <c s="22" r="AH141"/>
      <c s="22" r="AI141"/>
      <c s="22" r="AJ141"/>
      <c s="22" r="AK141"/>
    </row>
    <row r="142">
      <c s="35" r="A142">
        <v>1</v>
      </c>
      <c s="35" r="B142">
        <v>1</v>
      </c>
      <c s="22" r="C142">
        <v>17</v>
      </c>
      <c s="27" r="D142">
        <v>6</v>
      </c>
      <c s="57" r="E142">
        <f>((1/(INDEX(E0!J$19:J$43,C142,1)-INDEX(E0!J$19:J$43,D142,1))))*100000000</f>
        <v>12821.4876332862</v>
      </c>
      <c s="57" r="F142"/>
      <c s="65" r="G142">
        <v>1637800</v>
      </c>
      <c s="65" r="H142">
        <v>1637800</v>
      </c>
      <c s="65" r="I142"/>
      <c s="22" r="J142"/>
      <c s="22" r="K142"/>
      <c s="22" r="L142"/>
      <c s="22" r="M142"/>
      <c s="65" r="N142">
        <f>SUM(O142:T142)</f>
        <v>1637800</v>
      </c>
      <c s="65" r="O142">
        <v>1637800</v>
      </c>
      <c t="s" s="65" r="P142">
        <v>68</v>
      </c>
      <c t="s" s="65" r="Q142">
        <v>68</v>
      </c>
      <c t="s" s="65" r="R142">
        <v>68</v>
      </c>
      <c t="s" s="65" r="S142">
        <v>68</v>
      </c>
      <c t="s" s="65" r="T142">
        <v>68</v>
      </c>
      <c s="65" r="U142">
        <v>1638700</v>
      </c>
      <c s="65" r="V142">
        <v>1638700</v>
      </c>
      <c s="65" r="W142"/>
      <c s="65" r="X142"/>
      <c s="65" r="Y142"/>
      <c s="65" r="Z142"/>
      <c s="65" r="AA142"/>
      <c s="27" r="AB142"/>
      <c s="27" r="AC142"/>
      <c s="27" r="AD142"/>
      <c s="27" r="AE142"/>
      <c s="22" r="AF142"/>
      <c s="22" r="AG142"/>
      <c s="22" r="AH142"/>
      <c s="22" r="AI142"/>
      <c s="22" r="AJ142"/>
      <c s="22" r="AK142"/>
    </row>
    <row r="143">
      <c s="35" r="A143">
        <v>1</v>
      </c>
      <c s="35" r="B143">
        <v>1</v>
      </c>
      <c s="22" r="C143">
        <v>17</v>
      </c>
      <c s="27" r="D143">
        <v>7</v>
      </c>
      <c s="57" r="E143">
        <f>((1/(INDEX(E0!J$19:J$43,C143,1)-INDEX(E0!J$19:J$43,D143,1))))*100000000</f>
        <v>12821.648297467</v>
      </c>
      <c s="57" r="F143"/>
      <c s="65" r="G143">
        <v>149560</v>
      </c>
      <c s="65" r="H143">
        <v>149560</v>
      </c>
      <c s="65" r="I143"/>
      <c s="22" r="J143"/>
      <c s="22" r="K143"/>
      <c s="22" r="L143"/>
      <c s="22" r="M143"/>
      <c s="65" r="N143">
        <f>SUM(O143:T143)</f>
        <v>149560.000000004</v>
      </c>
      <c s="65" r="O143">
        <v>149560</v>
      </c>
      <c t="s" s="65" r="P143">
        <v>68</v>
      </c>
      <c t="s" s="65" r="Q143">
        <v>68</v>
      </c>
      <c t="s" s="65" r="R143">
        <v>68</v>
      </c>
      <c s="65" r="S143">
        <v>0.0000000040212</v>
      </c>
      <c t="s" s="65" r="T143">
        <v>68</v>
      </c>
      <c s="65" r="U143">
        <v>149640</v>
      </c>
      <c s="65" r="V143">
        <v>149640</v>
      </c>
      <c s="65" r="W143"/>
      <c s="65" r="X143"/>
      <c s="65" r="Y143"/>
      <c s="65" r="Z143">
        <v>0.0000000040234</v>
      </c>
      <c s="65" r="AA143"/>
      <c s="27" r="AB143"/>
      <c s="27" r="AC143"/>
      <c s="27" r="AD143"/>
      <c s="27" r="AE143"/>
      <c s="22" r="AF143"/>
      <c s="22" r="AG143"/>
      <c s="22" r="AH143"/>
      <c s="22" r="AI143"/>
      <c s="22" r="AJ143"/>
      <c s="22" r="AK143"/>
    </row>
    <row r="144">
      <c s="35" r="A144">
        <v>1</v>
      </c>
      <c s="35" r="B144">
        <v>1</v>
      </c>
      <c s="22" r="C144">
        <v>17</v>
      </c>
      <c s="27" r="D144">
        <v>8</v>
      </c>
      <c s="57" r="E144">
        <f>((1/(INDEX(E0!J$19:J$43,C144,1)-INDEX(E0!J$19:J$43,D144,1))))*100000000</f>
        <v>12821.6485900895</v>
      </c>
      <c s="57" r="F144"/>
      <c s="65" r="G144"/>
      <c s="65" r="H144"/>
      <c s="65" r="I144"/>
      <c s="22" r="J144"/>
      <c s="22" r="K144"/>
      <c s="22" r="L144"/>
      <c s="22" r="M144"/>
      <c s="65" r="N144">
        <f>SUM(O144:T144)</f>
        <v>1.42780000041446</v>
      </c>
      <c t="s" s="65" r="O144">
        <v>68</v>
      </c>
      <c s="65" r="P144">
        <v>1.4278</v>
      </c>
      <c t="s" s="65" r="Q144">
        <v>68</v>
      </c>
      <c s="65" r="R144">
        <v>0.00000000041446</v>
      </c>
      <c t="s" s="65" r="S144">
        <v>68</v>
      </c>
      <c t="s" s="65" r="T144">
        <v>68</v>
      </c>
      <c s="65" r="U144">
        <v>1.4286</v>
      </c>
      <c s="65" r="V144"/>
      <c s="65" r="W144">
        <v>1.4286</v>
      </c>
      <c s="65" r="X144"/>
      <c s="65" r="Y144">
        <v>0.00000000041549</v>
      </c>
      <c s="65" r="Z144"/>
      <c s="65" r="AA144"/>
      <c s="27" r="AB144"/>
      <c s="27" r="AC144"/>
      <c s="27" r="AD144"/>
      <c s="27" r="AE144"/>
      <c s="22" r="AF144"/>
      <c s="22" r="AG144"/>
      <c s="22" r="AH144"/>
      <c s="22" r="AI144"/>
      <c s="22" r="AJ144"/>
      <c s="22" r="AK144"/>
    </row>
    <row r="145">
      <c s="35" r="A145">
        <v>1</v>
      </c>
      <c s="35" r="B145">
        <v>1</v>
      </c>
      <c s="22" r="C145">
        <v>17</v>
      </c>
      <c s="27" r="D145">
        <v>9</v>
      </c>
      <c s="57" r="E145">
        <f>((1/(INDEX(E0!J$19:J$43,C145,1)-INDEX(E0!J$19:J$43,D145,1))))*100000000</f>
        <v>12821.7076984665</v>
      </c>
      <c s="57" r="F145"/>
      <c s="65" r="G145"/>
      <c s="65" r="H145"/>
      <c s="65" r="I145"/>
      <c s="22" r="J145"/>
      <c s="22" r="K145"/>
      <c s="22" r="L145"/>
      <c s="22" r="M145"/>
      <c s="65" r="N145">
        <f>SUM(O145:T145)</f>
        <v>0.000000269364</v>
      </c>
      <c t="s" s="65" r="O145">
        <v>68</v>
      </c>
      <c t="s" s="65" r="P145">
        <v>68</v>
      </c>
      <c s="65" r="Q145">
        <v>0.00000022647</v>
      </c>
      <c t="s" s="65" r="R145">
        <v>68</v>
      </c>
      <c s="65" r="S145">
        <v>0.000000042894</v>
      </c>
      <c t="s" s="65" r="T145">
        <v>68</v>
      </c>
      <c s="65" r="U145">
        <v>0.00000026951</v>
      </c>
      <c s="65" r="V145"/>
      <c s="65" r="W145"/>
      <c s="65" r="X145">
        <v>0.00000022659</v>
      </c>
      <c s="65" r="Y145"/>
      <c s="65" r="Z145">
        <v>0.000000042918</v>
      </c>
      <c s="65" r="AA145"/>
      <c s="27" r="AB145"/>
      <c s="27" r="AC145"/>
      <c s="27" r="AD145"/>
      <c s="27" r="AE145"/>
      <c s="22" r="AF145"/>
      <c s="22" r="AG145"/>
      <c s="22" r="AH145"/>
      <c s="22" r="AI145"/>
      <c s="22" r="AJ145"/>
      <c s="22" r="AK145"/>
    </row>
    <row r="146">
      <c s="35" r="A146">
        <v>1</v>
      </c>
      <c s="35" r="B146">
        <v>1</v>
      </c>
      <c s="22" r="C146">
        <v>17</v>
      </c>
      <c s="27" r="D146">
        <v>10</v>
      </c>
      <c s="57" r="E146">
        <f>((1/(INDEX(E0!J$19:J$43,C146,1)-INDEX(E0!J$19:J$43,D146,1))))*100000000</f>
        <v>40522.2493311003</v>
      </c>
      <c s="57" r="F146"/>
      <c s="65" r="G146"/>
      <c s="65" r="H146"/>
      <c s="65" r="I146"/>
      <c s="22" r="J146"/>
      <c s="22" r="K146"/>
      <c s="22" r="L146"/>
      <c s="22" r="M146"/>
      <c s="65" r="N146">
        <f>SUM(O146:T146)</f>
        <v>0.000000000000244</v>
      </c>
      <c t="s" s="65" r="O146">
        <v>68</v>
      </c>
      <c t="s" s="65" r="P146">
        <v>68</v>
      </c>
      <c t="s" s="65" r="Q146">
        <v>68</v>
      </c>
      <c s="65" r="R146">
        <v>0.000000000000244</v>
      </c>
      <c t="s" s="65" r="S146">
        <v>68</v>
      </c>
      <c t="s" s="65" r="T146">
        <v>68</v>
      </c>
      <c s="65" r="U146">
        <v>0.000000000000245</v>
      </c>
      <c s="65" r="V146"/>
      <c s="65" r="W146"/>
      <c s="65" r="X146"/>
      <c s="65" r="Y146">
        <v>0.000000000000245</v>
      </c>
      <c s="65" r="Z146"/>
      <c s="65" r="AA146"/>
      <c s="27" r="AB146"/>
      <c s="27" r="AC146"/>
      <c s="27" r="AD146"/>
      <c s="27" r="AE146"/>
      <c s="22" r="AF146"/>
      <c s="22" r="AG146"/>
      <c s="22" r="AH146"/>
      <c s="22" r="AI146"/>
      <c s="22" r="AJ146"/>
      <c s="22" r="AK146"/>
    </row>
    <row r="147">
      <c s="35" r="A147">
        <v>1</v>
      </c>
      <c s="35" r="B147">
        <v>1</v>
      </c>
      <c s="22" r="C147">
        <v>17</v>
      </c>
      <c s="27" r="D147">
        <v>11</v>
      </c>
      <c s="57" r="E147">
        <f>((1/(INDEX(E0!J$19:J$43,C147,1)-INDEX(E0!J$19:J$43,D147,1))))*100000000</f>
        <v>40522.3222153823</v>
      </c>
      <c s="57" r="F147"/>
      <c s="65" r="G147">
        <v>737200</v>
      </c>
      <c s="65" r="H147">
        <v>737200</v>
      </c>
      <c s="65" r="I147"/>
      <c s="22" r="J147"/>
      <c s="22" r="K147"/>
      <c s="22" r="L147"/>
      <c s="22" r="M147"/>
      <c s="65" r="N147">
        <f>SUM(O147:T147)</f>
        <v>737210</v>
      </c>
      <c s="65" r="O147">
        <v>737210</v>
      </c>
      <c t="s" s="65" r="P147">
        <v>68</v>
      </c>
      <c t="s" s="65" r="Q147">
        <v>68</v>
      </c>
      <c t="s" s="65" r="R147">
        <v>68</v>
      </c>
      <c t="s" s="65" r="S147">
        <v>68</v>
      </c>
      <c t="s" s="65" r="T147">
        <v>68</v>
      </c>
      <c s="65" r="U147">
        <v>737610</v>
      </c>
      <c s="65" r="V147">
        <v>737610</v>
      </c>
      <c s="65" r="W147"/>
      <c s="65" r="X147"/>
      <c s="65" r="Y147"/>
      <c s="65" r="Z147"/>
      <c s="65" r="AA147"/>
      <c s="27" r="AB147"/>
      <c s="27" r="AC147"/>
      <c s="27" r="AD147"/>
      <c s="27" r="AE147"/>
      <c s="22" r="AF147"/>
      <c s="22" r="AG147"/>
      <c s="22" r="AH147"/>
      <c s="22" r="AI147"/>
      <c s="22" r="AJ147"/>
      <c s="22" r="AK147"/>
    </row>
    <row r="148">
      <c s="35" r="A148">
        <v>1</v>
      </c>
      <c s="35" r="B148">
        <v>1</v>
      </c>
      <c s="22" r="C148">
        <v>17</v>
      </c>
      <c s="27" r="D148">
        <v>12</v>
      </c>
      <c s="57" r="E148">
        <f>((1/(INDEX(E0!J$19:J$43,C148,1)-INDEX(E0!J$19:J$43,D148,1))))*100000000</f>
        <v>40522.9992293902</v>
      </c>
      <c s="57" r="F148"/>
      <c s="65" r="G148">
        <v>188480</v>
      </c>
      <c s="65" r="H148">
        <v>188480</v>
      </c>
      <c s="65" r="I148"/>
      <c s="22" r="J148"/>
      <c s="22" r="K148"/>
      <c s="22" r="L148"/>
      <c s="22" r="M148"/>
      <c s="65" r="N148">
        <f>SUM(O148:T148)</f>
        <v>188490</v>
      </c>
      <c s="65" r="O148">
        <v>188490</v>
      </c>
      <c t="s" s="65" r="P148">
        <v>68</v>
      </c>
      <c t="s" s="65" r="Q148">
        <v>68</v>
      </c>
      <c t="s" s="65" r="R148">
        <v>68</v>
      </c>
      <c s="65" r="S148">
        <v>0.00000000050734</v>
      </c>
      <c t="s" s="65" r="T148">
        <v>68</v>
      </c>
      <c s="65" r="U148">
        <v>188590</v>
      </c>
      <c s="65" r="V148">
        <v>188590</v>
      </c>
      <c s="65" r="W148"/>
      <c s="65" r="X148"/>
      <c s="65" r="Y148"/>
      <c s="65" r="Z148">
        <v>0.00000000050762</v>
      </c>
      <c s="65" r="AA148"/>
      <c s="27" r="AB148"/>
      <c s="27" r="AC148"/>
      <c s="27" r="AD148"/>
      <c s="27" r="AE148"/>
      <c s="22" r="AF148"/>
      <c s="22" r="AG148"/>
      <c s="22" r="AH148"/>
      <c s="22" r="AI148"/>
      <c s="22" r="AJ148"/>
      <c s="22" r="AK148"/>
    </row>
    <row r="149">
      <c s="35" r="A149">
        <v>1</v>
      </c>
      <c s="35" r="B149">
        <v>1</v>
      </c>
      <c s="22" r="C149">
        <v>17</v>
      </c>
      <c s="27" r="D149">
        <v>13</v>
      </c>
      <c s="57" r="E149">
        <f>((1/(INDEX(E0!J$19:J$43,C149,1)-INDEX(E0!J$19:J$43,D149,1))))*100000000</f>
        <v>40523.0003378169</v>
      </c>
      <c s="57" r="F149"/>
      <c s="65" r="G149"/>
      <c s="65" r="H149"/>
      <c s="65" r="I149"/>
      <c s="22" r="J149"/>
      <c s="22" r="K149"/>
      <c s="22" r="L149"/>
      <c s="22" r="M149"/>
      <c s="65" r="N149">
        <f>SUM(O149:T149)</f>
        <v>0.45410000005158</v>
      </c>
      <c t="s" s="65" r="O149">
        <v>68</v>
      </c>
      <c s="65" r="P149">
        <v>0.4541</v>
      </c>
      <c t="s" s="65" r="Q149">
        <v>68</v>
      </c>
      <c s="65" r="R149">
        <v>0.00000000005158</v>
      </c>
      <c t="s" s="65" r="S149">
        <v>68</v>
      </c>
      <c t="s" s="65" r="T149">
        <v>68</v>
      </c>
      <c s="65" r="U149">
        <v>0.45435</v>
      </c>
      <c s="65" r="V149"/>
      <c s="65" r="W149">
        <v>0.45435</v>
      </c>
      <c s="65" r="X149"/>
      <c s="65" r="Y149">
        <v>0.000000000051626</v>
      </c>
      <c s="65" r="Z149"/>
      <c s="65" r="AA149"/>
      <c s="27" r="AB149"/>
      <c s="27" r="AC149"/>
      <c s="27" r="AD149"/>
      <c s="27" r="AE149"/>
      <c s="22" r="AF149"/>
      <c s="22" r="AG149"/>
      <c s="22" r="AH149"/>
      <c s="22" r="AI149"/>
      <c s="22" r="AJ149"/>
      <c s="22" r="AK149"/>
    </row>
    <row r="150">
      <c s="35" r="A150">
        <v>1</v>
      </c>
      <c s="35" r="B150">
        <v>1</v>
      </c>
      <c s="22" r="C150">
        <v>17</v>
      </c>
      <c s="27" r="D150">
        <v>14</v>
      </c>
      <c s="57" r="E150">
        <f>((1/(INDEX(E0!J$19:J$43,C150,1)-INDEX(E0!J$19:J$43,D150,1))))*100000000</f>
        <v>40523.2494414062</v>
      </c>
      <c s="57" r="F150"/>
      <c s="65" r="G150"/>
      <c s="65" r="H150"/>
      <c s="65" r="I150"/>
      <c s="22" r="J150"/>
      <c s="22" r="K150"/>
      <c s="22" r="L150"/>
      <c s="22" r="M150"/>
      <c s="65" r="N150">
        <f>SUM(O150:T150)</f>
        <v>0.0000000823648</v>
      </c>
      <c t="s" s="65" r="O150">
        <v>68</v>
      </c>
      <c t="s" s="65" r="P150">
        <v>68</v>
      </c>
      <c s="65" r="Q150">
        <v>0.000000076953</v>
      </c>
      <c t="s" s="65" r="R150">
        <v>68</v>
      </c>
      <c s="65" r="S150">
        <v>0.0000000054118</v>
      </c>
      <c t="s" s="65" r="T150">
        <v>68</v>
      </c>
      <c s="65" r="U150">
        <v>0.00000008241</v>
      </c>
      <c s="65" r="V150"/>
      <c s="65" r="W150"/>
      <c s="65" r="X150">
        <v>0.000000076995</v>
      </c>
      <c s="65" r="Y150"/>
      <c s="65" r="Z150">
        <v>0.0000000054148</v>
      </c>
      <c s="65" r="AA150"/>
      <c s="27" r="AB150"/>
      <c s="27" r="AC150"/>
      <c s="27" r="AD150"/>
      <c s="27" r="AE150"/>
      <c s="22" r="AF150"/>
      <c s="22" r="AG150"/>
      <c s="22" r="AH150"/>
      <c s="22" r="AI150"/>
      <c s="22" r="AJ150"/>
      <c s="22" r="AK150"/>
    </row>
    <row r="151">
      <c s="35" r="A151">
        <v>1</v>
      </c>
      <c s="35" r="B151">
        <v>1</v>
      </c>
      <c s="22" r="C151">
        <v>17</v>
      </c>
      <c s="27" r="D151">
        <v>15</v>
      </c>
      <c s="57" r="E151">
        <f>((1/(INDEX(E0!J$19:J$43,C151,1)-INDEX(E0!J$19:J$43,D151,1))))*100000000</f>
        <v>40523.2494890282</v>
      </c>
      <c s="57" r="F151"/>
      <c s="65" r="G151"/>
      <c s="65" r="H151"/>
      <c s="65" r="I151"/>
      <c s="22" r="J151"/>
      <c s="22" r="K151"/>
      <c s="22" r="L151"/>
      <c s="22" r="M151"/>
      <c s="65" r="N151">
        <f>SUM(O151:T151)</f>
        <v>0.047091</v>
      </c>
      <c t="s" s="65" r="O151">
        <v>68</v>
      </c>
      <c s="65" r="P151">
        <v>0.047091</v>
      </c>
      <c t="s" s="65" r="Q151">
        <v>68</v>
      </c>
      <c t="s" s="65" r="R151">
        <v>68</v>
      </c>
      <c t="s" s="65" r="S151">
        <v>68</v>
      </c>
      <c s="65" r="T151">
        <v>0</v>
      </c>
      <c s="65" r="U151">
        <v>0.047117</v>
      </c>
      <c s="65" r="V151"/>
      <c s="65" r="W151">
        <v>0.047117</v>
      </c>
      <c s="65" r="X151"/>
      <c s="65" r="Y151"/>
      <c s="65" r="Z151"/>
      <c s="65" r="AA151">
        <v>0</v>
      </c>
      <c s="27" r="AB151"/>
      <c s="27" r="AC151"/>
      <c s="27" r="AD151"/>
      <c s="27" r="AE151"/>
      <c s="22" r="AF151"/>
      <c s="22" r="AG151"/>
      <c s="22" r="AH151"/>
      <c s="22" r="AI151"/>
      <c s="22" r="AJ151"/>
      <c s="22" r="AK151"/>
    </row>
    <row r="152">
      <c s="35" r="A152">
        <v>1</v>
      </c>
      <c s="35" r="B152">
        <v>1</v>
      </c>
      <c s="22" r="C152">
        <v>17</v>
      </c>
      <c s="27" r="D152">
        <v>16</v>
      </c>
      <c s="57" r="E152">
        <f>((1/(INDEX(E0!J$19:J$43,C152,1)-INDEX(E0!J$19:J$43,D152,1))))*100000000</f>
        <v>40523.3743079987</v>
      </c>
      <c s="57" r="F152"/>
      <c s="65" r="G152"/>
      <c s="65" r="H152"/>
      <c s="65" r="I152"/>
      <c s="22" r="J152"/>
      <c s="22" r="K152"/>
      <c s="22" r="L152"/>
      <c s="22" r="M152"/>
      <c s="65" r="N152">
        <f>SUM(O152:T152)</f>
        <v>0.000000000000002</v>
      </c>
      <c t="s" s="65" r="O152">
        <v>68</v>
      </c>
      <c t="s" s="65" r="P152">
        <v>68</v>
      </c>
      <c t="s" s="65" r="Q152">
        <v>68</v>
      </c>
      <c t="s" s="65" r="R152">
        <v>68</v>
      </c>
      <c t="s" s="65" r="S152">
        <v>68</v>
      </c>
      <c s="65" r="T152">
        <v>0.000000000000002</v>
      </c>
      <c s="65" r="U152">
        <v>0.000000000000002</v>
      </c>
      <c s="65" r="V152"/>
      <c s="65" r="W152"/>
      <c s="65" r="X152"/>
      <c s="65" r="Y152"/>
      <c s="65" r="Z152"/>
      <c s="65" r="AA152">
        <v>0.000000000000002</v>
      </c>
      <c s="27" r="AB152"/>
      <c s="27" r="AC152"/>
      <c s="27" r="AD152"/>
      <c s="27" r="AE152"/>
      <c s="22" r="AF152"/>
      <c s="22" r="AG152"/>
      <c s="22" r="AH152"/>
      <c s="22" r="AI152"/>
      <c s="22" r="AJ152"/>
      <c s="22" r="AK152"/>
    </row>
    <row r="153">
      <c s="35" r="A153">
        <v>1</v>
      </c>
      <c s="35" r="B153">
        <v>1</v>
      </c>
      <c s="22" r="C153">
        <v>18</v>
      </c>
      <c s="27" r="D153">
        <v>1</v>
      </c>
      <c s="57" r="E153">
        <f>((1/(INDEX(E0!J$19:J$43,C153,1)-INDEX(E0!J$19:J$43,D153,1))))*100000000</f>
        <v>949.743100256321</v>
      </c>
      <c s="57" r="F153"/>
      <c s="65" r="G153"/>
      <c s="65" r="H153"/>
      <c s="65" r="I153"/>
      <c s="22" r="J153"/>
      <c s="22" r="K153"/>
      <c s="22" r="L153"/>
      <c s="22" r="M153"/>
      <c s="65" r="N153">
        <f>SUM(O153:T153)</f>
        <v>0.00000028704</v>
      </c>
      <c t="s" s="65" r="O153">
        <v>68</v>
      </c>
      <c t="s" s="65" r="P153">
        <v>68</v>
      </c>
      <c t="s" s="65" r="Q153">
        <v>68</v>
      </c>
      <c s="65" r="R153">
        <v>0.00000028704</v>
      </c>
      <c t="s" s="65" r="S153">
        <v>68</v>
      </c>
      <c t="s" s="65" r="T153">
        <v>68</v>
      </c>
      <c s="65" r="U153">
        <v>0.0000002824</v>
      </c>
      <c s="65" r="V153"/>
      <c s="65" r="W153"/>
      <c s="65" r="X153"/>
      <c s="65" r="Y153">
        <v>0.0000002824</v>
      </c>
      <c s="65" r="Z153"/>
      <c s="65" r="AA153"/>
      <c s="27" r="AB153"/>
      <c s="27" r="AC153"/>
      <c s="27" r="AD153"/>
      <c s="27" r="AE153"/>
      <c s="22" r="AF153"/>
      <c s="22" r="AG153"/>
      <c s="22" r="AH153"/>
      <c s="22" r="AI153"/>
      <c s="22" r="AJ153"/>
      <c s="22" r="AK153"/>
    </row>
    <row r="154">
      <c s="35" r="A154">
        <v>1</v>
      </c>
      <c s="35" r="B154">
        <v>1</v>
      </c>
      <c s="22" r="C154">
        <v>18</v>
      </c>
      <c s="27" r="D154">
        <v>2</v>
      </c>
      <c s="57" r="E154">
        <f>((1/(INDEX(E0!J$19:J$43,C154,1)-INDEX(E0!J$19:J$43,D154,1))))*100000000</f>
        <v>4341.651159117</v>
      </c>
      <c s="57" r="F154"/>
      <c s="65" r="G154">
        <v>429560</v>
      </c>
      <c s="65" r="H154">
        <v>429560</v>
      </c>
      <c s="65" r="I154"/>
      <c s="22" r="J154"/>
      <c s="22" r="K154"/>
      <c s="22" r="L154"/>
      <c s="22" r="M154"/>
      <c s="65" r="N154">
        <f>SUM(O154:T154)</f>
        <v>429550</v>
      </c>
      <c s="65" r="O154">
        <v>429550</v>
      </c>
      <c t="s" s="65" r="P154">
        <v>68</v>
      </c>
      <c t="s" s="65" r="Q154">
        <v>68</v>
      </c>
      <c t="s" s="65" r="R154">
        <v>68</v>
      </c>
      <c t="s" s="65" r="S154">
        <v>68</v>
      </c>
      <c t="s" s="65" r="T154">
        <v>68</v>
      </c>
      <c s="65" r="U154">
        <v>429790</v>
      </c>
      <c s="65" r="V154">
        <v>429790</v>
      </c>
      <c s="65" r="W154"/>
      <c s="65" r="X154"/>
      <c s="65" r="Y154"/>
      <c s="65" r="Z154"/>
      <c s="65" r="AA154"/>
      <c s="27" r="AB154"/>
      <c s="27" r="AC154"/>
      <c s="27" r="AD154"/>
      <c s="27" r="AE154"/>
      <c s="22" r="AF154"/>
      <c s="22" r="AG154"/>
      <c s="22" r="AH154"/>
      <c s="22" r="AI154"/>
      <c s="22" r="AJ154"/>
      <c s="22" r="AK154"/>
    </row>
    <row r="155">
      <c s="35" r="A155">
        <v>1</v>
      </c>
      <c s="35" r="B155">
        <v>1</v>
      </c>
      <c s="22" r="C155">
        <v>18</v>
      </c>
      <c s="27" r="D155">
        <v>3</v>
      </c>
      <c s="57" r="E155">
        <f>((1/(INDEX(E0!J$19:J$43,C155,1)-INDEX(E0!J$19:J$43,D155,1))))*100000000</f>
        <v>4341.65781051181</v>
      </c>
      <c s="57" r="F155"/>
      <c s="65" r="G155"/>
      <c s="65" r="H155"/>
      <c s="65" r="I155"/>
      <c s="22" r="J155"/>
      <c s="22" r="K155"/>
      <c s="22" r="L155"/>
      <c s="22" r="M155"/>
      <c s="65" r="N155">
        <f>SUM(O155:T155)</f>
        <v>0.0000000010788</v>
      </c>
      <c t="s" s="65" r="O155">
        <v>68</v>
      </c>
      <c t="s" s="65" r="P155">
        <v>68</v>
      </c>
      <c t="s" s="65" r="Q155">
        <v>68</v>
      </c>
      <c s="65" r="R155">
        <v>0.0000000010788</v>
      </c>
      <c t="s" s="65" r="S155">
        <v>68</v>
      </c>
      <c t="s" s="65" r="T155">
        <v>68</v>
      </c>
      <c s="65" r="U155">
        <v>0.00000000096276</v>
      </c>
      <c s="65" r="V155"/>
      <c s="65" r="W155"/>
      <c s="65" r="X155"/>
      <c s="65" r="Y155">
        <v>0.00000000096276</v>
      </c>
      <c s="65" r="Z155"/>
      <c s="65" r="AA155"/>
      <c s="27" r="AB155"/>
      <c s="27" r="AC155"/>
      <c s="27" r="AD155"/>
      <c s="27" r="AE155"/>
      <c s="22" r="AF155"/>
      <c s="22" r="AG155"/>
      <c s="22" r="AH155"/>
      <c s="22" r="AI155"/>
      <c s="22" r="AJ155"/>
      <c s="22" r="AK155"/>
    </row>
    <row r="156">
      <c s="35" r="A156">
        <v>1</v>
      </c>
      <c s="35" r="B156">
        <v>1</v>
      </c>
      <c s="22" r="C156">
        <v>18</v>
      </c>
      <c s="27" r="D156">
        <v>4</v>
      </c>
      <c s="57" r="E156">
        <f>((1/(INDEX(E0!J$19:J$43,C156,1)-INDEX(E0!J$19:J$43,D156,1))))*100000000</f>
        <v>4341.72012988089</v>
      </c>
      <c s="57" r="F156"/>
      <c s="65" r="G156">
        <v>859200</v>
      </c>
      <c s="65" r="H156">
        <v>859200</v>
      </c>
      <c s="65" r="I156"/>
      <c s="22" r="J156"/>
      <c s="22" r="K156"/>
      <c s="22" r="L156"/>
      <c s="22" r="M156"/>
      <c s="65" r="N156">
        <f>SUM(O156:T156)</f>
        <v>859200.000005037</v>
      </c>
      <c s="65" r="O156">
        <v>859200</v>
      </c>
      <c t="s" s="65" r="P156">
        <v>68</v>
      </c>
      <c t="s" s="65" r="Q156">
        <v>68</v>
      </c>
      <c t="s" s="65" r="R156">
        <v>68</v>
      </c>
      <c s="65" r="S156">
        <v>0.0000050366</v>
      </c>
      <c t="s" s="65" r="T156">
        <v>68</v>
      </c>
      <c s="65" r="U156">
        <v>859660</v>
      </c>
      <c s="65" r="V156">
        <v>859660</v>
      </c>
      <c s="65" r="W156"/>
      <c s="65" r="X156"/>
      <c s="65" r="Y156"/>
      <c s="65" r="Z156">
        <v>0.0000050394</v>
      </c>
      <c s="65" r="AA156"/>
      <c s="27" r="AB156"/>
      <c s="27" r="AC156"/>
      <c s="27" r="AD156"/>
      <c s="27" r="AE156"/>
      <c s="22" r="AF156"/>
      <c s="22" r="AG156"/>
      <c s="22" r="AH156"/>
      <c s="22" r="AI156"/>
      <c s="22" r="AJ156"/>
      <c s="22" r="AK156"/>
    </row>
    <row r="157">
      <c s="35" r="A157">
        <v>1</v>
      </c>
      <c s="35" r="B157">
        <v>1</v>
      </c>
      <c s="22" r="C157">
        <v>18</v>
      </c>
      <c s="27" r="D157">
        <v>5</v>
      </c>
      <c s="57" r="E157">
        <f>((1/(INDEX(E0!J$19:J$43,C157,1)-INDEX(E0!J$19:J$43,D157,1))))*100000000</f>
        <v>12821.4666390041</v>
      </c>
      <c s="57" r="F157"/>
      <c s="65" r="G157">
        <v>301570</v>
      </c>
      <c s="65" r="H157">
        <v>301570</v>
      </c>
      <c s="65" r="I157"/>
      <c s="22" r="J157"/>
      <c s="22" r="K157"/>
      <c s="22" r="L157"/>
      <c s="22" r="M157"/>
      <c s="65" r="N157">
        <f>SUM(O157:T157)</f>
        <v>301570</v>
      </c>
      <c s="65" r="O157">
        <v>301570</v>
      </c>
      <c t="s" s="65" r="P157">
        <v>68</v>
      </c>
      <c t="s" s="65" r="Q157">
        <v>68</v>
      </c>
      <c t="s" s="65" r="R157">
        <v>68</v>
      </c>
      <c t="s" s="65" r="S157">
        <v>68</v>
      </c>
      <c t="s" s="65" r="T157">
        <v>68</v>
      </c>
      <c s="65" r="U157">
        <v>301740</v>
      </c>
      <c s="65" r="V157">
        <v>301740</v>
      </c>
      <c s="65" r="W157"/>
      <c s="65" r="X157"/>
      <c s="65" r="Y157"/>
      <c s="65" r="Z157"/>
      <c s="65" r="AA157"/>
      <c s="27" r="AB157"/>
      <c s="27" r="AC157"/>
      <c s="27" r="AD157"/>
      <c s="27" r="AE157"/>
      <c s="22" r="AF157"/>
      <c s="22" r="AG157"/>
      <c s="22" r="AH157"/>
      <c s="22" r="AI157"/>
      <c s="22" r="AJ157"/>
      <c s="22" r="AK157"/>
    </row>
    <row r="158">
      <c s="35" r="A158">
        <v>1</v>
      </c>
      <c s="35" r="B158">
        <v>1</v>
      </c>
      <c s="22" r="C158">
        <v>18</v>
      </c>
      <c s="27" r="D158">
        <v>6</v>
      </c>
      <c s="57" r="E158">
        <f>((1/(INDEX(E0!J$19:J$43,C158,1)-INDEX(E0!J$19:J$43,D158,1))))*100000000</f>
        <v>12821.4839016219</v>
      </c>
      <c s="57" r="F158"/>
      <c s="65" r="G158"/>
      <c s="65" r="H158"/>
      <c s="65" r="I158"/>
      <c s="22" r="J158"/>
      <c s="22" r="K158"/>
      <c s="22" r="L158"/>
      <c s="22" r="M158"/>
      <c s="65" r="N158">
        <f>SUM(O158:T158)</f>
        <v>0.000000000025845</v>
      </c>
      <c t="s" s="65" r="O158">
        <v>68</v>
      </c>
      <c t="s" s="65" r="P158">
        <v>68</v>
      </c>
      <c t="s" s="65" r="Q158">
        <v>68</v>
      </c>
      <c s="65" r="R158">
        <v>0.000000000025845</v>
      </c>
      <c t="s" s="65" r="S158">
        <v>68</v>
      </c>
      <c t="s" s="65" r="T158">
        <v>68</v>
      </c>
      <c s="65" r="U158">
        <v>0.000000000026248</v>
      </c>
      <c s="65" r="V158"/>
      <c s="65" r="W158"/>
      <c s="65" r="X158"/>
      <c s="65" r="Y158">
        <v>0.000000000026248</v>
      </c>
      <c s="65" r="Z158"/>
      <c s="65" r="AA158"/>
      <c s="27" r="AB158"/>
      <c s="27" r="AC158"/>
      <c s="27" r="AD158"/>
      <c s="27" r="AE158"/>
      <c s="22" r="AF158"/>
      <c s="22" r="AG158"/>
      <c s="22" r="AH158"/>
      <c s="22" r="AI158"/>
      <c s="22" r="AJ158"/>
      <c s="22" r="AK158"/>
    </row>
    <row r="159">
      <c s="35" r="A159">
        <v>1</v>
      </c>
      <c s="35" r="B159">
        <v>1</v>
      </c>
      <c s="22" r="C159">
        <v>18</v>
      </c>
      <c s="27" r="D159">
        <v>7</v>
      </c>
      <c s="57" r="E159">
        <f>((1/(INDEX(E0!J$19:J$43,C159,1)-INDEX(E0!J$19:J$43,D159,1))))*100000000</f>
        <v>12821.6445657092</v>
      </c>
      <c s="57" r="F159"/>
      <c s="65" r="G159"/>
      <c s="65" r="H159"/>
      <c s="65" r="I159"/>
      <c s="22" r="J159"/>
      <c s="22" r="K159"/>
      <c s="22" r="L159"/>
      <c s="22" r="M159"/>
      <c s="65" r="N159">
        <f>SUM(O159:T159)</f>
        <v>0.255530000000001</v>
      </c>
      <c t="s" s="65" r="O159">
        <v>68</v>
      </c>
      <c s="65" r="P159">
        <v>0.25553</v>
      </c>
      <c t="s" s="65" r="Q159">
        <v>68</v>
      </c>
      <c s="65" r="R159">
        <v>0.000000000000001</v>
      </c>
      <c t="s" s="65" r="S159">
        <v>68</v>
      </c>
      <c t="s" s="65" r="T159">
        <v>68</v>
      </c>
      <c s="65" r="U159">
        <v>0.25567</v>
      </c>
      <c s="65" r="V159"/>
      <c s="65" r="W159">
        <v>0.25567</v>
      </c>
      <c s="65" r="X159"/>
      <c s="65" r="Y159">
        <v>0.000000000000002</v>
      </c>
      <c s="65" r="Z159"/>
      <c s="65" r="AA159"/>
      <c s="27" r="AB159"/>
      <c s="27" r="AC159"/>
      <c s="27" r="AD159"/>
      <c s="27" r="AE159"/>
      <c s="22" r="AF159"/>
      <c s="22" r="AG159"/>
      <c s="22" r="AH159"/>
      <c s="22" r="AI159"/>
      <c s="22" r="AJ159"/>
      <c s="22" r="AK159"/>
    </row>
    <row r="160">
      <c s="35" r="A160">
        <v>1</v>
      </c>
      <c s="35" r="B160">
        <v>1</v>
      </c>
      <c s="22" r="C160">
        <v>18</v>
      </c>
      <c s="27" r="D160">
        <v>8</v>
      </c>
      <c s="57" r="E160">
        <f>((1/(INDEX(E0!J$19:J$43,C160,1)-INDEX(E0!J$19:J$43,D160,1))))*100000000</f>
        <v>12821.6448583316</v>
      </c>
      <c s="57" r="F160"/>
      <c s="65" r="G160">
        <v>603200</v>
      </c>
      <c s="65" r="H160">
        <v>603200</v>
      </c>
      <c s="65" r="I160"/>
      <c s="22" r="J160"/>
      <c s="22" r="K160"/>
      <c s="22" r="L160"/>
      <c s="22" r="M160"/>
      <c s="65" r="N160">
        <f>SUM(O160:T160)</f>
        <v>603200.000000406</v>
      </c>
      <c s="65" r="O160">
        <v>603200</v>
      </c>
      <c t="s" s="65" r="P160">
        <v>68</v>
      </c>
      <c t="s" s="65" r="Q160">
        <v>68</v>
      </c>
      <c t="s" s="65" r="R160">
        <v>68</v>
      </c>
      <c s="65" r="S160">
        <v>0.00000040545</v>
      </c>
      <c t="s" s="65" r="T160">
        <v>68</v>
      </c>
      <c s="65" r="U160">
        <v>603530</v>
      </c>
      <c s="65" r="V160">
        <v>603530</v>
      </c>
      <c s="65" r="W160"/>
      <c s="65" r="X160"/>
      <c s="65" r="Y160"/>
      <c s="65" r="Z160">
        <v>0.00000040567</v>
      </c>
      <c s="65" r="AA160"/>
      <c s="27" r="AB160"/>
      <c s="27" r="AC160"/>
      <c s="27" r="AD160"/>
      <c s="27" r="AE160"/>
      <c s="22" r="AF160"/>
      <c s="22" r="AG160"/>
      <c s="22" r="AH160"/>
      <c s="22" r="AI160"/>
      <c s="22" r="AJ160"/>
      <c s="22" r="AK160"/>
    </row>
    <row r="161">
      <c s="35" r="A161">
        <v>1</v>
      </c>
      <c s="35" r="B161">
        <v>1</v>
      </c>
      <c s="22" r="C161">
        <v>18</v>
      </c>
      <c s="27" r="D161">
        <v>9</v>
      </c>
      <c s="57" r="E161">
        <f>((1/(INDEX(E0!J$19:J$43,C161,1)-INDEX(E0!J$19:J$43,D161,1))))*100000000</f>
        <v>12821.7039666742</v>
      </c>
      <c s="57" r="F161"/>
      <c s="65" r="G161"/>
      <c s="65" r="H161"/>
      <c s="65" r="I161"/>
      <c s="22" r="J161"/>
      <c s="22" r="K161"/>
      <c s="22" r="L161"/>
      <c s="22" r="M161"/>
      <c s="65" r="N161">
        <f>SUM(O161:T161)</f>
        <v>0.383300000000305</v>
      </c>
      <c t="s" s="65" r="O161">
        <v>68</v>
      </c>
      <c s="65" r="P161">
        <v>0.3833</v>
      </c>
      <c t="s" s="65" r="Q161">
        <v>68</v>
      </c>
      <c t="s" s="65" r="R161">
        <v>68</v>
      </c>
      <c t="s" s="65" r="S161">
        <v>68</v>
      </c>
      <c s="65" r="T161">
        <v>0.000000000000305</v>
      </c>
      <c s="65" r="U161">
        <v>0.38351</v>
      </c>
      <c s="65" r="V161"/>
      <c s="65" r="W161">
        <v>0.38351</v>
      </c>
      <c s="65" r="X161"/>
      <c s="65" r="Y161"/>
      <c s="65" r="Z161"/>
      <c s="65" r="AA161">
        <v>0.000000000000306</v>
      </c>
      <c s="27" r="AB161"/>
      <c s="27" r="AC161"/>
      <c s="27" r="AD161"/>
      <c s="27" r="AE161"/>
      <c s="22" r="AF161"/>
      <c s="22" r="AG161"/>
      <c s="22" r="AH161"/>
      <c s="22" r="AI161"/>
      <c s="22" r="AJ161"/>
      <c s="22" r="AK161"/>
    </row>
    <row r="162">
      <c s="35" r="A162">
        <v>1</v>
      </c>
      <c s="35" r="B162">
        <v>1</v>
      </c>
      <c s="22" r="C162">
        <v>18</v>
      </c>
      <c s="27" r="D162">
        <v>10</v>
      </c>
      <c s="57" r="E162">
        <f>((1/(INDEX(E0!J$19:J$43,C162,1)-INDEX(E0!J$19:J$43,D162,1))))*100000000</f>
        <v>40522.2120565386</v>
      </c>
      <c s="57" r="F162"/>
      <c s="65" r="G162">
        <v>215030</v>
      </c>
      <c s="65" r="H162">
        <v>215030</v>
      </c>
      <c s="65" r="I162"/>
      <c s="22" r="J162"/>
      <c s="22" r="K162"/>
      <c s="22" r="L162"/>
      <c s="22" r="M162"/>
      <c s="65" r="N162">
        <f>SUM(O162:T162)</f>
        <v>215030</v>
      </c>
      <c s="65" r="O162">
        <v>215030</v>
      </c>
      <c t="s" s="65" r="P162">
        <v>68</v>
      </c>
      <c t="s" s="65" r="Q162">
        <v>68</v>
      </c>
      <c t="s" s="65" r="R162">
        <v>68</v>
      </c>
      <c t="s" s="65" r="S162">
        <v>68</v>
      </c>
      <c t="s" s="65" r="T162">
        <v>68</v>
      </c>
      <c s="65" r="U162">
        <v>215150</v>
      </c>
      <c s="65" r="V162">
        <v>215150</v>
      </c>
      <c s="65" r="W162"/>
      <c s="65" r="X162"/>
      <c s="65" r="Y162"/>
      <c s="65" r="Z162"/>
      <c s="65" r="AA162"/>
      <c s="27" r="AB162"/>
      <c s="27" r="AC162"/>
      <c s="27" r="AD162"/>
      <c s="27" r="AE162"/>
      <c s="22" r="AF162"/>
      <c s="22" r="AG162"/>
      <c s="22" r="AH162"/>
      <c s="22" r="AI162"/>
      <c s="22" r="AJ162"/>
      <c s="22" r="AK162"/>
    </row>
    <row r="163">
      <c s="35" r="A163">
        <v>1</v>
      </c>
      <c s="35" r="B163">
        <v>1</v>
      </c>
      <c s="22" r="C163">
        <v>18</v>
      </c>
      <c s="27" r="D163">
        <v>11</v>
      </c>
      <c s="57" r="E163">
        <f>((1/(INDEX(E0!J$19:J$43,C163,1)-INDEX(E0!J$19:J$43,D163,1))))*100000000</f>
        <v>40522.2849406864</v>
      </c>
      <c s="57" r="F163"/>
      <c s="65" r="G163"/>
      <c s="65" r="H163"/>
      <c s="65" r="I163"/>
      <c s="22" r="J163"/>
      <c s="22" r="K163"/>
      <c s="22" r="L163"/>
      <c s="22" r="M163"/>
      <c s="65" r="N163">
        <f>SUM(O163:T163)</f>
        <v>0.000000000000736</v>
      </c>
      <c t="s" s="65" r="O163">
        <v>68</v>
      </c>
      <c t="s" s="65" r="P163">
        <v>68</v>
      </c>
      <c t="s" s="65" r="Q163">
        <v>68</v>
      </c>
      <c s="65" r="R163">
        <v>0.000000000000736</v>
      </c>
      <c t="s" s="65" r="S163">
        <v>68</v>
      </c>
      <c t="s" s="65" r="T163">
        <v>68</v>
      </c>
      <c s="65" r="U163">
        <v>0.000000000000736</v>
      </c>
      <c s="65" r="V163"/>
      <c s="65" r="W163"/>
      <c s="65" r="X163"/>
      <c s="65" r="Y163">
        <v>0.000000000000736</v>
      </c>
      <c s="65" r="Z163"/>
      <c s="65" r="AA163"/>
      <c s="27" r="AB163"/>
      <c s="27" r="AC163"/>
      <c s="27" r="AD163"/>
      <c s="27" r="AE163"/>
      <c s="22" r="AF163"/>
      <c s="22" r="AG163"/>
      <c s="22" r="AH163"/>
      <c s="22" r="AI163"/>
      <c s="22" r="AJ163"/>
      <c s="22" r="AK163"/>
    </row>
    <row r="164">
      <c s="35" r="A164">
        <v>1</v>
      </c>
      <c s="35" r="B164">
        <v>1</v>
      </c>
      <c s="22" r="C164">
        <v>18</v>
      </c>
      <c s="27" r="D164">
        <v>12</v>
      </c>
      <c s="57" r="E164">
        <f>((1/(INDEX(E0!J$19:J$43,C164,1)-INDEX(E0!J$19:J$43,D164,1))))*100000000</f>
        <v>40522.9619534488</v>
      </c>
      <c s="57" r="F164"/>
      <c s="65" r="G164"/>
      <c s="65" r="H164"/>
      <c s="65" r="I164"/>
      <c s="22" r="J164"/>
      <c s="22" r="K164"/>
      <c s="22" r="L164"/>
      <c s="22" r="M164"/>
      <c s="65" r="N164">
        <f>SUM(O164:T164)</f>
        <v>0.129900000000002</v>
      </c>
      <c t="s" s="65" r="O164">
        <v>68</v>
      </c>
      <c s="65" r="P164">
        <v>0.1299</v>
      </c>
      <c t="s" s="65" r="Q164">
        <v>68</v>
      </c>
      <c s="65" r="R164">
        <v>0.000000000000002</v>
      </c>
      <c t="s" s="65" r="S164">
        <v>68</v>
      </c>
      <c t="s" s="65" r="T164">
        <v>68</v>
      </c>
      <c s="65" r="U164">
        <v>0.12997</v>
      </c>
      <c s="65" r="V164"/>
      <c s="65" r="W164">
        <v>0.12997</v>
      </c>
      <c s="65" r="X164"/>
      <c s="65" r="Y164">
        <v>0.000000000000001</v>
      </c>
      <c s="65" r="Z164"/>
      <c s="65" r="AA164"/>
      <c s="27" r="AB164"/>
      <c s="27" r="AC164"/>
      <c s="27" r="AD164"/>
      <c s="27" r="AE164"/>
      <c s="22" r="AF164"/>
      <c s="22" r="AG164"/>
      <c s="22" r="AH164"/>
      <c s="22" r="AI164"/>
      <c s="22" r="AJ164"/>
      <c s="22" r="AK164"/>
    </row>
    <row r="165">
      <c s="35" r="A165">
        <v>1</v>
      </c>
      <c s="35" r="B165">
        <v>1</v>
      </c>
      <c s="22" r="C165">
        <v>18</v>
      </c>
      <c s="27" r="D165">
        <v>13</v>
      </c>
      <c s="57" r="E165">
        <f>((1/(INDEX(E0!J$19:J$43,C165,1)-INDEX(E0!J$19:J$43,D165,1))))*100000000</f>
        <v>40522.9630618735</v>
      </c>
      <c s="57" r="F165"/>
      <c s="65" r="G165">
        <v>430100</v>
      </c>
      <c s="65" r="H165">
        <v>430100</v>
      </c>
      <c s="65" r="I165"/>
      <c s="22" r="J165"/>
      <c s="22" r="K165"/>
      <c s="22" r="L165"/>
      <c s="22" r="M165"/>
      <c s="65" r="N165">
        <f>SUM(O165:T165)</f>
        <v>430100.000000029</v>
      </c>
      <c s="65" r="O165">
        <v>430100</v>
      </c>
      <c t="s" s="65" r="P165">
        <v>68</v>
      </c>
      <c t="s" s="65" r="Q165">
        <v>68</v>
      </c>
      <c t="s" s="65" r="R165">
        <v>68</v>
      </c>
      <c s="65" r="S165">
        <v>0.000000028942</v>
      </c>
      <c t="s" s="65" r="T165">
        <v>68</v>
      </c>
      <c s="65" r="U165">
        <v>430330</v>
      </c>
      <c s="65" r="V165">
        <v>430330</v>
      </c>
      <c s="65" r="W165"/>
      <c s="65" r="X165"/>
      <c s="65" r="Y165"/>
      <c s="65" r="Z165">
        <v>0.000000028958</v>
      </c>
      <c s="65" r="AA165"/>
      <c s="27" r="AB165"/>
      <c s="27" r="AC165"/>
      <c s="27" r="AD165"/>
      <c s="27" r="AE165"/>
      <c s="22" r="AF165"/>
      <c s="22" r="AG165"/>
      <c s="22" r="AH165"/>
      <c s="22" r="AI165"/>
      <c s="22" r="AJ165"/>
      <c s="22" r="AK165"/>
    </row>
    <row r="166">
      <c s="35" r="A166">
        <v>1</v>
      </c>
      <c s="35" r="B166">
        <v>1</v>
      </c>
      <c s="22" r="C166">
        <v>18</v>
      </c>
      <c s="27" r="D166">
        <v>14</v>
      </c>
      <c s="57" r="E166">
        <f>((1/(INDEX(E0!J$19:J$43,C166,1)-INDEX(E0!J$19:J$43,D166,1))))*100000000</f>
        <v>40523.2121650045</v>
      </c>
      <c s="57" r="F166"/>
      <c s="65" r="G166"/>
      <c s="65" r="H166"/>
      <c s="65" r="I166"/>
      <c s="22" r="J166"/>
      <c s="22" r="K166"/>
      <c s="22" r="L166"/>
      <c s="22" r="M166"/>
      <c s="65" r="N166">
        <f>SUM(O166:T166)</f>
        <v>0.194860000000016</v>
      </c>
      <c t="s" s="65" r="O166">
        <v>68</v>
      </c>
      <c s="65" r="P166">
        <v>0.19486</v>
      </c>
      <c t="s" s="65" r="Q166">
        <v>68</v>
      </c>
      <c t="s" s="65" r="R166">
        <v>68</v>
      </c>
      <c t="s" s="65" r="S166">
        <v>68</v>
      </c>
      <c s="65" r="T166">
        <v>0.000000000000016</v>
      </c>
      <c s="65" r="U166">
        <v>0.19496</v>
      </c>
      <c s="65" r="V166"/>
      <c s="65" r="W166">
        <v>0.19496</v>
      </c>
      <c s="65" r="X166"/>
      <c s="65" r="Y166"/>
      <c s="65" r="Z166"/>
      <c s="65" r="AA166">
        <v>0.000000000000016</v>
      </c>
      <c s="27" r="AB166"/>
      <c s="27" r="AC166"/>
      <c s="27" r="AD166"/>
      <c s="27" r="AE166"/>
      <c s="22" r="AF166"/>
      <c s="22" r="AG166"/>
      <c s="22" r="AH166"/>
      <c s="22" r="AI166"/>
      <c s="22" r="AJ166"/>
      <c s="22" r="AK166"/>
    </row>
    <row r="167">
      <c s="35" r="A167">
        <v>1</v>
      </c>
      <c s="35" r="B167">
        <v>1</v>
      </c>
      <c s="22" r="C167">
        <v>18</v>
      </c>
      <c s="27" r="D167">
        <v>15</v>
      </c>
      <c s="57" r="E167">
        <f>((1/(INDEX(E0!J$19:J$43,C167,1)-INDEX(E0!J$19:J$43,D167,1))))*100000000</f>
        <v>40523.2122126264</v>
      </c>
      <c s="57" r="F167"/>
      <c s="65" r="G167"/>
      <c s="65" r="H167"/>
      <c s="65" r="I167"/>
      <c s="22" r="J167"/>
      <c s="22" r="K167"/>
      <c s="22" r="L167"/>
      <c s="22" r="M167"/>
      <c s="65" r="N167">
        <f>SUM(O167:T167)</f>
        <v>0.000000013687</v>
      </c>
      <c t="s" s="65" r="O167">
        <v>68</v>
      </c>
      <c t="s" s="65" r="P167">
        <v>68</v>
      </c>
      <c s="65" r="Q167">
        <v>0.000000013687</v>
      </c>
      <c t="s" s="65" r="R167">
        <v>68</v>
      </c>
      <c s="65" r="S167">
        <v>0</v>
      </c>
      <c t="s" s="65" r="T167">
        <v>68</v>
      </c>
      <c s="65" r="U167">
        <v>0.000000013695</v>
      </c>
      <c s="65" r="V167"/>
      <c s="65" r="W167"/>
      <c s="65" r="X167">
        <v>0.000000013695</v>
      </c>
      <c s="65" r="Y167"/>
      <c s="65" r="Z167">
        <v>0</v>
      </c>
      <c s="65" r="AA167"/>
      <c s="27" r="AB167"/>
      <c s="27" r="AC167"/>
      <c s="27" r="AD167"/>
      <c s="27" r="AE167"/>
      <c s="22" r="AF167"/>
      <c s="22" r="AG167"/>
      <c s="22" r="AH167"/>
      <c s="22" r="AI167"/>
      <c s="22" r="AJ167"/>
      <c s="22" r="AK167"/>
    </row>
    <row r="168">
      <c s="35" r="A168">
        <v>1</v>
      </c>
      <c s="35" r="B168">
        <v>1</v>
      </c>
      <c s="22" r="C168">
        <v>18</v>
      </c>
      <c s="27" r="D168">
        <v>16</v>
      </c>
      <c s="57" r="E168">
        <f>((1/(INDEX(E0!J$19:J$43,C168,1)-INDEX(E0!J$19:J$43,D168,1))))*100000000</f>
        <v>40523.3370313673</v>
      </c>
      <c s="57" r="F168"/>
      <c s="65" r="G168"/>
      <c s="65" r="H168"/>
      <c s="65" r="I168"/>
      <c s="22" r="J168"/>
      <c s="22" r="K168"/>
      <c s="22" r="L168"/>
      <c s="22" r="M168"/>
      <c s="65" r="N168">
        <f>SUM(O168:T168)</f>
        <v>0.000000018249</v>
      </c>
      <c t="s" s="65" r="O168">
        <v>68</v>
      </c>
      <c t="s" s="65" r="P168">
        <v>68</v>
      </c>
      <c s="65" r="Q168">
        <v>0.000000018249</v>
      </c>
      <c t="s" s="65" r="R168">
        <v>68</v>
      </c>
      <c t="s" s="65" r="S168">
        <v>68</v>
      </c>
      <c t="s" s="65" r="T168">
        <v>68</v>
      </c>
      <c s="65" r="U168">
        <v>0.000000018259</v>
      </c>
      <c s="65" r="V168"/>
      <c s="65" r="W168"/>
      <c s="65" r="X168">
        <v>0.000000018259</v>
      </c>
      <c s="65" r="Y168"/>
      <c s="65" r="Z168"/>
      <c s="65" r="AA168"/>
      <c s="27" r="AB168"/>
      <c s="27" r="AC168"/>
      <c s="27" r="AD168"/>
      <c s="27" r="AE168"/>
      <c s="22" r="AF168"/>
      <c s="22" r="AG168"/>
      <c s="22" r="AH168"/>
      <c s="22" r="AI168"/>
      <c s="22" r="AJ168"/>
      <c s="22" r="AK168"/>
    </row>
    <row r="169">
      <c s="35" r="A169">
        <v>1</v>
      </c>
      <c s="35" r="B169">
        <v>1</v>
      </c>
      <c s="22" r="C169">
        <v>19</v>
      </c>
      <c s="27" r="D169">
        <v>1</v>
      </c>
      <c s="57" r="E169">
        <f>((1/(INDEX(E0!J$19:J$43,C169,1)-INDEX(E0!J$19:J$43,D169,1))))*100000000</f>
        <v>949.742910355782</v>
      </c>
      <c s="57" r="F169"/>
      <c s="65" r="G169"/>
      <c s="65" r="H169"/>
      <c s="65" r="I169"/>
      <c s="22" r="J169"/>
      <c s="22" r="K169"/>
      <c s="22" r="L169"/>
      <c s="22" r="M169"/>
      <c s="65" r="N169">
        <f>SUM(O169:T169)</f>
        <v>184.510000002579</v>
      </c>
      <c t="s" s="65" r="O169">
        <v>68</v>
      </c>
      <c s="65" r="P169">
        <v>184.51</v>
      </c>
      <c t="s" s="65" r="Q169">
        <v>68</v>
      </c>
      <c s="65" r="R169">
        <v>0.0000000025793</v>
      </c>
      <c t="s" s="65" r="S169">
        <v>68</v>
      </c>
      <c t="s" s="65" r="T169">
        <v>68</v>
      </c>
      <c s="65" r="U169">
        <v>184.62</v>
      </c>
      <c s="65" r="V169"/>
      <c s="65" r="W169">
        <v>184.62</v>
      </c>
      <c s="65" r="X169"/>
      <c s="65" r="Y169">
        <v>0.0000000026816</v>
      </c>
      <c s="65" r="Z169"/>
      <c s="65" r="AA169"/>
      <c s="27" r="AB169"/>
      <c s="27" r="AC169"/>
      <c s="27" r="AD169"/>
      <c s="27" r="AE169"/>
      <c s="22" r="AF169"/>
      <c s="22" r="AG169"/>
      <c s="22" r="AH169"/>
      <c s="22" r="AI169"/>
      <c s="22" r="AJ169"/>
      <c s="22" r="AK169"/>
    </row>
    <row r="170">
      <c s="35" r="A170">
        <v>1</v>
      </c>
      <c s="35" r="B170">
        <v>1</v>
      </c>
      <c s="22" r="C170">
        <v>19</v>
      </c>
      <c s="27" r="D170">
        <v>2</v>
      </c>
      <c s="57" r="E170">
        <f>((1/(INDEX(E0!J$19:J$43,C170,1)-INDEX(E0!J$19:J$43,D170,1))))*100000000</f>
        <v>4341.64719064386</v>
      </c>
      <c s="57" r="F170"/>
      <c s="65" r="G170">
        <v>7854800</v>
      </c>
      <c s="65" r="H170">
        <v>7854800</v>
      </c>
      <c s="65" r="I170"/>
      <c s="22" r="J170"/>
      <c s="22" r="K170"/>
      <c s="22" r="L170"/>
      <c s="22" r="M170"/>
      <c s="65" r="N170">
        <f>SUM(O170:T170)</f>
        <v>7854800.00000184</v>
      </c>
      <c s="65" r="O170">
        <v>7854800</v>
      </c>
      <c t="s" s="65" r="P170">
        <v>68</v>
      </c>
      <c t="s" s="65" r="Q170">
        <v>68</v>
      </c>
      <c t="s" s="65" r="R170">
        <v>68</v>
      </c>
      <c s="65" r="S170">
        <v>0.0000018418</v>
      </c>
      <c t="s" s="65" r="T170">
        <v>68</v>
      </c>
      <c s="65" r="U170">
        <v>7859100</v>
      </c>
      <c s="65" r="V170">
        <v>7859100</v>
      </c>
      <c s="65" r="W170"/>
      <c s="65" r="X170"/>
      <c s="65" r="Y170"/>
      <c s="65" r="Z170">
        <v>0.0000018428</v>
      </c>
      <c s="65" r="AA170"/>
      <c s="27" r="AB170"/>
      <c s="27" r="AC170"/>
      <c s="27" r="AD170"/>
      <c s="27" r="AE170"/>
      <c s="22" r="AF170"/>
      <c s="22" r="AG170"/>
      <c s="22" r="AH170"/>
      <c s="22" r="AI170"/>
      <c s="22" r="AJ170"/>
      <c s="22" r="AK170"/>
    </row>
    <row r="171">
      <c s="35" r="A171">
        <v>1</v>
      </c>
      <c s="35" r="B171">
        <v>1</v>
      </c>
      <c s="22" r="C171">
        <v>19</v>
      </c>
      <c s="27" r="D171">
        <v>3</v>
      </c>
      <c s="57" r="E171">
        <f>((1/(INDEX(E0!J$19:J$43,C171,1)-INDEX(E0!J$19:J$43,D171,1))))*100000000</f>
        <v>4341.6538420265</v>
      </c>
      <c s="57" r="F171"/>
      <c s="65" r="G171"/>
      <c s="65" r="H171"/>
      <c s="65" r="I171"/>
      <c s="22" r="J171"/>
      <c s="22" r="K171"/>
      <c s="22" r="L171"/>
      <c s="22" r="M171"/>
      <c s="65" r="N171">
        <f>SUM(O171:T171)</f>
        <v>0.963880000033703</v>
      </c>
      <c t="s" s="65" r="O171">
        <v>68</v>
      </c>
      <c s="65" r="P171">
        <v>0.96388</v>
      </c>
      <c t="s" s="65" r="Q171">
        <v>68</v>
      </c>
      <c s="65" r="R171">
        <v>0.000000000033703</v>
      </c>
      <c t="s" s="65" r="S171">
        <v>68</v>
      </c>
      <c t="s" s="65" r="T171">
        <v>68</v>
      </c>
      <c s="65" r="U171">
        <v>0.9644</v>
      </c>
      <c s="65" r="V171"/>
      <c s="65" r="W171">
        <v>0.9644</v>
      </c>
      <c s="65" r="X171"/>
      <c s="65" r="Y171">
        <v>0.000000000026142</v>
      </c>
      <c s="65" r="Z171"/>
      <c s="65" r="AA171"/>
      <c s="27" r="AB171"/>
      <c s="27" r="AC171"/>
      <c s="27" r="AD171"/>
      <c s="27" r="AE171"/>
      <c s="22" r="AF171"/>
      <c s="22" r="AG171"/>
      <c s="22" r="AH171"/>
      <c s="22" r="AI171"/>
      <c s="22" r="AJ171"/>
      <c s="22" r="AK171"/>
    </row>
    <row r="172">
      <c s="35" r="A172">
        <v>1</v>
      </c>
      <c s="35" r="B172">
        <v>1</v>
      </c>
      <c s="22" r="C172">
        <v>19</v>
      </c>
      <c s="27" r="D172">
        <v>4</v>
      </c>
      <c s="57" r="E172">
        <f>((1/(INDEX(E0!J$19:J$43,C172,1)-INDEX(E0!J$19:J$43,D172,1))))*100000000</f>
        <v>4341.71616128166</v>
      </c>
      <c s="57" r="F172"/>
      <c s="65" r="G172">
        <v>1570900</v>
      </c>
      <c s="65" r="H172">
        <v>1570900</v>
      </c>
      <c s="65" r="I172"/>
      <c s="22" r="J172"/>
      <c s="22" r="K172"/>
      <c s="22" r="L172"/>
      <c s="22" r="M172"/>
      <c s="65" r="N172">
        <f>SUM(O172:T172)</f>
        <v>1570900.00000071</v>
      </c>
      <c s="65" r="O172">
        <v>1570900</v>
      </c>
      <c t="s" s="65" r="P172">
        <v>68</v>
      </c>
      <c s="65" r="Q172">
        <v>0.00000070699</v>
      </c>
      <c t="s" s="65" r="R172">
        <v>68</v>
      </c>
      <c t="s" s="65" r="S172">
        <v>68</v>
      </c>
      <c t="s" s="65" r="T172">
        <v>68</v>
      </c>
      <c s="65" r="U172">
        <v>1571700</v>
      </c>
      <c s="65" r="V172">
        <v>1571700</v>
      </c>
      <c s="65" r="W172"/>
      <c s="65" r="X172">
        <v>0.00000070739</v>
      </c>
      <c s="65" r="Y172"/>
      <c s="65" r="Z172"/>
      <c s="65" r="AA172"/>
      <c s="27" r="AB172"/>
      <c s="27" r="AC172"/>
      <c s="27" r="AD172"/>
      <c s="27" r="AE172"/>
      <c s="22" r="AF172"/>
      <c s="22" r="AG172"/>
      <c s="22" r="AH172"/>
      <c s="22" r="AI172"/>
      <c s="22" r="AJ172"/>
      <c s="22" r="AK172"/>
    </row>
    <row r="173">
      <c s="35" r="A173">
        <v>1</v>
      </c>
      <c s="35" r="B173">
        <v>1</v>
      </c>
      <c s="22" r="C173">
        <v>19</v>
      </c>
      <c s="27" r="D173">
        <v>5</v>
      </c>
      <c s="57" r="E173">
        <f>((1/(INDEX(E0!J$19:J$43,C173,1)-INDEX(E0!J$19:J$43,D173,1))))*100000000</f>
        <v>12821.4320300694</v>
      </c>
      <c s="57" r="F173"/>
      <c s="65" r="G173">
        <v>2826300</v>
      </c>
      <c s="65" r="H173">
        <v>2826300</v>
      </c>
      <c s="65" r="I173"/>
      <c s="22" r="J173"/>
      <c s="22" r="K173"/>
      <c s="22" r="L173"/>
      <c s="22" r="M173"/>
      <c s="65" r="N173">
        <f>SUM(O173:T173)</f>
        <v>2826300.00000008</v>
      </c>
      <c s="65" r="O173">
        <v>2826300</v>
      </c>
      <c t="s" s="65" r="P173">
        <v>68</v>
      </c>
      <c t="s" s="65" r="Q173">
        <v>68</v>
      </c>
      <c t="s" s="65" r="R173">
        <v>68</v>
      </c>
      <c s="65" r="S173">
        <v>0.000000075991</v>
      </c>
      <c t="s" s="65" r="T173">
        <v>68</v>
      </c>
      <c s="65" r="U173">
        <v>2827800</v>
      </c>
      <c s="65" r="V173">
        <v>2827800</v>
      </c>
      <c s="65" r="W173"/>
      <c s="65" r="X173"/>
      <c s="65" r="Y173"/>
      <c s="65" r="Z173">
        <v>0.000000076033</v>
      </c>
      <c s="65" r="AA173"/>
      <c s="27" r="AB173"/>
      <c s="27" r="AC173"/>
      <c s="27" r="AD173"/>
      <c s="27" r="AE173"/>
      <c s="22" r="AF173"/>
      <c s="22" r="AG173"/>
      <c s="22" r="AH173"/>
      <c s="22" r="AI173"/>
      <c s="22" r="AJ173"/>
      <c s="22" r="AK173"/>
    </row>
    <row r="174">
      <c s="35" r="A174">
        <v>1</v>
      </c>
      <c s="35" r="B174">
        <v>1</v>
      </c>
      <c s="22" r="C174">
        <v>19</v>
      </c>
      <c s="27" r="D174">
        <v>6</v>
      </c>
      <c s="57" r="E174">
        <f>((1/(INDEX(E0!J$19:J$43,C174,1)-INDEX(E0!J$19:J$43,D174,1))))*100000000</f>
        <v>12821.449292594</v>
      </c>
      <c s="57" r="F174"/>
      <c s="65" r="G174"/>
      <c s="65" r="H174"/>
      <c s="65" r="I174"/>
      <c s="22" r="J174"/>
      <c s="22" r="K174"/>
      <c s="22" r="L174"/>
      <c s="22" r="M174"/>
      <c s="65" r="N174">
        <f>SUM(O174:T174)</f>
        <v>1.0853000000007</v>
      </c>
      <c t="s" s="65" r="O174">
        <v>68</v>
      </c>
      <c s="65" r="P174">
        <v>1.0853</v>
      </c>
      <c t="s" s="65" r="Q174">
        <v>68</v>
      </c>
      <c s="65" r="R174">
        <v>0.000000000000703</v>
      </c>
      <c t="s" s="65" r="S174">
        <v>68</v>
      </c>
      <c t="s" s="65" r="T174">
        <v>68</v>
      </c>
      <c s="65" r="U174">
        <v>1.0859</v>
      </c>
      <c s="65" r="V174"/>
      <c s="65" r="W174">
        <v>1.0859</v>
      </c>
      <c s="65" r="X174"/>
      <c s="65" r="Y174">
        <v>0.000000000000722</v>
      </c>
      <c s="65" r="Z174"/>
      <c s="65" r="AA174"/>
      <c s="27" r="AB174"/>
      <c s="27" r="AC174"/>
      <c s="27" r="AD174"/>
      <c s="27" r="AE174"/>
      <c s="22" r="AF174"/>
      <c s="22" r="AG174"/>
      <c s="22" r="AH174"/>
      <c s="22" r="AI174"/>
      <c s="22" r="AJ174"/>
      <c s="22" r="AK174"/>
    </row>
    <row r="175">
      <c s="35" r="A175">
        <v>1</v>
      </c>
      <c s="35" r="B175">
        <v>1</v>
      </c>
      <c s="22" r="C175">
        <v>19</v>
      </c>
      <c s="27" r="D175">
        <v>7</v>
      </c>
      <c s="57" r="E175">
        <f>((1/(INDEX(E0!J$19:J$43,C175,1)-INDEX(E0!J$19:J$43,D175,1))))*100000000</f>
        <v>12821.6099558139</v>
      </c>
      <c s="57" r="F175"/>
      <c s="65" r="G175"/>
      <c s="65" r="H175"/>
      <c s="65" r="I175"/>
      <c s="22" r="J175"/>
      <c s="22" r="K175"/>
      <c s="22" r="L175"/>
      <c s="22" r="M175"/>
      <c s="65" r="N175">
        <f>SUM(O175:T175)</f>
        <v>0.401330000018229</v>
      </c>
      <c t="s" s="65" r="O175">
        <v>68</v>
      </c>
      <c s="65" r="P175">
        <v>0.40133</v>
      </c>
      <c t="s" s="65" r="Q175">
        <v>68</v>
      </c>
      <c s="65" r="R175">
        <v>0.000000000018217</v>
      </c>
      <c t="s" s="65" r="S175">
        <v>68</v>
      </c>
      <c s="65" r="T175">
        <v>0.000000000000012</v>
      </c>
      <c s="65" r="U175">
        <v>0.40155</v>
      </c>
      <c s="65" r="V175"/>
      <c s="65" r="W175">
        <v>0.40155</v>
      </c>
      <c s="65" r="X175"/>
      <c s="65" r="Y175">
        <v>0.000000000018794</v>
      </c>
      <c s="65" r="Z175"/>
      <c s="65" r="AA175">
        <v>0.000000000000012</v>
      </c>
      <c s="27" r="AB175"/>
      <c s="27" r="AC175"/>
      <c s="27" r="AD175"/>
      <c s="27" r="AE175"/>
      <c s="22" r="AF175"/>
      <c s="22" r="AG175"/>
      <c s="22" r="AH175"/>
      <c s="22" r="AI175"/>
      <c s="22" r="AJ175"/>
      <c s="22" r="AK175"/>
    </row>
    <row r="176">
      <c s="35" r="A176">
        <v>1</v>
      </c>
      <c s="35" r="B176">
        <v>1</v>
      </c>
      <c s="22" r="C176">
        <v>19</v>
      </c>
      <c s="27" r="D176">
        <v>8</v>
      </c>
      <c s="57" r="E176">
        <f>((1/(INDEX(E0!J$19:J$43,C176,1)-INDEX(E0!J$19:J$43,D176,1))))*100000000</f>
        <v>12821.6102484347</v>
      </c>
      <c s="57" r="F176"/>
      <c s="65" r="G176">
        <v>565250</v>
      </c>
      <c s="65" r="H176">
        <v>565250</v>
      </c>
      <c s="65" r="I176"/>
      <c s="22" r="J176"/>
      <c s="22" r="K176"/>
      <c s="22" r="L176"/>
      <c s="22" r="M176"/>
      <c s="65" r="N176">
        <f>SUM(O176:T176)</f>
        <v>565250.000000075</v>
      </c>
      <c s="65" r="O176">
        <v>565250</v>
      </c>
      <c t="s" s="65" r="P176">
        <v>68</v>
      </c>
      <c s="65" r="Q176">
        <v>0.000000075054</v>
      </c>
      <c t="s" s="65" r="R176">
        <v>68</v>
      </c>
      <c t="s" s="65" r="S176">
        <v>68</v>
      </c>
      <c t="s" s="65" r="T176">
        <v>68</v>
      </c>
      <c s="65" r="U176">
        <v>565550</v>
      </c>
      <c s="65" r="V176">
        <v>565550</v>
      </c>
      <c s="65" r="W176"/>
      <c s="65" r="X176">
        <v>0.000000075095</v>
      </c>
      <c s="65" r="Y176"/>
      <c s="65" r="Z176"/>
      <c s="65" r="AA176"/>
      <c s="27" r="AB176"/>
      <c s="27" r="AC176"/>
      <c s="27" r="AD176"/>
      <c s="27" r="AE176"/>
      <c s="22" r="AF176"/>
      <c s="22" r="AG176"/>
      <c s="22" r="AH176"/>
      <c s="22" r="AI176"/>
      <c s="22" r="AJ176"/>
      <c s="22" r="AK176"/>
    </row>
    <row r="177">
      <c s="35" r="A177">
        <v>1</v>
      </c>
      <c s="35" r="B177">
        <v>1</v>
      </c>
      <c s="22" r="C177">
        <v>19</v>
      </c>
      <c s="27" r="D177">
        <v>9</v>
      </c>
      <c s="57" r="E177">
        <f>((1/(INDEX(E0!J$19:J$43,C177,1)-INDEX(E0!J$19:J$43,D177,1))))*100000000</f>
        <v>12821.6693564582</v>
      </c>
      <c s="57" r="F177"/>
      <c s="65" r="G177"/>
      <c s="65" r="H177"/>
      <c s="65" r="I177"/>
      <c s="22" r="J177"/>
      <c s="22" r="K177"/>
      <c s="22" r="L177"/>
      <c s="22" r="M177"/>
      <c s="65" r="N177">
        <f>SUM(O177:T177)</f>
        <v>0.172000000040631</v>
      </c>
      <c t="s" s="65" r="O177">
        <v>68</v>
      </c>
      <c s="65" r="P177">
        <v>0.172</v>
      </c>
      <c t="s" s="65" r="Q177">
        <v>68</v>
      </c>
      <c s="65" r="R177">
        <v>0.000000000040623</v>
      </c>
      <c t="s" s="65" r="S177">
        <v>68</v>
      </c>
      <c s="65" r="T177">
        <v>0.000000000000008</v>
      </c>
      <c s="65" r="U177">
        <v>0.17209</v>
      </c>
      <c s="65" r="V177"/>
      <c s="65" r="W177">
        <v>0.17209</v>
      </c>
      <c s="65" r="X177"/>
      <c s="65" r="Y177">
        <v>0.000000000040656</v>
      </c>
      <c s="65" r="Z177"/>
      <c s="65" r="AA177">
        <v>0.000000000000008</v>
      </c>
      <c s="27" r="AB177"/>
      <c s="27" r="AC177"/>
      <c s="27" r="AD177"/>
      <c s="27" r="AE177"/>
      <c s="22" r="AF177"/>
      <c s="22" r="AG177"/>
      <c s="22" r="AH177"/>
      <c s="22" r="AI177"/>
      <c s="22" r="AJ177"/>
      <c s="22" r="AK177"/>
    </row>
    <row r="178">
      <c s="35" r="A178">
        <v>1</v>
      </c>
      <c s="35" r="B178">
        <v>1</v>
      </c>
      <c s="22" r="C178">
        <v>19</v>
      </c>
      <c s="27" r="D178">
        <v>10</v>
      </c>
      <c s="57" r="E178">
        <f>((1/(INDEX(E0!J$19:J$43,C178,1)-INDEX(E0!J$19:J$43,D178,1))))*100000000</f>
        <v>40521.8663587707</v>
      </c>
      <c s="57" r="F178"/>
      <c s="65" r="G178">
        <v>1238100</v>
      </c>
      <c s="65" r="H178">
        <v>1238100</v>
      </c>
      <c s="65" r="I178"/>
      <c s="22" r="J178"/>
      <c s="22" r="K178"/>
      <c s="22" r="L178"/>
      <c s="22" r="M178"/>
      <c s="65" r="N178">
        <f>SUM(O178:T178)</f>
        <v>1238100</v>
      </c>
      <c s="65" r="O178">
        <v>1238100</v>
      </c>
      <c t="s" s="65" r="P178">
        <v>68</v>
      </c>
      <c t="s" s="65" r="Q178">
        <v>68</v>
      </c>
      <c t="s" s="65" r="R178">
        <v>68</v>
      </c>
      <c s="65" r="S178">
        <v>0.0000000033328</v>
      </c>
      <c t="s" s="65" r="T178">
        <v>68</v>
      </c>
      <c s="65" r="U178">
        <v>1238800</v>
      </c>
      <c s="65" r="V178">
        <v>1238800</v>
      </c>
      <c s="65" r="W178"/>
      <c s="65" r="X178"/>
      <c s="65" r="Y178"/>
      <c s="65" r="Z178">
        <v>0.0000000033347</v>
      </c>
      <c s="65" r="AA178"/>
      <c s="27" r="AB178"/>
      <c s="27" r="AC178"/>
      <c s="27" r="AD178"/>
      <c s="27" r="AE178"/>
      <c s="22" r="AF178"/>
      <c s="22" r="AG178"/>
      <c s="22" r="AH178"/>
      <c s="22" r="AI178"/>
      <c s="22" r="AJ178"/>
      <c s="22" r="AK178"/>
    </row>
    <row r="179">
      <c s="35" r="A179">
        <v>1</v>
      </c>
      <c s="35" r="B179">
        <v>1</v>
      </c>
      <c s="22" r="C179">
        <v>19</v>
      </c>
      <c s="27" r="D179">
        <v>11</v>
      </c>
      <c s="57" r="E179">
        <f>((1/(INDEX(E0!J$19:J$43,C179,1)-INDEX(E0!J$19:J$43,D179,1))))*100000000</f>
        <v>40521.939241675</v>
      </c>
      <c s="57" r="F179"/>
      <c s="65" r="G179"/>
      <c s="65" r="H179"/>
      <c s="65" r="I179"/>
      <c s="22" r="J179"/>
      <c s="22" r="K179"/>
      <c s="22" r="L179"/>
      <c s="22" r="M179"/>
      <c s="65" r="N179">
        <f>SUM(O179:T179)</f>
        <v>0.539200000000009</v>
      </c>
      <c t="s" s="65" r="O179">
        <v>68</v>
      </c>
      <c s="65" r="P179">
        <v>0.5392</v>
      </c>
      <c t="s" s="65" r="Q179">
        <v>68</v>
      </c>
      <c s="65" r="R179">
        <v>0.000000000000009</v>
      </c>
      <c t="s" s="65" r="S179">
        <v>68</v>
      </c>
      <c t="s" s="65" r="T179">
        <v>68</v>
      </c>
      <c s="65" r="U179">
        <v>0.53949</v>
      </c>
      <c s="65" r="V179"/>
      <c s="65" r="W179">
        <v>0.53949</v>
      </c>
      <c s="65" r="X179"/>
      <c s="65" r="Y179">
        <v>0.000000000000009</v>
      </c>
      <c s="65" r="Z179"/>
      <c s="65" r="AA179"/>
      <c s="27" r="AB179"/>
      <c s="27" r="AC179"/>
      <c s="27" r="AD179"/>
      <c s="27" r="AE179"/>
      <c s="22" r="AF179"/>
      <c s="22" r="AG179"/>
      <c s="22" r="AH179"/>
      <c s="22" r="AI179"/>
      <c s="22" r="AJ179"/>
      <c s="22" r="AK179"/>
    </row>
    <row r="180">
      <c s="35" r="A180">
        <v>1</v>
      </c>
      <c s="35" r="B180">
        <v>1</v>
      </c>
      <c s="22" r="C180">
        <v>19</v>
      </c>
      <c s="27" r="D180">
        <v>12</v>
      </c>
      <c s="57" r="E180">
        <f>((1/(INDEX(E0!J$19:J$43,C180,1)-INDEX(E0!J$19:J$43,D180,1))))*100000000</f>
        <v>40522.6162428861</v>
      </c>
      <c s="57" r="F180"/>
      <c s="65" r="G180"/>
      <c s="65" r="H180"/>
      <c s="65" r="I180"/>
      <c s="22" r="J180"/>
      <c s="22" r="K180"/>
      <c s="22" r="L180"/>
      <c s="22" r="M180"/>
      <c s="65" r="N180">
        <f>SUM(O180:T180)</f>
        <v>0.185930000000897</v>
      </c>
      <c t="s" s="65" r="O180">
        <v>68</v>
      </c>
      <c s="65" r="P180">
        <v>0.18593</v>
      </c>
      <c t="s" s="65" r="Q180">
        <v>68</v>
      </c>
      <c s="65" r="R180">
        <v>0.000000000000896</v>
      </c>
      <c t="s" s="65" r="S180">
        <v>68</v>
      </c>
      <c s="65" r="T180">
        <v>0.000000000000001</v>
      </c>
      <c s="65" r="U180">
        <v>0.18603</v>
      </c>
      <c s="65" r="V180"/>
      <c s="65" r="W180">
        <v>0.18603</v>
      </c>
      <c s="65" r="X180"/>
      <c s="65" r="Y180">
        <v>0.000000000000872</v>
      </c>
      <c s="65" r="Z180"/>
      <c s="65" r="AA180">
        <v>0.000000000000001</v>
      </c>
      <c s="27" r="AB180"/>
      <c s="27" r="AC180"/>
      <c s="27" r="AD180"/>
      <c s="27" r="AE180"/>
      <c s="22" r="AF180"/>
      <c s="22" r="AG180"/>
      <c s="22" r="AH180"/>
      <c s="22" r="AI180"/>
      <c s="22" r="AJ180"/>
      <c s="22" r="AK180"/>
    </row>
    <row r="181">
      <c s="35" r="A181">
        <v>1</v>
      </c>
      <c s="35" r="B181">
        <v>1</v>
      </c>
      <c s="22" r="C181">
        <v>19</v>
      </c>
      <c s="27" r="D181">
        <v>13</v>
      </c>
      <c s="57" r="E181">
        <f>((1/(INDEX(E0!J$19:J$43,C181,1)-INDEX(E0!J$19:J$43,D181,1))))*100000000</f>
        <v>40522.6173512918</v>
      </c>
      <c s="57" r="F181"/>
      <c s="65" r="G181">
        <v>247630</v>
      </c>
      <c s="65" r="H181">
        <v>247630</v>
      </c>
      <c s="65" r="I181"/>
      <c s="22" r="J181"/>
      <c s="22" r="K181"/>
      <c s="22" r="L181"/>
      <c s="22" r="M181"/>
      <c s="65" r="N181">
        <f>SUM(O181:T181)</f>
        <v>247630.000000131</v>
      </c>
      <c s="65" r="O181">
        <v>247630</v>
      </c>
      <c t="s" s="65" r="P181">
        <v>68</v>
      </c>
      <c s="65" r="Q181">
        <v>0.00000013078</v>
      </c>
      <c t="s" s="65" r="R181">
        <v>68</v>
      </c>
      <c t="s" s="65" r="S181">
        <v>68</v>
      </c>
      <c t="s" s="65" r="T181">
        <v>68</v>
      </c>
      <c s="65" r="U181">
        <v>247770</v>
      </c>
      <c s="65" r="V181">
        <v>247770</v>
      </c>
      <c s="65" r="W181"/>
      <c s="65" r="X181">
        <v>0.00000013086</v>
      </c>
      <c s="65" r="Y181"/>
      <c s="65" r="Z181"/>
      <c s="65" r="AA181"/>
      <c s="27" r="AB181"/>
      <c s="27" r="AC181"/>
      <c s="27" r="AD181"/>
      <c s="27" r="AE181"/>
      <c s="22" r="AF181"/>
      <c s="22" r="AG181"/>
      <c s="22" r="AH181"/>
      <c s="22" r="AI181"/>
      <c s="22" r="AJ181"/>
      <c s="22" r="AK181"/>
    </row>
    <row r="182">
      <c s="35" r="A182">
        <v>1</v>
      </c>
      <c s="35" r="B182">
        <v>1</v>
      </c>
      <c s="22" r="C182">
        <v>19</v>
      </c>
      <c s="27" r="D182">
        <v>14</v>
      </c>
      <c s="57" r="E182">
        <f>((1/(INDEX(E0!J$19:J$43,C182,1)-INDEX(E0!J$19:J$43,D182,1))))*100000000</f>
        <v>40522.8664501725</v>
      </c>
      <c s="57" r="F182"/>
      <c s="65" r="G182"/>
      <c s="65" r="H182"/>
      <c s="65" r="I182"/>
      <c s="22" r="J182"/>
      <c s="22" r="K182"/>
      <c s="22" r="L182"/>
      <c s="22" r="M182"/>
      <c s="65" r="N182">
        <f>SUM(O182:T182)</f>
        <v>0.07968500000563</v>
      </c>
      <c t="s" s="65" r="O182">
        <v>68</v>
      </c>
      <c s="65" r="P182">
        <v>0.079685</v>
      </c>
      <c t="s" s="65" r="Q182">
        <v>68</v>
      </c>
      <c s="65" r="R182">
        <v>0.00000000000563</v>
      </c>
      <c t="s" s="65" r="S182">
        <v>68</v>
      </c>
      <c s="65" r="T182">
        <v>0</v>
      </c>
      <c s="65" r="U182">
        <v>0.079728</v>
      </c>
      <c s="65" r="V182"/>
      <c s="65" r="W182">
        <v>0.079728</v>
      </c>
      <c s="65" r="X182"/>
      <c s="65" r="Y182">
        <v>0.000000000005648</v>
      </c>
      <c s="65" r="Z182"/>
      <c s="65" r="AA182">
        <v>0</v>
      </c>
      <c s="27" r="AB182"/>
      <c s="27" r="AC182"/>
      <c s="27" r="AD182"/>
      <c s="27" r="AE182"/>
      <c s="22" r="AF182"/>
      <c s="22" r="AG182"/>
      <c s="22" r="AH182"/>
      <c s="22" r="AI182"/>
      <c s="22" r="AJ182"/>
      <c s="22" r="AK182"/>
    </row>
    <row r="183">
      <c s="35" r="A183">
        <v>1</v>
      </c>
      <c s="35" r="B183">
        <v>1</v>
      </c>
      <c s="22" r="C183">
        <v>19</v>
      </c>
      <c s="27" r="D183">
        <v>15</v>
      </c>
      <c s="57" r="E183">
        <f>((1/(INDEX(E0!J$19:J$43,C183,1)-INDEX(E0!J$19:J$43,D183,1))))*100000000</f>
        <v>40522.8664977936</v>
      </c>
      <c s="57" r="F183"/>
      <c s="65" r="G183">
        <v>50480</v>
      </c>
      <c s="65" r="H183">
        <v>50480</v>
      </c>
      <c s="65" r="I183"/>
      <c s="22" r="J183"/>
      <c s="22" r="K183"/>
      <c s="22" r="L183"/>
      <c s="22" r="M183"/>
      <c s="65" r="N183">
        <f>SUM(O183:T183)</f>
        <v>50480.0000000126</v>
      </c>
      <c s="65" r="O183">
        <v>50480</v>
      </c>
      <c t="s" s="65" r="P183">
        <v>68</v>
      </c>
      <c s="65" r="Q183">
        <v>0.000000011779</v>
      </c>
      <c t="s" s="65" r="R183">
        <v>68</v>
      </c>
      <c s="65" r="S183">
        <v>0.00000000080879</v>
      </c>
      <c t="s" s="65" r="T183">
        <v>68</v>
      </c>
      <c s="65" r="U183">
        <v>50507</v>
      </c>
      <c s="65" r="V183">
        <v>50507</v>
      </c>
      <c s="65" r="W183"/>
      <c s="65" r="X183">
        <v>0.000000011785</v>
      </c>
      <c s="65" r="Y183"/>
      <c s="65" r="Z183">
        <v>0.00000000080923</v>
      </c>
      <c s="65" r="AA183"/>
      <c s="27" r="AB183"/>
      <c s="27" r="AC183"/>
      <c s="27" r="AD183"/>
      <c s="27" r="AE183"/>
      <c s="22" r="AF183"/>
      <c s="22" r="AG183"/>
      <c s="22" r="AH183"/>
      <c s="22" r="AI183"/>
      <c s="22" r="AJ183"/>
      <c s="22" r="AK183"/>
    </row>
    <row r="184">
      <c s="35" r="A184">
        <v>1</v>
      </c>
      <c s="35" r="B184">
        <v>1</v>
      </c>
      <c s="22" r="C184">
        <v>19</v>
      </c>
      <c s="27" r="D184">
        <v>16</v>
      </c>
      <c s="57" r="E184">
        <f>((1/(INDEX(E0!J$19:J$43,C184,1)-INDEX(E0!J$19:J$43,D184,1))))*100000000</f>
        <v>40522.9913144048</v>
      </c>
      <c s="57" r="F184"/>
      <c s="65" r="G184"/>
      <c s="65" r="H184"/>
      <c s="65" r="I184"/>
      <c s="22" r="J184"/>
      <c s="22" r="K184"/>
      <c s="22" r="L184"/>
      <c s="22" r="M184"/>
      <c s="65" r="N184">
        <f>SUM(O184:T184)</f>
        <v>0.0000000079241</v>
      </c>
      <c t="s" s="65" r="O184">
        <v>68</v>
      </c>
      <c t="s" s="65" r="P184">
        <v>68</v>
      </c>
      <c s="65" r="Q184">
        <v>0.0000000065437</v>
      </c>
      <c t="s" s="65" r="R184">
        <v>68</v>
      </c>
      <c s="65" r="S184">
        <v>0.0000000013804</v>
      </c>
      <c t="s" s="65" r="T184">
        <v>68</v>
      </c>
      <c s="65" r="U184">
        <v>0.0000000079284</v>
      </c>
      <c s="65" r="V184"/>
      <c s="65" r="W184"/>
      <c s="65" r="X184">
        <v>0.0000000065473</v>
      </c>
      <c s="65" r="Y184"/>
      <c s="65" r="Z184">
        <v>0.0000000013811</v>
      </c>
      <c s="65" r="AA184"/>
      <c s="27" r="AB184"/>
      <c s="27" r="AC184"/>
      <c s="27" r="AD184"/>
      <c s="27" r="AE184"/>
      <c s="22" r="AF184"/>
      <c s="22" r="AG184"/>
      <c s="22" r="AH184"/>
      <c s="22" r="AI184"/>
      <c s="22" r="AJ184"/>
      <c s="22" r="AK184"/>
    </row>
    <row r="185">
      <c s="35" r="A185">
        <v>1</v>
      </c>
      <c s="35" r="B185">
        <v>1</v>
      </c>
      <c s="22" r="C185">
        <v>19</v>
      </c>
      <c s="27" r="D185">
        <v>17</v>
      </c>
      <c s="57" r="E185">
        <f>((1/(INDEX(E0!J$19:J$43,C185,1)-INDEX(E0!J$19:J$43,D185,1))))*100000000</f>
        <v>4287613085.56435</v>
      </c>
      <c s="57" r="F185"/>
      <c s="65" r="G185"/>
      <c s="65" r="H185"/>
      <c s="65" r="I185"/>
      <c s="22" r="J185"/>
      <c s="22" r="K185"/>
      <c s="22" r="L185"/>
      <c s="22" r="M185"/>
      <c s="65" r="N185">
        <f>SUM(O185:T185)</f>
        <v>0.000000010184</v>
      </c>
      <c s="65" r="O185">
        <v>0.000000010184</v>
      </c>
      <c t="s" s="65" r="P185">
        <v>68</v>
      </c>
      <c t="s" s="65" r="Q185">
        <v>68</v>
      </c>
      <c t="s" s="65" r="R185">
        <v>68</v>
      </c>
      <c s="65" r="S185">
        <v>0</v>
      </c>
      <c t="s" s="65" r="T185">
        <v>68</v>
      </c>
      <c s="65" r="U185">
        <v>0.000000010236</v>
      </c>
      <c s="65" r="V185">
        <v>0.000000010236</v>
      </c>
      <c s="65" r="W185"/>
      <c s="65" r="X185"/>
      <c s="65" r="Y185"/>
      <c s="65" r="Z185">
        <v>0</v>
      </c>
      <c s="65" r="AA185"/>
      <c s="27" r="AB185"/>
      <c s="27" r="AC185"/>
      <c s="27" r="AD185"/>
      <c s="27" r="AE185"/>
      <c s="22" r="AF185"/>
      <c s="22" r="AG185"/>
      <c s="22" r="AH185"/>
      <c s="22" r="AI185"/>
      <c s="22" r="AJ185"/>
      <c s="22" r="AK185"/>
    </row>
    <row r="186">
      <c s="35" r="A186">
        <v>1</v>
      </c>
      <c s="35" r="B186">
        <v>1</v>
      </c>
      <c s="22" r="C186">
        <v>19</v>
      </c>
      <c s="27" r="D186">
        <v>18</v>
      </c>
      <c s="57" r="E186">
        <f>((1/(INDEX(E0!J$19:J$43,C186,1)-INDEX(E0!J$19:J$43,D186,1))))*100000000</f>
        <v>4749916875.54525</v>
      </c>
      <c s="57" r="F186"/>
      <c s="65" r="G186"/>
      <c s="65" r="H186"/>
      <c s="65" r="I186"/>
      <c s="22" r="J186"/>
      <c s="22" r="K186"/>
      <c s="22" r="L186"/>
      <c s="22" r="M186"/>
      <c s="65" r="N186">
        <f>SUM(O186:T186)</f>
        <v>0</v>
      </c>
      <c t="s" s="65" r="O186">
        <v>68</v>
      </c>
      <c s="65" r="P186">
        <v>0</v>
      </c>
      <c t="s" s="65" r="Q186">
        <v>68</v>
      </c>
      <c s="65" r="R186">
        <v>0</v>
      </c>
      <c t="s" s="65" r="S186">
        <v>68</v>
      </c>
      <c t="s" s="65" r="T186">
        <v>68</v>
      </c>
      <c s="65" r="U186">
        <v>0</v>
      </c>
      <c s="65" r="V186"/>
      <c s="65" r="W186">
        <v>0</v>
      </c>
      <c s="65" r="X186"/>
      <c s="65" r="Y186">
        <v>0</v>
      </c>
      <c s="65" r="Z186"/>
      <c s="65" r="AA186"/>
      <c s="27" r="AB186"/>
      <c s="27" r="AC186"/>
      <c s="27" r="AD186"/>
      <c s="27" r="AE186"/>
      <c s="22" r="AF186"/>
      <c s="22" r="AG186"/>
      <c s="22" r="AH186"/>
      <c s="22" r="AI186"/>
      <c s="22" r="AJ186"/>
      <c s="22" r="AK186"/>
    </row>
    <row r="187">
      <c s="35" r="A187">
        <v>1</v>
      </c>
      <c s="35" r="B187">
        <v>1</v>
      </c>
      <c s="22" r="C187">
        <v>20</v>
      </c>
      <c s="27" r="D187">
        <v>1</v>
      </c>
      <c s="57" r="E187">
        <f>((1/(INDEX(E0!J$19:J$43,C187,1)-INDEX(E0!J$19:J$43,D187,1))))*100000000</f>
        <v>949.742909480831</v>
      </c>
      <c s="57" r="F187"/>
      <c s="65" r="G187">
        <v>34375000</v>
      </c>
      <c s="65" r="H187">
        <v>34375000</v>
      </c>
      <c s="65" r="I187"/>
      <c s="22" r="J187"/>
      <c s="22" r="K187"/>
      <c s="22" r="L187"/>
      <c s="22" r="M187"/>
      <c s="65" r="N187">
        <f>SUM(O187:T187)</f>
        <v>34375000.0042111</v>
      </c>
      <c s="65" r="O187">
        <v>34375000</v>
      </c>
      <c t="s" s="65" r="P187">
        <v>68</v>
      </c>
      <c t="s" s="65" r="Q187">
        <v>68</v>
      </c>
      <c t="s" s="65" r="R187">
        <v>68</v>
      </c>
      <c s="65" r="S187">
        <v>0.0042111</v>
      </c>
      <c t="s" s="65" r="T187">
        <v>68</v>
      </c>
      <c s="65" r="U187">
        <v>34394000</v>
      </c>
      <c s="65" r="V187">
        <v>34394000</v>
      </c>
      <c s="65" r="W187"/>
      <c s="65" r="X187"/>
      <c s="65" r="Y187"/>
      <c s="65" r="Z187">
        <v>0.0042134</v>
      </c>
      <c s="65" r="AA187"/>
      <c s="27" r="AB187"/>
      <c s="27" r="AC187"/>
      <c s="27" r="AD187"/>
      <c s="27" r="AE187"/>
      <c s="22" r="AF187"/>
      <c s="22" r="AG187"/>
      <c s="22" r="AH187"/>
      <c s="22" r="AI187"/>
      <c s="22" r="AJ187"/>
      <c s="22" r="AK187"/>
    </row>
    <row r="188">
      <c s="35" r="A188">
        <v>1</v>
      </c>
      <c s="35" r="B188">
        <v>1</v>
      </c>
      <c s="22" r="C188">
        <v>20</v>
      </c>
      <c s="27" r="D188">
        <v>2</v>
      </c>
      <c s="57" r="E188">
        <f>((1/(INDEX(E0!J$19:J$43,C188,1)-INDEX(E0!J$19:J$43,D188,1))))*100000000</f>
        <v>4341.64717235946</v>
      </c>
      <c s="57" r="F188"/>
      <c s="65" r="G188"/>
      <c s="65" r="H188"/>
      <c s="65" r="I188"/>
      <c s="22" r="J188"/>
      <c s="22" r="K188"/>
      <c s="22" r="L188"/>
      <c s="22" r="M188"/>
      <c s="65" r="N188">
        <f>SUM(O188:T188)</f>
        <v>2.6351000009559</v>
      </c>
      <c t="s" s="65" r="O188">
        <v>68</v>
      </c>
      <c s="65" r="P188">
        <v>2.6351</v>
      </c>
      <c t="s" s="65" r="Q188">
        <v>68</v>
      </c>
      <c s="65" r="R188">
        <v>0.0000000009559</v>
      </c>
      <c t="s" s="65" r="S188">
        <v>68</v>
      </c>
      <c t="s" s="65" r="T188">
        <v>68</v>
      </c>
      <c s="65" r="U188">
        <v>2.6366</v>
      </c>
      <c s="65" r="V188"/>
      <c s="65" r="W188">
        <v>2.6366</v>
      </c>
      <c s="65" r="X188"/>
      <c s="65" r="Y188">
        <v>0.00000000098838</v>
      </c>
      <c s="65" r="Z188"/>
      <c s="65" r="AA188"/>
      <c s="27" r="AB188"/>
      <c s="27" r="AC188"/>
      <c s="27" r="AD188"/>
      <c s="27" r="AE188"/>
      <c s="22" r="AF188"/>
      <c s="22" r="AG188"/>
      <c s="22" r="AH188"/>
      <c s="22" r="AI188"/>
      <c s="22" r="AJ188"/>
      <c s="22" r="AK188"/>
    </row>
    <row r="189">
      <c s="35" r="A189">
        <v>1</v>
      </c>
      <c s="35" r="B189">
        <v>1</v>
      </c>
      <c s="22" r="C189">
        <v>20</v>
      </c>
      <c s="27" r="D189">
        <v>3</v>
      </c>
      <c s="57" r="E189">
        <f>((1/(INDEX(E0!J$19:J$43,C189,1)-INDEX(E0!J$19:J$43,D189,1))))*100000000</f>
        <v>4341.65382374205</v>
      </c>
      <c s="57" r="F189"/>
      <c s="65" r="G189">
        <v>4948300</v>
      </c>
      <c s="65" r="H189">
        <v>4948300</v>
      </c>
      <c s="65" r="I189"/>
      <c s="22" r="J189"/>
      <c s="22" r="K189"/>
      <c s="22" r="L189"/>
      <c s="22" r="M189"/>
      <c s="65" r="N189">
        <f>SUM(O189:T189)</f>
        <v>4948300.00002901</v>
      </c>
      <c s="65" r="O189">
        <v>4948300</v>
      </c>
      <c t="s" s="65" r="P189">
        <v>68</v>
      </c>
      <c t="s" s="65" r="Q189">
        <v>68</v>
      </c>
      <c t="s" s="65" r="R189">
        <v>68</v>
      </c>
      <c s="65" r="S189">
        <v>0.000029008</v>
      </c>
      <c t="s" s="65" r="T189">
        <v>68</v>
      </c>
      <c s="65" r="U189">
        <v>4951000</v>
      </c>
      <c s="65" r="V189">
        <v>4951000</v>
      </c>
      <c s="65" r="W189"/>
      <c s="65" r="X189"/>
      <c s="65" r="Y189"/>
      <c s="65" r="Z189">
        <v>0.000029024</v>
      </c>
      <c s="65" r="AA189"/>
      <c s="27" r="AB189"/>
      <c s="27" r="AC189"/>
      <c s="27" r="AD189"/>
      <c s="27" r="AE189"/>
      <c s="22" r="AF189"/>
      <c s="22" r="AG189"/>
      <c s="22" r="AH189"/>
      <c s="22" r="AI189"/>
      <c s="22" r="AJ189"/>
      <c s="22" r="AK189"/>
    </row>
    <row r="190">
      <c s="35" r="A190">
        <v>1</v>
      </c>
      <c s="35" r="B190">
        <v>1</v>
      </c>
      <c s="22" r="C190">
        <v>20</v>
      </c>
      <c s="27" r="D190">
        <v>4</v>
      </c>
      <c s="57" r="E190">
        <f>((1/(INDEX(E0!J$19:J$43,C190,1)-INDEX(E0!J$19:J$43,D190,1))))*100000000</f>
        <v>4341.71614299668</v>
      </c>
      <c s="57" r="F190"/>
      <c s="65" r="G190"/>
      <c s="65" r="H190"/>
      <c s="65" r="I190"/>
      <c s="22" r="J190"/>
      <c s="22" r="K190"/>
      <c s="22" r="L190"/>
      <c s="22" r="M190"/>
      <c s="65" r="N190">
        <f>SUM(O190:T190)</f>
        <v>2.63500000181155</v>
      </c>
      <c t="s" s="65" r="O190">
        <v>68</v>
      </c>
      <c s="65" r="P190">
        <v>2.635</v>
      </c>
      <c t="s" s="65" r="Q190">
        <v>68</v>
      </c>
      <c s="65" r="R190">
        <v>0.0000000017786</v>
      </c>
      <c t="s" s="65" r="S190">
        <v>68</v>
      </c>
      <c s="65" r="T190">
        <v>0.000000000032952</v>
      </c>
      <c s="65" r="U190">
        <v>2.6364</v>
      </c>
      <c s="65" r="V190"/>
      <c s="65" r="W190">
        <v>2.6364</v>
      </c>
      <c s="65" r="X190"/>
      <c s="65" r="Y190">
        <v>0.0000000017474</v>
      </c>
      <c s="65" r="Z190"/>
      <c s="65" r="AA190">
        <v>0.00000000003297</v>
      </c>
      <c s="27" r="AB190"/>
      <c s="27" r="AC190"/>
      <c s="27" r="AD190"/>
      <c s="27" r="AE190"/>
      <c s="22" r="AF190"/>
      <c s="22" r="AG190"/>
      <c s="22" r="AH190"/>
      <c s="22" r="AI190"/>
      <c s="22" r="AJ190"/>
      <c s="22" r="AK190"/>
    </row>
    <row r="191">
      <c s="35" r="A191">
        <v>1</v>
      </c>
      <c s="35" r="B191">
        <v>1</v>
      </c>
      <c s="22" r="C191">
        <v>20</v>
      </c>
      <c s="27" r="D191">
        <v>5</v>
      </c>
      <c s="57" r="E191">
        <f>((1/(INDEX(E0!J$19:J$43,C191,1)-INDEX(E0!J$19:J$43,D191,1))))*100000000</f>
        <v>12821.431870612</v>
      </c>
      <c s="57" r="F191"/>
      <c s="65" r="G191"/>
      <c s="65" r="H191"/>
      <c s="65" r="I191"/>
      <c s="22" r="J191"/>
      <c s="22" r="K191"/>
      <c s="22" r="L191"/>
      <c s="22" r="M191"/>
      <c s="65" r="N191">
        <f>SUM(O191:T191)</f>
        <v>0.71393000013513</v>
      </c>
      <c t="s" s="65" r="O191">
        <v>68</v>
      </c>
      <c s="65" r="P191">
        <v>0.71393</v>
      </c>
      <c t="s" s="65" r="Q191">
        <v>68</v>
      </c>
      <c s="65" r="R191">
        <v>0.00000000013513</v>
      </c>
      <c t="s" s="65" r="S191">
        <v>68</v>
      </c>
      <c t="s" s="65" r="T191">
        <v>68</v>
      </c>
      <c s="65" r="U191">
        <v>0.71432</v>
      </c>
      <c s="65" r="V191"/>
      <c s="65" r="W191">
        <v>0.71432</v>
      </c>
      <c s="65" r="X191"/>
      <c s="65" r="Y191">
        <v>0.000000000135</v>
      </c>
      <c s="65" r="Z191"/>
      <c s="65" r="AA191"/>
      <c s="27" r="AB191"/>
      <c s="27" r="AC191"/>
      <c s="27" r="AD191"/>
      <c s="27" r="AE191"/>
      <c s="22" r="AF191"/>
      <c s="22" r="AG191"/>
      <c s="22" r="AH191"/>
      <c s="22" r="AI191"/>
      <c s="22" r="AJ191"/>
      <c s="22" r="AK191"/>
    </row>
    <row r="192">
      <c s="35" r="A192">
        <v>1</v>
      </c>
      <c s="35" r="B192">
        <v>1</v>
      </c>
      <c s="22" r="C192">
        <v>20</v>
      </c>
      <c s="27" r="D192">
        <v>6</v>
      </c>
      <c s="57" r="E192">
        <f>((1/(INDEX(E0!J$19:J$43,C192,1)-INDEX(E0!J$19:J$43,D192,1))))*100000000</f>
        <v>12821.4491331362</v>
      </c>
      <c s="57" r="F192"/>
      <c s="65" r="G192">
        <v>1637700</v>
      </c>
      <c s="65" r="H192">
        <v>1637700</v>
      </c>
      <c s="65" r="I192"/>
      <c s="22" r="J192"/>
      <c s="22" r="K192"/>
      <c s="22" r="L192"/>
      <c s="22" r="M192"/>
      <c s="65" r="N192">
        <f>SUM(O192:T192)</f>
        <v>1637700.0000011</v>
      </c>
      <c s="65" r="O192">
        <v>1637700</v>
      </c>
      <c t="s" s="65" r="P192">
        <v>68</v>
      </c>
      <c t="s" s="65" r="Q192">
        <v>68</v>
      </c>
      <c t="s" s="65" r="R192">
        <v>68</v>
      </c>
      <c s="65" r="S192">
        <v>0.0000011008</v>
      </c>
      <c t="s" s="65" r="T192">
        <v>68</v>
      </c>
      <c s="65" r="U192">
        <v>1638600</v>
      </c>
      <c s="65" r="V192">
        <v>1638600</v>
      </c>
      <c s="65" r="W192"/>
      <c s="65" r="X192"/>
      <c s="65" r="Y192"/>
      <c s="65" r="Z192">
        <v>0.0000011014</v>
      </c>
      <c s="65" r="AA192"/>
      <c s="27" r="AB192"/>
      <c s="27" r="AC192"/>
      <c s="27" r="AD192"/>
      <c s="27" r="AE192"/>
      <c s="22" r="AF192"/>
      <c s="22" r="AG192"/>
      <c s="22" r="AH192"/>
      <c s="22" r="AI192"/>
      <c s="22" r="AJ192"/>
      <c s="22" r="AK192"/>
    </row>
    <row r="193">
      <c s="35" r="A193">
        <v>1</v>
      </c>
      <c s="35" r="B193">
        <v>1</v>
      </c>
      <c s="22" r="C193">
        <v>20</v>
      </c>
      <c s="27" r="D193">
        <v>7</v>
      </c>
      <c s="57" r="E193">
        <f>((1/(INDEX(E0!J$19:J$43,C193,1)-INDEX(E0!J$19:J$43,D193,1))))*100000000</f>
        <v>12821.6097963521</v>
      </c>
      <c s="57" r="F193"/>
      <c s="65" r="G193">
        <v>14954</v>
      </c>
      <c s="65" r="H193">
        <v>14954</v>
      </c>
      <c s="65" r="I193"/>
      <c s="22" r="J193"/>
      <c s="22" r="K193"/>
      <c s="22" r="L193"/>
      <c s="22" r="M193"/>
      <c s="65" r="N193">
        <f>SUM(O193:T193)</f>
        <v>14954.0000001359</v>
      </c>
      <c s="65" r="O193">
        <v>14954</v>
      </c>
      <c t="s" s="65" r="P193">
        <v>68</v>
      </c>
      <c s="65" r="Q193">
        <v>0.00000013589</v>
      </c>
      <c t="s" s="65" r="R193">
        <v>68</v>
      </c>
      <c t="s" s="65" r="S193">
        <v>68</v>
      </c>
      <c t="s" s="65" r="T193">
        <v>68</v>
      </c>
      <c s="65" r="U193">
        <v>14962</v>
      </c>
      <c s="65" r="V193">
        <v>14962</v>
      </c>
      <c s="65" r="W193"/>
      <c s="65" r="X193">
        <v>0.00000013597</v>
      </c>
      <c s="65" r="Y193"/>
      <c s="65" r="Z193"/>
      <c s="65" r="AA193"/>
      <c s="27" r="AB193"/>
      <c s="27" r="AC193"/>
      <c s="27" r="AD193"/>
      <c s="27" r="AE193"/>
      <c s="22" r="AF193"/>
      <c s="22" r="AG193"/>
      <c s="22" r="AH193"/>
      <c s="22" r="AI193"/>
      <c s="22" r="AJ193"/>
      <c s="22" r="AK193"/>
    </row>
    <row r="194">
      <c s="35" r="A194">
        <v>1</v>
      </c>
      <c s="35" r="B194">
        <v>1</v>
      </c>
      <c s="22" r="C194">
        <v>20</v>
      </c>
      <c s="27" r="D194">
        <v>8</v>
      </c>
      <c s="57" r="E194">
        <f>((1/(INDEX(E0!J$19:J$43,C194,1)-INDEX(E0!J$19:J$43,D194,1))))*100000000</f>
        <v>12821.6100889728</v>
      </c>
      <c s="57" r="F194"/>
      <c s="65" r="G194"/>
      <c s="65" r="H194"/>
      <c s="65" r="I194"/>
      <c s="22" r="J194"/>
      <c s="22" r="K194"/>
      <c s="22" r="L194"/>
      <c s="22" r="M194"/>
      <c s="65" r="N194">
        <f>SUM(O194:T194)</f>
        <v>0.713910000056306</v>
      </c>
      <c t="s" s="65" r="O194">
        <v>68</v>
      </c>
      <c s="65" r="P194">
        <v>0.71391</v>
      </c>
      <c t="s" s="65" r="Q194">
        <v>68</v>
      </c>
      <c s="65" r="R194">
        <v>0.000000000055282</v>
      </c>
      <c t="s" s="65" r="S194">
        <v>68</v>
      </c>
      <c s="65" r="T194">
        <v>0.000000000001024</v>
      </c>
      <c s="65" r="U194">
        <v>0.7143</v>
      </c>
      <c s="65" r="V194"/>
      <c s="65" r="W194">
        <v>0.7143</v>
      </c>
      <c s="65" r="X194"/>
      <c s="65" r="Y194">
        <v>0.000000000055403</v>
      </c>
      <c s="65" r="Z194"/>
      <c s="65" r="AA194">
        <v>0.000000000001024</v>
      </c>
      <c s="27" r="AB194"/>
      <c s="27" r="AC194"/>
      <c s="27" r="AD194"/>
      <c s="27" r="AE194"/>
      <c s="22" r="AF194"/>
      <c s="22" r="AG194"/>
      <c s="22" r="AH194"/>
      <c s="22" r="AI194"/>
      <c s="22" r="AJ194"/>
      <c s="22" r="AK194"/>
    </row>
    <row r="195">
      <c s="35" r="A195">
        <v>1</v>
      </c>
      <c s="35" r="B195">
        <v>1</v>
      </c>
      <c s="22" r="C195">
        <v>20</v>
      </c>
      <c s="27" r="D195">
        <v>9</v>
      </c>
      <c s="57" r="E195">
        <f>((1/(INDEX(E0!J$19:J$43,C195,1)-INDEX(E0!J$19:J$43,D195,1))))*100000000</f>
        <v>12821.6691969949</v>
      </c>
      <c s="57" r="F195"/>
      <c s="65" r="G195">
        <v>134590</v>
      </c>
      <c s="65" r="H195">
        <v>134590</v>
      </c>
      <c s="65" r="I195"/>
      <c s="22" r="J195"/>
      <c s="22" r="K195"/>
      <c s="22" r="L195"/>
      <c s="22" r="M195"/>
      <c s="65" r="N195">
        <f>SUM(O195:T195)</f>
        <v>134590.000000208</v>
      </c>
      <c s="65" r="O195">
        <v>134590</v>
      </c>
      <c t="s" s="65" r="P195">
        <v>68</v>
      </c>
      <c s="65" r="Q195">
        <v>0.000000090593</v>
      </c>
      <c t="s" s="65" r="R195">
        <v>68</v>
      </c>
      <c s="65" r="S195">
        <v>0.00000011727</v>
      </c>
      <c t="s" s="65" r="T195">
        <v>68</v>
      </c>
      <c s="65" r="U195">
        <v>134660</v>
      </c>
      <c s="65" r="V195">
        <v>134660</v>
      </c>
      <c s="65" r="W195"/>
      <c s="65" r="X195">
        <v>0.000000090642</v>
      </c>
      <c s="65" r="Y195"/>
      <c s="65" r="Z195">
        <v>0.00000011734</v>
      </c>
      <c s="65" r="AA195"/>
      <c s="27" r="AB195"/>
      <c s="27" r="AC195"/>
      <c s="27" r="AD195"/>
      <c s="27" r="AE195"/>
      <c s="22" r="AF195"/>
      <c s="22" r="AG195"/>
      <c s="22" r="AH195"/>
      <c s="22" r="AI195"/>
      <c s="22" r="AJ195"/>
      <c s="22" r="AK195"/>
    </row>
    <row r="196">
      <c s="35" r="A196">
        <v>1</v>
      </c>
      <c s="35" r="B196">
        <v>1</v>
      </c>
      <c s="22" r="C196">
        <v>20</v>
      </c>
      <c s="27" r="D196">
        <v>10</v>
      </c>
      <c s="57" r="E196">
        <f>((1/(INDEX(E0!J$19:J$43,C196,1)-INDEX(E0!J$19:J$43,D196,1))))*100000000</f>
        <v>40521.8647660098</v>
      </c>
      <c s="57" r="F196"/>
      <c s="65" r="G196"/>
      <c s="65" r="H196"/>
      <c s="65" r="I196"/>
      <c s="22" r="J196"/>
      <c s="22" r="K196"/>
      <c s="22" r="L196"/>
      <c s="22" r="M196"/>
      <c s="65" r="N196">
        <f>SUM(O196:T196)</f>
        <v>0.227050000020993</v>
      </c>
      <c t="s" s="65" r="O196">
        <v>68</v>
      </c>
      <c s="65" r="P196">
        <v>0.22705</v>
      </c>
      <c t="s" s="65" r="Q196">
        <v>68</v>
      </c>
      <c s="65" r="R196">
        <v>0.000000000020993</v>
      </c>
      <c t="s" s="65" r="S196">
        <v>68</v>
      </c>
      <c t="s" s="65" r="T196">
        <v>68</v>
      </c>
      <c s="65" r="U196">
        <v>0.22718</v>
      </c>
      <c s="65" r="V196"/>
      <c s="65" r="W196">
        <v>0.22718</v>
      </c>
      <c s="65" r="X196"/>
      <c s="65" r="Y196">
        <v>0.000000000021033</v>
      </c>
      <c s="65" r="Z196"/>
      <c s="65" r="AA196"/>
      <c s="27" r="AB196"/>
      <c s="27" r="AC196"/>
      <c s="27" r="AD196"/>
      <c s="27" r="AE196"/>
      <c s="22" r="AF196"/>
      <c s="22" r="AG196"/>
      <c s="22" r="AH196"/>
      <c s="22" r="AI196"/>
      <c s="22" r="AJ196"/>
      <c s="22" r="AK196"/>
    </row>
    <row r="197">
      <c s="35" r="A197">
        <v>1</v>
      </c>
      <c s="35" r="B197">
        <v>1</v>
      </c>
      <c s="22" r="C197">
        <v>20</v>
      </c>
      <c s="27" r="D197">
        <v>11</v>
      </c>
      <c s="57" r="E197">
        <f>((1/(INDEX(E0!J$19:J$43,C197,1)-INDEX(E0!J$19:J$43,D197,1))))*100000000</f>
        <v>40521.9376489084</v>
      </c>
      <c s="57" r="F197"/>
      <c s="65" r="G197">
        <v>737160</v>
      </c>
      <c s="65" r="H197">
        <v>737160</v>
      </c>
      <c s="65" r="I197"/>
      <c s="22" r="J197"/>
      <c s="22" r="K197"/>
      <c s="22" r="L197"/>
      <c s="22" r="M197"/>
      <c s="65" r="N197">
        <f>SUM(O197:T197)</f>
        <v>737160.00000005</v>
      </c>
      <c s="65" r="O197">
        <v>737160</v>
      </c>
      <c t="s" s="65" r="P197">
        <v>68</v>
      </c>
      <c t="s" s="65" r="Q197">
        <v>68</v>
      </c>
      <c t="s" s="65" r="R197">
        <v>68</v>
      </c>
      <c s="65" r="S197">
        <v>0.000000049608</v>
      </c>
      <c t="s" s="65" r="T197">
        <v>68</v>
      </c>
      <c s="65" r="U197">
        <v>737560</v>
      </c>
      <c s="65" r="V197">
        <v>737560</v>
      </c>
      <c s="65" r="W197"/>
      <c s="65" r="X197"/>
      <c s="65" r="Y197"/>
      <c s="65" r="Z197">
        <v>0.000000049635</v>
      </c>
      <c s="65" r="AA197"/>
      <c s="27" r="AB197"/>
      <c s="27" r="AC197"/>
      <c s="27" r="AD197"/>
      <c s="27" r="AE197"/>
      <c s="22" r="AF197"/>
      <c s="22" r="AG197"/>
      <c s="22" r="AH197"/>
      <c s="22" r="AI197"/>
      <c s="22" r="AJ197"/>
      <c s="22" r="AK197"/>
    </row>
    <row r="198">
      <c s="35" r="A198">
        <v>1</v>
      </c>
      <c s="35" r="B198">
        <v>1</v>
      </c>
      <c s="22" r="C198">
        <v>20</v>
      </c>
      <c s="27" r="D198">
        <v>12</v>
      </c>
      <c s="57" r="E198">
        <f>((1/(INDEX(E0!J$19:J$43,C198,1)-INDEX(E0!J$19:J$43,D198,1))))*100000000</f>
        <v>40522.6146500662</v>
      </c>
      <c s="57" r="F198"/>
      <c s="65" r="G198">
        <v>18846</v>
      </c>
      <c s="65" r="H198">
        <v>18846</v>
      </c>
      <c s="65" r="I198"/>
      <c s="22" r="J198"/>
      <c s="22" r="K198"/>
      <c s="22" r="L198"/>
      <c s="22" r="M198"/>
      <c s="65" r="N198">
        <f>SUM(O198:T198)</f>
        <v>18846.0000000462</v>
      </c>
      <c s="65" r="O198">
        <v>18846</v>
      </c>
      <c t="s" s="65" r="P198">
        <v>68</v>
      </c>
      <c s="65" r="Q198">
        <v>0.000000046174</v>
      </c>
      <c t="s" s="65" r="R198">
        <v>68</v>
      </c>
      <c t="s" s="65" r="S198">
        <v>68</v>
      </c>
      <c t="s" s="65" r="T198">
        <v>68</v>
      </c>
      <c s="65" r="U198">
        <v>18856</v>
      </c>
      <c s="65" r="V198">
        <v>18856</v>
      </c>
      <c s="65" r="W198"/>
      <c s="65" r="X198">
        <v>0.000000046199</v>
      </c>
      <c s="65" r="Y198"/>
      <c s="65" r="Z198"/>
      <c s="65" r="AA198"/>
      <c s="27" r="AB198"/>
      <c s="27" r="AC198"/>
      <c s="27" r="AD198"/>
      <c s="27" r="AE198"/>
      <c s="22" r="AF198"/>
      <c s="22" r="AG198"/>
      <c s="22" r="AH198"/>
      <c s="22" r="AI198"/>
      <c s="22" r="AJ198"/>
      <c s="22" r="AK198"/>
    </row>
    <row r="199">
      <c s="35" r="A199">
        <v>1</v>
      </c>
      <c s="35" r="B199">
        <v>1</v>
      </c>
      <c s="22" r="C199">
        <v>20</v>
      </c>
      <c s="27" r="D199">
        <v>13</v>
      </c>
      <c s="57" r="E199">
        <f>((1/(INDEX(E0!J$19:J$43,C199,1)-INDEX(E0!J$19:J$43,D199,1))))*100000000</f>
        <v>40522.6157584719</v>
      </c>
      <c s="57" r="F199"/>
      <c s="65" r="G199"/>
      <c s="65" r="H199"/>
      <c s="65" r="I199"/>
      <c s="22" r="J199"/>
      <c s="22" r="K199"/>
      <c s="22" r="L199"/>
      <c s="22" r="M199"/>
      <c s="65" r="N199">
        <f>SUM(O199:T199)</f>
        <v>0.227050000001804</v>
      </c>
      <c t="s" s="65" r="O199">
        <v>68</v>
      </c>
      <c s="65" r="P199">
        <v>0.22705</v>
      </c>
      <c t="s" s="65" r="Q199">
        <v>68</v>
      </c>
      <c s="65" r="R199">
        <v>0.000000000001771</v>
      </c>
      <c t="s" s="65" r="S199">
        <v>68</v>
      </c>
      <c s="65" r="T199">
        <v>0.000000000000033</v>
      </c>
      <c s="65" r="U199">
        <v>0.22717</v>
      </c>
      <c s="65" r="V199"/>
      <c s="65" r="W199">
        <v>0.22717</v>
      </c>
      <c s="65" r="X199"/>
      <c s="65" r="Y199">
        <v>0.000000000001761</v>
      </c>
      <c s="65" r="Z199"/>
      <c s="65" r="AA199">
        <v>0.000000000000033</v>
      </c>
      <c s="27" r="AB199"/>
      <c s="27" r="AC199"/>
      <c s="27" r="AD199"/>
      <c s="27" r="AE199"/>
      <c s="22" r="AF199"/>
      <c s="22" r="AG199"/>
      <c s="22" r="AH199"/>
      <c s="22" r="AI199"/>
      <c s="22" r="AJ199"/>
      <c s="22" r="AK199"/>
    </row>
    <row r="200">
      <c s="35" r="A200">
        <v>1</v>
      </c>
      <c s="35" r="B200">
        <v>1</v>
      </c>
      <c s="22" r="C200">
        <v>20</v>
      </c>
      <c s="27" r="D200">
        <v>14</v>
      </c>
      <c s="57" r="E200">
        <f>((1/(INDEX(E0!J$19:J$43,C200,1)-INDEX(E0!J$19:J$43,D200,1))))*100000000</f>
        <v>40522.864857333</v>
      </c>
      <c s="57" r="F200"/>
      <c s="65" r="G200">
        <v>169620</v>
      </c>
      <c s="65" r="H200">
        <v>169620</v>
      </c>
      <c s="65" r="I200"/>
      <c s="22" r="J200"/>
      <c s="22" r="K200"/>
      <c s="22" r="L200"/>
      <c s="22" r="M200"/>
      <c s="65" r="N200">
        <f>SUM(O200:T200)</f>
        <v>169620.000000046</v>
      </c>
      <c s="65" r="O200">
        <v>169620</v>
      </c>
      <c t="s" s="65" r="P200">
        <v>68</v>
      </c>
      <c s="65" r="Q200">
        <v>0.000000030782</v>
      </c>
      <c t="s" s="65" r="R200">
        <v>68</v>
      </c>
      <c s="65" r="S200">
        <v>0.000000014796</v>
      </c>
      <c t="s" s="65" r="T200">
        <v>68</v>
      </c>
      <c s="65" r="U200">
        <v>169710</v>
      </c>
      <c s="65" r="V200">
        <v>169710</v>
      </c>
      <c s="65" r="W200"/>
      <c s="65" r="X200">
        <v>0.000000030799</v>
      </c>
      <c s="65" r="Y200"/>
      <c s="65" r="Z200">
        <v>0.000000014804</v>
      </c>
      <c s="65" r="AA200"/>
      <c s="27" r="AB200"/>
      <c s="27" r="AC200"/>
      <c s="27" r="AD200"/>
      <c s="27" r="AE200"/>
      <c s="22" r="AF200"/>
      <c s="22" r="AG200"/>
      <c s="22" r="AH200"/>
      <c s="22" r="AI200"/>
      <c s="22" r="AJ200"/>
      <c s="22" r="AK200"/>
    </row>
    <row r="201">
      <c s="35" r="A201">
        <v>1</v>
      </c>
      <c s="35" r="B201">
        <v>1</v>
      </c>
      <c s="22" r="C201">
        <v>20</v>
      </c>
      <c s="27" r="D201">
        <v>15</v>
      </c>
      <c s="57" r="E201">
        <f>((1/(INDEX(E0!J$19:J$43,C201,1)-INDEX(E0!J$19:J$43,D201,1))))*100000000</f>
        <v>40522.8649049541</v>
      </c>
      <c s="57" r="F201"/>
      <c s="65" r="G201"/>
      <c s="65" r="H201"/>
      <c s="65" r="I201"/>
      <c s="22" r="J201"/>
      <c s="22" r="K201"/>
      <c s="22" r="L201"/>
      <c s="22" r="M201"/>
      <c s="65" r="N201">
        <f>SUM(O201:T201)</f>
        <v>0.006727</v>
      </c>
      <c t="s" s="65" r="O201">
        <v>68</v>
      </c>
      <c s="65" r="P201">
        <v>0.006727</v>
      </c>
      <c t="s" s="65" r="Q201">
        <v>68</v>
      </c>
      <c s="65" r="R201">
        <v>0</v>
      </c>
      <c t="s" s="65" r="S201">
        <v>68</v>
      </c>
      <c s="65" r="T201">
        <v>0</v>
      </c>
      <c s="65" r="U201">
        <v>0.0067307</v>
      </c>
      <c s="65" r="V201"/>
      <c s="65" r="W201">
        <v>0.0067307</v>
      </c>
      <c s="65" r="X201"/>
      <c s="65" r="Y201">
        <v>0</v>
      </c>
      <c s="65" r="Z201"/>
      <c s="65" r="AA201">
        <v>0</v>
      </c>
      <c s="27" r="AB201"/>
      <c s="27" r="AC201"/>
      <c s="27" r="AD201"/>
      <c s="27" r="AE201"/>
      <c s="22" r="AF201"/>
      <c s="22" r="AG201"/>
      <c s="22" r="AH201"/>
      <c s="22" r="AI201"/>
      <c s="22" r="AJ201"/>
      <c s="22" r="AK201"/>
    </row>
    <row r="202">
      <c s="35" r="A202">
        <v>1</v>
      </c>
      <c s="35" r="B202">
        <v>1</v>
      </c>
      <c s="22" r="C202">
        <v>20</v>
      </c>
      <c s="27" r="D202">
        <v>16</v>
      </c>
      <c s="57" r="E202">
        <f>((1/(INDEX(E0!J$19:J$43,C202,1)-INDEX(E0!J$19:J$43,D202,1))))*100000000</f>
        <v>40522.9897215555</v>
      </c>
      <c s="57" r="F202"/>
      <c s="65" r="G202"/>
      <c s="65" r="H202"/>
      <c s="65" r="I202"/>
      <c s="22" r="J202"/>
      <c s="22" r="K202"/>
      <c s="22" r="L202"/>
      <c s="22" r="M202"/>
      <c s="65" r="N202">
        <f>SUM(O202:T202)</f>
        <v>0.040362000000003</v>
      </c>
      <c t="s" s="65" r="O202">
        <v>68</v>
      </c>
      <c s="65" r="P202">
        <v>0.040362</v>
      </c>
      <c t="s" s="65" r="Q202">
        <v>68</v>
      </c>
      <c t="s" s="65" r="R202">
        <v>68</v>
      </c>
      <c t="s" s="65" r="S202">
        <v>68</v>
      </c>
      <c s="65" r="T202">
        <v>0.000000000000003</v>
      </c>
      <c s="65" r="U202">
        <v>0.040384</v>
      </c>
      <c s="65" r="V202"/>
      <c s="65" r="W202">
        <v>0.040384</v>
      </c>
      <c s="65" r="X202"/>
      <c s="65" r="Y202"/>
      <c s="65" r="Z202"/>
      <c s="65" r="AA202">
        <v>0.000000000000003</v>
      </c>
      <c s="27" r="AB202"/>
      <c s="27" r="AC202"/>
      <c s="27" r="AD202"/>
      <c s="27" r="AE202"/>
      <c s="22" r="AF202"/>
      <c s="22" r="AG202"/>
      <c s="22" r="AH202"/>
      <c s="22" r="AI202"/>
      <c s="22" r="AJ202"/>
      <c s="22" r="AK202"/>
    </row>
    <row r="203">
      <c s="35" r="A203">
        <v>1</v>
      </c>
      <c s="35" r="B203">
        <v>1</v>
      </c>
      <c s="22" r="C203">
        <v>20</v>
      </c>
      <c s="27" r="D203">
        <v>17</v>
      </c>
      <c s="57" r="E203">
        <f>((1/(INDEX(E0!J$19:J$43,C203,1)-INDEX(E0!J$19:J$43,D203,1))))*100000000</f>
        <v>4269854825.3528</v>
      </c>
      <c s="57" r="F203"/>
      <c s="65" r="G203"/>
      <c s="65" r="H203"/>
      <c s="65" r="I203"/>
      <c s="22" r="J203"/>
      <c s="22" r="K203"/>
      <c s="22" r="L203"/>
      <c s="22" r="M203"/>
      <c s="65" r="N203">
        <f>SUM(O203:T203)</f>
        <v>0</v>
      </c>
      <c t="s" s="65" r="O203">
        <v>68</v>
      </c>
      <c s="65" r="P203">
        <v>0</v>
      </c>
      <c t="s" s="65" r="Q203">
        <v>68</v>
      </c>
      <c s="65" r="R203">
        <v>0</v>
      </c>
      <c t="s" s="65" r="S203">
        <v>68</v>
      </c>
      <c t="s" s="65" r="T203">
        <v>68</v>
      </c>
      <c s="65" r="U203">
        <v>0</v>
      </c>
      <c s="65" r="V203"/>
      <c s="65" r="W203">
        <v>0</v>
      </c>
      <c s="65" r="X203"/>
      <c s="65" r="Y203">
        <v>0</v>
      </c>
      <c s="65" r="Z203"/>
      <c s="65" r="AA203"/>
      <c s="27" r="AB203"/>
      <c s="27" r="AC203"/>
      <c s="27" r="AD203"/>
      <c s="27" r="AE203"/>
      <c s="22" r="AF203"/>
      <c s="22" r="AG203"/>
      <c s="22" r="AH203"/>
      <c s="22" r="AI203"/>
      <c s="22" r="AJ203"/>
      <c s="22" r="AK203"/>
    </row>
    <row r="204">
      <c s="35" r="A204">
        <v>1</v>
      </c>
      <c s="35" r="B204">
        <v>1</v>
      </c>
      <c s="22" r="C204">
        <v>20</v>
      </c>
      <c s="27" r="D204">
        <v>18</v>
      </c>
      <c s="57" r="E204">
        <f>((1/(INDEX(E0!J$19:J$43,C204,1)-INDEX(E0!J$19:J$43,D204,1))))*100000000</f>
        <v>4728132387.59755</v>
      </c>
      <c s="57" r="F204"/>
      <c s="65" r="G204"/>
      <c s="65" r="H204"/>
      <c s="65" r="I204"/>
      <c s="22" r="J204"/>
      <c s="22" r="K204"/>
      <c s="22" r="L204"/>
      <c s="22" r="M204"/>
      <c s="65" r="N204">
        <f>SUM(O204:T204)</f>
        <v>0.000000011639</v>
      </c>
      <c s="65" r="O204">
        <v>0.000000011639</v>
      </c>
      <c t="s" s="65" r="P204">
        <v>68</v>
      </c>
      <c t="s" s="65" r="Q204">
        <v>68</v>
      </c>
      <c t="s" s="65" r="R204">
        <v>68</v>
      </c>
      <c s="65" r="S204">
        <v>0</v>
      </c>
      <c t="s" s="65" r="T204">
        <v>68</v>
      </c>
      <c s="65" r="U204">
        <v>0.000000011699</v>
      </c>
      <c s="65" r="V204">
        <v>0.000000011699</v>
      </c>
      <c s="65" r="W204"/>
      <c s="65" r="X204"/>
      <c s="65" r="Y204"/>
      <c s="65" r="Z204">
        <v>0</v>
      </c>
      <c s="65" r="AA204"/>
      <c s="27" r="AB204"/>
      <c s="27" r="AC204"/>
      <c s="27" r="AD204"/>
      <c s="27" r="AE204"/>
      <c s="22" r="AF204"/>
      <c s="22" r="AG204"/>
      <c s="22" r="AH204"/>
      <c s="22" r="AI204"/>
      <c s="22" r="AJ204"/>
      <c s="22" r="AK204"/>
    </row>
    <row r="205">
      <c s="35" r="A205">
        <v>1</v>
      </c>
      <c s="35" r="B205">
        <v>1</v>
      </c>
      <c s="22" r="C205">
        <v>21</v>
      </c>
      <c s="27" r="D205">
        <v>1</v>
      </c>
      <c s="57" r="E205">
        <f>((1/(INDEX(E0!J$19:J$43,C205,1)-INDEX(E0!J$19:J$43,D205,1))))*100000000</f>
        <v>949.742839971822</v>
      </c>
      <c s="57" r="F205"/>
      <c s="65" r="G205"/>
      <c s="65" r="H205"/>
      <c s="65" r="I205"/>
      <c s="22" r="J205"/>
      <c s="22" r="K205"/>
      <c s="22" r="L205"/>
      <c s="22" r="M205"/>
      <c s="65" r="N205">
        <f>SUM(O205:T205)</f>
        <v>184.51000002679</v>
      </c>
      <c t="s" s="65" r="O205">
        <v>68</v>
      </c>
      <c s="65" r="P205">
        <v>184.51</v>
      </c>
      <c t="s" s="65" r="Q205">
        <v>68</v>
      </c>
      <c t="s" s="65" r="R205">
        <v>68</v>
      </c>
      <c t="s" s="65" r="S205">
        <v>68</v>
      </c>
      <c s="65" r="T205">
        <v>0.00000002679</v>
      </c>
      <c s="65" r="U205">
        <v>184.61</v>
      </c>
      <c s="65" r="V205"/>
      <c s="65" r="W205">
        <v>184.61</v>
      </c>
      <c s="65" r="X205"/>
      <c s="65" r="Y205"/>
      <c s="65" r="Z205"/>
      <c s="65" r="AA205">
        <v>0.000000026804</v>
      </c>
      <c s="27" r="AB205"/>
      <c s="27" r="AC205"/>
      <c s="27" r="AD205"/>
      <c s="27" r="AE205"/>
      <c s="22" r="AF205"/>
      <c s="22" r="AG205"/>
      <c s="22" r="AH205"/>
      <c s="22" r="AI205"/>
      <c s="22" r="AJ205"/>
      <c s="22" r="AK205"/>
    </row>
    <row r="206">
      <c s="35" r="A206">
        <v>1</v>
      </c>
      <c s="35" r="B206">
        <v>1</v>
      </c>
      <c s="22" r="C206">
        <v>21</v>
      </c>
      <c s="27" r="D206">
        <v>2</v>
      </c>
      <c s="57" r="E206">
        <f>((1/(INDEX(E0!J$19:J$43,C206,1)-INDEX(E0!J$19:J$43,D206,1))))*100000000</f>
        <v>4341.64571978664</v>
      </c>
      <c s="57" r="F206"/>
      <c s="65" r="G206"/>
      <c s="65" r="H206"/>
      <c s="65" r="I206"/>
      <c s="22" r="J206"/>
      <c s="22" r="K206"/>
      <c s="22" r="L206"/>
      <c s="22" r="M206"/>
      <c s="65" r="N206">
        <f>SUM(O206:T206)</f>
        <v>0.00001349061</v>
      </c>
      <c t="s" s="65" r="O206">
        <v>68</v>
      </c>
      <c t="s" s="65" r="P206">
        <v>68</v>
      </c>
      <c s="65" r="Q206">
        <v>0.00000039261</v>
      </c>
      <c t="s" s="65" r="R206">
        <v>68</v>
      </c>
      <c s="65" r="S206">
        <v>0.000013098</v>
      </c>
      <c t="s" s="65" r="T206">
        <v>68</v>
      </c>
      <c s="65" r="U206">
        <v>0.000013498</v>
      </c>
      <c s="65" r="V206"/>
      <c s="65" r="W206"/>
      <c s="65" r="X206">
        <v>0.00000039284</v>
      </c>
      <c s="65" r="Y206"/>
      <c s="65" r="Z206">
        <v>0.000013105</v>
      </c>
      <c s="65" r="AA206"/>
      <c s="27" r="AB206"/>
      <c s="27" r="AC206"/>
      <c s="27" r="AD206"/>
      <c s="27" r="AE206"/>
      <c s="22" r="AF206"/>
      <c s="22" r="AG206"/>
      <c s="22" r="AH206"/>
      <c s="22" r="AI206"/>
      <c s="22" r="AJ206"/>
      <c s="22" r="AK206"/>
    </row>
    <row r="207">
      <c s="35" r="A207">
        <v>1</v>
      </c>
      <c s="35" r="B207">
        <v>1</v>
      </c>
      <c s="22" r="C207">
        <v>21</v>
      </c>
      <c s="27" r="D207">
        <v>3</v>
      </c>
      <c s="57" r="E207">
        <f>((1/(INDEX(E0!J$19:J$43,C207,1)-INDEX(E0!J$19:J$43,D207,1))))*100000000</f>
        <v>4341.65237116477</v>
      </c>
      <c s="57" r="F207"/>
      <c s="65" r="G207"/>
      <c s="65" r="H207"/>
      <c s="65" r="I207"/>
      <c s="22" r="J207"/>
      <c s="22" r="K207"/>
      <c s="22" r="L207"/>
      <c s="22" r="M207"/>
      <c s="65" r="N207">
        <f>SUM(O207:T207)</f>
        <v>0.963980000006697</v>
      </c>
      <c t="s" s="65" r="O207">
        <v>68</v>
      </c>
      <c s="65" r="P207">
        <v>0.96398</v>
      </c>
      <c t="s" s="65" r="Q207">
        <v>68</v>
      </c>
      <c t="s" s="65" r="R207">
        <v>68</v>
      </c>
      <c t="s" s="65" r="S207">
        <v>68</v>
      </c>
      <c s="65" r="T207">
        <v>0.000000000006697</v>
      </c>
      <c s="65" r="U207">
        <v>0.96449</v>
      </c>
      <c s="65" r="V207"/>
      <c s="65" r="W207">
        <v>0.96449</v>
      </c>
      <c s="65" r="X207"/>
      <c s="65" r="Y207"/>
      <c s="65" r="Z207"/>
      <c s="65" r="AA207">
        <v>0.000000000006701</v>
      </c>
      <c s="27" r="AB207"/>
      <c s="27" r="AC207"/>
      <c s="27" r="AD207"/>
      <c s="27" r="AE207"/>
      <c s="22" r="AF207"/>
      <c s="22" r="AG207"/>
      <c s="22" r="AH207"/>
      <c s="22" r="AI207"/>
      <c s="22" r="AJ207"/>
      <c s="22" r="AK207"/>
    </row>
    <row r="208">
      <c s="35" r="A208">
        <v>1</v>
      </c>
      <c s="35" r="B208">
        <v>1</v>
      </c>
      <c s="22" r="C208">
        <v>21</v>
      </c>
      <c s="27" r="D208">
        <v>4</v>
      </c>
      <c s="57" r="E208">
        <f>((1/(INDEX(E0!J$19:J$43,C208,1)-INDEX(E0!J$19:J$43,D208,1))))*100000000</f>
        <v>4341.7146903777</v>
      </c>
      <c s="57" r="F208"/>
      <c s="65" r="G208">
        <v>9425400</v>
      </c>
      <c s="65" r="H208">
        <v>9425400</v>
      </c>
      <c s="65" r="I208"/>
      <c s="22" r="J208"/>
      <c s="22" r="K208"/>
      <c s="22" r="L208"/>
      <c s="22" r="M208"/>
      <c s="65" r="N208">
        <f>SUM(O208:T208)</f>
        <v>9425400.00007194</v>
      </c>
      <c s="65" r="O208">
        <v>9425400</v>
      </c>
      <c t="s" s="65" r="P208">
        <v>68</v>
      </c>
      <c s="65" r="Q208">
        <v>0.00000031418</v>
      </c>
      <c t="s" s="65" r="R208">
        <v>68</v>
      </c>
      <c s="65" r="S208">
        <v>0.000071621</v>
      </c>
      <c t="s" s="65" r="T208">
        <v>68</v>
      </c>
      <c s="65" r="U208">
        <v>9430500</v>
      </c>
      <c s="65" r="V208">
        <v>9430500</v>
      </c>
      <c s="65" r="W208"/>
      <c s="65" r="X208">
        <v>0.00000031436</v>
      </c>
      <c s="65" r="Y208"/>
      <c s="65" r="Z208">
        <v>0.00007166</v>
      </c>
      <c s="65" r="AA208"/>
      <c s="27" r="AB208"/>
      <c s="27" r="AC208"/>
      <c s="27" r="AD208"/>
      <c s="27" r="AE208"/>
      <c s="22" r="AF208"/>
      <c s="22" r="AG208"/>
      <c s="22" r="AH208"/>
      <c s="22" r="AI208"/>
      <c s="22" r="AJ208"/>
      <c s="22" r="AK208"/>
    </row>
    <row r="209">
      <c s="35" r="A209">
        <v>1</v>
      </c>
      <c s="35" r="B209">
        <v>1</v>
      </c>
      <c s="22" r="C209">
        <v>21</v>
      </c>
      <c s="27" r="D209">
        <v>5</v>
      </c>
      <c s="57" r="E209">
        <f>((1/(INDEX(E0!J$19:J$43,C209,1)-INDEX(E0!J$19:J$43,D209,1))))*100000000</f>
        <v>12821.4192027992</v>
      </c>
      <c s="57" r="F209"/>
      <c s="65" r="G209"/>
      <c s="65" r="H209"/>
      <c s="65" r="I209"/>
      <c s="22" r="J209"/>
      <c s="22" r="K209"/>
      <c s="22" r="L209"/>
      <c s="22" r="M209"/>
      <c s="65" r="N209">
        <f>SUM(O209:T209)</f>
        <v>0.000000582106</v>
      </c>
      <c t="s" s="65" r="O209">
        <v>68</v>
      </c>
      <c t="s" s="65" r="P209">
        <v>68</v>
      </c>
      <c s="65" r="Q209">
        <v>0.000000041716</v>
      </c>
      <c t="s" s="65" r="R209">
        <v>68</v>
      </c>
      <c s="65" r="S209">
        <v>0.00000054039</v>
      </c>
      <c t="s" s="65" r="T209">
        <v>68</v>
      </c>
      <c s="65" r="U209">
        <v>0.00000058242</v>
      </c>
      <c s="65" r="V209"/>
      <c s="65" r="W209"/>
      <c s="65" r="X209">
        <v>0.000000041739</v>
      </c>
      <c s="65" r="Y209"/>
      <c s="65" r="Z209">
        <v>0.00000054068</v>
      </c>
      <c s="65" r="AA209"/>
      <c s="27" r="AB209"/>
      <c s="27" r="AC209"/>
      <c s="27" r="AD209"/>
      <c s="27" r="AE209"/>
      <c s="22" r="AF209"/>
      <c s="22" r="AG209"/>
      <c s="22" r="AH209"/>
      <c s="22" r="AI209"/>
      <c s="22" r="AJ209"/>
      <c s="22" r="AK209"/>
    </row>
    <row r="210">
      <c s="35" r="A210">
        <v>1</v>
      </c>
      <c s="35" r="B210">
        <v>1</v>
      </c>
      <c s="22" r="C210">
        <v>21</v>
      </c>
      <c s="27" r="D210">
        <v>6</v>
      </c>
      <c s="57" r="E210">
        <f>((1/(INDEX(E0!J$19:J$43,C210,1)-INDEX(E0!J$19:J$43,D210,1))))*100000000</f>
        <v>12821.4364652894</v>
      </c>
      <c s="57" r="F210"/>
      <c s="65" r="G210"/>
      <c s="65" r="H210"/>
      <c s="65" r="I210"/>
      <c s="22" r="J210"/>
      <c s="22" r="K210"/>
      <c s="22" r="L210"/>
      <c s="22" r="M210"/>
      <c s="65" r="N210">
        <f>SUM(O210:T210)</f>
        <v>1.08530000000086</v>
      </c>
      <c t="s" s="65" r="O210">
        <v>68</v>
      </c>
      <c s="65" r="P210">
        <v>1.0853</v>
      </c>
      <c t="s" s="65" r="Q210">
        <v>68</v>
      </c>
      <c t="s" s="65" r="R210">
        <v>68</v>
      </c>
      <c t="s" s="65" r="S210">
        <v>68</v>
      </c>
      <c s="65" r="T210">
        <v>0.000000000000865</v>
      </c>
      <c s="65" r="U210">
        <v>1.0859</v>
      </c>
      <c s="65" r="V210"/>
      <c s="65" r="W210">
        <v>1.0859</v>
      </c>
      <c s="65" r="X210"/>
      <c s="65" r="Y210"/>
      <c s="65" r="Z210"/>
      <c s="65" r="AA210">
        <v>0.000000000000865</v>
      </c>
      <c s="27" r="AB210"/>
      <c s="27" r="AC210"/>
      <c s="27" r="AD210"/>
      <c s="27" r="AE210"/>
      <c s="22" r="AF210"/>
      <c s="22" r="AG210"/>
      <c s="22" r="AH210"/>
      <c s="22" r="AI210"/>
      <c s="22" r="AJ210"/>
      <c s="22" r="AK210"/>
    </row>
    <row r="211">
      <c s="35" r="A211">
        <v>1</v>
      </c>
      <c s="35" r="B211">
        <v>1</v>
      </c>
      <c s="22" r="C211">
        <v>21</v>
      </c>
      <c s="27" r="D211">
        <v>7</v>
      </c>
      <c s="57" r="E211">
        <f>((1/(INDEX(E0!J$19:J$43,C211,1)-INDEX(E0!J$19:J$43,D211,1))))*100000000</f>
        <v>12821.5971281878</v>
      </c>
      <c s="57" r="F211"/>
      <c s="65" r="G211"/>
      <c s="65" r="H211"/>
      <c s="65" r="I211"/>
      <c s="22" r="J211"/>
      <c s="22" r="K211"/>
      <c s="22" r="L211"/>
      <c s="22" r="M211"/>
      <c s="65" r="N211">
        <f>SUM(O211:T211)</f>
        <v>0.114670000008326</v>
      </c>
      <c t="s" s="65" r="O211">
        <v>68</v>
      </c>
      <c s="65" r="P211">
        <v>0.11467</v>
      </c>
      <c t="s" s="65" r="Q211">
        <v>68</v>
      </c>
      <c s="65" r="R211">
        <v>0.000000000008321</v>
      </c>
      <c t="s" s="65" r="S211">
        <v>68</v>
      </c>
      <c s="65" r="T211">
        <v>0.000000000000005</v>
      </c>
      <c s="65" r="U211">
        <v>0.11473</v>
      </c>
      <c s="65" r="V211"/>
      <c s="65" r="W211">
        <v>0.11473</v>
      </c>
      <c s="65" r="X211"/>
      <c s="65" r="Y211">
        <v>0.000000000008568</v>
      </c>
      <c s="65" r="Z211"/>
      <c s="65" r="AA211">
        <v>0.000000000000005</v>
      </c>
      <c s="27" r="AB211"/>
      <c s="27" r="AC211"/>
      <c s="27" r="AD211"/>
      <c s="27" r="AE211"/>
      <c s="22" r="AF211"/>
      <c s="22" r="AG211"/>
      <c s="22" r="AH211"/>
      <c s="22" r="AI211"/>
      <c s="22" r="AJ211"/>
      <c s="22" r="AK211"/>
    </row>
    <row r="212">
      <c s="35" r="A212">
        <v>1</v>
      </c>
      <c s="35" r="B212">
        <v>1</v>
      </c>
      <c s="22" r="C212">
        <v>21</v>
      </c>
      <c s="27" r="D212">
        <v>8</v>
      </c>
      <c s="57" r="E212">
        <f>((1/(INDEX(E0!J$19:J$43,C212,1)-INDEX(E0!J$19:J$43,D212,1))))*100000000</f>
        <v>12821.597420808</v>
      </c>
      <c s="57" r="F212"/>
      <c s="65" r="G212">
        <v>3391500</v>
      </c>
      <c s="65" r="H212">
        <v>3391500</v>
      </c>
      <c s="65" r="I212"/>
      <c s="22" r="J212"/>
      <c s="22" r="K212"/>
      <c s="22" r="L212"/>
      <c s="22" r="M212"/>
      <c s="65" r="N212">
        <f>SUM(O212:T212)</f>
        <v>3391500.00000299</v>
      </c>
      <c s="65" r="O212">
        <v>3391500</v>
      </c>
      <c t="s" s="65" r="P212">
        <v>68</v>
      </c>
      <c s="65" r="Q212">
        <v>0.000000033361</v>
      </c>
      <c t="s" s="65" r="R212">
        <v>68</v>
      </c>
      <c s="65" r="S212">
        <v>0.0000029551</v>
      </c>
      <c t="s" s="65" r="T212">
        <v>68</v>
      </c>
      <c s="65" r="U212">
        <v>3393300</v>
      </c>
      <c s="65" r="V212">
        <v>3393300</v>
      </c>
      <c s="65" r="W212"/>
      <c s="65" r="X212">
        <v>0.000000033379</v>
      </c>
      <c s="65" r="Y212"/>
      <c s="65" r="Z212">
        <v>0.0000029567</v>
      </c>
      <c s="65" r="AA212"/>
      <c s="27" r="AB212"/>
      <c s="27" r="AC212"/>
      <c s="27" r="AD212"/>
      <c s="27" r="AE212"/>
      <c s="22" r="AF212"/>
      <c s="22" r="AG212"/>
      <c s="22" r="AH212"/>
      <c s="22" r="AI212"/>
      <c s="22" r="AJ212"/>
      <c s="22" r="AK212"/>
    </row>
    <row r="213">
      <c s="35" r="A213">
        <v>1</v>
      </c>
      <c s="35" r="B213">
        <v>1</v>
      </c>
      <c s="22" r="C213">
        <v>21</v>
      </c>
      <c s="27" r="D213">
        <v>9</v>
      </c>
      <c s="57" r="E213">
        <f>((1/(INDEX(E0!J$19:J$43,C213,1)-INDEX(E0!J$19:J$43,D213,1))))*100000000</f>
        <v>12821.6565287132</v>
      </c>
      <c s="57" r="F213"/>
      <c s="65" r="G213"/>
      <c s="65" r="H213"/>
      <c s="65" r="I213"/>
      <c s="22" r="J213"/>
      <c s="22" r="K213"/>
      <c s="22" r="L213"/>
      <c s="22" r="M213"/>
      <c s="65" r="N213">
        <f>SUM(O213:T213)</f>
        <v>0.458660000063211</v>
      </c>
      <c t="s" s="65" r="O213">
        <v>68</v>
      </c>
      <c s="65" r="P213">
        <v>0.45866</v>
      </c>
      <c t="s" s="65" r="Q213">
        <v>68</v>
      </c>
      <c s="65" r="R213">
        <v>0.000000000062577</v>
      </c>
      <c t="s" s="65" r="S213">
        <v>68</v>
      </c>
      <c s="65" r="T213">
        <v>0.000000000000634</v>
      </c>
      <c s="65" r="U213">
        <v>0.45891</v>
      </c>
      <c s="65" r="V213"/>
      <c s="65" r="W213">
        <v>0.45891</v>
      </c>
      <c s="65" r="X213"/>
      <c s="65" r="Y213">
        <v>0.000000000062593</v>
      </c>
      <c s="65" r="Z213"/>
      <c s="65" r="AA213">
        <v>0.000000000000635</v>
      </c>
      <c s="27" r="AB213"/>
      <c s="27" r="AC213"/>
      <c s="27" r="AD213"/>
      <c s="27" r="AE213"/>
      <c s="22" r="AF213"/>
      <c s="22" r="AG213"/>
      <c s="22" r="AH213"/>
      <c s="22" r="AI213"/>
      <c s="22" r="AJ213"/>
      <c s="22" r="AK213"/>
    </row>
    <row r="214">
      <c s="35" r="A214">
        <v>1</v>
      </c>
      <c s="35" r="B214">
        <v>1</v>
      </c>
      <c s="22" r="C214">
        <v>21</v>
      </c>
      <c s="27" r="D214">
        <v>10</v>
      </c>
      <c s="57" r="E214">
        <f>((1/(INDEX(E0!J$19:J$43,C214,1)-INDEX(E0!J$19:J$43,D214,1))))*100000000</f>
        <v>40521.7382322262</v>
      </c>
      <c s="57" r="F214"/>
      <c s="65" r="G214"/>
      <c s="65" r="H214"/>
      <c s="65" r="I214"/>
      <c s="22" r="J214"/>
      <c s="22" r="K214"/>
      <c s="22" r="L214"/>
      <c s="22" r="M214"/>
      <c s="65" r="N214">
        <f>SUM(O214:T214)</f>
        <v>0.000000096364</v>
      </c>
      <c t="s" s="65" r="O214">
        <v>68</v>
      </c>
      <c t="s" s="65" r="P214">
        <v>68</v>
      </c>
      <c s="65" r="Q214">
        <v>0.000000072664</v>
      </c>
      <c t="s" s="65" r="R214">
        <v>68</v>
      </c>
      <c s="65" r="S214">
        <v>0.0000000237</v>
      </c>
      <c t="s" s="65" r="T214">
        <v>68</v>
      </c>
      <c s="65" r="U214">
        <v>0.000000096416</v>
      </c>
      <c s="65" r="V214"/>
      <c s="65" r="W214"/>
      <c s="65" r="X214">
        <v>0.000000072703</v>
      </c>
      <c s="65" r="Y214"/>
      <c s="65" r="Z214">
        <v>0.000000023713</v>
      </c>
      <c s="65" r="AA214"/>
      <c s="27" r="AB214"/>
      <c s="27" r="AC214"/>
      <c s="27" r="AD214"/>
      <c s="27" r="AE214"/>
      <c s="22" r="AF214"/>
      <c s="22" r="AG214"/>
      <c s="22" r="AH214"/>
      <c s="22" r="AI214"/>
      <c s="22" r="AJ214"/>
      <c s="22" r="AK214"/>
    </row>
    <row r="215">
      <c s="35" r="A215">
        <v>1</v>
      </c>
      <c s="35" r="B215">
        <v>1</v>
      </c>
      <c s="22" r="C215">
        <v>21</v>
      </c>
      <c s="27" r="D215">
        <v>11</v>
      </c>
      <c s="57" r="E215">
        <f>((1/(INDEX(E0!J$19:J$43,C215,1)-INDEX(E0!J$19:J$43,D215,1))))*100000000</f>
        <v>40521.8111146696</v>
      </c>
      <c s="57" r="F215"/>
      <c s="65" r="G215"/>
      <c s="65" r="H215"/>
      <c s="65" r="I215"/>
      <c s="22" r="J215"/>
      <c s="22" r="K215"/>
      <c s="22" r="L215"/>
      <c s="22" r="M215"/>
      <c s="65" r="N215">
        <f>SUM(O215:T215)</f>
        <v>0.539200000000043</v>
      </c>
      <c t="s" s="65" r="O215">
        <v>68</v>
      </c>
      <c s="65" r="P215">
        <v>0.5392</v>
      </c>
      <c t="s" s="65" r="Q215">
        <v>68</v>
      </c>
      <c t="s" s="65" r="R215">
        <v>68</v>
      </c>
      <c t="s" s="65" r="S215">
        <v>68</v>
      </c>
      <c s="65" r="T215">
        <v>0.000000000000043</v>
      </c>
      <c s="65" r="U215">
        <v>0.53949</v>
      </c>
      <c s="65" r="V215"/>
      <c s="65" r="W215">
        <v>0.53949</v>
      </c>
      <c s="65" r="X215"/>
      <c s="65" r="Y215"/>
      <c s="65" r="Z215"/>
      <c s="65" r="AA215">
        <v>0.000000000000043</v>
      </c>
      <c s="27" r="AB215"/>
      <c s="27" r="AC215"/>
      <c s="27" r="AD215"/>
      <c s="27" r="AE215"/>
      <c s="22" r="AF215"/>
      <c s="22" r="AG215"/>
      <c s="22" r="AH215"/>
      <c s="22" r="AI215"/>
      <c s="22" r="AJ215"/>
      <c s="22" r="AK215"/>
    </row>
    <row r="216">
      <c s="35" r="A216">
        <v>1</v>
      </c>
      <c s="35" r="B216">
        <v>1</v>
      </c>
      <c s="22" r="C216">
        <v>21</v>
      </c>
      <c s="27" r="D216">
        <v>12</v>
      </c>
      <c s="57" r="E216">
        <f>((1/(INDEX(E0!J$19:J$43,C216,1)-INDEX(E0!J$19:J$43,D216,1))))*100000000</f>
        <v>40522.4881115994</v>
      </c>
      <c s="57" r="F216"/>
      <c s="65" r="G216"/>
      <c s="65" r="H216"/>
      <c s="65" r="I216"/>
      <c s="22" r="J216"/>
      <c s="22" r="K216"/>
      <c s="22" r="L216"/>
      <c s="22" r="M216"/>
      <c s="65" r="N216">
        <f>SUM(O216:T216)</f>
        <v>0.053123000002117</v>
      </c>
      <c t="s" s="65" r="O216">
        <v>68</v>
      </c>
      <c s="65" r="P216">
        <v>0.053123</v>
      </c>
      <c t="s" s="65" r="Q216">
        <v>68</v>
      </c>
      <c s="65" r="R216">
        <v>0.000000000002117</v>
      </c>
      <c t="s" s="65" r="S216">
        <v>68</v>
      </c>
      <c s="65" r="T216">
        <v>0</v>
      </c>
      <c s="65" r="U216">
        <v>0.053152</v>
      </c>
      <c s="65" r="V216"/>
      <c s="65" r="W216">
        <v>0.053152</v>
      </c>
      <c s="65" r="X216"/>
      <c s="65" r="Y216">
        <v>0.000000000002103</v>
      </c>
      <c s="65" r="Z216"/>
      <c s="65" r="AA216">
        <v>0</v>
      </c>
      <c s="27" r="AB216"/>
      <c s="27" r="AC216"/>
      <c s="27" r="AD216"/>
      <c s="27" r="AE216"/>
      <c s="22" r="AF216"/>
      <c s="22" r="AG216"/>
      <c s="22" r="AH216"/>
      <c s="22" r="AI216"/>
      <c s="22" r="AJ216"/>
      <c s="22" r="AK216"/>
    </row>
    <row r="217">
      <c s="35" r="A217">
        <v>1</v>
      </c>
      <c s="35" r="B217">
        <v>1</v>
      </c>
      <c s="22" r="C217">
        <v>21</v>
      </c>
      <c s="27" r="D217">
        <v>13</v>
      </c>
      <c s="57" r="E217">
        <f>((1/(INDEX(E0!J$19:J$43,C217,1)-INDEX(E0!J$19:J$43,D217,1))))*100000000</f>
        <v>40522.4892199981</v>
      </c>
      <c s="57" r="F217"/>
      <c s="65" r="G217">
        <v>1485800</v>
      </c>
      <c s="65" r="H217">
        <v>1485800</v>
      </c>
      <c s="65" r="I217"/>
      <c s="22" r="J217"/>
      <c s="22" r="K217"/>
      <c s="22" r="L217"/>
      <c s="22" r="M217"/>
      <c s="65" r="N217">
        <f>SUM(O217:T217)</f>
        <v>1485800.00000019</v>
      </c>
      <c s="65" r="O217">
        <v>1485800</v>
      </c>
      <c t="s" s="65" r="P217">
        <v>68</v>
      </c>
      <c s="65" r="Q217">
        <v>0.000000058127</v>
      </c>
      <c t="s" s="65" r="R217">
        <v>68</v>
      </c>
      <c s="65" r="S217">
        <v>0.00000012961</v>
      </c>
      <c t="s" s="65" r="T217">
        <v>68</v>
      </c>
      <c s="65" r="U217">
        <v>1486600</v>
      </c>
      <c s="65" r="V217">
        <v>1486600</v>
      </c>
      <c s="65" r="W217"/>
      <c s="65" r="X217">
        <v>0.000000058159</v>
      </c>
      <c s="65" r="Y217"/>
      <c s="65" r="Z217">
        <v>0.00000012968</v>
      </c>
      <c s="65" r="AA217"/>
      <c s="27" r="AB217"/>
      <c s="27" r="AC217"/>
      <c s="27" r="AD217"/>
      <c s="27" r="AE217"/>
      <c s="22" r="AF217"/>
      <c s="22" r="AG217"/>
      <c s="22" r="AH217"/>
      <c s="22" r="AI217"/>
      <c s="22" r="AJ217"/>
      <c s="22" r="AK217"/>
    </row>
    <row r="218">
      <c s="35" r="A218">
        <v>1</v>
      </c>
      <c s="35" r="B218">
        <v>1</v>
      </c>
      <c s="22" r="C218">
        <v>21</v>
      </c>
      <c s="27" r="D218">
        <v>14</v>
      </c>
      <c s="57" r="E218">
        <f>((1/(INDEX(E0!J$19:J$43,C218,1)-INDEX(E0!J$19:J$43,D218,1))))*100000000</f>
        <v>40522.7383173035</v>
      </c>
      <c s="57" r="F218"/>
      <c s="65" r="G218"/>
      <c s="65" r="H218"/>
      <c s="65" r="I218"/>
      <c s="22" r="J218"/>
      <c s="22" r="K218"/>
      <c s="22" r="L218"/>
      <c s="22" r="M218"/>
      <c s="65" r="N218">
        <f>SUM(O218:T218)</f>
        <v>0.212490000002929</v>
      </c>
      <c t="s" s="65" r="O218">
        <v>68</v>
      </c>
      <c s="65" r="P218">
        <v>0.21249</v>
      </c>
      <c t="s" s="65" r="Q218">
        <v>68</v>
      </c>
      <c s="65" r="R218">
        <v>0.0000000000029</v>
      </c>
      <c t="s" s="65" r="S218">
        <v>68</v>
      </c>
      <c s="65" r="T218">
        <v>0.000000000000029</v>
      </c>
      <c s="65" r="U218">
        <v>0.21261</v>
      </c>
      <c s="65" r="V218"/>
      <c s="65" r="W218">
        <v>0.21261</v>
      </c>
      <c s="65" r="X218"/>
      <c s="65" r="Y218">
        <v>0.000000000002901</v>
      </c>
      <c s="65" r="Z218"/>
      <c s="65" r="AA218">
        <v>0.000000000000029</v>
      </c>
      <c s="27" r="AB218"/>
      <c s="27" r="AC218"/>
      <c s="27" r="AD218"/>
      <c s="27" r="AE218"/>
      <c s="22" r="AF218"/>
      <c s="22" r="AG218"/>
      <c s="22" r="AH218"/>
      <c s="22" r="AI218"/>
      <c s="22" r="AJ218"/>
      <c s="22" r="AK218"/>
    </row>
    <row r="219">
      <c s="35" r="A219">
        <v>1</v>
      </c>
      <c s="35" r="B219">
        <v>1</v>
      </c>
      <c s="22" r="C219">
        <v>21</v>
      </c>
      <c s="27" r="D219">
        <v>15</v>
      </c>
      <c s="57" r="E219">
        <f>((1/(INDEX(E0!J$19:J$43,C219,1)-INDEX(E0!J$19:J$43,D219,1))))*100000000</f>
        <v>40522.7383649243</v>
      </c>
      <c s="57" r="F219"/>
      <c s="65" r="G219">
        <v>2403.7</v>
      </c>
      <c s="65" r="H219">
        <v>2403.7</v>
      </c>
      <c s="65" r="I219"/>
      <c s="22" r="J219"/>
      <c s="22" r="K219"/>
      <c s="22" r="L219"/>
      <c s="22" r="M219"/>
      <c s="65" r="N219">
        <f>SUM(O219:T219)</f>
        <v>2403.70000000524</v>
      </c>
      <c s="65" r="O219">
        <v>2403.7</v>
      </c>
      <c t="s" s="65" r="P219">
        <v>68</v>
      </c>
      <c s="65" r="Q219">
        <v>0.0000000052351</v>
      </c>
      <c t="s" s="65" r="R219">
        <v>68</v>
      </c>
      <c t="s" s="65" r="S219">
        <v>68</v>
      </c>
      <c t="s" s="65" r="T219">
        <v>68</v>
      </c>
      <c s="65" r="U219">
        <v>2405</v>
      </c>
      <c s="65" r="V219">
        <v>2405</v>
      </c>
      <c s="65" r="W219"/>
      <c s="65" r="X219">
        <v>0.0000000052379</v>
      </c>
      <c s="65" r="Y219"/>
      <c s="65" r="Z219"/>
      <c s="65" r="AA219"/>
      <c s="27" r="AB219"/>
      <c s="27" r="AC219"/>
      <c s="27" r="AD219"/>
      <c s="27" r="AE219"/>
      <c s="22" r="AF219"/>
      <c s="22" r="AG219"/>
      <c s="22" r="AH219"/>
      <c s="22" r="AI219"/>
      <c s="22" r="AJ219"/>
      <c s="22" r="AK219"/>
    </row>
    <row r="220">
      <c s="35" r="A220">
        <v>1</v>
      </c>
      <c s="35" r="B220">
        <v>1</v>
      </c>
      <c s="22" r="C220">
        <v>21</v>
      </c>
      <c s="27" r="D220">
        <v>16</v>
      </c>
      <c s="57" r="E220">
        <f>((1/(INDEX(E0!J$19:J$43,C220,1)-INDEX(E0!J$19:J$43,D220,1))))*100000000</f>
        <v>40522.8631807462</v>
      </c>
      <c s="57" r="F220"/>
      <c s="65" r="G220">
        <v>48075</v>
      </c>
      <c s="65" r="H220">
        <v>48075</v>
      </c>
      <c s="65" r="I220"/>
      <c s="22" r="J220"/>
      <c s="22" r="K220"/>
      <c s="22" r="L220"/>
      <c s="22" r="M220"/>
      <c s="65" r="N220">
        <f>SUM(O220:T220)</f>
        <v>48075.0000000194</v>
      </c>
      <c s="65" r="O220">
        <v>48075</v>
      </c>
      <c t="s" s="65" r="P220">
        <v>68</v>
      </c>
      <c s="65" r="Q220">
        <v>0.000000013088</v>
      </c>
      <c t="s" s="65" r="R220">
        <v>68</v>
      </c>
      <c s="65" r="S220">
        <v>0.0000000063407</v>
      </c>
      <c t="s" s="65" r="T220">
        <v>68</v>
      </c>
      <c s="65" r="U220">
        <v>48101</v>
      </c>
      <c s="65" r="V220">
        <v>48101</v>
      </c>
      <c s="65" r="W220"/>
      <c s="65" r="X220">
        <v>0.000000013095</v>
      </c>
      <c s="65" r="Y220"/>
      <c s="65" r="Z220">
        <v>0.0000000063442</v>
      </c>
      <c s="65" r="AA220"/>
      <c s="27" r="AB220"/>
      <c s="27" r="AC220"/>
      <c s="27" r="AD220"/>
      <c s="27" r="AE220"/>
      <c s="22" r="AF220"/>
      <c s="22" r="AG220"/>
      <c s="22" r="AH220"/>
      <c s="22" r="AI220"/>
      <c s="22" r="AJ220"/>
      <c s="22" r="AK220"/>
    </row>
    <row r="221">
      <c s="35" r="A221">
        <v>1</v>
      </c>
      <c s="35" r="B221">
        <v>1</v>
      </c>
      <c s="22" r="C221">
        <v>21</v>
      </c>
      <c s="27" r="D221">
        <v>17</v>
      </c>
      <c s="57" r="E221">
        <f>((1/(INDEX(E0!J$19:J$43,C221,1)-INDEX(E0!J$19:J$43,D221,1))))*100000000</f>
        <v>3212748184.62415</v>
      </c>
      <c s="57" r="F221"/>
      <c s="65" r="G221"/>
      <c s="65" r="H221"/>
      <c s="65" r="I221"/>
      <c s="22" r="J221"/>
      <c s="22" r="K221"/>
      <c s="22" r="L221"/>
      <c s="22" r="M221"/>
      <c s="65" r="N221">
        <f>SUM(O221:T221)</f>
        <v>0</v>
      </c>
      <c t="s" s="65" r="O221">
        <v>68</v>
      </c>
      <c t="s" s="65" r="P221">
        <v>68</v>
      </c>
      <c s="65" r="Q221">
        <v>0</v>
      </c>
      <c t="s" s="65" r="R221">
        <v>68</v>
      </c>
      <c s="65" r="S221">
        <v>0</v>
      </c>
      <c t="s" s="65" r="T221">
        <v>68</v>
      </c>
      <c s="65" r="U221">
        <v>0</v>
      </c>
      <c s="65" r="V221"/>
      <c s="65" r="W221"/>
      <c s="65" r="X221">
        <v>0</v>
      </c>
      <c s="65" r="Y221"/>
      <c s="65" r="Z221">
        <v>0</v>
      </c>
      <c s="65" r="AA221"/>
      <c s="27" r="AB221"/>
      <c s="27" r="AC221"/>
      <c s="27" r="AD221"/>
      <c s="27" r="AE221"/>
      <c s="22" r="AF221"/>
      <c s="22" r="AG221"/>
      <c s="22" r="AH221"/>
      <c s="22" r="AI221"/>
      <c s="22" r="AJ221"/>
      <c s="22" r="AK221"/>
    </row>
    <row r="222">
      <c s="35" r="A222">
        <v>1</v>
      </c>
      <c s="35" r="B222">
        <v>1</v>
      </c>
      <c s="22" r="C222">
        <v>21</v>
      </c>
      <c s="27" r="D222">
        <v>18</v>
      </c>
      <c s="57" r="E222">
        <f>((1/(INDEX(E0!J$19:J$43,C222,1)-INDEX(E0!J$19:J$43,D222,1))))*100000000</f>
        <v>3465483781.00116</v>
      </c>
      <c s="57" r="F222"/>
      <c s="65" r="G222"/>
      <c s="65" r="H222"/>
      <c s="65" r="I222"/>
      <c s="22" r="J222"/>
      <c s="22" r="K222"/>
      <c s="22" r="L222"/>
      <c s="22" r="M222"/>
      <c s="65" r="N222">
        <f>SUM(O222:T222)</f>
        <v>0</v>
      </c>
      <c t="s" s="65" r="O222">
        <v>68</v>
      </c>
      <c s="65" r="P222">
        <v>0</v>
      </c>
      <c t="s" s="65" r="Q222">
        <v>68</v>
      </c>
      <c t="s" s="65" r="R222">
        <v>68</v>
      </c>
      <c t="s" s="65" r="S222">
        <v>68</v>
      </c>
      <c s="65" r="T222">
        <v>0</v>
      </c>
      <c s="65" r="U222">
        <v>0</v>
      </c>
      <c s="65" r="V222"/>
      <c s="65" r="W222">
        <v>0</v>
      </c>
      <c s="65" r="X222"/>
      <c s="65" r="Y222"/>
      <c s="65" r="Z222"/>
      <c s="65" r="AA222">
        <v>0</v>
      </c>
      <c s="27" r="AB222"/>
      <c s="27" r="AC222"/>
      <c s="27" r="AD222"/>
      <c s="27" r="AE222"/>
      <c s="22" r="AF222"/>
      <c s="22" r="AG222"/>
      <c s="22" r="AH222"/>
      <c s="22" r="AI222"/>
      <c s="22" r="AJ222"/>
      <c s="22" r="AK222"/>
    </row>
    <row r="223">
      <c s="35" r="A223">
        <v>1</v>
      </c>
      <c s="35" r="B223">
        <v>1</v>
      </c>
      <c s="22" r="C223">
        <v>21</v>
      </c>
      <c s="27" r="D223">
        <v>19</v>
      </c>
      <c s="57" r="E223">
        <f>((1/(INDEX(E0!J$19:J$43,C223,1)-INDEX(E0!J$19:J$43,D223,1))))*100000000</f>
        <v>12815583749.1469</v>
      </c>
      <c s="57" r="F223"/>
      <c s="65" r="G223"/>
      <c s="65" r="H223"/>
      <c s="65" r="I223"/>
      <c s="22" r="J223"/>
      <c s="22" r="K223"/>
      <c s="22" r="L223"/>
      <c s="22" r="M223"/>
      <c s="65" r="N223">
        <f>SUM(O223:T223)</f>
        <v>0</v>
      </c>
      <c t="s" s="65" r="O223">
        <v>68</v>
      </c>
      <c s="65" r="P223">
        <v>0</v>
      </c>
      <c t="s" s="65" r="Q223">
        <v>68</v>
      </c>
      <c s="65" r="R223">
        <v>0</v>
      </c>
      <c t="s" s="65" r="S223">
        <v>68</v>
      </c>
      <c s="65" r="T223">
        <v>0</v>
      </c>
      <c s="65" r="U223">
        <v>0</v>
      </c>
      <c s="65" r="V223"/>
      <c s="65" r="W223">
        <v>0</v>
      </c>
      <c s="65" r="X223"/>
      <c s="65" r="Y223">
        <v>0</v>
      </c>
      <c s="65" r="Z223"/>
      <c s="65" r="AA223">
        <v>0</v>
      </c>
      <c s="27" r="AB223"/>
      <c s="27" r="AC223"/>
      <c s="27" r="AD223"/>
      <c s="27" r="AE223"/>
      <c s="22" r="AF223"/>
      <c s="22" r="AG223"/>
      <c s="22" r="AH223"/>
      <c s="22" r="AI223"/>
      <c s="22" r="AJ223"/>
      <c s="22" r="AK223"/>
    </row>
    <row r="224">
      <c s="35" r="A224">
        <v>1</v>
      </c>
      <c s="35" r="B224">
        <v>1</v>
      </c>
      <c s="22" r="C224">
        <v>21</v>
      </c>
      <c s="27" r="D224">
        <v>20</v>
      </c>
      <c s="57" r="E224">
        <f>((1/(INDEX(E0!J$19:J$43,C224,1)-INDEX(E0!J$19:J$43,D224,1))))*100000000</f>
        <v>12976901109.3386</v>
      </c>
      <c s="57" r="F224"/>
      <c s="65" r="G224"/>
      <c s="65" r="H224"/>
      <c s="65" r="I224"/>
      <c s="22" r="J224"/>
      <c s="22" r="K224"/>
      <c s="22" r="L224"/>
      <c s="22" r="M224"/>
      <c s="65" r="N224">
        <f>SUM(O224:T224)</f>
        <v>0.0000000004526</v>
      </c>
      <c s="65" r="O224">
        <v>0.0000000004526</v>
      </c>
      <c t="s" s="65" r="P224">
        <v>68</v>
      </c>
      <c s="65" r="Q224">
        <v>0</v>
      </c>
      <c t="s" s="65" r="R224">
        <v>68</v>
      </c>
      <c s="65" r="S224">
        <v>0</v>
      </c>
      <c t="s" s="65" r="T224">
        <v>68</v>
      </c>
      <c s="65" r="U224">
        <v>0.00000000045852</v>
      </c>
      <c s="65" r="V224">
        <v>0.00000000045852</v>
      </c>
      <c s="65" r="W224"/>
      <c s="65" r="X224">
        <v>0</v>
      </c>
      <c s="65" r="Y224"/>
      <c s="65" r="Z224">
        <v>0</v>
      </c>
      <c s="65" r="AA224"/>
      <c s="27" r="AB224"/>
      <c s="27" r="AC224"/>
      <c s="27" r="AD224"/>
      <c s="27" r="AE224"/>
      <c s="22" r="AF224"/>
      <c s="22" r="AG224"/>
      <c s="22" r="AH224"/>
      <c s="22" r="AI224"/>
      <c s="22" r="AJ224"/>
      <c s="22" r="AK224"/>
    </row>
    <row r="225">
      <c s="35" r="A225">
        <v>1</v>
      </c>
      <c s="35" r="B225">
        <v>1</v>
      </c>
      <c s="22" r="C225">
        <v>22</v>
      </c>
      <c s="27" r="D225">
        <v>1</v>
      </c>
      <c s="57" r="E225">
        <f>((1/(INDEX(E0!J$19:J$43,C225,1)-INDEX(E0!J$19:J$43,D225,1))))*100000000</f>
        <v>949.742839620579</v>
      </c>
      <c s="57" r="F225"/>
      <c s="65" r="G225"/>
      <c s="65" r="H225"/>
      <c s="65" r="I225"/>
      <c s="22" r="J225"/>
      <c s="22" r="K225"/>
      <c s="22" r="L225"/>
      <c s="22" r="M225"/>
      <c s="65" r="N225">
        <f>SUM(O225:T225)</f>
        <v>0.000256660000001</v>
      </c>
      <c t="s" s="65" r="O225">
        <v>68</v>
      </c>
      <c t="s" s="65" r="P225">
        <v>68</v>
      </c>
      <c s="65" r="Q225">
        <v>0.00025666</v>
      </c>
      <c t="s" s="65" r="R225">
        <v>68</v>
      </c>
      <c s="65" r="S225">
        <v>0.000000000000001</v>
      </c>
      <c t="s" s="65" r="T225">
        <v>68</v>
      </c>
      <c s="65" r="U225">
        <v>0.00025681</v>
      </c>
      <c s="65" r="V225"/>
      <c s="65" r="W225"/>
      <c s="65" r="X225">
        <v>0.00025681</v>
      </c>
      <c s="65" r="Y225"/>
      <c s="65" r="Z225">
        <v>0.000000000000002</v>
      </c>
      <c s="65" r="AA225"/>
      <c s="27" r="AB225"/>
      <c s="27" r="AC225"/>
      <c s="27" r="AD225"/>
      <c s="27" r="AE225"/>
      <c s="22" r="AF225"/>
      <c s="22" r="AG225"/>
      <c s="22" r="AH225"/>
      <c s="22" r="AI225"/>
      <c s="22" r="AJ225"/>
      <c s="22" r="AK225"/>
    </row>
    <row r="226">
      <c s="35" r="A226">
        <v>1</v>
      </c>
      <c s="35" r="B226">
        <v>1</v>
      </c>
      <c s="22" r="C226">
        <v>22</v>
      </c>
      <c s="27" r="D226">
        <v>2</v>
      </c>
      <c s="57" r="E226">
        <f>((1/(INDEX(E0!J$19:J$43,C226,1)-INDEX(E0!J$19:J$43,D226,1))))*100000000</f>
        <v>4341.64571244649</v>
      </c>
      <c s="57" r="F226"/>
      <c s="65" r="G226"/>
      <c s="65" r="H226"/>
      <c s="65" r="I226"/>
      <c s="22" r="J226"/>
      <c s="22" r="K226"/>
      <c s="22" r="L226"/>
      <c s="22" r="M226"/>
      <c s="65" r="N226">
        <f>SUM(O226:T226)</f>
        <v>32.1230000000046</v>
      </c>
      <c t="s" s="65" r="O226">
        <v>68</v>
      </c>
      <c s="65" r="P226">
        <v>32.123</v>
      </c>
      <c t="s" s="65" r="Q226">
        <v>68</v>
      </c>
      <c t="s" s="65" r="R226">
        <v>68</v>
      </c>
      <c t="s" s="65" r="S226">
        <v>68</v>
      </c>
      <c s="65" r="T226">
        <v>0.000000000004555</v>
      </c>
      <c s="65" r="U226">
        <v>32.14</v>
      </c>
      <c s="65" r="V226"/>
      <c s="65" r="W226">
        <v>32.14</v>
      </c>
      <c s="65" r="X226"/>
      <c s="65" r="Y226"/>
      <c s="65" r="Z226"/>
      <c s="65" r="AA226">
        <v>0.000000000004557</v>
      </c>
      <c s="27" r="AB226"/>
      <c s="27" r="AC226"/>
      <c s="27" r="AD226"/>
      <c s="27" r="AE226"/>
      <c s="22" r="AF226"/>
      <c s="22" r="AG226"/>
      <c s="22" r="AH226"/>
      <c s="22" r="AI226"/>
      <c s="22" r="AJ226"/>
      <c s="22" r="AK226"/>
    </row>
    <row r="227">
      <c s="35" r="A227">
        <v>1</v>
      </c>
      <c s="35" r="B227">
        <v>1</v>
      </c>
      <c s="22" r="C227">
        <v>22</v>
      </c>
      <c s="27" r="D227">
        <v>3</v>
      </c>
      <c s="57" r="E227">
        <f>((1/(INDEX(E0!J$19:J$43,C227,1)-INDEX(E0!J$19:J$43,D227,1))))*100000000</f>
        <v>4341.65236382461</v>
      </c>
      <c s="57" r="F227"/>
      <c s="65" r="G227"/>
      <c s="65" r="H227"/>
      <c s="65" r="I227"/>
      <c s="22" r="J227"/>
      <c s="22" r="K227"/>
      <c s="22" r="L227"/>
      <c s="22" r="M227"/>
      <c s="65" r="N227">
        <f>SUM(O227:T227)</f>
        <v>0.000070464</v>
      </c>
      <c t="s" s="65" r="O227">
        <v>68</v>
      </c>
      <c t="s" s="65" r="P227">
        <v>68</v>
      </c>
      <c s="65" r="Q227">
        <v>0.000070464</v>
      </c>
      <c t="s" s="65" r="R227">
        <v>68</v>
      </c>
      <c s="65" r="S227">
        <v>0</v>
      </c>
      <c t="s" s="65" r="T227">
        <v>68</v>
      </c>
      <c s="65" r="U227">
        <v>0.000070503</v>
      </c>
      <c s="65" r="V227"/>
      <c s="65" r="W227"/>
      <c s="65" r="X227">
        <v>0.000070503</v>
      </c>
      <c s="65" r="Y227"/>
      <c s="65" r="Z227">
        <v>0</v>
      </c>
      <c s="65" r="AA227"/>
      <c s="27" r="AB227"/>
      <c s="27" r="AC227"/>
      <c s="27" r="AD227"/>
      <c s="27" r="AE227"/>
      <c s="22" r="AF227"/>
      <c s="22" r="AG227"/>
      <c s="22" r="AH227"/>
      <c s="22" r="AI227"/>
      <c s="22" r="AJ227"/>
      <c s="22" r="AK227"/>
    </row>
    <row r="228">
      <c s="35" r="A228">
        <v>1</v>
      </c>
      <c s="35" r="B228">
        <v>1</v>
      </c>
      <c s="22" r="C228">
        <v>22</v>
      </c>
      <c s="27" r="D228">
        <v>4</v>
      </c>
      <c s="57" r="E228">
        <f>((1/(INDEX(E0!J$19:J$43,C228,1)-INDEX(E0!J$19:J$43,D228,1))))*100000000</f>
        <v>4341.71468303732</v>
      </c>
      <c s="57" r="F228"/>
      <c s="65" r="G228"/>
      <c s="65" r="H228"/>
      <c s="65" r="I228"/>
      <c s="22" r="J228"/>
      <c s="22" r="K228"/>
      <c s="22" r="L228"/>
      <c s="22" r="M228"/>
      <c s="65" r="N228">
        <f>SUM(O228:T228)</f>
        <v>9.1778000000394</v>
      </c>
      <c t="s" s="65" r="O228">
        <v>68</v>
      </c>
      <c s="65" r="P228">
        <v>9.1778</v>
      </c>
      <c t="s" s="65" r="Q228">
        <v>68</v>
      </c>
      <c s="65" r="R228">
        <v>0.000000000038489</v>
      </c>
      <c t="s" s="65" r="S228">
        <v>68</v>
      </c>
      <c s="65" r="T228">
        <v>0.000000000000911</v>
      </c>
      <c s="65" r="U228">
        <v>9.1828</v>
      </c>
      <c s="65" r="V228"/>
      <c s="65" r="W228">
        <v>9.1828</v>
      </c>
      <c s="65" r="X228"/>
      <c s="65" r="Y228">
        <v>0.000000000040336</v>
      </c>
      <c s="65" r="Z228"/>
      <c s="65" r="AA228">
        <v>0.000000000000911</v>
      </c>
      <c s="27" r="AB228"/>
      <c s="27" r="AC228"/>
      <c s="27" r="AD228"/>
      <c s="27" r="AE228"/>
      <c s="22" r="AF228"/>
      <c s="22" r="AG228"/>
      <c s="22" r="AH228"/>
      <c s="22" r="AI228"/>
      <c s="22" r="AJ228"/>
      <c s="22" r="AK228"/>
    </row>
    <row r="229">
      <c s="35" r="A229">
        <v>1</v>
      </c>
      <c s="35" r="B229">
        <v>1</v>
      </c>
      <c s="22" r="C229">
        <v>22</v>
      </c>
      <c s="27" r="D229">
        <v>5</v>
      </c>
      <c s="57" r="E229">
        <f>((1/(INDEX(E0!J$19:J$43,C229,1)-INDEX(E0!J$19:J$43,D229,1))))*100000000</f>
        <v>12821.4191387863</v>
      </c>
      <c s="57" r="F229"/>
      <c s="65" r="G229"/>
      <c s="65" r="H229"/>
      <c s="65" r="I229"/>
      <c s="22" r="J229"/>
      <c s="22" r="K229"/>
      <c s="22" r="L229"/>
      <c s="22" r="M229"/>
      <c s="65" r="N229">
        <f>SUM(O229:T229)</f>
        <v>0.020089</v>
      </c>
      <c t="s" s="65" r="O229">
        <v>68</v>
      </c>
      <c s="65" r="P229">
        <v>0.020089</v>
      </c>
      <c t="s" s="65" r="Q229">
        <v>68</v>
      </c>
      <c t="s" s="65" r="R229">
        <v>68</v>
      </c>
      <c t="s" s="65" r="S229">
        <v>68</v>
      </c>
      <c s="65" r="T229">
        <v>0</v>
      </c>
      <c s="65" r="U229">
        <v>0.0201</v>
      </c>
      <c s="65" r="V229"/>
      <c s="65" r="W229">
        <v>0.0201</v>
      </c>
      <c s="65" r="X229"/>
      <c s="65" r="Y229"/>
      <c s="65" r="Z229"/>
      <c s="65" r="AA229">
        <v>0</v>
      </c>
      <c s="27" r="AB229"/>
      <c s="27" r="AC229"/>
      <c s="27" r="AD229"/>
      <c s="27" r="AE229"/>
      <c s="22" r="AF229"/>
      <c s="22" r="AG229"/>
      <c s="22" r="AH229"/>
      <c s="22" r="AI229"/>
      <c s="22" r="AJ229"/>
      <c s="22" r="AK229"/>
    </row>
    <row r="230">
      <c s="35" r="A230">
        <v>1</v>
      </c>
      <c s="35" r="B230">
        <v>1</v>
      </c>
      <c s="22" r="C230">
        <v>22</v>
      </c>
      <c s="27" r="D230">
        <v>6</v>
      </c>
      <c s="57" r="E230">
        <f>((1/(INDEX(E0!J$19:J$43,C230,1)-INDEX(E0!J$19:J$43,D230,1))))*100000000</f>
        <v>12821.4364012762</v>
      </c>
      <c s="57" r="F230"/>
      <c s="65" r="G230"/>
      <c s="65" r="H230"/>
      <c s="65" r="I230"/>
      <c s="22" r="J230"/>
      <c s="22" r="K230"/>
      <c s="22" r="L230"/>
      <c s="22" r="M230"/>
      <c s="65" r="N230">
        <f>SUM(O230:T230)</f>
        <v>0.0000010644</v>
      </c>
      <c t="s" s="65" r="O230">
        <v>68</v>
      </c>
      <c t="s" s="65" r="P230">
        <v>68</v>
      </c>
      <c s="65" r="Q230">
        <v>0.0000010644</v>
      </c>
      <c t="s" s="65" r="R230">
        <v>68</v>
      </c>
      <c s="65" r="S230">
        <v>0</v>
      </c>
      <c t="s" s="65" r="T230">
        <v>68</v>
      </c>
      <c s="65" r="U230">
        <v>0.000001065</v>
      </c>
      <c s="65" r="V230"/>
      <c s="65" r="W230"/>
      <c s="65" r="X230">
        <v>0.000001065</v>
      </c>
      <c s="65" r="Y230"/>
      <c s="65" r="Z230">
        <v>0</v>
      </c>
      <c s="65" r="AA230"/>
      <c s="27" r="AB230"/>
      <c s="27" r="AC230"/>
      <c s="27" r="AD230"/>
      <c s="27" r="AE230"/>
      <c s="22" r="AF230"/>
      <c s="22" r="AG230"/>
      <c s="22" r="AH230"/>
      <c s="22" r="AI230"/>
      <c s="22" r="AJ230"/>
      <c s="22" r="AK230"/>
    </row>
    <row r="231">
      <c s="35" r="A231">
        <v>1</v>
      </c>
      <c s="35" r="B231">
        <v>1</v>
      </c>
      <c s="22" r="C231">
        <v>22</v>
      </c>
      <c s="27" r="D231">
        <v>7</v>
      </c>
      <c s="57" r="E231">
        <f>((1/(INDEX(E0!J$19:J$43,C231,1)-INDEX(E0!J$19:J$43,D231,1))))*100000000</f>
        <v>12821.597064173</v>
      </c>
      <c s="57" r="F231"/>
      <c s="65" r="G231">
        <v>4239400</v>
      </c>
      <c s="65" r="H231">
        <v>4239400</v>
      </c>
      <c s="65" r="I231"/>
      <c s="22" r="J231"/>
      <c s="22" r="K231"/>
      <c s="22" r="L231"/>
      <c s="22" r="M231"/>
      <c s="65" r="N231">
        <f>SUM(O231:T231)</f>
        <v>4239400.00000071</v>
      </c>
      <c s="65" r="O231">
        <v>4239400</v>
      </c>
      <c t="s" s="65" r="P231">
        <v>68</v>
      </c>
      <c s="65" r="Q231">
        <v>0.000000027913</v>
      </c>
      <c t="s" s="65" r="R231">
        <v>68</v>
      </c>
      <c s="65" r="S231">
        <v>0.00000067847</v>
      </c>
      <c t="s" s="65" r="T231">
        <v>68</v>
      </c>
      <c s="65" r="U231">
        <v>4241700</v>
      </c>
      <c s="65" r="V231">
        <v>4241700</v>
      </c>
      <c s="65" r="W231"/>
      <c s="65" r="X231">
        <v>0.000000027928</v>
      </c>
      <c s="65" r="Y231"/>
      <c s="65" r="Z231">
        <v>0.00000067884</v>
      </c>
      <c s="65" r="AA231"/>
      <c s="27" r="AB231"/>
      <c s="27" r="AC231"/>
      <c s="27" r="AD231"/>
      <c s="27" r="AE231"/>
      <c s="22" r="AF231"/>
      <c s="22" r="AG231"/>
      <c s="22" r="AH231"/>
      <c s="22" r="AI231"/>
      <c s="22" r="AJ231"/>
      <c s="22" r="AK231"/>
    </row>
    <row r="232">
      <c s="35" r="A232">
        <v>1</v>
      </c>
      <c s="35" r="B232">
        <v>1</v>
      </c>
      <c s="22" r="C232">
        <v>22</v>
      </c>
      <c s="27" r="D232">
        <v>8</v>
      </c>
      <c s="57" r="E232">
        <f>((1/(INDEX(E0!J$19:J$43,C232,1)-INDEX(E0!J$19:J$43,D232,1))))*100000000</f>
        <v>12821.5973567932</v>
      </c>
      <c s="57" r="F232"/>
      <c s="65" r="G232"/>
      <c s="65" r="H232"/>
      <c s="65" r="I232"/>
      <c s="22" r="J232"/>
      <c s="22" r="K232"/>
      <c s="22" r="L232"/>
      <c s="22" r="M232"/>
      <c s="65" r="N232">
        <f>SUM(O232:T232)</f>
        <v>0.005734300000679</v>
      </c>
      <c t="s" s="65" r="O232">
        <v>68</v>
      </c>
      <c s="65" r="P232">
        <v>0.0057343</v>
      </c>
      <c t="s" s="65" r="Q232">
        <v>68</v>
      </c>
      <c s="65" r="R232">
        <v>0.000000000000679</v>
      </c>
      <c t="s" s="65" r="S232">
        <v>68</v>
      </c>
      <c s="65" r="T232">
        <v>0</v>
      </c>
      <c s="65" r="U232">
        <v>0.0057374</v>
      </c>
      <c s="65" r="V232"/>
      <c s="65" r="W232">
        <v>0.0057374</v>
      </c>
      <c s="65" r="X232"/>
      <c s="65" r="Y232">
        <v>0.000000000000688</v>
      </c>
      <c s="65" r="Z232"/>
      <c s="65" r="AA232">
        <v>0</v>
      </c>
      <c s="27" r="AB232"/>
      <c s="27" r="AC232"/>
      <c s="27" r="AD232"/>
      <c s="27" r="AE232"/>
      <c s="22" r="AF232"/>
      <c s="22" r="AG232"/>
      <c s="22" r="AH232"/>
      <c s="22" r="AI232"/>
      <c s="22" r="AJ232"/>
      <c s="22" r="AK232"/>
    </row>
    <row r="233">
      <c s="35" r="A233">
        <v>1</v>
      </c>
      <c s="35" r="B233">
        <v>1</v>
      </c>
      <c s="22" r="C233">
        <v>22</v>
      </c>
      <c s="27" r="D233">
        <v>9</v>
      </c>
      <c s="57" r="E233">
        <f>((1/(INDEX(E0!J$19:J$43,C233,1)-INDEX(E0!J$19:J$43,D233,1))))*100000000</f>
        <v>12821.6564646978</v>
      </c>
      <c s="57" r="F233"/>
      <c s="65" r="G233">
        <v>302810</v>
      </c>
      <c s="65" r="H233">
        <v>302810</v>
      </c>
      <c s="65" r="I233"/>
      <c s="22" r="J233"/>
      <c s="22" r="K233"/>
      <c s="22" r="L233"/>
      <c s="22" r="M233"/>
      <c s="65" r="N233">
        <f>SUM(O233:T233)</f>
        <v>302810.000000019</v>
      </c>
      <c s="65" r="O233">
        <v>302810</v>
      </c>
      <c t="s" s="65" r="P233">
        <v>68</v>
      </c>
      <c s="65" r="Q233">
        <v>0.00000001861</v>
      </c>
      <c t="s" s="65" r="R233">
        <v>68</v>
      </c>
      <c t="s" s="65" r="S233">
        <v>68</v>
      </c>
      <c t="s" s="65" r="T233">
        <v>68</v>
      </c>
      <c s="65" r="U233">
        <v>302970</v>
      </c>
      <c s="65" r="V233">
        <v>302970</v>
      </c>
      <c s="65" r="W233"/>
      <c s="65" r="X233">
        <v>0.00000001862</v>
      </c>
      <c s="65" r="Y233"/>
      <c s="65" r="Z233"/>
      <c s="65" r="AA233"/>
      <c s="27" r="AB233"/>
      <c s="27" r="AC233"/>
      <c s="27" r="AD233"/>
      <c s="27" r="AE233"/>
      <c s="22" r="AF233"/>
      <c s="22" r="AG233"/>
      <c s="22" r="AH233"/>
      <c s="22" r="AI233"/>
      <c s="22" r="AJ233"/>
      <c s="22" r="AK233"/>
    </row>
    <row r="234">
      <c s="35" r="A234">
        <v>1</v>
      </c>
      <c s="35" r="B234">
        <v>1</v>
      </c>
      <c s="22" r="C234">
        <v>22</v>
      </c>
      <c s="27" r="D234">
        <v>10</v>
      </c>
      <c s="57" r="E234">
        <f>((1/(INDEX(E0!J$19:J$43,C234,1)-INDEX(E0!J$19:J$43,D234,1))))*100000000</f>
        <v>40521.7375928271</v>
      </c>
      <c s="57" r="F234"/>
      <c s="65" r="G234"/>
      <c s="65" r="H234"/>
      <c s="65" r="I234"/>
      <c s="22" r="J234"/>
      <c s="22" r="K234"/>
      <c s="22" r="L234"/>
      <c s="22" r="M234"/>
      <c s="65" r="N234">
        <f>SUM(O234:T234)</f>
        <v>0.728590000000001</v>
      </c>
      <c t="s" s="65" r="O234">
        <v>68</v>
      </c>
      <c s="65" r="P234">
        <v>0.72859</v>
      </c>
      <c t="s" s="65" r="Q234">
        <v>68</v>
      </c>
      <c t="s" s="65" r="R234">
        <v>68</v>
      </c>
      <c t="s" s="65" r="S234">
        <v>68</v>
      </c>
      <c s="65" r="T234">
        <v>0.000000000000001</v>
      </c>
      <c s="65" r="U234">
        <v>0.72899</v>
      </c>
      <c s="65" r="V234"/>
      <c s="65" r="W234">
        <v>0.72899</v>
      </c>
      <c s="65" r="X234"/>
      <c s="65" r="Y234"/>
      <c s="65" r="Z234"/>
      <c s="65" r="AA234">
        <v>0.000000000000001</v>
      </c>
      <c s="27" r="AB234"/>
      <c s="27" r="AC234"/>
      <c s="27" r="AD234"/>
      <c s="27" r="AE234"/>
      <c s="22" r="AF234"/>
      <c s="22" r="AG234"/>
      <c s="22" r="AH234"/>
      <c s="22" r="AI234"/>
      <c s="22" r="AJ234"/>
      <c s="22" r="AK234"/>
    </row>
    <row r="235">
      <c s="35" r="A235">
        <v>1</v>
      </c>
      <c s="35" r="B235">
        <v>1</v>
      </c>
      <c s="22" r="C235">
        <v>22</v>
      </c>
      <c s="27" r="D235">
        <v>11</v>
      </c>
      <c s="57" r="E235">
        <f>((1/(INDEX(E0!J$19:J$43,C235,1)-INDEX(E0!J$19:J$43,D235,1))))*100000000</f>
        <v>40521.8104752683</v>
      </c>
      <c s="57" r="F235"/>
      <c s="65" r="G235"/>
      <c s="65" r="H235"/>
      <c s="65" r="I235"/>
      <c s="22" r="J235"/>
      <c s="22" r="K235"/>
      <c s="22" r="L235"/>
      <c s="22" r="M235"/>
      <c s="65" r="N235">
        <f>SUM(O235:T235)</f>
        <v>0.00000012419</v>
      </c>
      <c t="s" s="65" r="O235">
        <v>68</v>
      </c>
      <c t="s" s="65" r="P235">
        <v>68</v>
      </c>
      <c s="65" r="Q235">
        <v>0.00000012419</v>
      </c>
      <c t="s" s="65" r="R235">
        <v>68</v>
      </c>
      <c s="65" r="S235">
        <v>0</v>
      </c>
      <c t="s" s="65" r="T235">
        <v>68</v>
      </c>
      <c s="65" r="U235">
        <v>0.00000012425</v>
      </c>
      <c s="65" r="V235"/>
      <c s="65" r="W235"/>
      <c s="65" r="X235">
        <v>0.00000012425</v>
      </c>
      <c s="65" r="Y235"/>
      <c s="65" r="Z235">
        <v>0</v>
      </c>
      <c s="65" r="AA235"/>
      <c s="27" r="AB235"/>
      <c s="27" r="AC235"/>
      <c s="27" r="AD235"/>
      <c s="27" r="AE235"/>
      <c s="22" r="AF235"/>
      <c s="22" r="AG235"/>
      <c s="22" r="AH235"/>
      <c s="22" r="AI235"/>
      <c s="22" r="AJ235"/>
      <c s="22" r="AK235"/>
    </row>
    <row r="236">
      <c s="35" r="A236">
        <v>1</v>
      </c>
      <c s="35" r="B236">
        <v>1</v>
      </c>
      <c s="22" r="C236">
        <v>22</v>
      </c>
      <c s="27" r="D236">
        <v>12</v>
      </c>
      <c s="57" r="E236">
        <f>((1/(INDEX(E0!J$19:J$43,C236,1)-INDEX(E0!J$19:J$43,D236,1))))*100000000</f>
        <v>40522.4874721767</v>
      </c>
      <c s="57" r="F236"/>
      <c s="65" r="G236">
        <v>2412100</v>
      </c>
      <c s="65" r="H236">
        <v>2412100</v>
      </c>
      <c s="65" r="I236"/>
      <c s="22" r="J236"/>
      <c s="22" r="K236"/>
      <c s="22" r="L236"/>
      <c s="22" r="M236"/>
      <c s="65" r="N236">
        <f>SUM(O236:T236)</f>
        <v>2412100.00000009</v>
      </c>
      <c s="65" r="O236">
        <v>2412100</v>
      </c>
      <c t="s" s="65" r="P236">
        <v>68</v>
      </c>
      <c s="65" r="Q236">
        <v>0.000000047777</v>
      </c>
      <c t="s" s="65" r="R236">
        <v>68</v>
      </c>
      <c s="65" r="S236">
        <v>0.000000038648</v>
      </c>
      <c t="s" s="65" r="T236">
        <v>68</v>
      </c>
      <c s="65" r="U236">
        <v>2413400</v>
      </c>
      <c s="65" r="V236">
        <v>2413400</v>
      </c>
      <c s="65" r="W236"/>
      <c s="65" r="X236">
        <v>0.000000047803</v>
      </c>
      <c s="65" r="Y236"/>
      <c s="65" r="Z236">
        <v>0.000000038669</v>
      </c>
      <c s="65" r="AA236"/>
      <c s="27" r="AB236"/>
      <c s="27" r="AC236"/>
      <c s="27" r="AD236"/>
      <c s="27" r="AE236"/>
      <c s="22" r="AF236"/>
      <c s="22" r="AG236"/>
      <c s="22" r="AH236"/>
      <c s="22" r="AI236"/>
      <c s="22" r="AJ236"/>
      <c s="22" r="AK236"/>
    </row>
    <row r="237">
      <c s="35" r="A237">
        <v>1</v>
      </c>
      <c s="35" r="B237">
        <v>1</v>
      </c>
      <c s="22" r="C237">
        <v>22</v>
      </c>
      <c s="27" r="D237">
        <v>13</v>
      </c>
      <c s="57" r="E237">
        <f>((1/(INDEX(E0!J$19:J$43,C237,1)-INDEX(E0!J$19:J$43,D237,1))))*100000000</f>
        <v>40522.4885805754</v>
      </c>
      <c s="57" r="F237"/>
      <c s="65" r="G237"/>
      <c s="65" r="H237"/>
      <c s="65" r="I237"/>
      <c s="22" r="J237"/>
      <c s="22" r="K237"/>
      <c s="22" r="L237"/>
      <c s="22" r="M237"/>
      <c s="65" r="N237">
        <f>SUM(O237:T237)</f>
        <v>0.208160000000037</v>
      </c>
      <c t="s" s="65" r="O237">
        <v>68</v>
      </c>
      <c s="65" r="P237">
        <v>0.20816</v>
      </c>
      <c t="s" s="65" r="Q237">
        <v>68</v>
      </c>
      <c s="65" r="R237">
        <v>0.000000000000037</v>
      </c>
      <c t="s" s="65" r="S237">
        <v>68</v>
      </c>
      <c s="65" r="T237">
        <v>0</v>
      </c>
      <c s="65" r="U237">
        <v>0.20827</v>
      </c>
      <c s="65" r="V237"/>
      <c s="65" r="W237">
        <v>0.20827</v>
      </c>
      <c s="65" r="X237"/>
      <c s="65" r="Y237">
        <v>0.000000000000037</v>
      </c>
      <c s="65" r="Z237"/>
      <c s="65" r="AA237">
        <v>0</v>
      </c>
      <c s="27" r="AB237"/>
      <c s="27" r="AC237"/>
      <c s="27" r="AD237"/>
      <c s="27" r="AE237"/>
      <c s="22" r="AF237"/>
      <c s="22" r="AG237"/>
      <c s="22" r="AH237"/>
      <c s="22" r="AI237"/>
      <c s="22" r="AJ237"/>
      <c s="22" r="AK237"/>
    </row>
    <row r="238">
      <c s="35" r="A238">
        <v>1</v>
      </c>
      <c s="35" r="B238">
        <v>1</v>
      </c>
      <c s="22" r="C238">
        <v>22</v>
      </c>
      <c s="27" r="D238">
        <v>14</v>
      </c>
      <c s="57" r="E238">
        <f>((1/(INDEX(E0!J$19:J$43,C238,1)-INDEX(E0!J$19:J$43,D238,1))))*100000000</f>
        <v>40522.7376778729</v>
      </c>
      <c s="57" r="F238"/>
      <c s="65" r="G238">
        <v>172290</v>
      </c>
      <c s="65" r="H238">
        <v>172290</v>
      </c>
      <c s="65" r="I238"/>
      <c s="22" r="J238"/>
      <c s="22" r="K238"/>
      <c s="22" r="L238"/>
      <c s="22" r="M238"/>
      <c s="65" r="N238">
        <f>SUM(O238:T238)</f>
        <v>172290.000000032</v>
      </c>
      <c s="65" r="O238">
        <v>172290</v>
      </c>
      <c t="s" s="65" r="P238">
        <v>68</v>
      </c>
      <c s="65" r="Q238">
        <v>0.00000003185</v>
      </c>
      <c t="s" s="65" r="R238">
        <v>68</v>
      </c>
      <c t="s" s="65" r="S238">
        <v>68</v>
      </c>
      <c t="s" s="65" r="T238">
        <v>68</v>
      </c>
      <c s="65" r="U238">
        <v>172390</v>
      </c>
      <c s="65" r="V238">
        <v>172390</v>
      </c>
      <c s="65" r="W238"/>
      <c s="65" r="X238">
        <v>0.000000031868</v>
      </c>
      <c s="65" r="Y238"/>
      <c s="65" r="Z238"/>
      <c s="65" r="AA238"/>
      <c s="27" r="AB238"/>
      <c s="27" r="AC238"/>
      <c s="27" r="AD238"/>
      <c s="27" r="AE238"/>
      <c s="22" r="AF238"/>
      <c s="22" r="AG238"/>
      <c s="22" r="AH238"/>
      <c s="22" r="AI238"/>
      <c s="22" r="AJ238"/>
      <c s="22" r="AK238"/>
    </row>
    <row r="239">
      <c s="35" r="A239">
        <v>1</v>
      </c>
      <c s="35" r="B239">
        <v>1</v>
      </c>
      <c s="22" r="C239">
        <v>22</v>
      </c>
      <c s="27" r="D239">
        <v>15</v>
      </c>
      <c s="57" r="E239">
        <f>((1/(INDEX(E0!J$19:J$43,C239,1)-INDEX(E0!J$19:J$43,D239,1))))*100000000</f>
        <v>40522.7377254937</v>
      </c>
      <c s="57" r="F239"/>
      <c s="65" r="G239"/>
      <c s="65" r="H239"/>
      <c s="65" r="I239"/>
      <c s="22" r="J239"/>
      <c s="22" r="K239"/>
      <c s="22" r="L239"/>
      <c s="22" r="M239"/>
      <c s="65" r="N239">
        <f>SUM(O239:T239)</f>
        <v>0.131070000001275</v>
      </c>
      <c t="s" s="65" r="O239">
        <v>68</v>
      </c>
      <c s="65" r="P239">
        <v>0.13107</v>
      </c>
      <c t="s" s="65" r="Q239">
        <v>68</v>
      </c>
      <c s="65" r="R239">
        <v>0.000000000001273</v>
      </c>
      <c t="s" s="65" r="S239">
        <v>68</v>
      </c>
      <c s="65" r="T239">
        <v>0.000000000000002</v>
      </c>
      <c s="65" r="U239">
        <v>0.13114</v>
      </c>
      <c s="65" r="V239"/>
      <c s="65" r="W239">
        <v>0.13114</v>
      </c>
      <c s="65" r="X239"/>
      <c s="65" r="Y239">
        <v>0.000000000001281</v>
      </c>
      <c s="65" r="Z239"/>
      <c s="65" r="AA239">
        <v>0.000000000000002</v>
      </c>
      <c s="27" r="AB239"/>
      <c s="27" r="AC239"/>
      <c s="27" r="AD239"/>
      <c s="27" r="AE239"/>
      <c s="22" r="AF239"/>
      <c s="22" r="AG239"/>
      <c s="22" r="AH239"/>
      <c s="22" r="AI239"/>
      <c s="22" r="AJ239"/>
      <c s="22" r="AK239"/>
    </row>
    <row r="240">
      <c s="35" r="A240">
        <v>1</v>
      </c>
      <c s="35" r="B240">
        <v>1</v>
      </c>
      <c s="22" r="C240">
        <v>22</v>
      </c>
      <c s="27" r="D240">
        <v>16</v>
      </c>
      <c s="57" r="E240">
        <f>((1/(INDEX(E0!J$19:J$43,C240,1)-INDEX(E0!J$19:J$43,D240,1))))*100000000</f>
        <v>40522.8625413116</v>
      </c>
      <c s="57" r="F240"/>
      <c s="65" r="G240"/>
      <c s="65" r="H240"/>
      <c s="65" r="I240"/>
      <c s="22" r="J240"/>
      <c s="22" r="K240"/>
      <c s="22" r="L240"/>
      <c s="22" r="M240"/>
      <c s="65" r="N240">
        <f>SUM(O240:T240)</f>
        <v>0.021845000001194</v>
      </c>
      <c t="s" s="65" r="O240">
        <v>68</v>
      </c>
      <c s="65" r="P240">
        <v>0.021845</v>
      </c>
      <c t="s" s="65" r="Q240">
        <v>68</v>
      </c>
      <c s="65" r="R240">
        <v>0.000000000001194</v>
      </c>
      <c t="s" s="65" r="S240">
        <v>68</v>
      </c>
      <c s="65" r="T240">
        <v>0</v>
      </c>
      <c s="65" r="U240">
        <v>0.021857</v>
      </c>
      <c s="65" r="V240"/>
      <c s="65" r="W240">
        <v>0.021857</v>
      </c>
      <c s="65" r="X240"/>
      <c s="65" r="Y240">
        <v>0.000000000001197</v>
      </c>
      <c s="65" r="Z240"/>
      <c s="65" r="AA240">
        <v>0</v>
      </c>
      <c s="27" r="AB240"/>
      <c s="27" r="AC240"/>
      <c s="27" r="AD240"/>
      <c s="27" r="AE240"/>
      <c s="22" r="AF240"/>
      <c s="22" r="AG240"/>
      <c s="22" r="AH240"/>
      <c s="22" r="AI240"/>
      <c s="22" r="AJ240"/>
      <c s="22" r="AK240"/>
    </row>
    <row r="241">
      <c s="35" r="A241">
        <v>1</v>
      </c>
      <c s="35" r="B241">
        <v>1</v>
      </c>
      <c s="22" r="C241">
        <v>22</v>
      </c>
      <c s="27" r="D241">
        <v>17</v>
      </c>
      <c s="57" r="E241">
        <f>((1/(INDEX(E0!J$19:J$43,C241,1)-INDEX(E0!J$19:J$43,D241,1))))*100000000</f>
        <v>3208733917.48614</v>
      </c>
      <c s="57" r="F241"/>
      <c s="65" r="G241"/>
      <c s="65" r="H241"/>
      <c s="65" r="I241"/>
      <c s="22" r="J241"/>
      <c s="22" r="K241"/>
      <c s="22" r="L241"/>
      <c s="22" r="M241"/>
      <c s="65" r="N241">
        <f>SUM(O241:T241)</f>
        <v>0</v>
      </c>
      <c t="s" s="65" r="O241">
        <v>68</v>
      </c>
      <c s="65" r="P241">
        <v>0</v>
      </c>
      <c t="s" s="65" r="Q241">
        <v>68</v>
      </c>
      <c t="s" s="65" r="R241">
        <v>68</v>
      </c>
      <c t="s" s="65" r="S241">
        <v>68</v>
      </c>
      <c s="65" r="T241">
        <v>0</v>
      </c>
      <c s="65" r="U241">
        <v>0</v>
      </c>
      <c s="65" r="V241"/>
      <c s="65" r="W241">
        <v>0</v>
      </c>
      <c s="65" r="X241"/>
      <c s="65" r="Y241"/>
      <c s="65" r="Z241"/>
      <c s="65" r="AA241">
        <v>0</v>
      </c>
      <c s="27" r="AB241"/>
      <c s="27" r="AC241"/>
      <c s="27" r="AD241"/>
      <c s="27" r="AE241"/>
      <c s="22" r="AF241"/>
      <c s="22" r="AG241"/>
      <c s="22" r="AH241"/>
      <c s="22" r="AI241"/>
      <c s="22" r="AJ241"/>
      <c s="22" r="AK241"/>
    </row>
    <row r="242">
      <c s="35" r="A242">
        <v>1</v>
      </c>
      <c s="35" r="B242">
        <v>1</v>
      </c>
      <c s="22" r="C242">
        <v>22</v>
      </c>
      <c s="27" r="D242">
        <v>18</v>
      </c>
      <c s="57" r="E242">
        <f>((1/(INDEX(E0!J$19:J$43,C242,1)-INDEX(E0!J$19:J$43,D242,1))))*100000000</f>
        <v>3460813554.41294</v>
      </c>
      <c s="57" r="F242"/>
      <c s="65" r="G242"/>
      <c s="65" r="H242"/>
      <c s="65" r="I242"/>
      <c s="22" r="J242"/>
      <c s="22" r="K242"/>
      <c s="22" r="L242"/>
      <c s="22" r="M242"/>
      <c s="65" r="N242">
        <f>SUM(O242:T242)</f>
        <v>0</v>
      </c>
      <c t="s" s="65" r="O242">
        <v>68</v>
      </c>
      <c t="s" s="65" r="P242">
        <v>68</v>
      </c>
      <c s="65" r="Q242">
        <v>0</v>
      </c>
      <c t="s" s="65" r="R242">
        <v>68</v>
      </c>
      <c s="65" r="S242">
        <v>0</v>
      </c>
      <c t="s" s="65" r="T242">
        <v>68</v>
      </c>
      <c s="65" r="U242">
        <v>0</v>
      </c>
      <c s="65" r="V242"/>
      <c s="65" r="W242"/>
      <c s="65" r="X242">
        <v>0</v>
      </c>
      <c s="65" r="Y242"/>
      <c s="65" r="Z242">
        <v>0</v>
      </c>
      <c s="65" r="AA242"/>
      <c s="27" r="AB242"/>
      <c s="27" r="AC242"/>
      <c s="27" r="AD242"/>
      <c s="27" r="AE242"/>
      <c s="22" r="AF242"/>
      <c s="22" r="AG242"/>
      <c s="22" r="AH242"/>
      <c s="22" r="AI242"/>
      <c s="22" r="AJ242"/>
      <c s="22" r="AK242"/>
    </row>
    <row r="243">
      <c s="35" r="A243">
        <v>1</v>
      </c>
      <c s="35" r="B243">
        <v>1</v>
      </c>
      <c s="22" r="C243">
        <v>22</v>
      </c>
      <c s="27" r="D243">
        <v>19</v>
      </c>
      <c s="57" r="E243">
        <f>((1/(INDEX(E0!J$19:J$43,C243,1)-INDEX(E0!J$19:J$43,D243,1))))*100000000</f>
        <v>12751946593.9957</v>
      </c>
      <c s="57" r="F243"/>
      <c s="65" r="G243"/>
      <c s="65" r="H243"/>
      <c s="65" r="I243"/>
      <c s="22" r="J243"/>
      <c s="22" r="K243"/>
      <c s="22" r="L243"/>
      <c s="22" r="M243"/>
      <c s="65" r="N243">
        <f>SUM(O243:T243)</f>
        <v>0.00000000034484</v>
      </c>
      <c s="65" r="O243">
        <v>0.00000000034484</v>
      </c>
      <c t="s" s="65" r="P243">
        <v>68</v>
      </c>
      <c s="65" r="Q243">
        <v>0</v>
      </c>
      <c t="s" s="65" r="R243">
        <v>68</v>
      </c>
      <c s="65" r="S243">
        <v>0</v>
      </c>
      <c t="s" s="65" r="T243">
        <v>68</v>
      </c>
      <c s="65" r="U243">
        <v>0.00000000034935</v>
      </c>
      <c s="65" r="V243">
        <v>0.00000000034935</v>
      </c>
      <c s="65" r="W243"/>
      <c s="65" r="X243">
        <v>0</v>
      </c>
      <c s="65" r="Y243"/>
      <c s="65" r="Z243">
        <v>0</v>
      </c>
      <c s="65" r="AA243"/>
      <c s="27" r="AB243"/>
      <c s="27" r="AC243"/>
      <c s="27" r="AD243"/>
      <c s="27" r="AE243"/>
      <c s="22" r="AF243"/>
      <c s="22" r="AG243"/>
      <c s="22" r="AH243"/>
      <c s="22" r="AI243"/>
      <c s="22" r="AJ243"/>
      <c s="22" r="AK243"/>
    </row>
    <row r="244">
      <c s="35" r="A244">
        <v>1</v>
      </c>
      <c s="35" r="B244">
        <v>1</v>
      </c>
      <c s="22" r="C244">
        <v>22</v>
      </c>
      <c s="27" r="D244">
        <v>20</v>
      </c>
      <c s="57" r="E244">
        <f>((1/(INDEX(E0!J$19:J$43,C244,1)-INDEX(E0!J$19:J$43,D244,1))))*100000000</f>
        <v>12911655871.899</v>
      </c>
      <c s="57" r="F244"/>
      <c s="65" r="G244"/>
      <c s="65" r="H244"/>
      <c s="65" r="I244"/>
      <c s="22" r="J244"/>
      <c s="22" r="K244"/>
      <c s="22" r="L244"/>
      <c s="22" r="M244"/>
      <c s="65" r="N244">
        <f>SUM(O244:T244)</f>
        <v>0</v>
      </c>
      <c t="s" s="65" r="O244">
        <v>68</v>
      </c>
      <c s="65" r="P244">
        <v>0</v>
      </c>
      <c t="s" s="65" r="Q244">
        <v>68</v>
      </c>
      <c s="65" r="R244">
        <v>0</v>
      </c>
      <c t="s" s="65" r="S244">
        <v>68</v>
      </c>
      <c s="65" r="T244">
        <v>0</v>
      </c>
      <c s="65" r="U244">
        <v>0</v>
      </c>
      <c s="65" r="V244"/>
      <c s="65" r="W244">
        <v>0</v>
      </c>
      <c s="65" r="X244"/>
      <c s="65" r="Y244">
        <v>0</v>
      </c>
      <c s="65" r="Z244"/>
      <c s="65" r="AA244">
        <v>0</v>
      </c>
      <c s="27" r="AB244"/>
      <c s="27" r="AC244"/>
      <c s="27" r="AD244"/>
      <c s="27" r="AE244"/>
      <c s="22" r="AF244"/>
      <c s="22" r="AG244"/>
      <c s="22" r="AH244"/>
      <c s="22" r="AI244"/>
      <c s="22" r="AJ244"/>
      <c s="22" r="AK244"/>
    </row>
    <row r="245">
      <c s="35" r="A245">
        <v>1</v>
      </c>
      <c s="35" r="B245">
        <v>1</v>
      </c>
      <c s="22" r="C245">
        <v>23</v>
      </c>
      <c s="27" r="D245">
        <v>1</v>
      </c>
      <c s="57" r="E245">
        <f>((1/(INDEX(E0!J$19:J$43,C245,1)-INDEX(E0!J$19:J$43,D245,1))))*100000000</f>
        <v>949.742804757296</v>
      </c>
      <c s="57" r="F245"/>
      <c s="65" r="G245"/>
      <c s="65" r="H245"/>
      <c s="65" r="I245"/>
      <c s="22" r="J245"/>
      <c s="22" r="K245"/>
      <c s="22" r="L245"/>
      <c s="22" r="M245"/>
      <c s="65" r="N245">
        <f>SUM(O245:T245)</f>
        <v>0.00025666</v>
      </c>
      <c t="s" s="65" r="O245">
        <v>68</v>
      </c>
      <c t="s" s="65" r="P245">
        <v>68</v>
      </c>
      <c s="65" r="Q245">
        <v>0.00025666</v>
      </c>
      <c t="s" s="65" r="R245">
        <v>68</v>
      </c>
      <c t="s" s="65" r="S245">
        <v>68</v>
      </c>
      <c t="s" s="65" r="T245">
        <v>68</v>
      </c>
      <c s="65" r="U245">
        <v>0.0002568</v>
      </c>
      <c s="65" r="V245"/>
      <c s="65" r="W245"/>
      <c s="65" r="X245">
        <v>0.0002568</v>
      </c>
      <c s="65" r="Y245"/>
      <c s="65" r="Z245"/>
      <c s="65" r="AA245"/>
      <c s="27" r="AB245"/>
      <c s="27" r="AC245"/>
      <c s="27" r="AD245"/>
      <c s="27" r="AE245"/>
      <c s="22" r="AF245"/>
      <c s="22" r="AG245"/>
      <c s="22" r="AH245"/>
      <c s="22" r="AI245"/>
      <c s="22" r="AJ245"/>
      <c s="22" r="AK245"/>
    </row>
    <row r="246">
      <c s="35" r="A246">
        <v>1</v>
      </c>
      <c s="35" r="B246">
        <v>1</v>
      </c>
      <c s="22" r="C246">
        <v>23</v>
      </c>
      <c s="27" r="D246">
        <v>2</v>
      </c>
      <c s="57" r="E246">
        <f>((1/(INDEX(E0!J$19:J$43,C246,1)-INDEX(E0!J$19:J$43,D246,1))))*100000000</f>
        <v>4341.64498388715</v>
      </c>
      <c s="57" r="F246"/>
      <c s="65" r="G246"/>
      <c s="65" r="H246"/>
      <c s="65" r="I246"/>
      <c s="22" r="J246"/>
      <c s="22" r="K246"/>
      <c s="22" r="L246"/>
      <c s="22" r="M246"/>
      <c s="65" r="N246">
        <f>SUM(O246:T246)</f>
        <v>0.000000000092232</v>
      </c>
      <c t="s" s="65" r="O246">
        <v>68</v>
      </c>
      <c t="s" s="65" r="P246">
        <v>68</v>
      </c>
      <c t="s" s="65" r="Q246">
        <v>68</v>
      </c>
      <c t="s" s="65" r="R246">
        <v>68</v>
      </c>
      <c t="s" s="65" r="S246">
        <v>68</v>
      </c>
      <c s="65" r="T246">
        <v>0.000000000092232</v>
      </c>
      <c s="65" r="U246">
        <v>0.000000000092282</v>
      </c>
      <c s="65" r="V246"/>
      <c s="65" r="W246"/>
      <c s="65" r="X246"/>
      <c s="65" r="Y246"/>
      <c s="65" r="Z246"/>
      <c s="65" r="AA246">
        <v>0.000000000092282</v>
      </c>
      <c s="27" r="AB246"/>
      <c s="27" r="AC246"/>
      <c s="27" r="AD246"/>
      <c s="27" r="AE246"/>
      <c s="22" r="AF246"/>
      <c s="22" r="AG246"/>
      <c s="22" r="AH246"/>
      <c s="22" r="AI246"/>
      <c s="22" r="AJ246"/>
      <c s="22" r="AK246"/>
    </row>
    <row r="247">
      <c s="35" r="A247">
        <v>1</v>
      </c>
      <c s="35" r="B247">
        <v>1</v>
      </c>
      <c s="22" r="C247">
        <v>23</v>
      </c>
      <c s="27" r="D247">
        <v>3</v>
      </c>
      <c s="57" r="E247">
        <f>((1/(INDEX(E0!J$19:J$43,C247,1)-INDEX(E0!J$19:J$43,D247,1))))*100000000</f>
        <v>4341.65163526303</v>
      </c>
      <c s="57" r="F247"/>
      <c s="65" r="G247"/>
      <c s="65" r="H247"/>
      <c s="65" r="I247"/>
      <c s="22" r="J247"/>
      <c s="22" r="K247"/>
      <c s="22" r="L247"/>
      <c s="22" r="M247"/>
      <c s="65" r="N247">
        <f>SUM(O247:T247)</f>
        <v>0.000070464</v>
      </c>
      <c t="s" s="65" r="O247">
        <v>68</v>
      </c>
      <c t="s" s="65" r="P247">
        <v>68</v>
      </c>
      <c s="65" r="Q247">
        <v>0.000070464</v>
      </c>
      <c t="s" s="65" r="R247">
        <v>68</v>
      </c>
      <c t="s" s="65" r="S247">
        <v>68</v>
      </c>
      <c t="s" s="65" r="T247">
        <v>68</v>
      </c>
      <c s="65" r="U247">
        <v>0.000070503</v>
      </c>
      <c s="65" r="V247"/>
      <c s="65" r="W247"/>
      <c s="65" r="X247">
        <v>0.000070503</v>
      </c>
      <c s="65" r="Y247"/>
      <c s="65" r="Z247"/>
      <c s="65" r="AA247"/>
      <c s="27" r="AB247"/>
      <c s="27" r="AC247"/>
      <c s="27" r="AD247"/>
      <c s="27" r="AE247"/>
      <c s="22" r="AF247"/>
      <c s="22" r="AG247"/>
      <c s="22" r="AH247"/>
      <c s="22" r="AI247"/>
      <c s="22" r="AJ247"/>
      <c s="22" r="AK247"/>
    </row>
    <row r="248">
      <c s="35" r="A248">
        <v>1</v>
      </c>
      <c s="35" r="B248">
        <v>1</v>
      </c>
      <c s="22" r="C248">
        <v>23</v>
      </c>
      <c s="27" r="D248">
        <v>4</v>
      </c>
      <c s="57" r="E248">
        <f>((1/(INDEX(E0!J$19:J$43,C248,1)-INDEX(E0!J$19:J$43,D248,1))))*100000000</f>
        <v>4341.71395445484</v>
      </c>
      <c s="57" r="F248"/>
      <c s="65" r="G248"/>
      <c s="65" r="H248"/>
      <c s="65" r="I248"/>
      <c s="22" r="J248"/>
      <c s="22" r="K248"/>
      <c s="22" r="L248"/>
      <c s="22" r="M248"/>
      <c s="65" r="N248">
        <f>SUM(O248:T248)</f>
        <v>41.3000000002767</v>
      </c>
      <c t="s" s="65" r="O248">
        <v>68</v>
      </c>
      <c s="65" r="P248">
        <v>41.3</v>
      </c>
      <c t="s" s="65" r="Q248">
        <v>68</v>
      </c>
      <c t="s" s="65" r="R248">
        <v>68</v>
      </c>
      <c t="s" s="65" r="S248">
        <v>68</v>
      </c>
      <c s="65" r="T248">
        <v>0.00000000027668</v>
      </c>
      <c s="65" r="U248">
        <v>41.322</v>
      </c>
      <c s="65" r="V248"/>
      <c s="65" r="W248">
        <v>41.322</v>
      </c>
      <c s="65" r="X248"/>
      <c s="65" r="Y248"/>
      <c s="65" r="Z248"/>
      <c s="65" r="AA248">
        <v>0.00000000027684</v>
      </c>
      <c s="27" r="AB248"/>
      <c s="27" r="AC248"/>
      <c s="27" r="AD248"/>
      <c s="27" r="AE248"/>
      <c s="22" r="AF248"/>
      <c s="22" r="AG248"/>
      <c s="22" r="AH248"/>
      <c s="22" r="AI248"/>
      <c s="22" r="AJ248"/>
      <c s="22" r="AK248"/>
    </row>
    <row r="249">
      <c s="35" r="A249">
        <v>1</v>
      </c>
      <c s="35" r="B249">
        <v>1</v>
      </c>
      <c s="22" r="C249">
        <v>23</v>
      </c>
      <c s="27" r="D249">
        <v>5</v>
      </c>
      <c s="57" r="E249">
        <f>((1/(INDEX(E0!J$19:J$43,C249,1)-INDEX(E0!J$19:J$43,D249,1))))*100000000</f>
        <v>12821.4127850641</v>
      </c>
      <c s="57" r="F249"/>
      <c s="65" r="G249"/>
      <c s="65" r="H249"/>
      <c s="65" r="I249"/>
      <c s="22" r="J249"/>
      <c s="22" r="K249"/>
      <c s="22" r="L249"/>
      <c s="22" r="M249"/>
      <c s="65" r="N249">
        <f>SUM(O249:T249)</f>
        <v>0.000000000000007</v>
      </c>
      <c t="s" s="65" r="O249">
        <v>68</v>
      </c>
      <c t="s" s="65" r="P249">
        <v>68</v>
      </c>
      <c t="s" s="65" r="Q249">
        <v>68</v>
      </c>
      <c t="s" s="65" r="R249">
        <v>68</v>
      </c>
      <c t="s" s="65" r="S249">
        <v>68</v>
      </c>
      <c s="65" r="T249">
        <v>0.000000000000007</v>
      </c>
      <c s="65" r="U249">
        <v>0.000000000000007</v>
      </c>
      <c s="65" r="V249"/>
      <c s="65" r="W249"/>
      <c s="65" r="X249"/>
      <c s="65" r="Y249"/>
      <c s="65" r="Z249"/>
      <c s="65" r="AA249">
        <v>0.000000000000007</v>
      </c>
      <c s="27" r="AB249"/>
      <c s="27" r="AC249"/>
      <c s="27" r="AD249"/>
      <c s="27" r="AE249"/>
      <c s="22" r="AF249"/>
      <c s="22" r="AG249"/>
      <c s="22" r="AH249"/>
      <c s="22" r="AI249"/>
      <c s="22" r="AJ249"/>
      <c s="22" r="AK249"/>
    </row>
    <row r="250">
      <c s="35" r="A250">
        <v>1</v>
      </c>
      <c s="35" r="B250">
        <v>1</v>
      </c>
      <c s="22" r="C250">
        <v>23</v>
      </c>
      <c s="27" r="D250">
        <v>6</v>
      </c>
      <c s="57" r="E250">
        <f>((1/(INDEX(E0!J$19:J$43,C250,1)-INDEX(E0!J$19:J$43,D250,1))))*100000000</f>
        <v>12821.4300475369</v>
      </c>
      <c s="57" r="F250"/>
      <c s="65" r="G250"/>
      <c s="65" r="H250"/>
      <c s="65" r="I250"/>
      <c s="22" r="J250"/>
      <c s="22" r="K250"/>
      <c s="22" r="L250"/>
      <c s="22" r="M250"/>
      <c s="65" r="N250">
        <f>SUM(O250:T250)</f>
        <v>0.0000010644</v>
      </c>
      <c t="s" s="65" r="O250">
        <v>68</v>
      </c>
      <c t="s" s="65" r="P250">
        <v>68</v>
      </c>
      <c s="65" r="Q250">
        <v>0.0000010644</v>
      </c>
      <c t="s" s="65" r="R250">
        <v>68</v>
      </c>
      <c t="s" s="65" r="S250">
        <v>68</v>
      </c>
      <c t="s" s="65" r="T250">
        <v>68</v>
      </c>
      <c s="65" r="U250">
        <v>0.000001065</v>
      </c>
      <c s="65" r="V250"/>
      <c s="65" r="W250"/>
      <c s="65" r="X250">
        <v>0.000001065</v>
      </c>
      <c s="65" r="Y250"/>
      <c s="65" r="Z250"/>
      <c s="65" r="AA250"/>
      <c s="27" r="AB250"/>
      <c s="27" r="AC250"/>
      <c s="27" r="AD250"/>
      <c s="27" r="AE250"/>
      <c s="22" r="AF250"/>
      <c s="22" r="AG250"/>
      <c s="22" r="AH250"/>
      <c s="22" r="AI250"/>
      <c s="22" r="AJ250"/>
      <c s="22" r="AK250"/>
    </row>
    <row r="251">
      <c s="35" r="A251">
        <v>1</v>
      </c>
      <c s="35" r="B251">
        <v>1</v>
      </c>
      <c s="22" r="C251">
        <v>23</v>
      </c>
      <c s="27" r="D251">
        <v>7</v>
      </c>
      <c s="57" r="E251">
        <f>((1/(INDEX(E0!J$19:J$43,C251,1)-INDEX(E0!J$19:J$43,D251,1))))*100000000</f>
        <v>12821.5907102745</v>
      </c>
      <c s="57" r="F251"/>
      <c s="65" r="G251"/>
      <c s="65" r="H251"/>
      <c s="65" r="I251"/>
      <c s="22" r="J251"/>
      <c s="22" r="K251"/>
      <c s="22" r="L251"/>
      <c s="22" r="M251"/>
      <c s="65" r="N251">
        <f>SUM(O251:T251)</f>
        <v>0.00000088008</v>
      </c>
      <c t="s" s="65" r="O251">
        <v>68</v>
      </c>
      <c t="s" s="65" r="P251">
        <v>68</v>
      </c>
      <c s="65" r="Q251">
        <v>0.00000001163</v>
      </c>
      <c t="s" s="65" r="R251">
        <v>68</v>
      </c>
      <c s="65" r="S251">
        <v>0.00000086845</v>
      </c>
      <c t="s" s="65" r="T251">
        <v>68</v>
      </c>
      <c s="65" r="U251">
        <v>0.00000088057</v>
      </c>
      <c s="65" r="V251"/>
      <c s="65" r="W251"/>
      <c s="65" r="X251">
        <v>0.000000011636</v>
      </c>
      <c s="65" r="Y251"/>
      <c s="65" r="Z251">
        <v>0.00000086893</v>
      </c>
      <c s="65" r="AA251"/>
      <c s="27" r="AB251"/>
      <c s="27" r="AC251"/>
      <c s="27" r="AD251"/>
      <c s="27" r="AE251"/>
      <c s="22" r="AF251"/>
      <c s="22" r="AG251"/>
      <c s="22" r="AH251"/>
      <c s="22" r="AI251"/>
      <c s="22" r="AJ251"/>
      <c s="22" r="AK251"/>
    </row>
    <row r="252">
      <c s="35" r="A252">
        <v>1</v>
      </c>
      <c s="35" r="B252">
        <v>1</v>
      </c>
      <c s="22" r="C252">
        <v>23</v>
      </c>
      <c s="27" r="D252">
        <v>8</v>
      </c>
      <c s="57" r="E252">
        <f>((1/(INDEX(E0!J$19:J$43,C252,1)-INDEX(E0!J$19:J$43,D252,1))))*100000000</f>
        <v>12821.5910028944</v>
      </c>
      <c s="57" r="F252"/>
      <c s="65" r="G252"/>
      <c s="65" r="H252"/>
      <c s="65" r="I252"/>
      <c s="22" r="J252"/>
      <c s="22" r="K252"/>
      <c s="22" r="L252"/>
      <c s="22" r="M252"/>
      <c s="65" r="N252">
        <f>SUM(O252:T252)</f>
        <v>0.02580800000002</v>
      </c>
      <c t="s" s="65" r="O252">
        <v>68</v>
      </c>
      <c s="65" r="P252">
        <v>0.025808</v>
      </c>
      <c t="s" s="65" r="Q252">
        <v>68</v>
      </c>
      <c t="s" s="65" r="R252">
        <v>68</v>
      </c>
      <c t="s" s="65" r="S252">
        <v>68</v>
      </c>
      <c s="65" r="T252">
        <v>0.00000000000002</v>
      </c>
      <c s="65" r="U252">
        <v>0.025823</v>
      </c>
      <c s="65" r="V252"/>
      <c s="65" r="W252">
        <v>0.025823</v>
      </c>
      <c s="65" r="X252"/>
      <c s="65" r="Y252"/>
      <c s="65" r="Z252"/>
      <c s="65" r="AA252">
        <v>0.00000000000002</v>
      </c>
      <c s="27" r="AB252"/>
      <c s="27" r="AC252"/>
      <c s="27" r="AD252"/>
      <c s="27" r="AE252"/>
      <c s="22" r="AF252"/>
      <c s="22" r="AG252"/>
      <c s="22" r="AH252"/>
      <c s="22" r="AI252"/>
      <c s="22" r="AJ252"/>
      <c s="22" r="AK252"/>
    </row>
    <row r="253">
      <c s="35" r="A253">
        <v>1</v>
      </c>
      <c s="35" r="B253">
        <v>1</v>
      </c>
      <c s="22" r="C253">
        <v>23</v>
      </c>
      <c s="27" r="D253">
        <v>9</v>
      </c>
      <c s="57" r="E253">
        <f>((1/(INDEX(E0!J$19:J$43,C253,1)-INDEX(E0!J$19:J$43,D253,1))))*100000000</f>
        <v>12821.6501107404</v>
      </c>
      <c s="57" r="F253"/>
      <c s="65" r="G253">
        <v>4542100</v>
      </c>
      <c s="65" r="H253">
        <v>4542100</v>
      </c>
      <c s="65" r="I253"/>
      <c s="22" r="J253"/>
      <c s="22" r="K253"/>
      <c s="22" r="L253"/>
      <c s="22" r="M253"/>
      <c s="65" r="N253">
        <f>SUM(O253:T253)</f>
        <v>4542100.00000602</v>
      </c>
      <c s="65" r="O253">
        <v>4542100</v>
      </c>
      <c t="s" s="65" r="P253">
        <v>68</v>
      </c>
      <c s="65" r="Q253">
        <v>0.000000034892</v>
      </c>
      <c t="s" s="65" r="R253">
        <v>68</v>
      </c>
      <c s="65" r="S253">
        <v>0.000005984</v>
      </c>
      <c t="s" s="65" r="T253">
        <v>68</v>
      </c>
      <c s="65" r="U253">
        <v>4544600</v>
      </c>
      <c s="65" r="V253">
        <v>4544600</v>
      </c>
      <c s="65" r="W253"/>
      <c s="65" r="X253">
        <v>0.000000034911</v>
      </c>
      <c s="65" r="Y253"/>
      <c s="65" r="Z253">
        <v>0.0000059873</v>
      </c>
      <c s="65" r="AA253"/>
      <c s="27" r="AB253"/>
      <c s="27" r="AC253"/>
      <c s="27" r="AD253"/>
      <c s="27" r="AE253"/>
      <c s="22" r="AF253"/>
      <c s="22" r="AG253"/>
      <c s="22" r="AH253"/>
      <c s="22" r="AI253"/>
      <c s="22" r="AJ253"/>
      <c s="22" r="AK253"/>
    </row>
    <row r="254">
      <c s="35" r="A254">
        <v>1</v>
      </c>
      <c s="35" r="B254">
        <v>1</v>
      </c>
      <c s="22" r="C254">
        <v>23</v>
      </c>
      <c s="27" r="D254">
        <v>10</v>
      </c>
      <c s="57" r="E254">
        <f>((1/(INDEX(E0!J$19:J$43,C254,1)-INDEX(E0!J$19:J$43,D254,1))))*100000000</f>
        <v>40521.6741282077</v>
      </c>
      <c s="57" r="F254"/>
      <c s="65" r="G254"/>
      <c s="65" r="H254"/>
      <c s="65" r="I254"/>
      <c s="22" r="J254"/>
      <c s="22" r="K254"/>
      <c s="22" r="L254"/>
      <c s="22" r="M254"/>
      <c s="65" r="N254">
        <f>SUM(O254:T254)</f>
        <v>0.000000000000024</v>
      </c>
      <c t="s" s="65" r="O254">
        <v>68</v>
      </c>
      <c t="s" s="65" r="P254">
        <v>68</v>
      </c>
      <c t="s" s="65" r="Q254">
        <v>68</v>
      </c>
      <c t="s" s="65" r="R254">
        <v>68</v>
      </c>
      <c t="s" s="65" r="S254">
        <v>68</v>
      </c>
      <c s="65" r="T254">
        <v>0.000000000000024</v>
      </c>
      <c s="65" r="U254">
        <v>0.000000000000024</v>
      </c>
      <c s="65" r="V254"/>
      <c s="65" r="W254"/>
      <c s="65" r="X254"/>
      <c s="65" r="Y254"/>
      <c s="65" r="Z254"/>
      <c s="65" r="AA254">
        <v>0.000000000000024</v>
      </c>
      <c s="27" r="AB254"/>
      <c s="27" r="AC254"/>
      <c s="27" r="AD254"/>
      <c s="27" r="AE254"/>
      <c s="22" r="AF254"/>
      <c s="22" r="AG254"/>
      <c s="22" r="AH254"/>
      <c s="22" r="AI254"/>
      <c s="22" r="AJ254"/>
      <c s="22" r="AK254"/>
    </row>
    <row r="255">
      <c s="35" r="A255">
        <v>1</v>
      </c>
      <c s="35" r="B255">
        <v>1</v>
      </c>
      <c s="22" r="C255">
        <v>23</v>
      </c>
      <c s="27" r="D255">
        <v>11</v>
      </c>
      <c s="57" r="E255">
        <f>((1/(INDEX(E0!J$19:J$43,C255,1)-INDEX(E0!J$19:J$43,D255,1))))*100000000</f>
        <v>40521.7470104205</v>
      </c>
      <c s="57" r="F255"/>
      <c s="65" r="G255"/>
      <c s="65" r="H255"/>
      <c s="65" r="I255"/>
      <c s="22" r="J255"/>
      <c s="22" r="K255"/>
      <c s="22" r="L255"/>
      <c s="22" r="M255"/>
      <c s="65" r="N255">
        <f>SUM(O255:T255)</f>
        <v>0.00000012419</v>
      </c>
      <c t="s" s="65" r="O255">
        <v>68</v>
      </c>
      <c t="s" s="65" r="P255">
        <v>68</v>
      </c>
      <c s="65" r="Q255">
        <v>0.00000012419</v>
      </c>
      <c t="s" s="65" r="R255">
        <v>68</v>
      </c>
      <c t="s" s="65" r="S255">
        <v>68</v>
      </c>
      <c t="s" s="65" r="T255">
        <v>68</v>
      </c>
      <c s="65" r="U255">
        <v>0.00000012426</v>
      </c>
      <c s="65" r="V255"/>
      <c s="65" r="W255"/>
      <c s="65" r="X255">
        <v>0.00000012426</v>
      </c>
      <c s="65" r="Y255"/>
      <c s="65" r="Z255"/>
      <c s="65" r="AA255"/>
      <c s="27" r="AB255"/>
      <c s="27" r="AC255"/>
      <c s="27" r="AD255"/>
      <c s="27" r="AE255"/>
      <c s="22" r="AF255"/>
      <c s="22" r="AG255"/>
      <c s="22" r="AH255"/>
      <c s="22" r="AI255"/>
      <c s="22" r="AJ255"/>
      <c s="22" r="AK255"/>
    </row>
    <row r="256">
      <c s="35" r="A256">
        <v>1</v>
      </c>
      <c s="35" r="B256">
        <v>1</v>
      </c>
      <c s="22" r="C256">
        <v>23</v>
      </c>
      <c s="27" r="D256">
        <v>12</v>
      </c>
      <c s="57" r="E256">
        <f>((1/(INDEX(E0!J$19:J$43,C256,1)-INDEX(E0!J$19:J$43,D256,1))))*100000000</f>
        <v>40522.4240052083</v>
      </c>
      <c s="57" r="F256"/>
      <c s="65" r="G256"/>
      <c s="65" r="H256"/>
      <c s="65" r="I256"/>
      <c s="22" r="J256"/>
      <c s="22" r="K256"/>
      <c s="22" r="L256"/>
      <c s="22" r="M256"/>
      <c s="65" r="N256">
        <f>SUM(O256:T256)</f>
        <v>0.000000069376</v>
      </c>
      <c t="s" s="65" r="O256">
        <v>68</v>
      </c>
      <c t="s" s="65" r="P256">
        <v>68</v>
      </c>
      <c s="65" r="Q256">
        <v>0.000000019907</v>
      </c>
      <c t="s" s="65" r="R256">
        <v>68</v>
      </c>
      <c s="65" r="S256">
        <v>0.000000049469</v>
      </c>
      <c t="s" s="65" r="T256">
        <v>68</v>
      </c>
      <c s="65" r="U256">
        <v>0.000000069414</v>
      </c>
      <c s="65" r="V256"/>
      <c s="65" r="W256"/>
      <c s="65" r="X256">
        <v>0.000000019918</v>
      </c>
      <c s="65" r="Y256"/>
      <c s="65" r="Z256">
        <v>0.000000049496</v>
      </c>
      <c s="65" r="AA256"/>
      <c s="27" r="AB256"/>
      <c s="27" r="AC256"/>
      <c s="27" r="AD256"/>
      <c s="27" r="AE256"/>
      <c s="22" r="AF256"/>
      <c s="22" r="AG256"/>
      <c s="22" r="AH256"/>
      <c s="22" r="AI256"/>
      <c s="22" r="AJ256"/>
      <c s="22" r="AK256"/>
    </row>
    <row r="257">
      <c s="35" r="A257">
        <v>1</v>
      </c>
      <c s="35" r="B257">
        <v>1</v>
      </c>
      <c s="22" r="C257">
        <v>23</v>
      </c>
      <c s="27" r="D257">
        <v>13</v>
      </c>
      <c s="57" r="E257">
        <f>((1/(INDEX(E0!J$19:J$43,C257,1)-INDEX(E0!J$19:J$43,D257,1))))*100000000</f>
        <v>40522.4251136035</v>
      </c>
      <c s="57" r="F257"/>
      <c s="65" r="G257"/>
      <c s="65" r="H257"/>
      <c s="65" r="I257"/>
      <c s="22" r="J257"/>
      <c s="22" r="K257"/>
      <c s="22" r="L257"/>
      <c s="22" r="M257"/>
      <c s="65" r="N257">
        <f>SUM(O257:T257)</f>
        <v>0.936720000000072</v>
      </c>
      <c t="s" s="65" r="O257">
        <v>68</v>
      </c>
      <c s="65" r="P257">
        <v>0.93672</v>
      </c>
      <c t="s" s="65" r="Q257">
        <v>68</v>
      </c>
      <c t="s" s="65" r="R257">
        <v>68</v>
      </c>
      <c t="s" s="65" r="S257">
        <v>68</v>
      </c>
      <c s="65" r="T257">
        <v>0.000000000000072</v>
      </c>
      <c s="65" r="U257">
        <v>0.93723</v>
      </c>
      <c s="65" r="V257"/>
      <c s="65" r="W257">
        <v>0.93723</v>
      </c>
      <c s="65" r="X257"/>
      <c s="65" r="Y257"/>
      <c s="65" r="Z257"/>
      <c s="65" r="AA257">
        <v>0.000000000000072</v>
      </c>
      <c s="27" r="AB257"/>
      <c s="27" r="AC257"/>
      <c s="27" r="AD257"/>
      <c s="27" r="AE257"/>
      <c s="22" r="AF257"/>
      <c s="22" r="AG257"/>
      <c s="22" r="AH257"/>
      <c s="22" r="AI257"/>
      <c s="22" r="AJ257"/>
      <c s="22" r="AK257"/>
    </row>
    <row r="258">
      <c s="35" r="A258">
        <v>1</v>
      </c>
      <c s="35" r="B258">
        <v>1</v>
      </c>
      <c s="22" r="C258">
        <v>23</v>
      </c>
      <c s="27" r="D258">
        <v>14</v>
      </c>
      <c s="57" r="E258">
        <f>((1/(INDEX(E0!J$19:J$43,C258,1)-INDEX(E0!J$19:J$43,D258,1))))*100000000</f>
        <v>40522.6742101208</v>
      </c>
      <c s="57" r="F258"/>
      <c s="65" r="G258">
        <v>2584400</v>
      </c>
      <c s="65" r="H258">
        <v>2584400</v>
      </c>
      <c s="65" r="I258"/>
      <c s="22" r="J258"/>
      <c s="22" r="K258"/>
      <c s="22" r="L258"/>
      <c s="22" r="M258"/>
      <c s="65" r="N258">
        <f>SUM(O258:T258)</f>
        <v>2584400.0000004</v>
      </c>
      <c s="65" r="O258">
        <v>2584400</v>
      </c>
      <c t="s" s="65" r="P258">
        <v>68</v>
      </c>
      <c s="65" r="Q258">
        <v>0.00000005972</v>
      </c>
      <c t="s" s="65" r="R258">
        <v>68</v>
      </c>
      <c s="65" r="S258">
        <v>0.00000034087</v>
      </c>
      <c t="s" s="65" r="T258">
        <v>68</v>
      </c>
      <c s="65" r="U258">
        <v>2585800</v>
      </c>
      <c s="65" r="V258">
        <v>2585800</v>
      </c>
      <c s="65" r="W258"/>
      <c s="65" r="X258">
        <v>0.000000059753</v>
      </c>
      <c s="65" r="Y258"/>
      <c s="65" r="Z258">
        <v>0.00000034106</v>
      </c>
      <c s="65" r="AA258"/>
      <c s="27" r="AB258"/>
      <c s="27" r="AC258"/>
      <c s="27" r="AD258"/>
      <c s="27" r="AE258"/>
      <c s="22" r="AF258"/>
      <c s="22" r="AG258"/>
      <c s="22" r="AH258"/>
      <c s="22" r="AI258"/>
      <c s="22" r="AJ258"/>
      <c s="22" r="AK258"/>
    </row>
    <row r="259">
      <c s="35" r="A259">
        <v>1</v>
      </c>
      <c s="35" r="B259">
        <v>1</v>
      </c>
      <c s="22" r="C259">
        <v>23</v>
      </c>
      <c s="27" r="D259">
        <v>15</v>
      </c>
      <c s="57" r="E259">
        <f>((1/(INDEX(E0!J$19:J$43,C259,1)-INDEX(E0!J$19:J$43,D259,1))))*100000000</f>
        <v>40522.6742577414</v>
      </c>
      <c s="57" r="F259"/>
      <c s="65" r="G259"/>
      <c s="65" r="H259"/>
      <c s="65" r="I259"/>
      <c s="22" r="J259"/>
      <c s="22" r="K259"/>
      <c s="22" r="L259"/>
      <c s="22" r="M259"/>
      <c s="65" r="N259">
        <f>SUM(O259:T259)</f>
        <v>0.016384000000298</v>
      </c>
      <c t="s" s="65" r="O259">
        <v>68</v>
      </c>
      <c s="65" r="P259">
        <v>0.016384</v>
      </c>
      <c t="s" s="65" r="Q259">
        <v>68</v>
      </c>
      <c s="65" r="R259">
        <v>0.000000000000298</v>
      </c>
      <c t="s" s="65" r="S259">
        <v>68</v>
      </c>
      <c s="65" r="T259">
        <v>0</v>
      </c>
      <c s="65" r="U259">
        <v>0.016393</v>
      </c>
      <c s="65" r="V259"/>
      <c s="65" r="W259">
        <v>0.016393</v>
      </c>
      <c s="65" r="X259"/>
      <c s="65" r="Y259">
        <v>0.000000000000301</v>
      </c>
      <c s="65" r="Z259"/>
      <c s="65" r="AA259">
        <v>0</v>
      </c>
      <c s="27" r="AB259"/>
      <c s="27" r="AC259"/>
      <c s="27" r="AD259"/>
      <c s="27" r="AE259"/>
      <c s="22" r="AF259"/>
      <c s="22" r="AG259"/>
      <c s="22" r="AH259"/>
      <c s="22" r="AI259"/>
      <c s="22" r="AJ259"/>
      <c s="22" r="AK259"/>
    </row>
    <row r="260">
      <c s="35" r="A260">
        <v>1</v>
      </c>
      <c s="35" r="B260">
        <v>1</v>
      </c>
      <c s="22" r="C260">
        <v>23</v>
      </c>
      <c s="27" r="D260">
        <v>16</v>
      </c>
      <c s="57" r="E260">
        <f>((1/(INDEX(E0!J$19:J$43,C260,1)-INDEX(E0!J$19:J$43,D260,1))))*100000000</f>
        <v>40522.7990731684</v>
      </c>
      <c s="57" r="F260"/>
      <c s="65" r="G260"/>
      <c s="65" r="H260"/>
      <c s="65" r="I260"/>
      <c s="22" r="J260"/>
      <c s="22" r="K260"/>
      <c s="22" r="L260"/>
      <c s="22" r="M260"/>
      <c s="65" r="N260">
        <f>SUM(O260:T260)</f>
        <v>0.136530000003046</v>
      </c>
      <c t="s" s="65" r="O260">
        <v>68</v>
      </c>
      <c s="65" r="P260">
        <v>0.13653</v>
      </c>
      <c t="s" s="65" r="Q260">
        <v>68</v>
      </c>
      <c s="65" r="R260">
        <v>0.000000000003021</v>
      </c>
      <c t="s" s="65" r="S260">
        <v>68</v>
      </c>
      <c s="65" r="T260">
        <v>0.000000000000025</v>
      </c>
      <c s="65" r="U260">
        <v>0.13661</v>
      </c>
      <c s="65" r="V260"/>
      <c s="65" r="W260">
        <v>0.13661</v>
      </c>
      <c s="65" r="X260"/>
      <c s="65" r="Y260">
        <v>0.000000000003023</v>
      </c>
      <c s="65" r="Z260"/>
      <c s="65" r="AA260">
        <v>0.000000000000025</v>
      </c>
      <c s="27" r="AB260"/>
      <c s="27" r="AC260"/>
      <c s="27" r="AD260"/>
      <c s="27" r="AE260"/>
      <c s="22" r="AF260"/>
      <c s="22" r="AG260"/>
      <c s="22" r="AH260"/>
      <c s="22" r="AI260"/>
      <c s="22" r="AJ260"/>
      <c s="22" r="AK260"/>
    </row>
    <row r="261">
      <c s="35" r="A261">
        <v>1</v>
      </c>
      <c s="35" r="B261">
        <v>1</v>
      </c>
      <c s="22" r="C261">
        <v>23</v>
      </c>
      <c s="27" r="D261">
        <v>17</v>
      </c>
      <c s="57" r="E261">
        <f>((1/(INDEX(E0!J$19:J$43,C261,1)-INDEX(E0!J$19:J$43,D261,1))))*100000000</f>
        <v>2854695974.9523</v>
      </c>
      <c s="57" r="F261"/>
      <c s="65" r="G261"/>
      <c s="65" r="H261"/>
      <c s="65" r="I261"/>
      <c s="22" r="J261"/>
      <c s="22" r="K261"/>
      <c s="22" r="L261"/>
      <c s="22" r="M261"/>
      <c s="65" r="N261">
        <f>SUM(O261:T261)</f>
        <v>0</v>
      </c>
      <c t="s" s="65" r="O261">
        <v>68</v>
      </c>
      <c t="s" s="65" r="P261">
        <v>68</v>
      </c>
      <c t="s" s="65" r="Q261">
        <v>68</v>
      </c>
      <c t="s" s="65" r="R261">
        <v>68</v>
      </c>
      <c t="s" s="65" r="S261">
        <v>68</v>
      </c>
      <c s="65" r="T261">
        <v>0</v>
      </c>
      <c s="65" r="U261">
        <v>0</v>
      </c>
      <c s="65" r="V261"/>
      <c s="65" r="W261"/>
      <c s="65" r="X261"/>
      <c s="65" r="Y261"/>
      <c s="65" r="Z261"/>
      <c s="65" r="AA261">
        <v>0</v>
      </c>
      <c s="27" r="AB261"/>
      <c s="27" r="AC261"/>
      <c s="27" r="AD261"/>
      <c s="27" r="AE261"/>
      <c s="22" r="AF261"/>
      <c s="22" r="AG261"/>
      <c s="22" r="AH261"/>
      <c s="22" r="AI261"/>
      <c s="22" r="AJ261"/>
      <c s="22" r="AK261"/>
    </row>
    <row r="262">
      <c s="35" r="A262">
        <v>1</v>
      </c>
      <c s="35" r="B262">
        <v>1</v>
      </c>
      <c s="22" r="C262">
        <v>23</v>
      </c>
      <c s="27" r="D262">
        <v>18</v>
      </c>
      <c s="57" r="E262">
        <f>((1/(INDEX(E0!J$19:J$43,C262,1)-INDEX(E0!J$19:J$43,D262,1))))*100000000</f>
        <v>3052503052.32863</v>
      </c>
      <c s="57" r="F262"/>
      <c s="65" r="G262"/>
      <c s="65" r="H262"/>
      <c s="65" r="I262"/>
      <c s="22" r="J262"/>
      <c s="22" r="K262"/>
      <c s="22" r="L262"/>
      <c s="22" r="M262"/>
      <c s="65" r="N262">
        <f>SUM(O262:T262)</f>
        <v>0</v>
      </c>
      <c t="s" s="65" r="O262">
        <v>68</v>
      </c>
      <c t="s" s="65" r="P262">
        <v>68</v>
      </c>
      <c s="65" r="Q262">
        <v>0</v>
      </c>
      <c t="s" s="65" r="R262">
        <v>68</v>
      </c>
      <c t="s" s="65" r="S262">
        <v>68</v>
      </c>
      <c t="s" s="65" r="T262">
        <v>68</v>
      </c>
      <c s="65" r="U262">
        <v>0</v>
      </c>
      <c s="65" r="V262"/>
      <c s="65" r="W262"/>
      <c s="65" r="X262">
        <v>0</v>
      </c>
      <c s="65" r="Y262"/>
      <c s="65" r="Z262"/>
      <c s="65" r="AA262"/>
      <c s="27" r="AB262"/>
      <c s="27" r="AC262"/>
      <c s="27" r="AD262"/>
      <c s="27" r="AE262"/>
      <c s="22" r="AF262"/>
      <c s="22" r="AG262"/>
      <c s="22" r="AH262"/>
      <c s="22" r="AI262"/>
      <c s="22" r="AJ262"/>
      <c s="22" r="AK262"/>
    </row>
    <row r="263">
      <c s="35" r="A263">
        <v>1</v>
      </c>
      <c s="35" r="B263">
        <v>1</v>
      </c>
      <c s="22" r="C263">
        <v>23</v>
      </c>
      <c s="27" r="D263">
        <v>19</v>
      </c>
      <c s="57" r="E263">
        <f>((1/(INDEX(E0!J$19:J$43,C263,1)-INDEX(E0!J$19:J$43,D263,1))))*100000000</f>
        <v>8541898011.31292</v>
      </c>
      <c s="57" r="F263"/>
      <c s="65" r="G263"/>
      <c s="65" r="H263"/>
      <c s="65" r="I263"/>
      <c s="22" r="J263"/>
      <c s="22" r="K263"/>
      <c s="22" r="L263"/>
      <c s="22" r="M263"/>
      <c s="65" r="N263">
        <f>SUM(O263:T263)</f>
        <v>0</v>
      </c>
      <c t="s" s="65" r="O263">
        <v>68</v>
      </c>
      <c t="s" s="65" r="P263">
        <v>68</v>
      </c>
      <c s="65" r="Q263">
        <v>0</v>
      </c>
      <c t="s" s="65" r="R263">
        <v>68</v>
      </c>
      <c s="65" r="S263">
        <v>0</v>
      </c>
      <c t="s" s="65" r="T263">
        <v>68</v>
      </c>
      <c s="65" r="U263">
        <v>0</v>
      </c>
      <c s="65" r="V263"/>
      <c s="65" r="W263"/>
      <c s="65" r="X263">
        <v>0</v>
      </c>
      <c s="65" r="Y263"/>
      <c s="65" r="Z263">
        <v>0</v>
      </c>
      <c s="65" r="AA263"/>
      <c s="27" r="AB263"/>
      <c s="27" r="AC263"/>
      <c s="27" r="AD263"/>
      <c s="27" r="AE263"/>
      <c s="22" r="AF263"/>
      <c s="22" r="AG263"/>
      <c s="22" r="AH263"/>
      <c s="22" r="AI263"/>
      <c s="22" r="AJ263"/>
      <c s="22" r="AK263"/>
    </row>
    <row r="264">
      <c s="35" r="A264">
        <v>1</v>
      </c>
      <c s="35" r="B264">
        <v>1</v>
      </c>
      <c s="22" r="C264">
        <v>23</v>
      </c>
      <c s="27" r="D264">
        <v>20</v>
      </c>
      <c s="57" r="E264">
        <f>((1/(INDEX(E0!J$19:J$43,C264,1)-INDEX(E0!J$19:J$43,D264,1))))*100000000</f>
        <v>8613264426.19188</v>
      </c>
      <c s="57" r="F264"/>
      <c s="65" r="G264"/>
      <c s="65" r="H264"/>
      <c s="65" r="I264"/>
      <c s="22" r="J264"/>
      <c s="22" r="K264"/>
      <c s="22" r="L264"/>
      <c s="22" r="M264"/>
      <c s="65" r="N264">
        <f>SUM(O264:T264)</f>
        <v>0</v>
      </c>
      <c t="s" s="65" r="O264">
        <v>68</v>
      </c>
      <c s="65" r="P264">
        <v>0</v>
      </c>
      <c t="s" s="65" r="Q264">
        <v>68</v>
      </c>
      <c t="s" s="65" r="R264">
        <v>68</v>
      </c>
      <c t="s" s="65" r="S264">
        <v>68</v>
      </c>
      <c s="65" r="T264">
        <v>0</v>
      </c>
      <c s="65" r="U264">
        <v>0</v>
      </c>
      <c s="65" r="V264"/>
      <c s="65" r="W264">
        <v>0</v>
      </c>
      <c s="65" r="X264"/>
      <c s="65" r="Y264"/>
      <c s="65" r="Z264"/>
      <c s="65" r="AA264">
        <v>0</v>
      </c>
      <c s="27" r="AB264"/>
      <c s="27" r="AC264"/>
      <c s="27" r="AD264"/>
      <c s="27" r="AE264"/>
      <c s="22" r="AF264"/>
      <c s="22" r="AG264"/>
      <c s="22" r="AH264"/>
      <c s="22" r="AI264"/>
      <c s="22" r="AJ264"/>
      <c s="22" r="AK264"/>
    </row>
    <row r="265">
      <c s="35" r="A265">
        <v>1</v>
      </c>
      <c s="35" r="B265">
        <v>1</v>
      </c>
      <c s="22" r="C265">
        <v>23</v>
      </c>
      <c s="27" r="D265">
        <v>21</v>
      </c>
      <c s="57" r="E265">
        <f>((1/(INDEX(E0!J$19:J$43,C265,1)-INDEX(E0!J$19:J$43,D265,1))))*100000000</f>
        <v>25614754115.293</v>
      </c>
      <c s="57" r="F265"/>
      <c s="65" r="G265"/>
      <c s="65" r="H265"/>
      <c s="65" r="I265"/>
      <c s="22" r="J265"/>
      <c s="22" r="K265"/>
      <c s="22" r="L265"/>
      <c s="22" r="M265"/>
      <c s="65" r="N265">
        <f>SUM(O265:T265)</f>
        <v>0.000000000046183</v>
      </c>
      <c s="65" r="O265">
        <v>0.000000000046183</v>
      </c>
      <c t="s" s="65" r="P265">
        <v>68</v>
      </c>
      <c s="65" r="Q265">
        <v>0</v>
      </c>
      <c t="s" s="65" r="R265">
        <v>68</v>
      </c>
      <c s="65" r="S265">
        <v>0</v>
      </c>
      <c t="s" s="65" r="T265">
        <v>68</v>
      </c>
      <c s="65" r="U265">
        <v>0.000000000046777</v>
      </c>
      <c s="65" r="V265">
        <v>0.000000000046777</v>
      </c>
      <c s="65" r="W265"/>
      <c s="65" r="X265">
        <v>0</v>
      </c>
      <c s="65" r="Y265"/>
      <c s="65" r="Z265">
        <v>0</v>
      </c>
      <c s="65" r="AA265"/>
      <c s="27" r="AB265"/>
      <c s="27" r="AC265"/>
      <c s="27" r="AD265"/>
      <c s="27" r="AE265"/>
      <c s="22" r="AF265"/>
      <c s="22" r="AG265"/>
      <c s="22" r="AH265"/>
      <c s="22" r="AI265"/>
      <c s="22" r="AJ265"/>
      <c s="22" r="AK265"/>
    </row>
    <row r="266">
      <c s="35" r="A266">
        <v>1</v>
      </c>
      <c s="35" r="B266">
        <v>1</v>
      </c>
      <c s="22" r="C266">
        <v>23</v>
      </c>
      <c s="27" r="D266">
        <v>22</v>
      </c>
      <c s="57" r="E266">
        <f>((1/(INDEX(E0!J$19:J$43,C266,1)-INDEX(E0!J$19:J$43,D266,1))))*100000000</f>
        <v>25872819544.0942</v>
      </c>
      <c s="57" r="F266"/>
      <c s="65" r="G266"/>
      <c s="65" r="H266"/>
      <c s="65" r="I266"/>
      <c s="22" r="J266"/>
      <c s="22" r="K266"/>
      <c s="22" r="L266"/>
      <c s="22" r="M266"/>
      <c s="65" r="N266">
        <f>SUM(O266:T266)</f>
        <v>0</v>
      </c>
      <c t="s" s="65" r="O266">
        <v>68</v>
      </c>
      <c s="65" r="P266">
        <v>0</v>
      </c>
      <c t="s" s="65" r="Q266">
        <v>68</v>
      </c>
      <c s="65" r="R266">
        <v>0</v>
      </c>
      <c t="s" s="65" r="S266">
        <v>68</v>
      </c>
      <c s="65" r="T266">
        <v>0</v>
      </c>
      <c s="65" r="U266">
        <v>0</v>
      </c>
      <c s="65" r="V266"/>
      <c s="65" r="W266">
        <v>0</v>
      </c>
      <c s="65" r="X266"/>
      <c s="65" r="Y266">
        <v>0</v>
      </c>
      <c s="65" r="Z266"/>
      <c s="65" r="AA266">
        <v>0</v>
      </c>
      <c s="27" r="AB266"/>
      <c s="27" r="AC266"/>
      <c s="27" r="AD266"/>
      <c s="27" r="AE266"/>
      <c s="22" r="AF266"/>
      <c s="22" r="AG266"/>
      <c s="22" r="AH266"/>
      <c s="22" r="AI266"/>
      <c s="22" r="AJ266"/>
      <c s="22" r="AK266"/>
    </row>
    <row r="267">
      <c s="35" r="A267">
        <v>1</v>
      </c>
      <c s="35" r="B267">
        <v>1</v>
      </c>
      <c s="22" r="C267">
        <v>24</v>
      </c>
      <c s="27" r="D267">
        <v>1</v>
      </c>
      <c s="57" r="E267">
        <f>((1/(INDEX(E0!J$19:J$43,C267,1)-INDEX(E0!J$19:J$43,D267,1))))*100000000</f>
        <v>949.742804483716</v>
      </c>
      <c s="57" r="F267"/>
      <c s="65" r="G267"/>
      <c s="65" r="H267"/>
      <c s="65" r="I267"/>
      <c s="22" r="J267"/>
      <c s="22" r="K267"/>
      <c s="22" r="L267"/>
      <c s="22" r="M267"/>
      <c s="65" r="N267">
        <f>SUM(O267:T267)</f>
        <v>0</v>
      </c>
      <c t="s" s="65" r="O267">
        <v>68</v>
      </c>
      <c t="s" s="65" r="P267">
        <v>68</v>
      </c>
      <c t="s" s="65" r="Q267">
        <v>68</v>
      </c>
      <c t="s" s="65" r="R267">
        <v>68</v>
      </c>
      <c t="s" s="65" r="S267">
        <v>68</v>
      </c>
      <c s="65" r="T267">
        <v>0</v>
      </c>
      <c s="65" r="U267">
        <v>0</v>
      </c>
      <c s="65" r="V267"/>
      <c s="65" r="W267"/>
      <c s="65" r="X267"/>
      <c s="65" r="Y267"/>
      <c s="65" r="Z267"/>
      <c s="65" r="AA267">
        <v>0</v>
      </c>
      <c s="27" r="AB267"/>
      <c s="27" r="AC267"/>
      <c s="27" r="AD267"/>
      <c s="27" r="AE267"/>
      <c s="22" r="AF267"/>
      <c s="22" r="AG267"/>
      <c s="22" r="AH267"/>
      <c s="22" r="AI267"/>
      <c s="22" r="AJ267"/>
      <c s="22" r="AK267"/>
    </row>
    <row r="268">
      <c s="35" r="A268">
        <v>1</v>
      </c>
      <c s="35" r="B268">
        <v>1</v>
      </c>
      <c s="22" r="C268">
        <v>24</v>
      </c>
      <c s="27" r="D268">
        <v>2</v>
      </c>
      <c s="57" r="E268">
        <f>((1/(INDEX(E0!J$19:J$43,C268,1)-INDEX(E0!J$19:J$43,D268,1))))*100000000</f>
        <v>4341.64497816998</v>
      </c>
      <c s="57" r="F268"/>
      <c s="65" r="G268"/>
      <c s="65" r="H268"/>
      <c s="65" r="I268"/>
      <c s="22" r="J268"/>
      <c s="22" r="K268"/>
      <c s="22" r="L268"/>
      <c s="22" r="M268"/>
      <c s="65" r="N268">
        <f>SUM(O268:T268)</f>
        <v>0.000025134</v>
      </c>
      <c t="s" s="65" r="O268">
        <v>68</v>
      </c>
      <c t="s" s="65" r="P268">
        <v>68</v>
      </c>
      <c s="65" r="Q268">
        <v>0.000025134</v>
      </c>
      <c t="s" s="65" r="R268">
        <v>68</v>
      </c>
      <c t="s" s="65" r="S268">
        <v>68</v>
      </c>
      <c t="s" s="65" r="T268">
        <v>68</v>
      </c>
      <c s="65" r="U268">
        <v>0.000025148</v>
      </c>
      <c s="65" r="V268"/>
      <c s="65" r="W268"/>
      <c s="65" r="X268">
        <v>0.000025148</v>
      </c>
      <c s="65" r="Y268"/>
      <c s="65" r="Z268"/>
      <c s="65" r="AA268"/>
      <c s="27" r="AB268"/>
      <c s="27" r="AC268"/>
      <c s="27" r="AD268"/>
      <c s="27" r="AE268"/>
      <c s="22" r="AF268"/>
      <c s="22" r="AG268"/>
      <c s="22" r="AH268"/>
      <c s="22" r="AI268"/>
      <c s="22" r="AJ268"/>
      <c s="22" r="AK268"/>
    </row>
    <row r="269">
      <c s="35" r="A269">
        <v>1</v>
      </c>
      <c s="35" r="B269">
        <v>1</v>
      </c>
      <c s="22" r="C269">
        <v>24</v>
      </c>
      <c s="27" r="D269">
        <v>3</v>
      </c>
      <c s="57" r="E269">
        <f>((1/(INDEX(E0!J$19:J$43,C269,1)-INDEX(E0!J$19:J$43,D269,1))))*100000000</f>
        <v>4341.65162954585</v>
      </c>
      <c s="57" r="F269"/>
      <c s="65" r="G269"/>
      <c s="65" r="H269"/>
      <c s="65" r="I269"/>
      <c s="22" r="J269"/>
      <c s="22" r="K269"/>
      <c s="22" r="L269"/>
      <c s="22" r="M269"/>
      <c s="65" r="N269">
        <f>SUM(O269:T269)</f>
        <v>0</v>
      </c>
      <c t="s" s="65" r="O269">
        <v>68</v>
      </c>
      <c t="s" s="65" r="P269">
        <v>68</v>
      </c>
      <c t="s" s="65" r="Q269">
        <v>68</v>
      </c>
      <c t="s" s="65" r="R269">
        <v>68</v>
      </c>
      <c t="s" s="65" r="S269">
        <v>68</v>
      </c>
      <c s="65" r="T269">
        <v>0</v>
      </c>
      <c s="65" r="U269">
        <v>0</v>
      </c>
      <c s="65" r="V269"/>
      <c s="65" r="W269"/>
      <c s="65" r="X269"/>
      <c s="65" r="Y269"/>
      <c s="65" r="Z269"/>
      <c s="65" r="AA269">
        <v>0</v>
      </c>
      <c s="27" r="AB269"/>
      <c s="27" r="AC269"/>
      <c s="27" r="AD269"/>
      <c s="27" r="AE269"/>
      <c s="22" r="AF269"/>
      <c s="22" r="AG269"/>
      <c s="22" r="AH269"/>
      <c s="22" r="AI269"/>
      <c s="22" r="AJ269"/>
      <c s="22" r="AK269"/>
    </row>
    <row r="270">
      <c s="35" r="A270">
        <v>1</v>
      </c>
      <c s="35" r="B270">
        <v>1</v>
      </c>
      <c s="22" r="C270">
        <v>24</v>
      </c>
      <c s="27" r="D270">
        <v>4</v>
      </c>
      <c s="57" r="E270">
        <f>((1/(INDEX(E0!J$19:J$43,C270,1)-INDEX(E0!J$19:J$43,D270,1))))*100000000</f>
        <v>4341.71394873749</v>
      </c>
      <c s="57" r="F270"/>
      <c s="65" r="G270"/>
      <c s="65" r="H270"/>
      <c s="65" r="I270"/>
      <c s="22" r="J270"/>
      <c s="22" r="K270"/>
      <c s="22" r="L270"/>
      <c s="22" r="M270"/>
      <c s="65" r="N270">
        <f>SUM(O270:T270)</f>
        <v>0.0000083782</v>
      </c>
      <c t="s" s="65" r="O270">
        <v>68</v>
      </c>
      <c t="s" s="65" r="P270">
        <v>68</v>
      </c>
      <c s="65" r="Q270">
        <v>0.0000083782</v>
      </c>
      <c t="s" s="65" r="R270">
        <v>68</v>
      </c>
      <c s="65" r="S270">
        <v>0</v>
      </c>
      <c t="s" s="65" r="T270">
        <v>68</v>
      </c>
      <c s="65" r="U270">
        <v>0.0000083827</v>
      </c>
      <c s="65" r="V270"/>
      <c s="65" r="W270"/>
      <c s="65" r="X270">
        <v>0.0000083827</v>
      </c>
      <c s="65" r="Y270"/>
      <c s="65" r="Z270">
        <v>0</v>
      </c>
      <c s="65" r="AA270"/>
      <c s="27" r="AB270"/>
      <c s="27" r="AC270"/>
      <c s="27" r="AD270"/>
      <c s="27" r="AE270"/>
      <c s="22" r="AF270"/>
      <c s="22" r="AG270"/>
      <c s="22" r="AH270"/>
      <c s="22" r="AI270"/>
      <c s="22" r="AJ270"/>
      <c s="22" r="AK270"/>
    </row>
    <row r="271">
      <c s="35" r="A271">
        <v>1</v>
      </c>
      <c s="35" r="B271">
        <v>1</v>
      </c>
      <c s="22" r="C271">
        <v>24</v>
      </c>
      <c s="27" r="D271">
        <v>5</v>
      </c>
      <c s="57" r="E271">
        <f>((1/(INDEX(E0!J$19:J$43,C271,1)-INDEX(E0!J$19:J$43,D271,1))))*100000000</f>
        <v>12821.412735205</v>
      </c>
      <c s="57" r="F271"/>
      <c s="65" r="G271"/>
      <c s="65" r="H271"/>
      <c s="65" r="I271"/>
      <c s="22" r="J271"/>
      <c s="22" r="K271"/>
      <c s="22" r="L271"/>
      <c s="22" r="M271"/>
      <c s="65" r="N271">
        <f>SUM(O271:T271)</f>
        <v>0.000010615</v>
      </c>
      <c t="s" s="65" r="O271">
        <v>68</v>
      </c>
      <c t="s" s="65" r="P271">
        <v>68</v>
      </c>
      <c s="65" r="Q271">
        <v>0.000010615</v>
      </c>
      <c t="s" s="65" r="R271">
        <v>68</v>
      </c>
      <c t="s" s="65" r="S271">
        <v>68</v>
      </c>
      <c t="s" s="65" r="T271">
        <v>68</v>
      </c>
      <c s="65" r="U271">
        <v>0.00001062</v>
      </c>
      <c s="65" r="V271"/>
      <c s="65" r="W271"/>
      <c s="65" r="X271">
        <v>0.00001062</v>
      </c>
      <c s="65" r="Y271"/>
      <c s="65" r="Z271"/>
      <c s="65" r="AA271"/>
      <c s="27" r="AB271"/>
      <c s="27" r="AC271"/>
      <c s="27" r="AD271"/>
      <c s="27" r="AE271"/>
      <c s="22" r="AF271"/>
      <c s="22" r="AG271"/>
      <c s="22" r="AH271"/>
      <c s="22" r="AI271"/>
      <c s="22" r="AJ271"/>
      <c s="22" r="AK271"/>
    </row>
    <row r="272">
      <c s="35" r="A272">
        <v>1</v>
      </c>
      <c s="35" r="B272">
        <v>1</v>
      </c>
      <c s="22" r="C272">
        <v>24</v>
      </c>
      <c s="27" r="D272">
        <v>6</v>
      </c>
      <c s="57" r="E272">
        <f>((1/(INDEX(E0!J$19:J$43,C272,1)-INDEX(E0!J$19:J$43,D272,1))))*100000000</f>
        <v>12821.4299976777</v>
      </c>
      <c s="57" r="F272"/>
      <c s="65" r="G272"/>
      <c s="65" r="H272"/>
      <c s="65" r="I272"/>
      <c s="22" r="J272"/>
      <c s="22" r="K272"/>
      <c s="22" r="L272"/>
      <c s="22" r="M272"/>
      <c s="65" r="N272">
        <f>SUM(O272:T272)</f>
        <v>0</v>
      </c>
      <c t="s" s="65" r="O272">
        <v>68</v>
      </c>
      <c t="s" s="65" r="P272">
        <v>68</v>
      </c>
      <c t="s" s="65" r="Q272">
        <v>68</v>
      </c>
      <c t="s" s="65" r="R272">
        <v>68</v>
      </c>
      <c t="s" s="65" r="S272">
        <v>68</v>
      </c>
      <c s="65" r="T272">
        <v>0</v>
      </c>
      <c s="65" r="U272">
        <v>0</v>
      </c>
      <c s="65" r="V272"/>
      <c s="65" r="W272"/>
      <c s="65" r="X272"/>
      <c s="65" r="Y272"/>
      <c s="65" r="Z272"/>
      <c s="65" r="AA272">
        <v>0</v>
      </c>
      <c s="27" r="AB272"/>
      <c s="27" r="AC272"/>
      <c s="27" r="AD272"/>
      <c s="27" r="AE272"/>
      <c s="22" r="AF272"/>
      <c s="22" r="AG272"/>
      <c s="22" r="AH272"/>
      <c s="22" r="AI272"/>
      <c s="22" r="AJ272"/>
      <c s="22" r="AK272"/>
    </row>
    <row r="273">
      <c s="35" r="A273">
        <v>1</v>
      </c>
      <c s="35" r="B273">
        <v>1</v>
      </c>
      <c s="22" r="C273">
        <v>24</v>
      </c>
      <c s="27" r="D273">
        <v>7</v>
      </c>
      <c s="57" r="E273">
        <f>((1/(INDEX(E0!J$19:J$43,C273,1)-INDEX(E0!J$19:J$43,D273,1))))*100000000</f>
        <v>12821.5906604141</v>
      </c>
      <c s="57" r="F273"/>
      <c s="65" r="G273"/>
      <c s="65" r="H273"/>
      <c s="65" r="I273"/>
      <c s="22" r="J273"/>
      <c s="22" r="K273"/>
      <c s="22" r="L273"/>
      <c s="22" r="M273"/>
      <c s="65" r="N273">
        <f>SUM(O273:T273)</f>
        <v>10.4490000000009</v>
      </c>
      <c t="s" s="65" r="O273">
        <v>68</v>
      </c>
      <c s="65" r="P273">
        <v>10.449</v>
      </c>
      <c t="s" s="65" r="Q273">
        <v>68</v>
      </c>
      <c t="s" s="65" r="R273">
        <v>68</v>
      </c>
      <c t="s" s="65" r="S273">
        <v>68</v>
      </c>
      <c s="65" r="T273">
        <v>0.000000000000892</v>
      </c>
      <c s="65" r="U273">
        <v>10.455</v>
      </c>
      <c s="65" r="V273"/>
      <c s="65" r="W273">
        <v>10.455</v>
      </c>
      <c s="65" r="X273"/>
      <c s="65" r="Y273"/>
      <c s="65" r="Z273"/>
      <c s="65" r="AA273">
        <v>0.000000000000892</v>
      </c>
      <c s="27" r="AB273"/>
      <c s="27" r="AC273"/>
      <c s="27" r="AD273"/>
      <c s="27" r="AE273"/>
      <c s="22" r="AF273"/>
      <c s="22" r="AG273"/>
      <c s="22" r="AH273"/>
      <c s="22" r="AI273"/>
      <c s="22" r="AJ273"/>
      <c s="22" r="AK273"/>
    </row>
    <row r="274">
      <c s="35" r="A274">
        <v>1</v>
      </c>
      <c s="35" r="B274">
        <v>1</v>
      </c>
      <c s="22" r="C274">
        <v>24</v>
      </c>
      <c s="27" r="D274">
        <v>8</v>
      </c>
      <c s="57" r="E274">
        <f>((1/(INDEX(E0!J$19:J$43,C274,1)-INDEX(E0!J$19:J$43,D274,1))))*100000000</f>
        <v>12821.5909530339</v>
      </c>
      <c s="57" r="F274"/>
      <c s="65" r="G274"/>
      <c s="65" r="H274"/>
      <c s="65" r="I274"/>
      <c s="22" r="J274"/>
      <c s="22" r="K274"/>
      <c s="22" r="L274"/>
      <c s="22" r="M274"/>
      <c s="65" r="N274">
        <f>SUM(O274:T274)</f>
        <v>0.0000035381</v>
      </c>
      <c t="s" s="65" r="O274">
        <v>68</v>
      </c>
      <c t="s" s="65" r="P274">
        <v>68</v>
      </c>
      <c s="65" r="Q274">
        <v>0.0000035381</v>
      </c>
      <c t="s" s="65" r="R274">
        <v>68</v>
      </c>
      <c s="65" r="S274">
        <v>0</v>
      </c>
      <c t="s" s="65" r="T274">
        <v>68</v>
      </c>
      <c s="65" r="U274">
        <v>0.00000354</v>
      </c>
      <c s="65" r="V274"/>
      <c s="65" r="W274"/>
      <c s="65" r="X274">
        <v>0.00000354</v>
      </c>
      <c s="65" r="Y274"/>
      <c s="65" r="Z274">
        <v>0</v>
      </c>
      <c s="65" r="AA274"/>
      <c s="27" r="AB274"/>
      <c s="27" r="AC274"/>
      <c s="27" r="AD274"/>
      <c s="27" r="AE274"/>
      <c s="22" r="AF274"/>
      <c s="22" r="AG274"/>
      <c s="22" r="AH274"/>
      <c s="22" r="AI274"/>
      <c s="22" r="AJ274"/>
      <c s="22" r="AK274"/>
    </row>
    <row r="275">
      <c s="35" r="A275">
        <v>1</v>
      </c>
      <c s="35" r="B275">
        <v>1</v>
      </c>
      <c s="22" r="C275">
        <v>24</v>
      </c>
      <c s="27" r="D275">
        <v>9</v>
      </c>
      <c s="57" r="E275">
        <f>((1/(INDEX(E0!J$19:J$43,C275,1)-INDEX(E0!J$19:J$43,D275,1))))*100000000</f>
        <v>12821.6500608795</v>
      </c>
      <c s="57" r="F275"/>
      <c s="65" r="G275"/>
      <c s="65" r="H275"/>
      <c s="65" r="I275"/>
      <c s="22" r="J275"/>
      <c s="22" r="K275"/>
      <c s="22" r="L275"/>
      <c s="22" r="M275"/>
      <c s="65" r="N275">
        <f>SUM(O275:T275)</f>
        <v>1.16100000000144</v>
      </c>
      <c t="s" s="65" r="O275">
        <v>68</v>
      </c>
      <c s="65" r="P275">
        <v>1.161</v>
      </c>
      <c t="s" s="65" r="Q275">
        <v>68</v>
      </c>
      <c s="65" r="R275">
        <v>0.000000000001406</v>
      </c>
      <c t="s" s="65" r="S275">
        <v>68</v>
      </c>
      <c s="65" r="T275">
        <v>0.000000000000033</v>
      </c>
      <c s="65" r="U275">
        <v>1.1616</v>
      </c>
      <c s="65" r="V275"/>
      <c s="65" r="W275">
        <v>1.1616</v>
      </c>
      <c s="65" r="X275"/>
      <c s="65" r="Y275">
        <v>0.000000000001387</v>
      </c>
      <c s="65" r="Z275"/>
      <c s="65" r="AA275">
        <v>0.000000000000033</v>
      </c>
      <c s="27" r="AB275"/>
      <c s="27" r="AC275"/>
      <c s="27" r="AD275"/>
      <c s="27" r="AE275"/>
      <c s="22" r="AF275"/>
      <c s="22" r="AG275"/>
      <c s="22" r="AH275"/>
      <c s="22" r="AI275"/>
      <c s="22" r="AJ275"/>
      <c s="22" r="AK275"/>
    </row>
    <row r="276">
      <c s="35" r="A276">
        <v>1</v>
      </c>
      <c s="35" r="B276">
        <v>1</v>
      </c>
      <c s="22" r="C276">
        <v>24</v>
      </c>
      <c s="27" r="D276">
        <v>10</v>
      </c>
      <c s="57" r="E276">
        <f>((1/(INDEX(E0!J$19:J$43,C276,1)-INDEX(E0!J$19:J$43,D276,1))))*100000000</f>
        <v>40521.6736301874</v>
      </c>
      <c s="57" r="F276"/>
      <c s="65" r="G276"/>
      <c s="65" r="H276"/>
      <c s="65" r="I276"/>
      <c s="22" r="J276"/>
      <c s="22" r="K276"/>
      <c s="22" r="L276"/>
      <c s="22" r="M276"/>
      <c s="65" r="N276">
        <f>SUM(O276:T276)</f>
        <v>0.000000097788</v>
      </c>
      <c t="s" s="65" r="O276">
        <v>68</v>
      </c>
      <c t="s" s="65" r="P276">
        <v>68</v>
      </c>
      <c s="65" r="Q276">
        <v>0.000000097788</v>
      </c>
      <c t="s" s="65" r="R276">
        <v>68</v>
      </c>
      <c t="s" s="65" r="S276">
        <v>68</v>
      </c>
      <c t="s" s="65" r="T276">
        <v>68</v>
      </c>
      <c s="65" r="U276">
        <v>0.000000097841</v>
      </c>
      <c s="65" r="V276"/>
      <c s="65" r="W276"/>
      <c s="65" r="X276">
        <v>0.000000097841</v>
      </c>
      <c s="65" r="Y276"/>
      <c s="65" r="Z276"/>
      <c s="65" r="AA276"/>
      <c s="27" r="AB276"/>
      <c s="27" r="AC276"/>
      <c s="27" r="AD276"/>
      <c s="27" r="AE276"/>
      <c s="22" r="AF276"/>
      <c s="22" r="AG276"/>
      <c s="22" r="AH276"/>
      <c s="22" r="AI276"/>
      <c s="22" r="AJ276"/>
      <c s="22" r="AK276"/>
    </row>
    <row r="277">
      <c s="35" r="A277">
        <v>1</v>
      </c>
      <c s="35" r="B277">
        <v>1</v>
      </c>
      <c s="22" r="C277">
        <v>24</v>
      </c>
      <c s="27" r="D277">
        <v>11</v>
      </c>
      <c s="57" r="E277">
        <f>((1/(INDEX(E0!J$19:J$43,C277,1)-INDEX(E0!J$19:J$43,D277,1))))*100000000</f>
        <v>40521.7465123985</v>
      </c>
      <c s="57" r="F277"/>
      <c s="65" r="G277"/>
      <c s="65" r="H277"/>
      <c s="65" r="I277"/>
      <c s="22" r="J277"/>
      <c s="22" r="K277"/>
      <c s="22" r="L277"/>
      <c s="22" r="M277"/>
      <c s="65" r="N277">
        <f>SUM(O277:T277)</f>
        <v>0</v>
      </c>
      <c t="s" s="65" r="O277">
        <v>68</v>
      </c>
      <c t="s" s="65" r="P277">
        <v>68</v>
      </c>
      <c t="s" s="65" r="Q277">
        <v>68</v>
      </c>
      <c t="s" s="65" r="R277">
        <v>68</v>
      </c>
      <c t="s" s="65" r="S277">
        <v>68</v>
      </c>
      <c s="65" r="T277">
        <v>0</v>
      </c>
      <c s="65" r="U277">
        <v>0</v>
      </c>
      <c s="65" r="V277"/>
      <c s="65" r="W277"/>
      <c s="65" r="X277"/>
      <c s="65" r="Y277"/>
      <c s="65" r="Z277"/>
      <c s="65" r="AA277">
        <v>0</v>
      </c>
      <c s="27" r="AB277"/>
      <c s="27" r="AC277"/>
      <c s="27" r="AD277"/>
      <c s="27" r="AE277"/>
      <c s="22" r="AF277"/>
      <c s="22" r="AG277"/>
      <c s="22" r="AH277"/>
      <c s="22" r="AI277"/>
      <c s="22" r="AJ277"/>
      <c s="22" r="AK277"/>
    </row>
    <row r="278">
      <c s="35" r="A278">
        <v>1</v>
      </c>
      <c s="35" r="B278">
        <v>1</v>
      </c>
      <c s="22" r="C278">
        <v>24</v>
      </c>
      <c s="27" r="D278">
        <v>12</v>
      </c>
      <c s="57" r="E278">
        <f>((1/(INDEX(E0!J$19:J$43,C278,1)-INDEX(E0!J$19:J$43,D278,1))))*100000000</f>
        <v>40522.4235071696</v>
      </c>
      <c s="57" r="F278"/>
      <c s="65" r="G278"/>
      <c s="65" r="H278"/>
      <c s="65" r="I278"/>
      <c s="22" r="J278"/>
      <c s="22" r="K278"/>
      <c s="22" r="L278"/>
      <c s="22" r="M278"/>
      <c s="65" r="N278">
        <f>SUM(O278:T278)</f>
        <v>0.899170000000008</v>
      </c>
      <c t="s" s="65" r="O278">
        <v>68</v>
      </c>
      <c s="65" r="P278">
        <v>0.89917</v>
      </c>
      <c t="s" s="65" r="Q278">
        <v>68</v>
      </c>
      <c t="s" s="65" r="R278">
        <v>68</v>
      </c>
      <c t="s" s="65" r="S278">
        <v>68</v>
      </c>
      <c s="65" r="T278">
        <v>0.000000000000008</v>
      </c>
      <c s="65" r="U278">
        <v>0.89966</v>
      </c>
      <c s="65" r="V278"/>
      <c s="65" r="W278">
        <v>0.89966</v>
      </c>
      <c s="65" r="X278"/>
      <c s="65" r="Y278"/>
      <c s="65" r="Z278"/>
      <c s="65" r="AA278">
        <v>0.000000000000008</v>
      </c>
      <c s="27" r="AB278"/>
      <c s="27" r="AC278"/>
      <c s="27" r="AD278"/>
      <c s="27" r="AE278"/>
      <c s="22" r="AF278"/>
      <c s="22" r="AG278"/>
      <c s="22" r="AH278"/>
      <c s="22" r="AI278"/>
      <c s="22" r="AJ278"/>
      <c s="22" r="AK278"/>
    </row>
    <row r="279">
      <c s="35" r="A279">
        <v>1</v>
      </c>
      <c s="35" r="B279">
        <v>1</v>
      </c>
      <c s="22" r="C279">
        <v>24</v>
      </c>
      <c s="27" r="D279">
        <v>13</v>
      </c>
      <c s="57" r="E279">
        <f>((1/(INDEX(E0!J$19:J$43,C279,1)-INDEX(E0!J$19:J$43,D279,1))))*100000000</f>
        <v>40522.4246155648</v>
      </c>
      <c s="57" r="F279"/>
      <c s="65" r="G279"/>
      <c s="65" r="H279"/>
      <c s="65" r="I279"/>
      <c s="22" r="J279"/>
      <c s="22" r="K279"/>
      <c s="22" r="L279"/>
      <c s="22" r="M279"/>
      <c s="65" r="N279">
        <f>SUM(O279:T279)</f>
        <v>0.000000032593</v>
      </c>
      <c t="s" s="65" r="O279">
        <v>68</v>
      </c>
      <c t="s" s="65" r="P279">
        <v>68</v>
      </c>
      <c s="65" r="Q279">
        <v>0.000000032593</v>
      </c>
      <c t="s" s="65" r="R279">
        <v>68</v>
      </c>
      <c s="65" r="S279">
        <v>0</v>
      </c>
      <c t="s" s="65" r="T279">
        <v>68</v>
      </c>
      <c s="65" r="U279">
        <v>0.00000003261</v>
      </c>
      <c s="65" r="V279"/>
      <c s="65" r="W279"/>
      <c s="65" r="X279">
        <v>0.00000003261</v>
      </c>
      <c s="65" r="Y279"/>
      <c s="65" r="Z279">
        <v>0</v>
      </c>
      <c s="65" r="AA279"/>
      <c s="27" r="AB279"/>
      <c s="27" r="AC279"/>
      <c s="27" r="AD279"/>
      <c s="27" r="AE279"/>
      <c s="22" r="AF279"/>
      <c s="22" r="AG279"/>
      <c s="22" r="AH279"/>
      <c s="22" r="AI279"/>
      <c s="22" r="AJ279"/>
      <c s="22" r="AK279"/>
    </row>
    <row r="280">
      <c s="35" r="A280">
        <v>1</v>
      </c>
      <c s="35" r="B280">
        <v>1</v>
      </c>
      <c s="22" r="C280">
        <v>24</v>
      </c>
      <c s="27" r="D280">
        <v>14</v>
      </c>
      <c s="57" r="E280">
        <f>((1/(INDEX(E0!J$19:J$43,C280,1)-INDEX(E0!J$19:J$43,D280,1))))*100000000</f>
        <v>40522.6737120759</v>
      </c>
      <c s="57" r="F280"/>
      <c s="65" r="G280"/>
      <c s="65" r="H280"/>
      <c s="65" r="I280"/>
      <c s="22" r="J280"/>
      <c s="22" r="K280"/>
      <c s="22" r="L280"/>
      <c s="22" r="M280"/>
      <c s="65" r="N280">
        <f>SUM(O280:T280)</f>
        <v>0.099905000000054</v>
      </c>
      <c t="s" s="65" r="O280">
        <v>68</v>
      </c>
      <c s="65" r="P280">
        <v>0.099905</v>
      </c>
      <c t="s" s="65" r="Q280">
        <v>68</v>
      </c>
      <c s="65" r="R280">
        <v>0.000000000000054</v>
      </c>
      <c t="s" s="65" r="S280">
        <v>68</v>
      </c>
      <c s="65" r="T280">
        <v>0</v>
      </c>
      <c s="65" r="U280">
        <v>0.09996</v>
      </c>
      <c s="65" r="V280"/>
      <c s="65" r="W280">
        <v>0.09996</v>
      </c>
      <c s="65" r="X280"/>
      <c s="65" r="Y280">
        <v>0.000000000000054</v>
      </c>
      <c s="65" r="Z280"/>
      <c s="65" r="AA280">
        <v>0</v>
      </c>
      <c s="27" r="AB280"/>
      <c s="27" r="AC280"/>
      <c s="27" r="AD280"/>
      <c s="27" r="AE280"/>
      <c s="22" r="AF280"/>
      <c s="22" r="AG280"/>
      <c s="22" r="AH280"/>
      <c s="22" r="AI280"/>
      <c s="22" r="AJ280"/>
      <c s="22" r="AK280"/>
    </row>
    <row r="281">
      <c s="35" r="A281">
        <v>1</v>
      </c>
      <c s="35" r="B281">
        <v>1</v>
      </c>
      <c s="22" r="C281">
        <v>24</v>
      </c>
      <c s="27" r="D281">
        <v>15</v>
      </c>
      <c s="57" r="E281">
        <f>((1/(INDEX(E0!J$19:J$43,C281,1)-INDEX(E0!J$19:J$43,D281,1))))*100000000</f>
        <v>40522.6737596966</v>
      </c>
      <c s="57" r="F281"/>
      <c s="65" r="G281">
        <v>4102200</v>
      </c>
      <c s="65" r="H281">
        <v>4102200</v>
      </c>
      <c s="65" r="I281"/>
      <c s="22" r="J281"/>
      <c s="22" r="K281"/>
      <c s="22" r="L281"/>
      <c s="22" r="M281"/>
      <c s="65" r="N281">
        <f>SUM(O281:T281)</f>
        <v>4102300.0000002</v>
      </c>
      <c s="65" r="O281">
        <v>4102300</v>
      </c>
      <c t="s" s="65" r="P281">
        <v>68</v>
      </c>
      <c s="65" r="Q281">
        <v>0.000000033514</v>
      </c>
      <c t="s" s="65" r="R281">
        <v>68</v>
      </c>
      <c s="65" r="S281">
        <v>0.00000016699</v>
      </c>
      <c t="s" s="65" r="T281">
        <v>68</v>
      </c>
      <c s="65" r="U281">
        <v>4104500</v>
      </c>
      <c s="65" r="V281">
        <v>4104500</v>
      </c>
      <c s="65" r="W281"/>
      <c s="65" r="X281">
        <v>0.000000033532</v>
      </c>
      <c s="65" r="Y281"/>
      <c s="65" r="Z281">
        <v>0.00000016709</v>
      </c>
      <c s="65" r="AA281"/>
      <c s="27" r="AB281"/>
      <c s="27" r="AC281"/>
      <c s="27" r="AD281"/>
      <c s="27" r="AE281"/>
      <c s="22" r="AF281"/>
      <c s="22" r="AG281"/>
      <c s="22" r="AH281"/>
      <c s="22" r="AI281"/>
      <c s="22" r="AJ281"/>
      <c s="22" r="AK281"/>
    </row>
    <row r="282">
      <c s="35" r="A282">
        <v>1</v>
      </c>
      <c s="35" r="B282">
        <v>1</v>
      </c>
      <c s="22" r="C282">
        <v>24</v>
      </c>
      <c s="27" r="D282">
        <v>16</v>
      </c>
      <c s="57" r="E282">
        <f>((1/(INDEX(E0!J$19:J$43,C282,1)-INDEX(E0!J$19:J$43,D282,1))))*100000000</f>
        <v>40522.7985751205</v>
      </c>
      <c s="57" r="F282"/>
      <c s="65" r="G282">
        <v>151930</v>
      </c>
      <c s="65" r="H282">
        <v>151930</v>
      </c>
      <c s="65" r="I282"/>
      <c s="22" r="J282"/>
      <c s="22" r="K282"/>
      <c s="22" r="L282"/>
      <c s="22" r="M282"/>
      <c s="65" r="N282">
        <f>SUM(O282:T282)</f>
        <v>151930.000000009</v>
      </c>
      <c s="65" r="O282">
        <v>151930</v>
      </c>
      <c t="s" s="65" r="P282">
        <v>68</v>
      </c>
      <c s="65" r="Q282">
        <v>0.00000000914</v>
      </c>
      <c t="s" s="65" r="R282">
        <v>68</v>
      </c>
      <c t="s" s="65" r="S282">
        <v>68</v>
      </c>
      <c t="s" s="65" r="T282">
        <v>68</v>
      </c>
      <c s="65" r="U282">
        <v>152020</v>
      </c>
      <c s="65" r="V282">
        <v>152020</v>
      </c>
      <c s="65" r="W282"/>
      <c s="65" r="X282">
        <v>0.0000000091449</v>
      </c>
      <c s="65" r="Y282"/>
      <c s="65" r="Z282"/>
      <c s="65" r="AA282"/>
      <c s="27" r="AB282"/>
      <c s="27" r="AC282"/>
      <c s="27" r="AD282"/>
      <c s="27" r="AE282"/>
      <c s="22" r="AF282"/>
      <c s="22" r="AG282"/>
      <c s="22" r="AH282"/>
      <c s="22" r="AI282"/>
      <c s="22" r="AJ282"/>
      <c s="22" r="AK282"/>
    </row>
    <row r="283">
      <c s="35" r="A283">
        <v>1</v>
      </c>
      <c s="35" r="B283">
        <v>1</v>
      </c>
      <c s="22" r="C283">
        <v>24</v>
      </c>
      <c s="27" r="D283">
        <v>17</v>
      </c>
      <c s="57" r="E283">
        <f>((1/(INDEX(E0!J$19:J$43,C283,1)-INDEX(E0!J$19:J$43,D283,1))))*100000000</f>
        <v>2852226434.62999</v>
      </c>
      <c s="57" r="F283"/>
      <c s="65" r="G283"/>
      <c s="65" r="H283"/>
      <c s="65" r="I283"/>
      <c s="22" r="J283"/>
      <c s="22" r="K283"/>
      <c s="22" r="L283"/>
      <c s="22" r="M283"/>
      <c s="65" r="N283">
        <f>SUM(O283:T283)</f>
        <v>0</v>
      </c>
      <c t="s" s="65" r="O283">
        <v>68</v>
      </c>
      <c t="s" s="65" r="P283">
        <v>68</v>
      </c>
      <c s="65" r="Q283">
        <v>0</v>
      </c>
      <c t="s" s="65" r="R283">
        <v>68</v>
      </c>
      <c t="s" s="65" r="S283">
        <v>68</v>
      </c>
      <c t="s" s="65" r="T283">
        <v>68</v>
      </c>
      <c s="65" r="U283">
        <v>0</v>
      </c>
      <c s="65" r="V283"/>
      <c s="65" r="W283"/>
      <c s="65" r="X283">
        <v>0</v>
      </c>
      <c s="65" r="Y283"/>
      <c s="65" r="Z283"/>
      <c s="65" r="AA283"/>
      <c s="27" r="AB283"/>
      <c s="27" r="AC283"/>
      <c s="27" r="AD283"/>
      <c s="27" r="AE283"/>
      <c s="22" r="AF283"/>
      <c s="22" r="AG283"/>
      <c s="22" r="AH283"/>
      <c s="22" r="AI283"/>
      <c s="22" r="AJ283"/>
      <c s="22" r="AK283"/>
    </row>
    <row r="284">
      <c s="35" r="A284">
        <v>1</v>
      </c>
      <c s="35" r="B284">
        <v>1</v>
      </c>
      <c s="22" r="C284">
        <v>24</v>
      </c>
      <c s="27" r="D284">
        <v>18</v>
      </c>
      <c s="57" r="E284">
        <f>((1/(INDEX(E0!J$19:J$43,C284,1)-INDEX(E0!J$19:J$43,D284,1))))*100000000</f>
        <v>3049679586.22744</v>
      </c>
      <c s="57" r="F284"/>
      <c s="65" r="G284"/>
      <c s="65" r="H284"/>
      <c s="65" r="I284"/>
      <c s="22" r="J284"/>
      <c s="22" r="K284"/>
      <c s="22" r="L284"/>
      <c s="22" r="M284"/>
      <c s="65" r="N284">
        <f>SUM(O284:T284)</f>
        <v>0</v>
      </c>
      <c t="s" s="65" r="O284">
        <v>68</v>
      </c>
      <c t="s" s="65" r="P284">
        <v>68</v>
      </c>
      <c t="s" s="65" r="Q284">
        <v>68</v>
      </c>
      <c t="s" s="65" r="R284">
        <v>68</v>
      </c>
      <c t="s" s="65" r="S284">
        <v>68</v>
      </c>
      <c s="65" r="T284">
        <v>0</v>
      </c>
      <c s="65" r="U284">
        <v>0</v>
      </c>
      <c s="65" r="V284"/>
      <c s="65" r="W284"/>
      <c s="65" r="X284"/>
      <c s="65" r="Y284"/>
      <c s="65" r="Z284"/>
      <c s="65" r="AA284">
        <v>0</v>
      </c>
      <c s="27" r="AB284"/>
      <c s="27" r="AC284"/>
      <c s="27" r="AD284"/>
      <c s="27" r="AE284"/>
      <c s="22" r="AF284"/>
      <c s="22" r="AG284"/>
      <c s="22" r="AH284"/>
      <c s="22" r="AI284"/>
      <c s="22" r="AJ284"/>
      <c s="22" r="AK284"/>
    </row>
    <row r="285">
      <c s="35" r="A285">
        <v>1</v>
      </c>
      <c s="35" r="B285">
        <v>1</v>
      </c>
      <c s="22" r="C285">
        <v>24</v>
      </c>
      <c s="27" r="D285">
        <v>19</v>
      </c>
      <c s="57" r="E285">
        <f>((1/(INDEX(E0!J$19:J$43,C285,1)-INDEX(E0!J$19:J$43,D285,1))))*100000000</f>
        <v>8519825216.53765</v>
      </c>
      <c s="57" r="F285"/>
      <c s="65" r="G285"/>
      <c s="65" r="H285"/>
      <c s="65" r="I285"/>
      <c s="22" r="J285"/>
      <c s="22" r="K285"/>
      <c s="22" r="L285"/>
      <c s="22" r="M285"/>
      <c s="65" r="N285">
        <f>SUM(O285:T285)</f>
        <v>0</v>
      </c>
      <c t="s" s="65" r="O285">
        <v>68</v>
      </c>
      <c s="65" r="P285">
        <v>0</v>
      </c>
      <c t="s" s="65" r="Q285">
        <v>68</v>
      </c>
      <c t="s" s="65" r="R285">
        <v>68</v>
      </c>
      <c t="s" s="65" r="S285">
        <v>68</v>
      </c>
      <c s="65" r="T285">
        <v>0</v>
      </c>
      <c s="65" r="U285">
        <v>0</v>
      </c>
      <c s="65" r="V285"/>
      <c s="65" r="W285">
        <v>0</v>
      </c>
      <c s="65" r="X285"/>
      <c s="65" r="Y285"/>
      <c s="65" r="Z285"/>
      <c s="65" r="AA285">
        <v>0</v>
      </c>
      <c s="27" r="AB285"/>
      <c s="27" r="AC285"/>
      <c s="27" r="AD285"/>
      <c s="27" r="AE285"/>
      <c s="22" r="AF285"/>
      <c s="22" r="AG285"/>
      <c s="22" r="AH285"/>
      <c s="22" r="AI285"/>
      <c s="22" r="AJ285"/>
      <c s="22" r="AK285"/>
    </row>
    <row r="286">
      <c s="35" r="A286">
        <v>1</v>
      </c>
      <c s="35" r="B286">
        <v>1</v>
      </c>
      <c s="22" r="C286">
        <v>24</v>
      </c>
      <c s="27" r="D286">
        <v>20</v>
      </c>
      <c s="57" r="E286">
        <f>((1/(INDEX(E0!J$19:J$43,C286,1)-INDEX(E0!J$19:J$43,D286,1))))*100000000</f>
        <v>8590821744.68452</v>
      </c>
      <c s="57" r="F286"/>
      <c s="65" r="G286"/>
      <c s="65" r="H286"/>
      <c s="65" r="I286"/>
      <c s="22" r="J286"/>
      <c s="22" r="K286"/>
      <c s="22" r="L286"/>
      <c s="22" r="M286"/>
      <c s="65" r="N286">
        <f>SUM(O286:T286)</f>
        <v>0</v>
      </c>
      <c t="s" s="65" r="O286">
        <v>68</v>
      </c>
      <c t="s" s="65" r="P286">
        <v>68</v>
      </c>
      <c s="65" r="Q286">
        <v>0</v>
      </c>
      <c t="s" s="65" r="R286">
        <v>68</v>
      </c>
      <c s="65" r="S286">
        <v>0</v>
      </c>
      <c t="s" s="65" r="T286">
        <v>68</v>
      </c>
      <c s="65" r="U286">
        <v>0</v>
      </c>
      <c s="65" r="V286"/>
      <c s="65" r="W286"/>
      <c s="65" r="X286">
        <v>0</v>
      </c>
      <c s="65" r="Y286"/>
      <c s="65" r="Z286">
        <v>0</v>
      </c>
      <c s="65" r="AA286"/>
      <c s="27" r="AB286"/>
      <c s="27" r="AC286"/>
      <c s="27" r="AD286"/>
      <c s="27" r="AE286"/>
      <c s="22" r="AF286"/>
      <c s="22" r="AG286"/>
      <c s="22" r="AH286"/>
      <c s="22" r="AI286"/>
      <c s="22" r="AJ286"/>
      <c s="22" r="AK286"/>
    </row>
    <row r="287">
      <c s="35" r="A287">
        <v>1</v>
      </c>
      <c s="35" r="B287">
        <v>1</v>
      </c>
      <c s="22" r="C287">
        <v>24</v>
      </c>
      <c s="27" r="D287">
        <v>21</v>
      </c>
      <c s="57" r="E287">
        <f>((1/(INDEX(E0!J$19:J$43,C287,1)-INDEX(E0!J$19:J$43,D287,1))))*100000000</f>
        <v>25417288416.4213</v>
      </c>
      <c s="57" r="F287"/>
      <c s="65" r="G287"/>
      <c s="65" r="H287"/>
      <c s="65" r="I287"/>
      <c s="22" r="J287"/>
      <c s="22" r="K287"/>
      <c s="22" r="L287"/>
      <c s="22" r="M287"/>
      <c s="65" r="N287">
        <f>SUM(O287:T287)</f>
        <v>0</v>
      </c>
      <c t="s" s="65" r="O287">
        <v>68</v>
      </c>
      <c s="65" r="P287">
        <v>0</v>
      </c>
      <c t="s" s="65" r="Q287">
        <v>68</v>
      </c>
      <c s="65" r="R287">
        <v>0</v>
      </c>
      <c t="s" s="65" r="S287">
        <v>68</v>
      </c>
      <c s="65" r="T287">
        <v>0</v>
      </c>
      <c s="65" r="U287">
        <v>0</v>
      </c>
      <c s="65" r="V287"/>
      <c s="65" r="W287">
        <v>0</v>
      </c>
      <c s="65" r="X287"/>
      <c s="65" r="Y287">
        <v>0</v>
      </c>
      <c s="65" r="Z287"/>
      <c s="65" r="AA287">
        <v>0</v>
      </c>
      <c s="27" r="AB287"/>
      <c s="27" r="AC287"/>
      <c s="27" r="AD287"/>
      <c s="27" r="AE287"/>
      <c s="22" r="AF287"/>
      <c s="22" r="AG287"/>
      <c s="22" r="AH287"/>
      <c s="22" r="AI287"/>
      <c s="22" r="AJ287"/>
      <c s="22" r="AK287"/>
    </row>
    <row r="288">
      <c s="35" r="A288">
        <v>1</v>
      </c>
      <c s="35" r="B288">
        <v>1</v>
      </c>
      <c s="22" r="C288">
        <v>24</v>
      </c>
      <c s="27" r="D288">
        <v>22</v>
      </c>
      <c s="57" r="E288">
        <f>((1/(INDEX(E0!J$19:J$43,C288,1)-INDEX(E0!J$19:J$43,D288,1))))*100000000</f>
        <v>25671370563.7436</v>
      </c>
      <c s="57" r="F288"/>
      <c s="65" r="G288"/>
      <c s="65" r="H288"/>
      <c s="65" r="I288"/>
      <c s="22" r="J288"/>
      <c s="22" r="K288"/>
      <c s="22" r="L288"/>
      <c s="22" r="M288"/>
      <c s="65" r="N288">
        <f>SUM(O288:T288)</f>
        <v>0.000000000025978</v>
      </c>
      <c s="65" r="O288">
        <v>0.000000000025978</v>
      </c>
      <c t="s" s="65" r="P288">
        <v>68</v>
      </c>
      <c s="65" r="Q288">
        <v>0</v>
      </c>
      <c t="s" s="65" r="R288">
        <v>68</v>
      </c>
      <c s="65" r="S288">
        <v>0</v>
      </c>
      <c t="s" s="65" r="T288">
        <v>68</v>
      </c>
      <c s="65" r="U288">
        <v>0.000000000026312</v>
      </c>
      <c s="65" r="V288">
        <v>0.000000000026312</v>
      </c>
      <c s="65" r="W288"/>
      <c s="65" r="X288">
        <v>0</v>
      </c>
      <c s="65" r="Y288"/>
      <c s="65" r="Z288">
        <v>0</v>
      </c>
      <c s="65" r="AA288"/>
      <c s="27" r="AB288"/>
      <c s="27" r="AC288"/>
      <c s="27" r="AD288"/>
      <c s="27" r="AE288"/>
      <c s="22" r="AF288"/>
      <c s="22" r="AG288"/>
      <c s="22" r="AH288"/>
      <c s="22" r="AI288"/>
      <c s="22" r="AJ288"/>
      <c s="22" r="AK288"/>
    </row>
    <row r="289">
      <c s="35" r="A289">
        <v>1</v>
      </c>
      <c s="35" r="B289">
        <v>1</v>
      </c>
      <c s="22" r="C289">
        <v>25</v>
      </c>
      <c s="27" r="D289">
        <v>4</v>
      </c>
      <c s="57" r="E289">
        <f>((1/(INDEX(E0!J$19:J$43,C289,1)-INDEX(E0!J$19:J$43,D289,1))))*100000000</f>
        <v>4341.7135073215</v>
      </c>
      <c s="57" r="F289"/>
      <c s="65" r="G289"/>
      <c s="65" r="H289"/>
      <c s="65" r="I289"/>
      <c s="22" r="J289"/>
      <c s="22" r="K289"/>
      <c s="22" r="L289"/>
      <c s="22" r="M289"/>
      <c s="65" r="N289">
        <f>SUM(O289:T289)</f>
        <v>0.000033512</v>
      </c>
      <c t="s" s="65" r="O289">
        <v>68</v>
      </c>
      <c t="s" s="65" r="P289">
        <v>68</v>
      </c>
      <c s="65" r="Q289">
        <v>0.000033512</v>
      </c>
      <c t="s" s="65" r="R289">
        <v>68</v>
      </c>
      <c t="s" s="65" r="S289">
        <v>68</v>
      </c>
      <c t="s" s="65" r="T289">
        <v>68</v>
      </c>
      <c s="65" r="U289">
        <v>0.000033531</v>
      </c>
      <c s="65" r="V289"/>
      <c s="65" r="W289"/>
      <c s="65" r="X289">
        <v>0.000033531</v>
      </c>
      <c s="65" r="Y289"/>
      <c s="65" r="Z289"/>
      <c s="65" r="AA289"/>
      <c s="27" r="AB289"/>
      <c s="27" r="AC289"/>
      <c s="27" r="AD289"/>
      <c s="27" r="AE289"/>
      <c s="22" r="AF289"/>
      <c s="22" r="AG289"/>
      <c s="22" r="AH289"/>
      <c s="22" r="AI289"/>
      <c s="22" r="AJ289"/>
      <c s="22" r="AK289"/>
    </row>
    <row r="290">
      <c s="35" r="A290">
        <v>1</v>
      </c>
      <c s="35" r="B290">
        <v>1</v>
      </c>
      <c s="22" r="C290">
        <v>25</v>
      </c>
      <c s="27" r="D290">
        <v>7</v>
      </c>
      <c s="57" r="E290">
        <f>((1/(INDEX(E0!J$19:J$43,C290,1)-INDEX(E0!J$19:J$43,D290,1))))*100000000</f>
        <v>12821.5868108693</v>
      </c>
      <c s="57" r="F290"/>
      <c s="65" r="G290"/>
      <c s="65" r="H290"/>
      <c s="65" r="I290"/>
      <c s="22" r="J290"/>
      <c s="22" r="K290"/>
      <c s="22" r="L290"/>
      <c s="22" r="M290"/>
      <c s="65" r="N290">
        <f>SUM(O290:T290)</f>
        <v>0.000000000003568</v>
      </c>
      <c t="s" s="65" r="O290">
        <v>68</v>
      </c>
      <c t="s" s="65" r="P290">
        <v>68</v>
      </c>
      <c t="s" s="65" r="Q290">
        <v>68</v>
      </c>
      <c t="s" s="65" r="R290">
        <v>68</v>
      </c>
      <c t="s" s="65" r="S290">
        <v>68</v>
      </c>
      <c s="65" r="T290">
        <v>0.000000000003568</v>
      </c>
      <c s="65" r="U290">
        <v>0.000000000003569</v>
      </c>
      <c s="65" r="V290"/>
      <c s="65" r="W290"/>
      <c s="65" r="X290"/>
      <c s="65" r="Y290"/>
      <c s="65" r="Z290"/>
      <c s="65" r="AA290">
        <v>0.000000000003569</v>
      </c>
      <c s="27" r="AB290"/>
      <c s="27" r="AC290"/>
      <c s="27" r="AD290"/>
      <c s="27" r="AE290"/>
      <c s="22" r="AF290"/>
      <c s="22" r="AG290"/>
      <c s="22" r="AH290"/>
      <c s="22" r="AI290"/>
      <c s="22" r="AJ290"/>
      <c s="22" r="AK290"/>
    </row>
    <row r="291">
      <c s="35" r="A291">
        <v>1</v>
      </c>
      <c s="35" r="B291">
        <v>1</v>
      </c>
      <c s="22" r="C291">
        <v>25</v>
      </c>
      <c s="27" r="D291">
        <v>8</v>
      </c>
      <c s="57" r="E291">
        <f>((1/(INDEX(E0!J$19:J$43,C291,1)-INDEX(E0!J$19:J$43,D291,1))))*100000000</f>
        <v>12821.587103489</v>
      </c>
      <c s="57" r="F291"/>
      <c s="65" r="G291"/>
      <c s="65" r="H291"/>
      <c s="65" r="I291"/>
      <c s="22" r="J291"/>
      <c s="22" r="K291"/>
      <c s="22" r="L291"/>
      <c s="22" r="M291"/>
      <c s="65" r="N291">
        <f>SUM(O291:T291)</f>
        <v>0.000014152</v>
      </c>
      <c t="s" s="65" r="O291">
        <v>68</v>
      </c>
      <c t="s" s="65" r="P291">
        <v>68</v>
      </c>
      <c s="65" r="Q291">
        <v>0.000014152</v>
      </c>
      <c t="s" s="65" r="R291">
        <v>68</v>
      </c>
      <c t="s" s="65" r="S291">
        <v>68</v>
      </c>
      <c t="s" s="65" r="T291">
        <v>68</v>
      </c>
      <c s="65" r="U291">
        <v>0.00001416</v>
      </c>
      <c s="65" r="V291"/>
      <c s="65" r="W291"/>
      <c s="65" r="X291">
        <v>0.00001416</v>
      </c>
      <c s="65" r="Y291"/>
      <c s="65" r="Z291"/>
      <c s="65" r="AA291"/>
      <c s="27" r="AB291"/>
      <c s="27" r="AC291"/>
      <c s="27" r="AD291"/>
      <c s="27" r="AE291"/>
      <c s="22" r="AF291"/>
      <c s="22" r="AG291"/>
      <c s="22" r="AH291"/>
      <c s="22" r="AI291"/>
      <c s="22" r="AJ291"/>
      <c s="22" r="AK291"/>
    </row>
    <row r="292">
      <c s="35" r="A292">
        <v>1</v>
      </c>
      <c s="35" r="B292">
        <v>1</v>
      </c>
      <c s="22" r="C292">
        <v>25</v>
      </c>
      <c s="27" r="D292">
        <v>9</v>
      </c>
      <c s="57" r="E292">
        <f>((1/(INDEX(E0!J$19:J$43,C292,1)-INDEX(E0!J$19:J$43,D292,1))))*100000000</f>
        <v>12821.6462112991</v>
      </c>
      <c s="57" r="F292"/>
      <c s="65" r="G292"/>
      <c s="65" r="H292"/>
      <c s="65" r="I292"/>
      <c s="22" r="J292"/>
      <c s="22" r="K292"/>
      <c s="22" r="L292"/>
      <c s="22" r="M292"/>
      <c s="65" r="N292">
        <f>SUM(O292:T292)</f>
        <v>11.6100000000116</v>
      </c>
      <c t="s" s="65" r="O292">
        <v>68</v>
      </c>
      <c s="65" r="P292">
        <v>11.61</v>
      </c>
      <c t="s" s="65" r="Q292">
        <v>68</v>
      </c>
      <c t="s" s="65" r="R292">
        <v>68</v>
      </c>
      <c t="s" s="65" r="S292">
        <v>68</v>
      </c>
      <c s="65" r="T292">
        <v>0.000000000011627</v>
      </c>
      <c s="65" r="U292">
        <v>11.616</v>
      </c>
      <c s="65" r="V292"/>
      <c s="65" r="W292">
        <v>11.616</v>
      </c>
      <c s="65" r="X292"/>
      <c s="65" r="Y292"/>
      <c s="65" r="Z292"/>
      <c s="65" r="AA292">
        <v>0.000000000011634</v>
      </c>
      <c s="27" r="AB292"/>
      <c s="27" r="AC292"/>
      <c s="27" r="AD292"/>
      <c s="27" r="AE292"/>
      <c s="22" r="AF292"/>
      <c s="22" r="AG292"/>
      <c s="22" r="AH292"/>
      <c s="22" r="AI292"/>
      <c s="22" r="AJ292"/>
      <c s="22" r="AK292"/>
    </row>
    <row r="293">
      <c s="35" r="A293">
        <v>1</v>
      </c>
      <c s="35" r="B293">
        <v>1</v>
      </c>
      <c s="22" r="C293">
        <v>25</v>
      </c>
      <c s="27" r="D293">
        <v>12</v>
      </c>
      <c s="57" r="E293">
        <f>((1/(INDEX(E0!J$19:J$43,C293,1)-INDEX(E0!J$19:J$43,D293,1))))*100000000</f>
        <v>40522.3850554201</v>
      </c>
      <c s="57" r="F293"/>
      <c s="65" r="G293"/>
      <c s="65" r="H293"/>
      <c s="65" r="I293"/>
      <c s="22" r="J293"/>
      <c s="22" r="K293"/>
      <c s="22" r="L293"/>
      <c s="22" r="M293"/>
      <c s="65" r="N293">
        <f>SUM(O293:T293)</f>
        <v>0.000000000000031</v>
      </c>
      <c t="s" s="65" r="O293">
        <v>68</v>
      </c>
      <c t="s" s="65" r="P293">
        <v>68</v>
      </c>
      <c t="s" s="65" r="Q293">
        <v>68</v>
      </c>
      <c t="s" s="65" r="R293">
        <v>68</v>
      </c>
      <c t="s" s="65" r="S293">
        <v>68</v>
      </c>
      <c s="65" r="T293">
        <v>0.000000000000031</v>
      </c>
      <c s="65" r="U293">
        <v>0.000000000000031</v>
      </c>
      <c s="65" r="V293"/>
      <c s="65" r="W293"/>
      <c s="65" r="X293"/>
      <c s="65" r="Y293"/>
      <c s="65" r="Z293"/>
      <c s="65" r="AA293">
        <v>0.000000000000031</v>
      </c>
      <c s="27" r="AB293"/>
      <c s="27" r="AC293"/>
      <c s="27" r="AD293"/>
      <c s="27" r="AE293"/>
      <c s="22" r="AF293"/>
      <c s="22" r="AG293"/>
      <c s="22" r="AH293"/>
      <c s="22" r="AI293"/>
      <c s="22" r="AJ293"/>
      <c s="22" r="AK293"/>
    </row>
    <row r="294">
      <c s="35" r="A294">
        <v>1</v>
      </c>
      <c s="35" r="B294">
        <v>1</v>
      </c>
      <c s="22" r="C294">
        <v>25</v>
      </c>
      <c s="27" r="D294">
        <v>13</v>
      </c>
      <c s="57" r="E294">
        <f>((1/(INDEX(E0!J$19:J$43,C294,1)-INDEX(E0!J$19:J$43,D294,1))))*100000000</f>
        <v>40522.3861638132</v>
      </c>
      <c s="57" r="F294"/>
      <c s="65" r="G294"/>
      <c s="65" r="H294"/>
      <c s="65" r="I294"/>
      <c s="22" r="J294"/>
      <c s="22" r="K294"/>
      <c s="22" r="L294"/>
      <c s="22" r="M294"/>
      <c s="65" r="N294">
        <f>SUM(O294:T294)</f>
        <v>0.00000013037</v>
      </c>
      <c t="s" s="65" r="O294">
        <v>68</v>
      </c>
      <c t="s" s="65" r="P294">
        <v>68</v>
      </c>
      <c s="65" r="Q294">
        <v>0.00000013037</v>
      </c>
      <c t="s" s="65" r="R294">
        <v>68</v>
      </c>
      <c t="s" s="65" r="S294">
        <v>68</v>
      </c>
      <c t="s" s="65" r="T294">
        <v>68</v>
      </c>
      <c s="65" r="U294">
        <v>0.00000013044</v>
      </c>
      <c s="65" r="V294"/>
      <c s="65" r="W294"/>
      <c s="65" r="X294">
        <v>0.00000013044</v>
      </c>
      <c s="65" r="Y294"/>
      <c s="65" r="Z294"/>
      <c s="65" r="AA294"/>
      <c s="27" r="AB294"/>
      <c s="27" r="AC294"/>
      <c s="27" r="AD294"/>
      <c s="27" r="AE294"/>
      <c s="22" r="AF294"/>
      <c s="22" r="AG294"/>
      <c s="22" r="AH294"/>
      <c s="22" r="AI294"/>
      <c s="22" r="AJ294"/>
      <c s="22" r="AK294"/>
    </row>
    <row r="295">
      <c s="35" r="A295">
        <v>1</v>
      </c>
      <c s="35" r="B295">
        <v>1</v>
      </c>
      <c s="22" r="C295">
        <v>25</v>
      </c>
      <c s="27" r="D295">
        <v>14</v>
      </c>
      <c s="57" r="E295">
        <f>((1/(INDEX(E0!J$19:J$43,C295,1)-INDEX(E0!J$19:J$43,D295,1))))*100000000</f>
        <v>40522.6352598516</v>
      </c>
      <c s="57" r="F295"/>
      <c s="65" r="G295"/>
      <c s="65" r="H295"/>
      <c s="65" r="I295"/>
      <c s="22" r="J295"/>
      <c s="22" r="K295"/>
      <c s="22" r="L295"/>
      <c s="22" r="M295"/>
      <c s="65" r="N295">
        <f>SUM(O295:T295)</f>
        <v>0.9990600000001</v>
      </c>
      <c t="s" s="65" r="O295">
        <v>68</v>
      </c>
      <c s="65" r="P295">
        <v>0.99906</v>
      </c>
      <c t="s" s="65" r="Q295">
        <v>68</v>
      </c>
      <c t="s" s="65" r="R295">
        <v>68</v>
      </c>
      <c t="s" s="65" r="S295">
        <v>68</v>
      </c>
      <c s="65" r="T295">
        <v>0.0000000000001</v>
      </c>
      <c s="65" r="U295">
        <v>0.9996</v>
      </c>
      <c s="65" r="V295"/>
      <c s="65" r="W295">
        <v>0.9996</v>
      </c>
      <c s="65" r="X295"/>
      <c s="65" r="Y295"/>
      <c s="65" r="Z295"/>
      <c s="65" r="AA295">
        <v>0.0000000000001</v>
      </c>
      <c s="27" r="AB295"/>
      <c s="27" r="AC295"/>
      <c s="27" r="AD295"/>
      <c s="27" r="AE295"/>
      <c s="22" r="AF295"/>
      <c s="22" r="AG295"/>
      <c s="22" r="AH295"/>
      <c s="22" r="AI295"/>
      <c s="22" r="AJ295"/>
      <c s="22" r="AK295"/>
    </row>
    <row r="296">
      <c s="35" r="A296">
        <v>1</v>
      </c>
      <c s="35" r="B296">
        <v>1</v>
      </c>
      <c s="22" r="C296">
        <v>25</v>
      </c>
      <c s="27" r="D296">
        <v>15</v>
      </c>
      <c s="57" r="E296">
        <f>((1/(INDEX(E0!J$19:J$43,C296,1)-INDEX(E0!J$19:J$43,D296,1))))*100000000</f>
        <v>40522.6353074721</v>
      </c>
      <c s="57" r="F296"/>
      <c s="65" r="G296"/>
      <c s="65" r="H296"/>
      <c s="65" r="I296"/>
      <c s="22" r="J296"/>
      <c s="22" r="K296"/>
      <c s="22" r="L296"/>
      <c s="22" r="M296"/>
      <c s="65" r="N296">
        <f>SUM(O296:T296)</f>
        <v>0.0000000933404</v>
      </c>
      <c t="s" s="65" r="O296">
        <v>68</v>
      </c>
      <c t="s" s="65" r="P296">
        <v>68</v>
      </c>
      <c s="65" r="Q296">
        <v>0.0000000060934</v>
      </c>
      <c t="s" s="65" r="R296">
        <v>68</v>
      </c>
      <c s="65" r="S296">
        <v>0.000000087247</v>
      </c>
      <c t="s" s="65" r="T296">
        <v>68</v>
      </c>
      <c s="65" r="U296">
        <v>0.000000093391</v>
      </c>
      <c s="65" r="V296"/>
      <c s="65" r="W296"/>
      <c s="65" r="X296">
        <v>0.0000000060967</v>
      </c>
      <c s="65" r="Y296"/>
      <c s="65" r="Z296">
        <v>0.000000087294</v>
      </c>
      <c s="65" r="AA296"/>
      <c s="27" r="AB296"/>
      <c s="27" r="AC296"/>
      <c s="27" r="AD296"/>
      <c s="27" r="AE296"/>
      <c s="22" r="AF296"/>
      <c s="22" r="AG296"/>
      <c s="22" r="AH296"/>
      <c s="22" r="AI296"/>
      <c s="22" r="AJ296"/>
      <c s="22" r="AK296"/>
    </row>
    <row r="297">
      <c s="35" r="A297">
        <v>1</v>
      </c>
      <c s="35" r="B297">
        <v>1</v>
      </c>
      <c s="22" r="C297">
        <v>25</v>
      </c>
      <c s="27" r="D297">
        <v>16</v>
      </c>
      <c s="57" r="E297">
        <f>((1/(INDEX(E0!J$19:J$43,C297,1)-INDEX(E0!J$19:J$43,D297,1))))*100000000</f>
        <v>40522.7601226591</v>
      </c>
      <c s="57" r="F297"/>
      <c s="65" r="G297">
        <v>4254200</v>
      </c>
      <c s="65" r="H297">
        <v>4254200</v>
      </c>
      <c s="65" r="I297"/>
      <c s="22" r="J297"/>
      <c s="22" r="K297"/>
      <c s="22" r="L297"/>
      <c s="22" r="M297"/>
      <c s="65" r="N297">
        <f>SUM(O297:T297)</f>
        <v>4254200.00000085</v>
      </c>
      <c s="65" r="O297">
        <v>4254200</v>
      </c>
      <c t="s" s="65" r="P297">
        <v>68</v>
      </c>
      <c s="65" r="Q297">
        <v>0.00000003656</v>
      </c>
      <c t="s" s="65" r="R297">
        <v>68</v>
      </c>
      <c s="65" r="S297">
        <v>0.00000080975</v>
      </c>
      <c t="s" s="65" r="T297">
        <v>68</v>
      </c>
      <c s="65" r="U297">
        <v>4256500</v>
      </c>
      <c s="65" r="V297">
        <v>4256500</v>
      </c>
      <c s="65" r="W297"/>
      <c s="65" r="X297">
        <v>0.00000003658</v>
      </c>
      <c s="65" r="Y297"/>
      <c s="65" r="Z297">
        <v>0.00000081019</v>
      </c>
      <c s="65" r="AA297"/>
      <c s="27" r="AB297"/>
      <c s="27" r="AC297"/>
      <c s="27" r="AD297"/>
      <c s="27" r="AE297"/>
      <c s="22" r="AF297"/>
      <c s="22" r="AG297"/>
      <c s="22" r="AH297"/>
      <c s="22" r="AI297"/>
      <c s="22" r="AJ297"/>
      <c s="22" r="AK297"/>
    </row>
    <row r="298">
      <c s="35" r="A298">
        <v>1</v>
      </c>
      <c s="35" r="B298">
        <v>1</v>
      </c>
      <c s="22" r="C298">
        <v>25</v>
      </c>
      <c s="27" r="D298">
        <v>19</v>
      </c>
      <c s="57" r="E298">
        <f>((1/(INDEX(E0!J$19:J$43,C298,1)-INDEX(E0!J$19:J$43,D298,1))))*100000000</f>
        <v>7102777185.63113</v>
      </c>
      <c s="57" r="F298"/>
      <c s="65" r="G298"/>
      <c s="65" r="H298"/>
      <c s="65" r="I298"/>
      <c s="22" r="J298"/>
      <c s="22" r="K298"/>
      <c s="22" r="L298"/>
      <c s="22" r="M298"/>
      <c s="65" r="N298">
        <f>SUM(O298:T298)</f>
        <v>0</v>
      </c>
      <c t="s" s="65" r="O298">
        <v>68</v>
      </c>
      <c t="s" s="65" r="P298">
        <v>68</v>
      </c>
      <c t="s" s="65" r="Q298">
        <v>68</v>
      </c>
      <c t="s" s="65" r="R298">
        <v>68</v>
      </c>
      <c t="s" s="65" r="S298">
        <v>68</v>
      </c>
      <c s="65" r="T298">
        <v>0</v>
      </c>
      <c s="65" r="U298">
        <v>0</v>
      </c>
      <c s="65" r="V298"/>
      <c s="65" r="W298"/>
      <c s="65" r="X298"/>
      <c s="65" r="Y298"/>
      <c s="65" r="Z298"/>
      <c s="65" r="AA298">
        <v>0</v>
      </c>
      <c s="27" r="AB298"/>
      <c s="27" r="AC298"/>
      <c s="27" r="AD298"/>
      <c s="27" r="AE298"/>
      <c s="22" r="AF298"/>
      <c s="22" r="AG298"/>
      <c s="22" r="AH298"/>
      <c s="22" r="AI298"/>
      <c s="22" r="AJ298"/>
      <c s="22" r="AK298"/>
    </row>
    <row r="299">
      <c s="35" r="A299">
        <v>1</v>
      </c>
      <c s="35" r="B299">
        <v>1</v>
      </c>
      <c s="22" r="C299">
        <v>25</v>
      </c>
      <c s="27" r="D299">
        <v>20</v>
      </c>
      <c s="57" r="E299">
        <f>((1/(INDEX(E0!J$19:J$43,C299,1)-INDEX(E0!J$19:J$43,D299,1))))*100000000</f>
        <v>7152052637.04371</v>
      </c>
      <c s="57" r="F299"/>
      <c s="65" r="G299"/>
      <c s="65" r="H299"/>
      <c s="65" r="I299"/>
      <c s="22" r="J299"/>
      <c s="22" r="K299"/>
      <c s="22" r="L299"/>
      <c s="22" r="M299"/>
      <c s="65" r="N299">
        <f>SUM(O299:T299)</f>
        <v>0</v>
      </c>
      <c t="s" s="65" r="O299">
        <v>68</v>
      </c>
      <c t="s" s="65" r="P299">
        <v>68</v>
      </c>
      <c s="65" r="Q299">
        <v>0</v>
      </c>
      <c t="s" s="65" r="R299">
        <v>68</v>
      </c>
      <c t="s" s="65" r="S299">
        <v>68</v>
      </c>
      <c t="s" s="65" r="T299">
        <v>68</v>
      </c>
      <c s="65" r="U299">
        <v>0</v>
      </c>
      <c s="65" r="V299"/>
      <c s="65" r="W299"/>
      <c s="65" r="X299">
        <v>0</v>
      </c>
      <c s="65" r="Y299"/>
      <c s="65" r="Z299"/>
      <c s="65" r="AA299"/>
      <c s="27" r="AB299"/>
      <c s="27" r="AC299"/>
      <c s="27" r="AD299"/>
      <c s="27" r="AE299"/>
      <c s="22" r="AF299"/>
      <c s="22" r="AG299"/>
      <c s="22" r="AH299"/>
      <c s="22" r="AI299"/>
      <c s="22" r="AJ299"/>
      <c s="22" r="AK299"/>
    </row>
    <row r="300">
      <c s="35" r="A300">
        <v>1</v>
      </c>
      <c s="35" r="B300">
        <v>1</v>
      </c>
      <c s="22" r="C300">
        <v>25</v>
      </c>
      <c s="27" r="D300">
        <v>21</v>
      </c>
      <c s="57" r="E300">
        <f>((1/(INDEX(E0!J$19:J$43,C300,1)-INDEX(E0!J$19:J$43,D300,1))))*100000000</f>
        <v>15933715742.3315</v>
      </c>
      <c s="57" r="F300"/>
      <c s="65" r="G300"/>
      <c s="65" r="H300"/>
      <c s="65" r="I300"/>
      <c s="22" r="J300"/>
      <c s="22" r="K300"/>
      <c s="22" r="L300"/>
      <c s="22" r="M300"/>
      <c s="65" r="N300">
        <f>SUM(O300:T300)</f>
        <v>0</v>
      </c>
      <c t="s" s="65" r="O300">
        <v>68</v>
      </c>
      <c s="65" r="P300">
        <v>0</v>
      </c>
      <c t="s" s="65" r="Q300">
        <v>68</v>
      </c>
      <c t="s" s="65" r="R300">
        <v>68</v>
      </c>
      <c t="s" s="65" r="S300">
        <v>68</v>
      </c>
      <c s="65" r="T300">
        <v>0</v>
      </c>
      <c s="65" r="U300">
        <v>0</v>
      </c>
      <c s="65" r="V300"/>
      <c s="65" r="W300">
        <v>0</v>
      </c>
      <c s="65" r="X300"/>
      <c s="65" r="Y300"/>
      <c s="65" r="Z300"/>
      <c s="65" r="AA300">
        <v>0</v>
      </c>
      <c s="27" r="AB300"/>
      <c s="27" r="AC300"/>
      <c s="27" r="AD300"/>
      <c s="27" r="AE300"/>
      <c s="22" r="AF300"/>
      <c s="22" r="AG300"/>
      <c s="22" r="AH300"/>
      <c s="22" r="AI300"/>
      <c s="22" r="AJ300"/>
      <c s="22" r="AK300"/>
    </row>
    <row r="301">
      <c s="35" r="A301">
        <v>1</v>
      </c>
      <c s="35" r="B301">
        <v>1</v>
      </c>
      <c s="22" r="C301">
        <v>25</v>
      </c>
      <c s="27" r="D301">
        <v>22</v>
      </c>
      <c s="57" r="E301">
        <f>((1/(INDEX(E0!J$19:J$43,C301,1)-INDEX(E0!J$19:J$43,D301,1))))*100000000</f>
        <v>16033195111.1448</v>
      </c>
      <c s="57" r="F301"/>
      <c s="65" r="G301"/>
      <c s="65" r="H301"/>
      <c s="65" r="I301"/>
      <c s="22" r="J301"/>
      <c s="22" r="K301"/>
      <c s="22" r="L301"/>
      <c s="22" r="M301"/>
      <c s="65" r="N301">
        <f>SUM(O301:T301)</f>
        <v>0</v>
      </c>
      <c t="s" s="65" r="O301">
        <v>68</v>
      </c>
      <c t="s" s="65" r="P301">
        <v>68</v>
      </c>
      <c s="65" r="Q301">
        <v>0</v>
      </c>
      <c t="s" s="65" r="R301">
        <v>68</v>
      </c>
      <c s="65" r="S301">
        <v>0</v>
      </c>
      <c t="s" s="65" r="T301">
        <v>68</v>
      </c>
      <c s="65" r="U301">
        <v>0</v>
      </c>
      <c s="65" r="V301"/>
      <c s="65" r="W301"/>
      <c s="65" r="X301">
        <v>0</v>
      </c>
      <c s="65" r="Y301"/>
      <c s="65" r="Z301">
        <v>0</v>
      </c>
      <c s="65" r="AA301"/>
      <c s="27" r="AB301"/>
      <c s="27" r="AC301"/>
      <c s="27" r="AD301"/>
      <c s="27" r="AE301"/>
      <c s="22" r="AF301"/>
      <c s="22" r="AG301"/>
      <c s="22" r="AH301"/>
      <c s="22" r="AI301"/>
      <c s="22" r="AJ301"/>
      <c s="22" r="AK301"/>
    </row>
    <row r="302">
      <c s="35" r="A302">
        <v>1</v>
      </c>
      <c s="35" r="B302">
        <v>1</v>
      </c>
      <c s="22" r="C302">
        <v>25</v>
      </c>
      <c s="27" r="D302">
        <v>23</v>
      </c>
      <c s="57" r="E302">
        <f>((1/(INDEX(E0!J$19:J$43,C302,1)-INDEX(E0!J$19:J$43,D302,1))))*100000000</f>
        <v>42158515973.1103</v>
      </c>
      <c s="57" r="F302"/>
      <c s="65" r="G302"/>
      <c s="65" r="H302"/>
      <c s="65" r="I302"/>
      <c s="22" r="J302"/>
      <c s="22" r="K302"/>
      <c s="22" r="L302"/>
      <c s="22" r="M302"/>
      <c s="65" r="N302">
        <f>SUM(O302:T302)</f>
        <v>0.000000000005819</v>
      </c>
      <c s="65" r="O302">
        <v>0.000000000005819</v>
      </c>
      <c t="s" s="65" r="P302">
        <v>68</v>
      </c>
      <c s="65" r="Q302">
        <v>0</v>
      </c>
      <c t="s" s="65" r="R302">
        <v>68</v>
      </c>
      <c s="65" r="S302">
        <v>0</v>
      </c>
      <c t="s" s="65" r="T302">
        <v>68</v>
      </c>
      <c s="65" r="U302">
        <v>0.000000000005848</v>
      </c>
      <c s="65" r="V302">
        <v>0.000000000005848</v>
      </c>
      <c s="65" r="W302"/>
      <c s="65" r="X302">
        <v>0</v>
      </c>
      <c s="65" r="Y302"/>
      <c s="65" r="Z302">
        <v>0</v>
      </c>
      <c s="65" r="AA302"/>
      <c s="27" r="AB302"/>
      <c s="27" r="AC302"/>
      <c s="27" r="AD302"/>
      <c s="27" r="AE302"/>
      <c s="22" r="AF302"/>
      <c s="22" r="AG302"/>
      <c s="22" r="AH302"/>
      <c s="22" r="AI302"/>
      <c s="22" r="AJ302"/>
      <c s="22" r="AK302"/>
    </row>
    <row r="303">
      <c s="35" r="A303">
        <v>1</v>
      </c>
      <c s="35" r="B303">
        <v>1</v>
      </c>
      <c s="22" r="C303">
        <v>25</v>
      </c>
      <c s="27" r="D303">
        <v>24</v>
      </c>
      <c s="57" r="E303">
        <f>((1/(INDEX(E0!J$19:J$43,C303,1)-INDEX(E0!J$19:J$43,D303,1))))*100000000</f>
        <v>42704565303.1788</v>
      </c>
      <c s="57" r="F303"/>
      <c s="65" r="G303"/>
      <c s="65" r="H303"/>
      <c s="65" r="I303"/>
      <c s="22" r="J303"/>
      <c s="22" r="K303"/>
      <c s="22" r="L303"/>
      <c s="22" r="M303"/>
      <c s="65" r="N303">
        <f>SUM(O303:T303)</f>
        <v>0</v>
      </c>
      <c t="s" s="65" r="O303">
        <v>68</v>
      </c>
      <c s="65" r="P303">
        <v>0</v>
      </c>
      <c t="s" s="65" r="Q303">
        <v>68</v>
      </c>
      <c s="65" r="R303">
        <v>0</v>
      </c>
      <c t="s" s="65" r="S303">
        <v>68</v>
      </c>
      <c s="65" r="T303">
        <v>0</v>
      </c>
      <c s="65" r="U303">
        <v>0</v>
      </c>
      <c s="65" r="V303"/>
      <c s="65" r="W303">
        <v>0</v>
      </c>
      <c s="65" r="X303"/>
      <c s="65" r="Y303">
        <v>0</v>
      </c>
      <c s="65" r="Z303"/>
      <c s="65" r="AA303">
        <v>0</v>
      </c>
      <c s="27" r="AB303"/>
      <c s="27" r="AC303"/>
      <c s="27" r="AD303"/>
      <c s="27" r="AE303"/>
      <c s="22" r="AF303"/>
      <c s="22" r="AG303"/>
      <c s="22" r="AH303"/>
      <c s="22" r="AI303"/>
      <c s="22" r="AJ303"/>
      <c s="22" r="AK303"/>
    </row>
    <row r="304">
      <c s="22" r="A304"/>
      <c s="22" r="B304"/>
      <c s="22" r="C304"/>
      <c s="22" r="D304"/>
      <c s="22" r="E304"/>
      <c s="22" r="F304"/>
      <c s="22" r="G304"/>
      <c s="22" r="H304"/>
      <c s="22" r="I304"/>
      <c s="22" r="J304"/>
      <c s="22" r="K304"/>
      <c s="22" r="L304"/>
      <c s="22" r="M304"/>
      <c s="22" r="N304"/>
      <c s="55" r="O304"/>
      <c s="55" r="P304"/>
      <c s="21" r="Q304"/>
      <c s="22" r="R304"/>
      <c s="22" r="S304"/>
      <c s="22" r="T304"/>
      <c s="22" r="U304"/>
      <c s="22" r="V304"/>
      <c s="22" r="W304"/>
      <c s="22" r="X304"/>
      <c s="22" r="Y304"/>
      <c s="22" r="Z304"/>
      <c s="22" r="AA304"/>
      <c s="22" r="AB304"/>
      <c s="22" r="AC304"/>
      <c s="22" r="AD304"/>
      <c s="22" r="AE304"/>
      <c s="22" r="AF304"/>
      <c s="22" r="AG304"/>
      <c s="22" r="AH304"/>
      <c s="22" r="AI304"/>
      <c s="22" r="AJ304"/>
      <c s="22" r="AK304"/>
    </row>
    <row r="305">
      <c s="22" r="A305"/>
      <c s="22" r="B305"/>
      <c s="22" r="C305"/>
      <c s="22" r="D305"/>
      <c s="22" r="E305"/>
      <c s="22" r="F305"/>
      <c s="22" r="G305"/>
      <c s="22" r="H305"/>
      <c s="22" r="I305"/>
      <c s="22" r="J305"/>
      <c s="22" r="K305"/>
      <c s="22" r="L305"/>
      <c s="22" r="M305"/>
      <c s="22" r="N305"/>
      <c s="55" r="O305"/>
      <c s="55" r="P305"/>
      <c s="22" r="Q305"/>
      <c s="22" r="R305"/>
      <c s="22" r="S305"/>
      <c s="22" r="T305"/>
      <c s="22" r="U305"/>
      <c s="22" r="V305"/>
      <c s="22" r="W305"/>
      <c s="22" r="X305"/>
      <c s="22" r="Y305"/>
      <c s="22" r="Z305"/>
      <c s="22" r="AA305"/>
      <c s="22" r="AB305"/>
      <c s="22" r="AC305"/>
      <c s="22" r="AD305"/>
      <c s="22" r="AE305"/>
      <c s="22" r="AF305"/>
      <c s="22" r="AG305"/>
      <c s="22" r="AH305"/>
      <c s="22" r="AI305"/>
      <c s="22" r="AJ305"/>
      <c s="22" r="AK305"/>
    </row>
    <row r="306">
      <c s="22" r="A306"/>
      <c s="22" r="B306"/>
      <c s="22" r="C306"/>
      <c s="22" r="D306"/>
      <c s="22" r="E306"/>
      <c s="22" r="F306"/>
      <c s="22" r="G306"/>
      <c s="22" r="H306"/>
      <c s="22" r="I306"/>
      <c s="22" r="J306"/>
      <c s="22" r="K306"/>
      <c s="22" r="L306"/>
      <c s="22" r="M306"/>
      <c s="22" r="N306"/>
      <c s="55" r="O306"/>
      <c s="55" r="P306"/>
      <c s="22" r="Q306"/>
      <c s="22" r="R306"/>
      <c s="22" r="S306"/>
      <c s="22" r="T306"/>
      <c s="22" r="U306"/>
      <c s="22" r="V306"/>
      <c s="22" r="W306"/>
      <c s="22" r="X306"/>
      <c s="22" r="Y306"/>
      <c s="22" r="Z306"/>
      <c s="22" r="AA306"/>
      <c s="22" r="AB306"/>
      <c s="22" r="AC306"/>
      <c s="22" r="AD306"/>
      <c s="22" r="AE306"/>
      <c s="22" r="AF306"/>
      <c s="22" r="AG306"/>
      <c s="22" r="AH306"/>
      <c s="22" r="AI306"/>
      <c s="22" r="AJ306"/>
      <c s="22" r="AK306"/>
    </row>
    <row r="307">
      <c s="22" r="A307"/>
      <c s="22" r="B307"/>
      <c s="22" r="C307"/>
      <c s="22" r="D307"/>
      <c s="22" r="E307"/>
      <c s="22" r="F307"/>
      <c s="22" r="G307"/>
      <c s="22" r="H307"/>
      <c s="22" r="I307"/>
      <c s="22" r="J307"/>
      <c s="22" r="K307"/>
      <c s="22" r="L307"/>
      <c s="22" r="M307"/>
      <c s="22" r="N307"/>
      <c s="55" r="O307"/>
      <c s="55" r="P307"/>
      <c s="22" r="Q307"/>
      <c s="22" r="R307"/>
      <c s="22" r="S307"/>
      <c s="22" r="T307"/>
      <c s="22" r="U307"/>
      <c s="22" r="V307"/>
      <c s="22" r="W307"/>
      <c s="22" r="X307"/>
      <c s="22" r="Y307"/>
      <c s="22" r="Z307"/>
      <c s="22" r="AA307"/>
      <c s="22" r="AB307"/>
      <c s="22" r="AC307"/>
      <c s="22" r="AD307"/>
      <c s="22" r="AE307"/>
      <c s="22" r="AF307"/>
      <c s="22" r="AG307"/>
      <c s="22" r="AH307"/>
      <c s="22" r="AI307"/>
      <c s="22" r="AJ307"/>
      <c s="22" r="AK307"/>
    </row>
    <row r="308">
      <c s="22" r="A308"/>
      <c s="22" r="B308"/>
      <c s="22" r="C308"/>
      <c s="22" r="D308"/>
      <c s="22" r="E308"/>
      <c s="22" r="F308"/>
      <c s="22" r="G308"/>
      <c s="22" r="H308"/>
      <c s="22" r="I308"/>
      <c s="22" r="J308"/>
      <c s="22" r="K308"/>
      <c s="22" r="L308"/>
      <c s="22" r="M308"/>
      <c s="22" r="N308"/>
      <c s="55" r="O308"/>
      <c s="55" r="P308"/>
      <c s="22" r="Q308"/>
      <c s="22" r="R308"/>
      <c s="22" r="S308"/>
      <c s="22" r="T308"/>
      <c s="22" r="U308"/>
      <c s="22" r="V308"/>
      <c s="22" r="W308"/>
      <c s="22" r="X308"/>
      <c s="22" r="Y308"/>
      <c s="22" r="Z308"/>
      <c s="22" r="AA308"/>
      <c s="22" r="AB308"/>
      <c s="22" r="AC308"/>
      <c s="22" r="AD308"/>
      <c s="22" r="AE308"/>
      <c s="22" r="AF308"/>
      <c s="22" r="AG308"/>
      <c s="22" r="AH308"/>
      <c s="22" r="AI308"/>
      <c s="22" r="AJ308"/>
      <c s="22" r="AK308"/>
    </row>
    <row r="309">
      <c s="22" r="A309"/>
      <c s="22" r="B309"/>
      <c s="22" r="C309"/>
      <c s="22" r="D309"/>
      <c s="22" r="E309"/>
      <c s="22" r="F309"/>
      <c s="22" r="G309"/>
      <c s="22" r="H309"/>
      <c s="22" r="I309"/>
      <c s="22" r="J309"/>
      <c s="22" r="K309"/>
      <c s="22" r="L309"/>
      <c s="22" r="M309"/>
      <c s="22" r="N309"/>
      <c s="55" r="O309"/>
      <c s="55" r="P309"/>
      <c s="22" r="Q309"/>
      <c s="22" r="R309"/>
      <c s="22" r="S309"/>
      <c s="22" r="T309"/>
      <c s="22" r="U309"/>
      <c s="22" r="V309"/>
      <c s="22" r="W309"/>
      <c s="22" r="X309"/>
      <c s="22" r="Y309"/>
      <c s="22" r="Z309"/>
      <c s="22" r="AA309"/>
      <c s="22" r="AB309"/>
      <c s="22" r="AC309"/>
      <c s="22" r="AD309"/>
      <c s="22" r="AE309"/>
      <c s="22" r="AF309"/>
      <c s="22" r="AG309"/>
      <c s="22" r="AH309"/>
      <c s="22" r="AI309"/>
      <c s="22" r="AJ309"/>
      <c s="22" r="AK309"/>
    </row>
    <row r="310">
      <c s="22" r="A310"/>
      <c s="22" r="B310"/>
      <c s="22" r="C310"/>
      <c s="22" r="D310"/>
      <c s="22" r="E310"/>
      <c s="22" r="F310"/>
      <c s="22" r="G310"/>
      <c s="22" r="H310"/>
      <c s="22" r="I310"/>
      <c s="22" r="J310"/>
      <c s="22" r="K310"/>
      <c s="22" r="L310"/>
      <c s="22" r="M310"/>
      <c s="22" r="N310"/>
      <c s="55" r="O310"/>
      <c s="55" r="P310"/>
      <c s="21" r="Q310"/>
      <c s="22" r="R310"/>
      <c s="22" r="S310"/>
      <c s="22" r="T310"/>
      <c s="22" r="U310"/>
      <c s="22" r="V310"/>
      <c s="22" r="W310"/>
      <c s="22" r="X310"/>
      <c s="22" r="Y310"/>
      <c s="22" r="Z310"/>
      <c s="22" r="AA310"/>
      <c s="22" r="AB310"/>
      <c s="22" r="AC310"/>
      <c s="22" r="AD310"/>
      <c s="22" r="AE310"/>
      <c s="22" r="AF310"/>
      <c s="22" r="AG310"/>
      <c s="22" r="AH310"/>
      <c s="22" r="AI310"/>
      <c s="22" r="AJ310"/>
      <c s="22" r="AK310"/>
    </row>
    <row r="311">
      <c s="22" r="A311"/>
      <c s="22" r="B311"/>
      <c s="22" r="C311"/>
      <c s="22" r="D311"/>
      <c s="22" r="E311"/>
      <c s="22" r="F311"/>
      <c s="22" r="G311"/>
      <c s="22" r="H311"/>
      <c s="22" r="I311"/>
      <c s="22" r="J311"/>
      <c s="22" r="K311"/>
      <c s="22" r="L311"/>
      <c s="22" r="M311"/>
      <c s="22" r="N311"/>
      <c s="55" r="O311"/>
      <c s="55" r="P311"/>
      <c s="21" r="Q311"/>
      <c s="22" r="R311"/>
      <c s="22" r="S311"/>
      <c s="22" r="T311"/>
      <c s="22" r="U311"/>
      <c s="22" r="V311"/>
      <c s="22" r="W311"/>
      <c s="22" r="X311"/>
      <c s="22" r="Y311"/>
      <c s="22" r="Z311"/>
      <c s="22" r="AA311"/>
      <c s="22" r="AB311"/>
      <c s="22" r="AC311"/>
      <c s="22" r="AD311"/>
      <c s="22" r="AE311"/>
      <c s="22" r="AF311"/>
      <c s="22" r="AG311"/>
      <c s="22" r="AH311"/>
      <c s="22" r="AI311"/>
      <c s="22" r="AJ311"/>
      <c s="22" r="AK311"/>
    </row>
    <row r="312">
      <c s="22" r="A312"/>
      <c s="22" r="B312"/>
      <c s="22" r="C312"/>
      <c s="22" r="D312"/>
      <c s="22" r="E312"/>
      <c s="22" r="F312"/>
      <c s="22" r="G312"/>
      <c s="22" r="H312"/>
      <c s="22" r="I312"/>
      <c s="22" r="J312"/>
      <c s="22" r="K312"/>
      <c s="22" r="L312"/>
      <c s="22" r="M312"/>
      <c s="22" r="N312"/>
      <c s="55" r="O312"/>
      <c s="55" r="P312"/>
      <c s="22" r="Q312"/>
      <c s="22" r="R312"/>
      <c s="22" r="S312"/>
      <c s="22" r="T312"/>
      <c s="22" r="U312"/>
      <c s="22" r="V312"/>
      <c s="22" r="W312"/>
      <c s="22" r="X312"/>
      <c s="22" r="Y312"/>
      <c s="22" r="Z312"/>
      <c s="22" r="AA312"/>
      <c s="22" r="AB312"/>
      <c s="22" r="AC312"/>
      <c s="22" r="AD312"/>
      <c s="22" r="AE312"/>
      <c s="22" r="AF312"/>
      <c s="22" r="AG312"/>
      <c s="22" r="AH312"/>
      <c s="22" r="AI312"/>
      <c s="22" r="AJ312"/>
      <c s="22" r="AK312"/>
    </row>
    <row r="313">
      <c s="22" r="A313"/>
      <c s="22" r="B313"/>
      <c s="22" r="C313"/>
      <c s="22" r="D313"/>
      <c s="22" r="E313"/>
      <c s="22" r="F313"/>
      <c s="22" r="G313"/>
      <c s="22" r="H313"/>
      <c s="22" r="I313"/>
      <c s="22" r="J313"/>
      <c s="22" r="K313"/>
      <c s="22" r="L313"/>
      <c s="22" r="M313"/>
      <c s="22" r="N313"/>
      <c s="55" r="O313"/>
      <c s="55" r="P313"/>
      <c s="22" r="Q313"/>
      <c s="22" r="R313"/>
      <c s="22" r="S313"/>
      <c s="22" r="T313"/>
      <c s="22" r="U313"/>
      <c s="22" r="V313"/>
      <c s="22" r="W313"/>
      <c s="22" r="X313"/>
      <c s="22" r="Y313"/>
      <c s="22" r="Z313"/>
      <c s="22" r="AA313"/>
      <c s="22" r="AB313"/>
      <c s="22" r="AC313"/>
      <c s="22" r="AD313"/>
      <c s="22" r="AE313"/>
      <c s="22" r="AF313"/>
      <c s="22" r="AG313"/>
      <c s="22" r="AH313"/>
      <c s="22" r="AI313"/>
      <c s="22" r="AJ313"/>
      <c s="22" r="AK313"/>
    </row>
    <row r="314">
      <c s="22" r="A314"/>
      <c s="22" r="B314"/>
      <c s="22" r="C314"/>
      <c s="22" r="D314"/>
      <c s="22" r="E314"/>
      <c s="22" r="F314"/>
      <c s="22" r="G314"/>
      <c s="22" r="H314"/>
      <c s="22" r="I314"/>
      <c s="22" r="J314"/>
      <c s="22" r="K314"/>
      <c s="22" r="L314"/>
      <c s="22" r="M314"/>
      <c s="22" r="N314"/>
      <c s="55" r="O314"/>
      <c s="55" r="P314"/>
      <c s="22" r="Q314"/>
      <c s="22" r="R314"/>
      <c s="22" r="S314"/>
      <c s="22" r="T314"/>
      <c s="22" r="U314"/>
      <c s="22" r="V314"/>
      <c s="22" r="W314"/>
      <c s="22" r="X314"/>
      <c s="22" r="Y314"/>
      <c s="22" r="Z314"/>
      <c s="22" r="AA314"/>
      <c s="22" r="AB314"/>
      <c s="22" r="AC314"/>
      <c s="22" r="AD314"/>
      <c s="22" r="AE314"/>
      <c s="22" r="AF314"/>
      <c s="22" r="AG314"/>
      <c s="22" r="AH314"/>
      <c s="22" r="AI314"/>
      <c s="22" r="AJ314"/>
      <c s="22" r="AK314"/>
    </row>
    <row r="315">
      <c s="22" r="A315"/>
      <c s="22" r="B315"/>
      <c s="22" r="C315"/>
      <c s="22" r="D315"/>
      <c s="22" r="E315"/>
      <c s="22" r="F315"/>
      <c s="22" r="G315"/>
      <c s="22" r="H315"/>
      <c s="22" r="I315"/>
      <c s="22" r="J315"/>
      <c s="22" r="K315"/>
      <c s="22" r="L315"/>
      <c s="22" r="M315"/>
      <c s="22" r="N315"/>
      <c s="55" r="O315"/>
      <c s="55" r="P315"/>
      <c s="22" r="Q315"/>
      <c s="22" r="R315"/>
      <c s="22" r="S315"/>
      <c s="22" r="T315"/>
      <c s="22" r="U315"/>
      <c s="22" r="V315"/>
      <c s="22" r="W315"/>
      <c s="22" r="X315"/>
      <c s="22" r="Y315"/>
      <c s="22" r="Z315"/>
      <c s="22" r="AA315"/>
      <c s="22" r="AB315"/>
      <c s="22" r="AC315"/>
      <c s="22" r="AD315"/>
      <c s="22" r="AE315"/>
      <c s="22" r="AF315"/>
      <c s="22" r="AG315"/>
      <c s="22" r="AH315"/>
      <c s="22" r="AI315"/>
      <c s="22" r="AJ315"/>
      <c s="22" r="AK315"/>
    </row>
    <row r="316">
      <c s="22" r="A316"/>
      <c s="22" r="B316"/>
      <c s="22" r="C316"/>
      <c s="22" r="D316"/>
      <c s="22" r="E316"/>
      <c s="22" r="F316"/>
      <c s="22" r="G316"/>
      <c s="22" r="H316"/>
      <c s="22" r="I316"/>
      <c s="22" r="J316"/>
      <c s="22" r="K316"/>
      <c s="22" r="L316"/>
      <c s="22" r="M316"/>
      <c s="22" r="N316"/>
      <c s="55" r="O316"/>
      <c s="55" r="P316"/>
      <c s="22" r="Q316"/>
      <c s="22" r="R316"/>
      <c s="22" r="S316"/>
      <c s="22" r="T316"/>
      <c s="22" r="U316"/>
      <c s="22" r="V316"/>
      <c s="22" r="W316"/>
      <c s="22" r="X316"/>
      <c s="22" r="Y316"/>
      <c s="22" r="Z316"/>
      <c s="22" r="AA316"/>
      <c s="22" r="AB316"/>
      <c s="22" r="AC316"/>
      <c s="22" r="AD316"/>
      <c s="22" r="AE316"/>
      <c s="22" r="AF316"/>
      <c s="22" r="AG316"/>
      <c s="22" r="AH316"/>
      <c s="22" r="AI316"/>
      <c s="22" r="AJ316"/>
      <c s="22" r="AK316"/>
    </row>
    <row r="317">
      <c s="22" r="A317"/>
      <c s="22" r="B317"/>
      <c s="22" r="C317"/>
      <c s="22" r="D317"/>
      <c s="22" r="E317"/>
      <c s="22" r="F317"/>
      <c s="22" r="G317"/>
      <c s="27" r="H317"/>
      <c s="22" r="I317"/>
      <c s="22" r="J317"/>
      <c s="22" r="K317"/>
      <c s="22" r="L317"/>
      <c s="22" r="M317"/>
      <c s="22" r="N317"/>
      <c s="55" r="O317"/>
      <c s="55" r="P317"/>
      <c s="22" r="Q317"/>
      <c s="22" r="R317"/>
      <c s="22" r="S317"/>
      <c s="22" r="T317"/>
      <c s="22" r="U317"/>
      <c s="22" r="V317"/>
      <c s="22" r="W317"/>
      <c s="22" r="X317"/>
      <c s="22" r="Y317"/>
      <c s="22" r="Z317"/>
      <c s="22" r="AA317"/>
      <c s="22" r="AB317"/>
      <c s="22" r="AC317"/>
      <c s="22" r="AD317"/>
      <c s="22" r="AE317"/>
      <c s="22" r="AF317"/>
      <c s="22" r="AG317"/>
      <c s="22" r="AH317"/>
      <c s="22" r="AI317"/>
      <c s="22" r="AJ317"/>
      <c s="22" r="AK317"/>
    </row>
    <row r="318">
      <c s="22" r="A318"/>
      <c s="22" r="B318"/>
      <c s="22" r="C318"/>
      <c s="22" r="D318"/>
      <c s="22" r="E318"/>
      <c s="22" r="F318"/>
      <c s="22" r="G318"/>
      <c s="22" r="H318"/>
      <c s="22" r="I318"/>
      <c s="22" r="J318"/>
      <c s="22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  <c s="22" r="W318"/>
      <c s="22" r="X318"/>
      <c s="22" r="Y318"/>
      <c s="22" r="Z318"/>
      <c s="22" r="AA318"/>
      <c s="22" r="AB318"/>
      <c s="22" r="AC318"/>
      <c s="22" r="AD318"/>
      <c s="22" r="AE318"/>
      <c s="22" r="AF318"/>
      <c s="22" r="AG318"/>
      <c s="22" r="AH318"/>
      <c s="22" r="AI318"/>
      <c s="22" r="AJ318"/>
      <c s="22" r="AK318"/>
    </row>
    <row r="319">
      <c s="22" r="A319"/>
      <c s="22" r="B319"/>
      <c s="22" r="C319"/>
      <c s="22" r="D319"/>
      <c s="22" r="E319"/>
      <c s="22" r="F319"/>
      <c s="22" r="G319"/>
      <c s="22" r="H319"/>
      <c s="22" r="I319"/>
      <c s="22" r="J319"/>
      <c s="22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  <c s="22" r="W319"/>
      <c s="22" r="X319"/>
      <c s="22" r="Y319"/>
      <c s="22" r="Z319"/>
      <c s="22" r="AA319"/>
      <c s="22" r="AB319"/>
      <c s="22" r="AC319"/>
      <c s="22" r="AD319"/>
      <c s="22" r="AE319"/>
      <c s="22" r="AF319"/>
      <c s="22" r="AG319"/>
      <c s="22" r="AH319"/>
      <c s="22" r="AI319"/>
      <c s="22" r="AJ319"/>
      <c s="22" r="AK319"/>
    </row>
    <row r="320">
      <c s="22" r="A320"/>
      <c s="22" r="B320"/>
      <c s="22" r="C320"/>
      <c s="22" r="D320"/>
      <c s="22" r="E320"/>
      <c s="22" r="F320"/>
      <c s="22" r="G320"/>
      <c s="22" r="H320"/>
      <c s="22" r="I320"/>
      <c s="22" r="J320"/>
      <c s="22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  <c s="22" r="W320"/>
      <c s="22" r="X320"/>
      <c s="22" r="Y320"/>
      <c s="22" r="Z320"/>
      <c s="22" r="AA320"/>
      <c s="22" r="AB320"/>
      <c s="22" r="AC320"/>
      <c s="22" r="AD320"/>
      <c s="22" r="AE320"/>
      <c s="22" r="AF320"/>
      <c s="22" r="AG320"/>
      <c s="22" r="AH320"/>
      <c s="22" r="AI320"/>
      <c s="22" r="AJ320"/>
      <c s="22" r="AK320"/>
    </row>
    <row r="321">
      <c s="22" r="A321"/>
      <c s="22" r="B321"/>
      <c s="22" r="C321"/>
      <c s="22" r="D321"/>
      <c s="22" r="E321"/>
      <c s="22" r="F321"/>
      <c s="22" r="G321"/>
      <c s="22" r="H321"/>
      <c s="22" r="I321"/>
      <c s="22" r="J321"/>
      <c s="22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  <c s="22" r="W321"/>
      <c s="22" r="X321"/>
      <c s="22" r="Y321"/>
      <c s="22" r="Z321"/>
      <c s="22" r="AA321"/>
      <c s="22" r="AB321"/>
      <c s="22" r="AC321"/>
      <c s="22" r="AD321"/>
      <c s="22" r="AE321"/>
      <c s="22" r="AF321"/>
      <c s="22" r="AG321"/>
      <c s="22" r="AH321"/>
      <c s="22" r="AI321"/>
      <c s="22" r="AJ321"/>
      <c s="22" r="AK321"/>
    </row>
    <row r="322">
      <c s="22" r="A322"/>
      <c s="22" r="B322"/>
      <c s="22" r="C322"/>
      <c s="22" r="D322"/>
      <c s="22" r="E322"/>
      <c s="22" r="F322"/>
      <c s="22" r="G322"/>
      <c s="22" r="H322"/>
      <c s="22" r="I322"/>
      <c s="22" r="J322"/>
      <c s="22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  <c s="22" r="W322"/>
      <c s="22" r="X322"/>
      <c s="22" r="Y322"/>
      <c s="22" r="Z322"/>
      <c s="22" r="AA322"/>
      <c s="22" r="AB322"/>
      <c s="22" r="AC322"/>
      <c s="22" r="AD322"/>
      <c s="22" r="AE322"/>
      <c s="22" r="AF322"/>
      <c s="22" r="AG322"/>
      <c s="22" r="AH322"/>
      <c s="22" r="AI322"/>
      <c s="22" r="AJ322"/>
      <c s="22" r="AK322"/>
    </row>
    <row r="323">
      <c s="22" r="A323"/>
      <c s="22" r="B323"/>
      <c s="22" r="C323"/>
      <c s="22" r="D323"/>
      <c s="22" r="E323"/>
      <c s="22" r="F323"/>
      <c s="22" r="G323"/>
      <c s="22" r="H323"/>
      <c s="22" r="I323"/>
      <c s="22" r="J323"/>
      <c s="22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  <c s="22" r="W323"/>
      <c s="22" r="X323"/>
      <c s="22" r="Y323"/>
      <c s="22" r="Z323"/>
      <c s="22" r="AA323"/>
      <c s="22" r="AB323"/>
      <c s="22" r="AC323"/>
      <c s="22" r="AD323"/>
      <c s="22" r="AE323"/>
      <c s="22" r="AF323"/>
      <c s="22" r="AG323"/>
      <c s="22" r="AH323"/>
      <c s="22" r="AI323"/>
      <c s="22" r="AJ323"/>
      <c s="22" r="AK323"/>
    </row>
  </sheetData>
  <mergeCells count="22">
    <mergeCell ref="A1:G1"/>
    <mergeCell ref="A3:G3"/>
    <mergeCell ref="A4:G4"/>
    <mergeCell ref="A5:H5"/>
    <mergeCell ref="A6:K6"/>
    <mergeCell ref="A7:H7"/>
    <mergeCell ref="A8:F8"/>
    <mergeCell ref="A9:J9"/>
    <mergeCell ref="A10:E10"/>
    <mergeCell ref="A11:H11"/>
    <mergeCell ref="A12:I12"/>
    <mergeCell ref="A13:G13"/>
    <mergeCell ref="A14:G14"/>
    <mergeCell ref="A15:F15"/>
    <mergeCell ref="A16:F16"/>
    <mergeCell ref="A17:F17"/>
    <mergeCell ref="A18:F18"/>
    <mergeCell ref="A20:E20"/>
    <mergeCell ref="G21:M21"/>
    <mergeCell ref="N21:T21"/>
    <mergeCell ref="U21:AA21"/>
    <mergeCell ref="AB21:AG2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5.14"/>
    <col min="2" customWidth="1" max="3" width="5.43"/>
    <col min="4" customWidth="1" max="4" width="6.29"/>
    <col min="5" customWidth="1" max="5" width="14.57"/>
    <col min="6" customWidth="1" max="6" width="12.57"/>
  </cols>
  <sheetData>
    <row customHeight="1" s="22" customFormat="1" r="1" ht="15.0">
      <c t="s" s="41" r="A1">
        <v>69</v>
      </c>
      <c s="35" r="B1"/>
      <c s="12" r="C1"/>
      <c s="24" r="D1"/>
      <c s="24" r="E1"/>
      <c s="35" r="F1"/>
      <c s="30" r="G1"/>
      <c s="16" r="H1"/>
      <c s="27" r="I1"/>
      <c s="65" r="J1"/>
      <c s="65" r="K1"/>
      <c s="65" r="L1"/>
      <c s="65" r="M1"/>
      <c s="22" r="N1"/>
      <c s="65" r="O1"/>
      <c s="65" r="P1"/>
      <c s="36" r="Q1"/>
      <c s="65" r="R1"/>
    </row>
    <row customHeight="1" s="22" customFormat="1" r="2" ht="15.0">
      <c s="41" r="A2"/>
      <c s="35" r="B2"/>
      <c s="12" r="C2"/>
      <c s="24" r="D2"/>
      <c s="24" r="E2"/>
      <c s="35" r="F2"/>
      <c s="30" r="G2"/>
      <c s="16" r="H2"/>
      <c s="27" r="I2"/>
      <c s="65" r="J2"/>
      <c s="65" r="K2"/>
      <c s="65" r="L2"/>
      <c s="65" r="M2"/>
      <c s="22" r="N2"/>
      <c s="65" r="O2"/>
      <c s="65" r="P2"/>
      <c s="36" r="Q2"/>
      <c s="65" r="R2"/>
    </row>
    <row customHeight="1" s="22" customFormat="1" r="3" ht="15.0">
      <c t="s" s="35" r="A3">
        <v>70</v>
      </c>
      <c s="35" r="B3"/>
      <c s="35" r="C3"/>
      <c s="35" r="D3"/>
      <c s="35" r="E3"/>
      <c s="35" r="F3"/>
      <c s="15" r="G3"/>
      <c s="15" r="H3"/>
      <c s="35" r="I3"/>
      <c s="35" r="J3"/>
      <c s="35" r="K3"/>
      <c s="35" r="L3"/>
      <c s="35" r="M3"/>
      <c s="22" r="N3"/>
      <c s="35" r="O3"/>
      <c s="35" r="P3"/>
      <c s="20" r="Q3"/>
      <c s="35" r="R3"/>
    </row>
    <row customHeight="1" s="22" customFormat="1" r="4" ht="15.0">
      <c t="s" s="37" r="A4">
        <v>51</v>
      </c>
      <c s="35" r="B4"/>
      <c s="35" r="C4"/>
      <c s="35" r="D4"/>
      <c s="35" r="E4"/>
      <c s="35" r="F4"/>
      <c s="15" r="G4"/>
      <c s="15" r="H4"/>
      <c s="35" r="I4"/>
      <c s="35" r="J4"/>
      <c s="35" r="K4"/>
      <c s="35" r="L4"/>
      <c s="35" r="M4"/>
      <c s="22" r="N4"/>
      <c s="35" r="O4"/>
      <c s="35" r="P4"/>
      <c s="20" r="Q4"/>
      <c s="35" r="R4"/>
    </row>
    <row r="5">
      <c t="s" s="22" r="A5">
        <v>71</v>
      </c>
      <c s="22" r="B5"/>
      <c s="22" r="C5"/>
      <c s="22" r="D5"/>
      <c s="74" r="E5"/>
      <c s="74" r="F5"/>
      <c s="74" r="G5"/>
      <c s="74" r="H5"/>
      <c s="22" r="I5"/>
      <c s="22" r="J5"/>
      <c s="22" r="K5"/>
      <c s="22" r="L5"/>
      <c s="22" r="M5"/>
      <c s="22" r="N5"/>
      <c s="22" r="O5"/>
      <c s="22" r="P5"/>
      <c s="22" r="Q5"/>
      <c s="22" r="R5"/>
    </row>
    <row customHeight="1" r="6" ht="15.0">
      <c s="35" r="A6"/>
      <c s="35" r="B6"/>
      <c s="24" r="C6"/>
      <c s="24" r="D6"/>
      <c s="24" r="E6"/>
      <c t="s" s="44" r="F6">
        <v>57</v>
      </c>
      <c s="22" r="G6"/>
      <c s="22" r="H6"/>
      <c s="22" r="I6"/>
      <c s="22" r="J6"/>
      <c s="22" r="K6"/>
      <c s="22" r="L6"/>
      <c s="22" r="M6"/>
      <c s="22" r="N6"/>
      <c s="22" r="O6"/>
      <c s="22" r="P6"/>
      <c s="22" r="Q6"/>
      <c s="22" r="R6"/>
    </row>
    <row customHeight="1" r="7" ht="15.0">
      <c t="s" s="42" r="A7">
        <v>14</v>
      </c>
      <c t="s" s="42" r="B7">
        <v>15</v>
      </c>
      <c t="s" s="42" r="C7">
        <v>58</v>
      </c>
      <c t="s" s="42" r="D7">
        <v>16</v>
      </c>
      <c t="s" s="60" r="E7">
        <v>59</v>
      </c>
      <c t="s" s="45" r="F7">
        <v>61</v>
      </c>
      <c s="22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</row>
    <row customHeight="1" r="8" ht="15.0">
      <c s="35" r="A8">
        <v>1</v>
      </c>
      <c s="35" r="B8">
        <v>1</v>
      </c>
      <c s="22" r="C8">
        <v>3</v>
      </c>
      <c s="22" r="D8">
        <v>1</v>
      </c>
      <c s="57" r="E8">
        <f>((1/(INDEX('E1'!I$9:I$23,C8,1)-INDEX('E1'!I$9:I$23,D8,1))))*100000000</f>
        <v>1215.67003973714</v>
      </c>
      <c s="65" r="F8">
        <v>626490000</v>
      </c>
      <c s="22" r="G8"/>
      <c s="22" r="H8"/>
      <c s="22" r="I8"/>
      <c s="22" r="J8"/>
      <c s="22" r="K8"/>
      <c s="22" r="L8"/>
      <c s="22" r="M8"/>
      <c s="22" r="N8"/>
      <c s="22" r="O8"/>
      <c s="22" r="P8"/>
      <c s="22" r="Q8"/>
      <c s="22" r="R8"/>
    </row>
    <row customHeight="1" r="9" ht="15.0">
      <c s="35" r="A9">
        <v>1</v>
      </c>
      <c s="35" r="B9">
        <v>1</v>
      </c>
      <c s="22" r="C9">
        <v>4</v>
      </c>
      <c s="22" r="D9">
        <v>3</v>
      </c>
      <c s="57" r="E9">
        <f>((1/(INDEX('E1'!I$9:I$23,C9,1)-INDEX('E1'!I$9:I$23,D9,1))))*100000000</f>
        <v>6564.66978936332</v>
      </c>
      <c s="65" r="F9">
        <v>6314300</v>
      </c>
      <c s="22" r="G9"/>
      <c s="22" r="H9"/>
      <c s="22" r="I9"/>
      <c s="22" r="J9"/>
      <c s="22" r="K9"/>
      <c s="22" r="L9"/>
      <c s="22" r="M9"/>
      <c s="22" r="N9"/>
      <c s="22" r="O9"/>
      <c s="22" r="P9"/>
      <c s="22" r="Q9"/>
      <c s="22" r="R9"/>
    </row>
    <row customHeight="1" r="10" ht="15.0">
      <c s="35" r="A10">
        <v>1</v>
      </c>
      <c s="35" r="B10">
        <v>1</v>
      </c>
      <c s="22" r="C10">
        <v>5</v>
      </c>
      <c s="22" r="D10">
        <v>1</v>
      </c>
      <c s="57" r="E10">
        <f>((1/(INDEX('E1'!I$9:I$23,C10,1)-INDEX('E1'!I$9:I$23,D10,1))))*100000000</f>
        <v>1025.72220525196</v>
      </c>
      <c s="65" r="F10">
        <v>167250000</v>
      </c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</row>
    <row customHeight="1" r="11" ht="15.0">
      <c s="35" r="A11">
        <v>1</v>
      </c>
      <c s="35" r="B11">
        <v>1</v>
      </c>
      <c s="22" r="C11">
        <v>5</v>
      </c>
      <c s="22" r="D11">
        <v>2</v>
      </c>
      <c s="57" r="E11">
        <f>((1/(INDEX('E1'!I$9:I$23,C11,1)-INDEX('E1'!I$9:I$23,D11,1))))*100000000</f>
        <v>6564.55325749942</v>
      </c>
      <c s="65" r="F11">
        <v>22448000</v>
      </c>
      <c s="22" r="G11"/>
      <c s="22" r="H11"/>
      <c s="22" r="I11"/>
      <c s="22" r="J11"/>
      <c s="22" r="K11"/>
      <c s="22" r="L11"/>
      <c s="22" r="M11"/>
      <c s="22" r="N11"/>
      <c s="22" r="O11"/>
      <c s="22" r="P11"/>
      <c s="22" r="Q11"/>
      <c s="22" r="R11"/>
    </row>
    <row customHeight="1" r="12" ht="15.0">
      <c s="35" r="A12">
        <v>1</v>
      </c>
      <c s="35" r="B12">
        <v>1</v>
      </c>
      <c s="22" r="C12">
        <v>6</v>
      </c>
      <c s="22" r="D12">
        <v>3</v>
      </c>
      <c s="57" r="E12">
        <f>((1/(INDEX('E1'!I$9:I$23,C12,1)-INDEX('E1'!I$9:I$23,D12,1))))*100000000</f>
        <v>6564.61832929733</v>
      </c>
      <c s="65" r="F12">
        <v>64651000</v>
      </c>
      <c s="22" r="G12"/>
      <c s="22" r="H12"/>
      <c s="22" r="I12"/>
      <c s="22" r="J12"/>
      <c s="22" r="K12"/>
      <c s="22" r="L12"/>
      <c s="22" r="M12"/>
      <c s="22" r="N12"/>
      <c s="22" r="O12"/>
      <c s="22" r="P12"/>
      <c s="22" r="Q12"/>
      <c s="22" r="R12"/>
    </row>
    <row customHeight="1" r="13" ht="15.0">
      <c s="35" r="A13">
        <v>1</v>
      </c>
      <c s="35" r="B13">
        <v>1</v>
      </c>
      <c s="22" r="C13">
        <v>7</v>
      </c>
      <c s="22" r="D13">
        <v>3</v>
      </c>
      <c s="57" r="E13">
        <f>((1/(INDEX('E1'!I$9:I$23,C13,1)-INDEX('E1'!I$9:I$23,D13,1))))*100000000</f>
        <v>4862.70398851544</v>
      </c>
      <c s="65" r="F13">
        <v>2578400</v>
      </c>
      <c s="22" r="G13"/>
      <c s="22" r="H13"/>
      <c s="22" r="I13"/>
      <c s="22" r="J13"/>
      <c s="22" r="K13"/>
      <c s="22" r="L13"/>
      <c s="22" r="M13"/>
      <c s="22" r="N13"/>
      <c s="22" r="O13"/>
      <c s="22" r="P13"/>
      <c s="22" r="Q13"/>
      <c s="22" r="R13"/>
    </row>
    <row customHeight="1" r="14" ht="15.0">
      <c s="35" r="A14">
        <v>1</v>
      </c>
      <c s="35" r="B14">
        <v>1</v>
      </c>
      <c s="22" r="C14">
        <v>7</v>
      </c>
      <c s="22" r="D14">
        <v>5</v>
      </c>
      <c s="57" r="E14">
        <f>((1/(INDEX('E1'!I$9:I$23,C14,1)-INDEX('E1'!I$9:I$23,D14,1))))*100000000</f>
        <v>18756.2028623246</v>
      </c>
      <c s="65" r="F14">
        <v>1835600</v>
      </c>
      <c s="22" r="G14"/>
      <c s="22" r="H14"/>
      <c s="22" r="I14"/>
      <c s="22" r="J14"/>
      <c s="22" r="K14"/>
      <c s="22" r="L14"/>
      <c s="22" r="M14"/>
      <c s="22" r="N14"/>
      <c s="22" r="O14"/>
      <c s="22" r="P14"/>
      <c s="22" r="Q14"/>
      <c s="22" r="R14"/>
    </row>
    <row customHeight="1" r="15" ht="15.0">
      <c s="35" r="A15">
        <v>1</v>
      </c>
      <c s="35" r="B15">
        <v>1</v>
      </c>
      <c s="22" r="C15">
        <v>8</v>
      </c>
      <c s="22" r="D15">
        <v>1</v>
      </c>
      <c s="57" r="E15">
        <f>((1/(INDEX('E1'!I$9:I$23,C15,1)-INDEX('E1'!I$9:I$23,D15,1))))*100000000</f>
        <v>972.536738567226</v>
      </c>
      <c s="65" r="F15">
        <v>68186000</v>
      </c>
      <c s="22" r="G15"/>
      <c s="22" r="H15"/>
      <c s="22" r="I15"/>
      <c s="22" r="J15"/>
      <c s="22" r="K15"/>
      <c s="22" r="L15"/>
      <c s="22" r="M15"/>
      <c s="22" r="N15"/>
      <c s="22" r="O15"/>
      <c s="22" r="P15"/>
      <c s="22" r="Q15"/>
      <c s="22" r="R15"/>
    </row>
    <row customHeight="1" r="16" ht="15.0">
      <c s="35" r="A16">
        <v>1</v>
      </c>
      <c s="35" r="B16">
        <v>1</v>
      </c>
      <c s="22" r="C16">
        <v>8</v>
      </c>
      <c s="22" r="D16">
        <v>2</v>
      </c>
      <c s="57" r="E16">
        <f>((1/(INDEX('E1'!I$9:I$23,C16,1)-INDEX('E1'!I$9:I$23,D16,1))))*100000000</f>
        <v>4862.64849441593</v>
      </c>
      <c s="65" r="F16">
        <v>9668100</v>
      </c>
      <c s="22" r="G16"/>
      <c s="22" r="H16"/>
      <c s="22" r="I16"/>
      <c s="22" r="J16"/>
      <c s="22" r="K16"/>
      <c s="22" r="L16"/>
      <c s="22" r="M16"/>
      <c s="22" r="N16"/>
      <c s="22" r="O16"/>
      <c s="22" r="P16"/>
      <c s="22" r="Q16"/>
      <c s="22" r="R16"/>
    </row>
    <row customHeight="1" r="17" ht="15.0">
      <c s="35" r="A17">
        <v>1</v>
      </c>
      <c s="35" r="B17">
        <v>1</v>
      </c>
      <c s="22" r="C17">
        <v>8</v>
      </c>
      <c s="22" r="D17">
        <v>4</v>
      </c>
      <c s="57" r="E17">
        <f>((1/(INDEX('E1'!I$9:I$23,C17,1)-INDEX('E1'!I$9:I$23,D17,1))))*100000000</f>
        <v>18755.8939054379</v>
      </c>
      <c s="65" r="F17">
        <v>3065100</v>
      </c>
      <c s="22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</row>
    <row customHeight="1" r="18" ht="15.0">
      <c s="35" r="A18">
        <v>1</v>
      </c>
      <c s="35" r="B18">
        <v>1</v>
      </c>
      <c s="22" r="C18">
        <v>8</v>
      </c>
      <c s="22" r="D18">
        <v>6</v>
      </c>
      <c s="57" r="E18">
        <f>((1/(INDEX('E1'!I$9:I$23,C18,1)-INDEX('E1'!I$9:I$23,D18,1))))*100000000</f>
        <v>18756.3139866265</v>
      </c>
      <c s="65" r="F18">
        <v>347570</v>
      </c>
      <c s="22" r="G18"/>
      <c s="22" r="H18"/>
      <c s="22" r="I18"/>
      <c s="22" r="J18"/>
      <c s="22" r="K18"/>
      <c s="22" r="L18"/>
      <c s="22" r="M18"/>
      <c s="22" r="N18"/>
      <c s="22" r="O18"/>
      <c s="22" r="P18"/>
      <c s="22" r="Q18"/>
      <c s="22" r="R18"/>
    </row>
    <row customHeight="1" r="19" ht="15.0">
      <c s="35" r="A19">
        <v>1</v>
      </c>
      <c s="35" r="B19">
        <v>1</v>
      </c>
      <c s="22" r="C19">
        <v>9</v>
      </c>
      <c s="22" r="D19">
        <v>3</v>
      </c>
      <c s="57" r="E19">
        <f>((1/(INDEX('E1'!I$9:I$23,C19,1)-INDEX('E1'!I$9:I$23,D19,1))))*100000000</f>
        <v>4862.69207789697</v>
      </c>
      <c s="65" r="F19">
        <v>20625000</v>
      </c>
      <c s="22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</row>
    <row customHeight="1" r="20" ht="15.0">
      <c s="35" r="A20">
        <v>1</v>
      </c>
      <c s="35" r="B20">
        <v>1</v>
      </c>
      <c s="22" r="C20">
        <v>9</v>
      </c>
      <c s="22" r="D20">
        <v>5</v>
      </c>
      <c s="57" r="E20">
        <f>((1/(INDEX('E1'!I$9:I$23,C20,1)-INDEX('E1'!I$9:I$23,D20,1))))*100000000</f>
        <v>18756.0256616177</v>
      </c>
      <c s="65" r="F20">
        <v>7037600</v>
      </c>
      <c s="22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</row>
    <row customHeight="1" r="21" ht="15.0">
      <c s="35" r="A21">
        <v>1</v>
      </c>
      <c s="35" r="B21">
        <v>1</v>
      </c>
      <c s="22" r="C21">
        <v>10</v>
      </c>
      <c s="22" r="D21">
        <v>6</v>
      </c>
      <c s="57" r="E21">
        <f>((1/(INDEX('E1'!I$9:I$23,C21,1)-INDEX('E1'!I$9:I$23,D21,1))))*100000000</f>
        <v>18756.191710777</v>
      </c>
      <c s="65" r="F21">
        <v>13788000</v>
      </c>
      <c s="22" r="G21"/>
      <c s="22" r="H21"/>
      <c s="22" r="I21"/>
      <c s="22" r="J21"/>
      <c s="22" r="K21"/>
      <c s="22" r="L21"/>
      <c s="22" r="M21"/>
      <c s="22" r="N21"/>
      <c s="22" r="O21"/>
      <c s="22" r="P21"/>
      <c s="22" r="Q21"/>
      <c s="22" r="R21"/>
    </row>
    <row customHeight="1" r="22" ht="15.0">
      <c s="35" r="A22">
        <v>1</v>
      </c>
      <c s="35" r="B22">
        <v>1</v>
      </c>
      <c s="22" r="C22">
        <v>11</v>
      </c>
      <c s="22" r="D22">
        <v>3</v>
      </c>
      <c s="57" r="E22">
        <f>((1/(INDEX('E1'!I$9:I$23,C22,1)-INDEX('E1'!I$9:I$23,D22,1))))*100000000</f>
        <v>4341.69713938278</v>
      </c>
      <c s="65" r="F22">
        <v>1288800</v>
      </c>
      <c s="22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</row>
    <row customHeight="1" r="23" ht="15.0">
      <c s="35" r="A23">
        <v>1</v>
      </c>
      <c s="35" r="B23">
        <v>1</v>
      </c>
      <c s="22" r="C23">
        <v>11</v>
      </c>
      <c s="22" r="D23">
        <v>5</v>
      </c>
      <c s="57" r="E23">
        <f>((1/(INDEX('E1'!I$9:I$23,C23,1)-INDEX('E1'!I$9:I$23,D23,1))))*100000000</f>
        <v>12821.5854513386</v>
      </c>
      <c s="65" r="F23">
        <v>904770</v>
      </c>
      <c s="22" r="G23"/>
      <c s="22" r="H23"/>
      <c s="22" r="I23"/>
      <c s="22" r="J23"/>
      <c s="22" r="K23"/>
      <c s="22" r="L23"/>
      <c s="22" r="M23"/>
      <c s="22" r="N23"/>
      <c s="22" r="O23"/>
      <c s="22" r="P23"/>
      <c s="22" r="Q23"/>
      <c s="22" r="R23"/>
    </row>
    <row customHeight="1" r="24" ht="15.0">
      <c s="35" r="A24">
        <v>1</v>
      </c>
      <c s="35" r="B24">
        <v>1</v>
      </c>
      <c s="22" r="C24">
        <v>11</v>
      </c>
      <c s="22" r="D24">
        <v>8</v>
      </c>
      <c s="57" r="E24">
        <f>((1/(INDEX('E1'!I$9:I$23,C24,1)-INDEX('E1'!I$9:I$23,D24,1))))*100000000</f>
        <v>40522.7127236689</v>
      </c>
      <c s="65" r="F24">
        <v>645130</v>
      </c>
      <c s="22" r="G24"/>
      <c s="22" r="H24"/>
      <c s="22" r="I24"/>
      <c s="22" r="J24"/>
      <c s="22" r="K24"/>
      <c s="22" r="L24"/>
      <c s="22" r="M24"/>
      <c s="22" r="N24"/>
      <c s="22" r="O24"/>
      <c s="22" r="P24"/>
      <c s="22" r="Q24"/>
      <c s="22" r="R24"/>
    </row>
    <row customHeight="1" r="25" ht="15.0">
      <c s="35" r="A25">
        <v>1</v>
      </c>
      <c s="35" r="B25">
        <v>1</v>
      </c>
      <c s="22" r="C25">
        <v>12</v>
      </c>
      <c s="22" r="D25">
        <v>1</v>
      </c>
      <c s="57" r="E25">
        <f>((1/(INDEX('E1'!I$9:I$23,C25,1)-INDEX('E1'!I$9:I$23,D25,1))))*100000000</f>
        <v>949.742979927942</v>
      </c>
      <c s="65" r="F25">
        <v>34375000</v>
      </c>
      <c s="22" r="G25"/>
      <c s="22" r="H25"/>
      <c s="22" r="I25"/>
      <c s="22" r="J25"/>
      <c s="22" r="K25"/>
      <c s="22" r="L25"/>
      <c s="22" r="M25"/>
      <c s="22" r="N25"/>
      <c s="22" r="O25"/>
      <c s="22" r="P25"/>
      <c s="22" r="Q25"/>
      <c s="22" r="R25"/>
    </row>
    <row customHeight="1" r="26" ht="15.0">
      <c s="35" r="A26">
        <v>1</v>
      </c>
      <c s="35" r="B26">
        <v>1</v>
      </c>
      <c s="22" r="C26">
        <v>12</v>
      </c>
      <c s="22" r="D26">
        <v>2</v>
      </c>
      <c s="57" r="E26">
        <f>((1/(INDEX('E1'!I$9:I$23,C26,1)-INDEX('E1'!I$9:I$23,D26,1))))*100000000</f>
        <v>4341.65529592426</v>
      </c>
      <c s="65" r="F26">
        <v>4948400</v>
      </c>
      <c s="22" r="G26"/>
      <c s="22" r="H26"/>
      <c s="22" r="I26"/>
      <c s="22" r="J26"/>
      <c s="22" r="K26"/>
      <c s="22" r="L26"/>
      <c s="22" r="M26"/>
      <c s="22" r="N26"/>
      <c s="22" r="O26"/>
      <c s="22" r="P26"/>
      <c s="22" r="Q26"/>
      <c s="22" r="R26"/>
    </row>
    <row customHeight="1" r="27" ht="15.0">
      <c s="35" r="A27">
        <v>1</v>
      </c>
      <c s="35" r="B27">
        <v>1</v>
      </c>
      <c s="22" r="C27">
        <v>12</v>
      </c>
      <c s="22" r="D27">
        <v>4</v>
      </c>
      <c s="57" r="E27">
        <f>((1/(INDEX('E1'!I$9:I$23,C27,1)-INDEX('E1'!I$9:I$23,D27,1))))*100000000</f>
        <v>12821.4619719735</v>
      </c>
      <c s="65" r="F27">
        <v>1637700</v>
      </c>
      <c s="22" r="G27"/>
      <c s="22" r="H27"/>
      <c s="22" r="I27"/>
      <c s="22" r="J27"/>
      <c s="22" r="K27"/>
      <c s="22" r="L27"/>
      <c s="22" r="M27"/>
      <c s="22" r="N27"/>
      <c s="22" r="O27"/>
      <c s="22" r="P27"/>
      <c s="22" r="Q27"/>
      <c s="22" r="R27"/>
    </row>
    <row customHeight="1" r="28" ht="15.0">
      <c s="35" r="A28">
        <v>1</v>
      </c>
      <c s="35" r="B28">
        <v>1</v>
      </c>
      <c s="22" r="C28">
        <v>12</v>
      </c>
      <c s="22" r="D28">
        <v>6</v>
      </c>
      <c s="57" r="E28">
        <f>((1/(INDEX('E1'!I$9:I$23,C28,1)-INDEX('E1'!I$9:I$23,D28,1))))*100000000</f>
        <v>12821.658276231</v>
      </c>
      <c s="65" r="F28">
        <v>149550</v>
      </c>
      <c s="22" r="G28"/>
      <c s="22" r="H28"/>
      <c s="22" r="I28"/>
      <c s="22" r="J28"/>
      <c s="22" r="K28"/>
      <c s="22" r="L28"/>
      <c s="22" r="M28"/>
      <c s="22" r="N28"/>
      <c s="22" r="O28"/>
      <c s="22" r="P28"/>
      <c s="22" r="Q28"/>
      <c s="22" r="R28"/>
    </row>
    <row customHeight="1" r="29" ht="15.0">
      <c s="35" r="A29">
        <v>1</v>
      </c>
      <c s="35" r="B29">
        <v>1</v>
      </c>
      <c s="22" r="C29">
        <v>12</v>
      </c>
      <c s="22" r="D29">
        <v>7</v>
      </c>
      <c s="57" r="E29">
        <f>((1/(INDEX('E1'!I$9:I$23,C29,1)-INDEX('E1'!I$9:I$23,D29,1))))*100000000</f>
        <v>40522.0658916568</v>
      </c>
      <c s="65" r="F29">
        <v>737170</v>
      </c>
      <c s="22" r="G29"/>
      <c s="22" r="H29"/>
      <c s="22" r="I29"/>
      <c s="22" r="J29"/>
      <c s="22" r="K29"/>
      <c s="22" r="L29"/>
      <c s="22" r="M29"/>
      <c s="22" r="N29"/>
      <c s="22" r="O29"/>
      <c s="22" r="P29"/>
      <c s="22" r="Q29"/>
      <c s="22" r="R29"/>
    </row>
    <row customHeight="1" r="30" ht="15.0">
      <c s="35" r="A30">
        <v>1</v>
      </c>
      <c s="35" r="B30">
        <v>1</v>
      </c>
      <c s="22" r="C30">
        <v>12</v>
      </c>
      <c s="22" r="D30">
        <v>9</v>
      </c>
      <c s="57" r="E30">
        <f>((1/(INDEX('E1'!I$9:I$23,C30,1)-INDEX('E1'!I$9:I$23,D30,1))))*100000000</f>
        <v>40522.8930177697</v>
      </c>
      <c s="65" r="F30">
        <v>188470</v>
      </c>
      <c s="22" r="G30"/>
      <c s="22" r="H30"/>
      <c s="22" r="I30"/>
      <c s="22" r="J30"/>
      <c s="22" r="K30"/>
      <c s="22" r="L30"/>
      <c s="22" r="M30"/>
      <c s="22" r="N30"/>
      <c s="22" r="O30"/>
      <c s="22" r="P30"/>
      <c s="22" r="Q30"/>
      <c s="22" r="R30"/>
    </row>
    <row customHeight="1" r="31" ht="15.0">
      <c s="35" r="A31">
        <v>1</v>
      </c>
      <c s="35" r="B31">
        <v>1</v>
      </c>
      <c s="22" r="C31">
        <v>13</v>
      </c>
      <c s="22" r="D31">
        <v>3</v>
      </c>
      <c s="57" r="E31">
        <f>((1/(INDEX('E1'!I$9:I$23,C31,1)-INDEX('E1'!I$9:I$23,D31,1))))*100000000</f>
        <v>4341.69228825474</v>
      </c>
      <c s="65" r="F31">
        <v>9425500</v>
      </c>
      <c s="22" r="G31"/>
      <c s="22" r="H31"/>
      <c s="22" r="I31"/>
      <c s="22" r="J31"/>
      <c s="22" r="K31"/>
      <c s="22" r="L31"/>
      <c s="22" r="M31"/>
      <c s="22" r="N31"/>
      <c s="22" r="O31"/>
      <c s="22" r="P31"/>
      <c s="22" r="Q31"/>
      <c s="22" r="R31"/>
    </row>
    <row customHeight="1" r="32" ht="15.0">
      <c s="35" r="A32">
        <v>1</v>
      </c>
      <c s="35" r="B32">
        <v>1</v>
      </c>
      <c s="22" r="C32">
        <v>13</v>
      </c>
      <c s="22" r="D32">
        <v>5</v>
      </c>
      <c s="57" r="E32">
        <f>((1/(INDEX('E1'!I$9:I$23,C32,1)-INDEX('E1'!I$9:I$23,D32,1))))*100000000</f>
        <v>12821.5431449258</v>
      </c>
      <c s="65" r="F32">
        <v>3391500</v>
      </c>
      <c s="22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</row>
    <row customHeight="1" r="33" ht="15.0">
      <c s="35" r="A33">
        <v>1</v>
      </c>
      <c s="35" r="B33">
        <v>1</v>
      </c>
      <c s="22" r="C33">
        <v>13</v>
      </c>
      <c s="22" r="D33">
        <v>8</v>
      </c>
      <c s="57" r="E33">
        <f>((1/(INDEX('E1'!I$9:I$23,C33,1)-INDEX('E1'!I$9:I$23,D33,1))))*100000000</f>
        <v>40522.2901361509</v>
      </c>
      <c s="65" r="F33">
        <v>1485800</v>
      </c>
      <c s="22" r="G33"/>
      <c s="22" r="H33"/>
      <c s="22" r="I33"/>
      <c s="22" r="J33"/>
      <c s="22" r="K33"/>
      <c s="22" r="L33"/>
      <c s="22" r="M33"/>
      <c s="22" r="N33"/>
      <c s="22" r="O33"/>
      <c s="22" r="P33"/>
      <c s="22" r="Q33"/>
      <c s="22" r="R33"/>
    </row>
    <row customHeight="1" r="34" ht="15.0">
      <c s="35" r="A34">
        <v>1</v>
      </c>
      <c s="35" r="B34">
        <v>1</v>
      </c>
      <c s="22" r="C34">
        <v>13</v>
      </c>
      <c s="22" r="D34">
        <v>10</v>
      </c>
      <c s="57" r="E34">
        <f>((1/(INDEX('E1'!I$9:I$23,C34,1)-INDEX('E1'!I$9:I$23,D34,1))))*100000000</f>
        <v>40522.8608818031</v>
      </c>
      <c s="65" r="F34">
        <v>50479</v>
      </c>
      <c s="22" r="G34"/>
      <c s="22" r="H34"/>
      <c s="22" r="I34"/>
      <c s="22" r="J34"/>
      <c s="22" r="K34"/>
      <c s="22" r="L34"/>
      <c s="22" r="M34"/>
      <c s="22" r="N34"/>
      <c s="22" r="O34"/>
      <c s="22" r="P34"/>
      <c s="22" r="Q34"/>
      <c s="22" r="R34"/>
    </row>
    <row customHeight="1" r="35" ht="15.0">
      <c s="35" r="A35">
        <v>1</v>
      </c>
      <c s="35" r="B35">
        <v>1</v>
      </c>
      <c s="22" r="C35">
        <v>14</v>
      </c>
      <c s="22" r="D35">
        <v>6</v>
      </c>
      <c s="57" r="E35">
        <f>((1/(INDEX('E1'!I$9:I$23,C35,1)-INDEX('E1'!I$9:I$23,D35,1))))*100000000</f>
        <v>12821.6290797595</v>
      </c>
      <c s="65" r="F35">
        <v>4542200</v>
      </c>
      <c s="22" r="G35"/>
      <c s="22" r="H35"/>
      <c s="22" r="I35"/>
      <c s="22" r="J35"/>
      <c s="22" r="K35"/>
      <c s="22" r="L35"/>
      <c s="22" r="M35"/>
      <c s="22" r="N35"/>
      <c s="22" r="O35"/>
      <c s="22" r="P35"/>
      <c s="22" r="Q35"/>
      <c s="22" r="R35"/>
    </row>
    <row customHeight="1" r="36" ht="15.0">
      <c s="35" r="A36">
        <v>1</v>
      </c>
      <c s="35" r="B36">
        <v>1</v>
      </c>
      <c s="22" r="C36">
        <v>14</v>
      </c>
      <c s="22" r="D36">
        <v>9</v>
      </c>
      <c s="57" r="E36">
        <f>((1/(INDEX('E1'!I$9:I$23,C36,1)-INDEX('E1'!I$9:I$23,D36,1))))*100000000</f>
        <v>40522.6013820456</v>
      </c>
      <c s="65" r="F36">
        <v>2584400</v>
      </c>
      <c s="22" r="G36"/>
      <c s="22" r="H36"/>
      <c s="22" r="I36"/>
      <c s="22" r="J36"/>
      <c s="22" r="K36"/>
      <c s="22" r="L36"/>
      <c s="22" r="M36"/>
      <c s="22" r="N36"/>
      <c s="22" r="O36"/>
      <c s="22" r="P36"/>
      <c s="22" r="Q36"/>
      <c s="22" r="R36"/>
    </row>
    <row customHeight="1" r="37" ht="15.0">
      <c s="35" r="A37">
        <v>1</v>
      </c>
      <c s="35" r="B37">
        <v>1</v>
      </c>
      <c s="22" r="C37">
        <v>15</v>
      </c>
      <c s="22" r="D37">
        <v>10</v>
      </c>
      <c s="57" r="E37">
        <f>((1/(INDEX('E1'!I$9:I$23,C37,1)-INDEX('E1'!I$9:I$23,D37,1))))*100000000</f>
        <v>40522.7236639341</v>
      </c>
      <c s="65" r="F37">
        <v>4254200</v>
      </c>
      <c s="22" r="G37"/>
      <c s="22" r="H37"/>
      <c s="22" r="I37"/>
      <c s="22" r="J37"/>
      <c s="22" r="K37"/>
      <c s="22" r="L37"/>
      <c s="22" r="M37"/>
      <c s="22" r="N37"/>
      <c s="22" r="O37"/>
      <c s="22" r="P37"/>
      <c s="22" r="Q37"/>
      <c s="22" r="R37"/>
    </row>
    <row r="38">
      <c s="22" r="A38"/>
      <c s="22" r="B38"/>
      <c s="22" r="C38"/>
      <c s="22" r="D38"/>
      <c s="22" r="E38"/>
      <c s="65" r="F38"/>
      <c s="22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</row>
  </sheetData>
  <mergeCells count="4">
    <mergeCell ref="A1:E1"/>
    <mergeCell ref="A3:F3"/>
    <mergeCell ref="A4:F4"/>
    <mergeCell ref="A5:H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71"/>
    <col min="2" customWidth="1" max="2" width="4.0"/>
    <col min="3" customWidth="1" max="3" width="3.43"/>
    <col min="4" customWidth="1" max="4" width="2.71"/>
    <col min="5" customWidth="1" max="5" width="3.0"/>
    <col min="6" customWidth="1" max="6" width="12.0"/>
    <col min="7" customWidth="1" max="7" width="11.14"/>
    <col min="8" customWidth="1" max="8" width="10.71"/>
    <col min="9" customWidth="1" max="9" width="10.0"/>
  </cols>
  <sheetData>
    <row customHeight="1" r="1" ht="15.0">
      <c t="s" s="51" r="A1">
        <v>72</v>
      </c>
      <c s="22" r="B1"/>
      <c s="22" r="C1"/>
      <c s="22" r="D1"/>
      <c s="74" r="E1"/>
      <c s="74" r="F1"/>
      <c s="74" r="G1"/>
      <c s="74" r="H1"/>
      <c s="74" r="I1"/>
      <c s="74" r="J1"/>
      <c s="74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  <c s="22" r="W1"/>
      <c s="22" r="X1"/>
    </row>
    <row r="2">
      <c s="22" r="A2"/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  <c s="22" r="W2"/>
      <c s="22" r="X2"/>
    </row>
    <row customHeight="1" r="3" ht="15.0">
      <c t="s" s="12" r="A3">
        <v>73</v>
      </c>
      <c s="12" r="B3"/>
      <c s="12" r="C3"/>
      <c s="35" r="D3"/>
      <c s="22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  <c s="22" r="W3"/>
      <c s="22" r="X3"/>
    </row>
    <row customHeight="1" s="22" customFormat="1" r="4" ht="15.0">
      <c t="s" s="12" r="A4">
        <v>74</v>
      </c>
      <c s="12" r="B4"/>
      <c s="12" r="C4"/>
      <c s="35" r="D4"/>
      <c s="22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  <c s="22" r="W4"/>
      <c s="22" r="X4"/>
    </row>
    <row customHeight="1" r="5" ht="15.0">
      <c t="s" s="39" r="A5">
        <v>75</v>
      </c>
      <c s="12" r="B5"/>
      <c s="12" r="C5"/>
      <c s="35" r="D5"/>
      <c s="35" r="E5"/>
      <c s="35" r="F5"/>
      <c s="35" r="G5"/>
      <c s="35" r="H5"/>
      <c s="35" r="I5"/>
      <c s="35" r="J5"/>
      <c s="35" r="K5"/>
      <c s="15" r="L5"/>
      <c s="15" r="M5"/>
      <c s="15" r="N5"/>
      <c s="35" r="O5"/>
      <c s="35" r="P5"/>
      <c s="35" r="Q5"/>
      <c s="35" r="R5"/>
      <c s="35" r="S5"/>
      <c s="35" r="T5"/>
      <c s="35" r="U5"/>
      <c s="35" r="V5"/>
      <c s="20" r="W5"/>
      <c s="35" r="X5"/>
    </row>
    <row customHeight="1" s="22" customFormat="1" r="6" ht="15.0">
      <c t="s" s="12" r="A6">
        <v>76</v>
      </c>
      <c s="12" r="B6"/>
      <c s="12" r="C6"/>
      <c s="35" r="D6"/>
      <c s="22" r="E6"/>
      <c s="22" r="F6"/>
      <c s="22" r="G6"/>
      <c s="22" r="H6"/>
      <c s="22" r="I6"/>
      <c s="22" r="J6"/>
      <c s="22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  <c s="22" r="W6"/>
      <c s="22" r="X6"/>
    </row>
    <row customHeight="1" s="22" customFormat="1" r="7" ht="15.0">
      <c t="s" s="39" r="A7">
        <v>77</v>
      </c>
      <c s="12" r="B7"/>
      <c s="12" r="C7"/>
      <c s="35" r="D7"/>
      <c s="35" r="E7"/>
      <c s="35" r="F7"/>
      <c s="35" r="G7"/>
      <c s="35" r="H7"/>
      <c s="35" r="I7"/>
      <c s="35" r="J7"/>
      <c s="35" r="K7"/>
      <c s="15" r="L7"/>
      <c s="15" r="M7"/>
      <c s="15" r="N7"/>
      <c s="35" r="O7"/>
      <c s="35" r="P7"/>
      <c s="35" r="Q7"/>
      <c s="35" r="R7"/>
      <c s="35" r="S7"/>
      <c s="35" r="T7"/>
      <c s="35" r="U7"/>
      <c s="35" r="V7"/>
      <c s="20" r="W7"/>
      <c s="35" r="X7"/>
    </row>
    <row customHeight="1" s="22" customFormat="1" r="8" ht="15.0">
      <c t="s" s="39" r="A8">
        <v>78</v>
      </c>
      <c s="12" r="B8"/>
      <c s="12" r="C8"/>
      <c s="35" r="D8"/>
      <c s="35" r="E8"/>
      <c s="35" r="F8"/>
      <c s="35" r="G8"/>
      <c s="35" r="H8"/>
      <c s="35" r="I8"/>
      <c s="35" r="J8"/>
      <c s="35" r="K8"/>
      <c s="15" r="L8"/>
      <c s="15" r="M8"/>
      <c s="15" r="N8"/>
      <c s="35" r="O8"/>
      <c s="35" r="P8"/>
      <c s="35" r="Q8"/>
      <c s="35" r="R8"/>
      <c s="35" r="S8"/>
      <c s="35" r="T8"/>
      <c s="35" r="U8"/>
      <c s="35" r="V8"/>
      <c s="20" r="W8"/>
      <c s="35" r="X8"/>
    </row>
    <row r="9">
      <c t="s" s="22" r="A9">
        <v>79</v>
      </c>
      <c s="22" r="B9"/>
      <c s="22" r="C9"/>
      <c s="22" r="D9"/>
      <c s="74" r="E9"/>
      <c s="74" r="F9"/>
      <c s="74" r="G9"/>
      <c s="74" r="H9"/>
      <c s="74" r="I9"/>
      <c s="74" r="J9"/>
      <c s="74" r="K9"/>
      <c s="22" r="L9"/>
      <c s="22" r="M9"/>
      <c s="22" r="N9"/>
      <c s="22" r="O9"/>
      <c s="22" r="P9"/>
      <c s="22" r="Q9"/>
      <c s="22" r="R9"/>
      <c s="22" r="S9"/>
      <c s="22" r="T9"/>
      <c s="22" r="U9"/>
      <c s="22" r="V9"/>
      <c s="22" r="W9"/>
      <c s="22" r="X9"/>
    </row>
    <row r="10">
      <c s="22" r="A10"/>
      <c s="22" r="B10"/>
      <c s="22" r="C10"/>
      <c s="22" r="D10"/>
      <c s="74" r="E10"/>
      <c t="s" s="66" r="F10">
        <v>80</v>
      </c>
      <c s="66" r="G10"/>
      <c t="s" s="47" r="H10">
        <v>81</v>
      </c>
      <c s="47" r="I10"/>
      <c s="59" r="J10"/>
      <c s="59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  <c s="22" r="W10"/>
      <c s="22" r="X10"/>
    </row>
    <row customHeight="1" r="11" ht="14.25">
      <c t="s" s="53" r="A11">
        <v>14</v>
      </c>
      <c t="s" s="53" r="B11">
        <v>15</v>
      </c>
      <c t="s" s="40" r="C11">
        <v>58</v>
      </c>
      <c t="s" s="40" r="D11">
        <v>16</v>
      </c>
      <c t="s" s="3" r="E11">
        <v>82</v>
      </c>
      <c t="s" s="14" r="F11">
        <v>83</v>
      </c>
      <c t="s" s="14" r="G11">
        <v>84</v>
      </c>
      <c t="s" s="43" r="H11">
        <v>83</v>
      </c>
      <c t="s" s="43" r="I11">
        <v>84</v>
      </c>
      <c s="74" r="J11"/>
      <c s="74" r="K11"/>
      <c s="22" r="L11"/>
      <c s="22" r="M11"/>
      <c s="22" r="N11"/>
      <c s="22" r="O11"/>
      <c s="22" r="P11"/>
      <c s="22" r="Q11"/>
      <c s="22" r="R11"/>
      <c s="22" r="S11"/>
      <c s="22" r="T11"/>
      <c s="22" r="U11"/>
      <c s="22" r="V11"/>
      <c s="22" r="W11"/>
      <c s="22" r="X11"/>
    </row>
    <row r="12">
      <c s="10" r="A12">
        <v>1</v>
      </c>
      <c s="10" r="B12">
        <v>1</v>
      </c>
      <c s="10" r="C12">
        <v>2</v>
      </c>
      <c s="10" r="D12">
        <v>1</v>
      </c>
      <c s="10" r="E12">
        <v>1</v>
      </c>
      <c s="25" r="F12">
        <f>LOG10(2500)</f>
        <v>3.39794000867204</v>
      </c>
      <c s="25" r="G12">
        <v>0.2667</v>
      </c>
      <c s="67" r="H12">
        <v>3.764</v>
      </c>
      <c s="74" r="I12">
        <v>0.26</v>
      </c>
      <c s="10" r="J12"/>
      <c s="10" r="K12"/>
      <c s="22" r="L12"/>
      <c s="22" r="M12"/>
      <c s="22" r="N12"/>
      <c s="22" r="O12"/>
      <c s="22" r="P12"/>
      <c s="22" r="Q12"/>
      <c s="22" r="R12"/>
      <c s="22" r="S12"/>
      <c s="22" r="T12"/>
      <c s="22" r="U12"/>
      <c s="22" r="V12"/>
      <c s="22" r="W12"/>
      <c s="22" r="X12"/>
    </row>
    <row r="13">
      <c s="10" r="A13"/>
      <c s="10" r="B13"/>
      <c s="10" r="C13"/>
      <c s="10" r="D13"/>
      <c s="10" r="E13">
        <v>2</v>
      </c>
      <c s="25" r="F13">
        <v>3.699</v>
      </c>
      <c s="25" r="G13">
        <v>0.2781</v>
      </c>
      <c s="67" r="H13">
        <v>4.064</v>
      </c>
      <c s="74" r="I13">
        <v>0.296</v>
      </c>
      <c s="10" r="J13"/>
      <c s="10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  <c s="22" r="W13"/>
      <c s="22" r="X13"/>
    </row>
    <row r="14">
      <c s="10" r="A14"/>
      <c s="10" r="B14"/>
      <c s="10" r="C14"/>
      <c s="10" r="D14"/>
      <c s="10" r="E14">
        <v>3</v>
      </c>
      <c s="25" r="F14">
        <v>3.875</v>
      </c>
      <c s="25" r="G14">
        <v>0.2939</v>
      </c>
      <c s="67" r="H14">
        <v>4.542</v>
      </c>
      <c s="74" r="I14">
        <v>0.326</v>
      </c>
      <c s="10" r="J14"/>
      <c s="10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  <c s="22" r="W14"/>
      <c s="22" r="X14"/>
    </row>
    <row r="15">
      <c s="10" r="A15"/>
      <c s="10" r="B15"/>
      <c s="10" r="C15"/>
      <c s="10" r="D15"/>
      <c s="10" r="E15">
        <v>4</v>
      </c>
      <c s="25" r="F15">
        <v>4</v>
      </c>
      <c s="25" r="G15">
        <v>0.3054</v>
      </c>
      <c s="67" r="H15">
        <v>4.764</v>
      </c>
      <c s="74" r="I15">
        <v>0.339</v>
      </c>
      <c s="10" r="J15"/>
      <c s="10" r="K15"/>
      <c s="22" r="L15"/>
      <c s="22" r="M15"/>
      <c s="22" r="N15"/>
      <c s="22" r="O15"/>
      <c s="22" r="P15"/>
      <c s="22" r="Q15"/>
      <c s="22" r="R15"/>
      <c s="22" r="S15"/>
      <c s="22" r="T15"/>
      <c s="22" r="U15"/>
      <c s="22" r="V15"/>
      <c s="22" r="W15"/>
      <c s="22" r="X15"/>
    </row>
    <row r="16">
      <c s="10" r="A16"/>
      <c s="10" r="B16"/>
      <c s="10" r="C16"/>
      <c s="10" r="D16"/>
      <c s="10" r="E16">
        <v>5</v>
      </c>
      <c s="25" r="F16">
        <v>4.176</v>
      </c>
      <c s="25" r="G16">
        <v>0.3195</v>
      </c>
      <c s="67" r="H16">
        <v>5.064</v>
      </c>
      <c s="74" r="I16">
        <v>0.373</v>
      </c>
      <c s="10" r="J16"/>
      <c s="10" r="K16"/>
      <c s="22" r="L16"/>
      <c s="22" r="M16"/>
      <c s="22" r="N16"/>
      <c s="22" r="O16"/>
      <c s="22" r="P16"/>
      <c s="22" r="Q16"/>
      <c s="22" r="R16"/>
      <c s="22" r="S16"/>
      <c s="22" r="T16"/>
      <c s="22" r="U16"/>
      <c s="22" r="V16"/>
      <c s="22" r="W16"/>
      <c s="22" r="X16"/>
    </row>
    <row r="17">
      <c s="10" r="A17"/>
      <c s="10" r="B17"/>
      <c s="10" r="C17"/>
      <c s="10" r="D17"/>
      <c s="10" r="E17">
        <v>6</v>
      </c>
      <c s="25" r="F17">
        <v>4.301</v>
      </c>
      <c s="25" r="G17">
        <v>0.3284</v>
      </c>
      <c s="67" r="H17">
        <v>5.241</v>
      </c>
      <c s="74" r="I17">
        <v>0.406</v>
      </c>
      <c s="10" r="J17"/>
      <c s="10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  <c s="22" r="W17"/>
      <c s="22" r="X17"/>
    </row>
    <row r="18">
      <c s="10" r="A18"/>
      <c s="10" r="B18"/>
      <c s="10" r="C18"/>
      <c s="10" r="D18"/>
      <c s="10" r="E18">
        <v>7</v>
      </c>
      <c s="25" r="F18">
        <v>4.477</v>
      </c>
      <c s="25" r="G18">
        <v>0.3439</v>
      </c>
      <c s="67" r="H18">
        <v>5.366</v>
      </c>
      <c s="74" r="I18">
        <v>0.436</v>
      </c>
      <c s="10" r="J18"/>
      <c s="10" r="K18"/>
      <c s="22" r="L18"/>
      <c s="22" r="M18"/>
      <c s="22" r="N18"/>
      <c s="22" r="O18"/>
      <c s="22" r="P18"/>
      <c s="22" r="Q18"/>
      <c s="22" r="R18"/>
      <c s="22" r="S18"/>
      <c s="22" r="T18"/>
      <c s="22" r="U18"/>
      <c s="22" r="V18"/>
      <c s="22" r="W18"/>
      <c s="22" r="X18"/>
    </row>
    <row r="19">
      <c s="10" r="A19"/>
      <c s="10" r="B19"/>
      <c s="10" r="C19"/>
      <c s="10" r="D19"/>
      <c s="10" r="E19">
        <v>8</v>
      </c>
      <c s="25" r="F19">
        <v>4.602</v>
      </c>
      <c s="25" r="G19">
        <v>0.3597</v>
      </c>
      <c s="67" r="H19">
        <v>5.463</v>
      </c>
      <c s="74" r="I19">
        <v>0.461</v>
      </c>
      <c s="10" r="J19"/>
      <c s="10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  <c s="22" r="W19"/>
      <c s="22" r="X19"/>
    </row>
    <row r="20">
      <c s="10" r="A20"/>
      <c s="10" r="B20"/>
      <c s="10" r="C20"/>
      <c s="10" r="D20"/>
      <c s="10" r="E20">
        <v>9</v>
      </c>
      <c s="25" r="F20">
        <v>4.699</v>
      </c>
      <c s="25" r="G20">
        <v>0.3749</v>
      </c>
      <c s="25" r="H20"/>
      <c s="10" r="I20"/>
      <c s="10" r="J20"/>
      <c s="10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  <c s="22" r="W20"/>
      <c s="22" r="X20"/>
    </row>
    <row r="21">
      <c s="10" r="A21">
        <v>1</v>
      </c>
      <c s="10" r="B21">
        <v>1</v>
      </c>
      <c s="10" r="C21">
        <v>3</v>
      </c>
      <c s="10" r="D21">
        <v>1</v>
      </c>
      <c s="10" r="E21">
        <v>1</v>
      </c>
      <c s="25" r="F21">
        <f>LOG10(2500)</f>
        <v>3.39794000867204</v>
      </c>
      <c s="25" r="G21">
        <v>0.4601</v>
      </c>
      <c s="67" r="H21">
        <v>3.764</v>
      </c>
      <c s="74" r="I21">
        <v>0.429</v>
      </c>
      <c s="10" r="J21"/>
      <c s="10" r="K21"/>
      <c s="22" r="L21"/>
      <c s="22" r="M21"/>
      <c s="22" r="N21"/>
      <c s="22" r="O21"/>
      <c s="22" r="P21"/>
      <c s="22" r="Q21"/>
      <c s="22" r="R21"/>
      <c s="22" r="S21"/>
      <c s="22" r="T21"/>
      <c s="22" r="U21"/>
      <c s="22" r="V21"/>
      <c s="22" r="W21"/>
      <c s="22" r="X21"/>
    </row>
    <row r="22">
      <c s="10" r="A22"/>
      <c s="10" r="B22"/>
      <c s="10" r="C22"/>
      <c s="10" r="D22"/>
      <c s="10" r="E22">
        <v>2</v>
      </c>
      <c s="25" r="F22">
        <v>3.699</v>
      </c>
      <c s="25" r="G22">
        <v>0.4602</v>
      </c>
      <c s="67" r="H22">
        <v>4.064</v>
      </c>
      <c s="74" r="I22">
        <v>0.529</v>
      </c>
      <c s="10" r="J22"/>
      <c s="10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  <c s="22" r="W22"/>
      <c s="22" r="X22"/>
    </row>
    <row r="23">
      <c s="10" r="A23"/>
      <c s="10" r="B23"/>
      <c s="10" r="C23"/>
      <c s="10" r="D23"/>
      <c s="10" r="E23">
        <v>3</v>
      </c>
      <c s="25" r="F23">
        <v>3.875</v>
      </c>
      <c s="25" r="G23">
        <v>0.4919</v>
      </c>
      <c s="67" r="H23">
        <v>4.542</v>
      </c>
      <c s="74" r="I23">
        <v>0.853</v>
      </c>
      <c s="10" r="J23"/>
      <c s="10" r="K23"/>
      <c s="22" r="L23"/>
      <c s="22" r="M23"/>
      <c s="22" r="N23"/>
      <c s="22" r="O23"/>
      <c s="22" r="P23"/>
      <c s="22" r="Q23"/>
      <c s="22" r="R23"/>
      <c s="22" r="S23"/>
      <c s="22" r="T23"/>
      <c s="22" r="U23"/>
      <c s="22" r="V23"/>
      <c s="22" r="W23"/>
      <c s="22" r="X23"/>
    </row>
    <row r="24">
      <c s="10" r="A24"/>
      <c s="10" r="B24"/>
      <c s="10" r="C24"/>
      <c s="10" r="D24"/>
      <c s="10" r="E24">
        <v>4</v>
      </c>
      <c s="25" r="F24">
        <v>4</v>
      </c>
      <c s="25" r="G24">
        <v>0.5277</v>
      </c>
      <c s="67" r="H24">
        <v>4.764</v>
      </c>
      <c s="74" r="I24">
        <v>1.15</v>
      </c>
      <c s="10" r="J24"/>
      <c s="10" r="K24"/>
      <c s="22" r="L24"/>
      <c s="22" r="M24"/>
      <c s="22" r="N24"/>
      <c s="22" r="O24"/>
      <c s="22" r="P24"/>
      <c s="22" r="Q24"/>
      <c s="22" r="R24"/>
      <c s="22" r="S24"/>
      <c s="22" r="T24"/>
      <c s="22" r="U24"/>
      <c s="22" r="V24"/>
      <c s="22" r="W24"/>
      <c s="22" r="X24"/>
    </row>
    <row r="25">
      <c s="10" r="A25"/>
      <c s="10" r="B25"/>
      <c s="10" r="C25"/>
      <c s="10" r="D25"/>
      <c s="10" r="E25">
        <v>5</v>
      </c>
      <c s="25" r="F25">
        <v>4.176</v>
      </c>
      <c s="25" r="G25">
        <v>0.5991</v>
      </c>
      <c s="67" r="H25">
        <v>5.064</v>
      </c>
      <c s="74" r="I25">
        <v>1.81</v>
      </c>
      <c s="10" r="J25"/>
      <c s="10" r="K25"/>
      <c s="22" r="L25"/>
      <c s="22" r="M25"/>
      <c s="22" r="N25"/>
      <c s="22" r="O25"/>
      <c s="22" r="P25"/>
      <c s="22" r="Q25"/>
      <c s="22" r="R25"/>
      <c s="22" r="S25"/>
      <c s="22" r="T25"/>
      <c s="22" r="U25"/>
      <c s="22" r="V25"/>
      <c s="22" r="W25"/>
      <c s="22" r="X25"/>
    </row>
    <row r="26">
      <c s="10" r="A26"/>
      <c s="10" r="B26"/>
      <c s="10" r="C26"/>
      <c s="10" r="D26"/>
      <c s="10" r="E26">
        <v>6</v>
      </c>
      <c s="25" r="F26">
        <v>4.301</v>
      </c>
      <c s="25" r="G26">
        <v>0.6723</v>
      </c>
      <c s="67" r="H26">
        <v>5.241</v>
      </c>
      <c s="74" r="I26">
        <v>2.35</v>
      </c>
      <c s="10" r="J26"/>
      <c s="10" r="K26"/>
      <c s="22" r="L26"/>
      <c s="22" r="M26"/>
      <c s="22" r="N26"/>
      <c s="22" r="O26"/>
      <c s="22" r="P26"/>
      <c s="22" r="Q26"/>
      <c s="22" r="R26"/>
      <c s="22" r="S26"/>
      <c s="22" r="T26"/>
      <c s="22" r="U26"/>
      <c s="22" r="V26"/>
      <c s="22" r="W26"/>
      <c s="22" r="X26"/>
    </row>
    <row r="27">
      <c s="10" r="A27"/>
      <c s="10" r="B27"/>
      <c s="10" r="C27"/>
      <c s="10" r="D27"/>
      <c s="10" r="E27">
        <v>7</v>
      </c>
      <c s="25" r="F27">
        <v>4.477</v>
      </c>
      <c s="25" r="G27">
        <v>0.833</v>
      </c>
      <c s="67" r="H27">
        <v>5.366</v>
      </c>
      <c s="74" r="I27">
        <v>2.81</v>
      </c>
      <c s="10" r="J27"/>
      <c s="10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  <c s="22" r="W27"/>
      <c s="22" r="X27"/>
    </row>
    <row r="28">
      <c s="10" r="A28"/>
      <c s="10" r="B28"/>
      <c s="10" r="C28"/>
      <c s="10" r="D28"/>
      <c s="10" r="E28">
        <v>8</v>
      </c>
      <c s="25" r="F28">
        <v>4.602</v>
      </c>
      <c s="25" r="G28">
        <v>1.008</v>
      </c>
      <c s="67" r="H28">
        <v>5.463</v>
      </c>
      <c s="74" r="I28">
        <v>3.2</v>
      </c>
      <c s="10" r="J28"/>
      <c s="10" r="K28"/>
      <c s="22" r="L28"/>
      <c s="22" r="M28"/>
      <c s="22" r="N28"/>
      <c s="22" r="O28"/>
      <c s="22" r="P28"/>
      <c s="22" r="Q28"/>
      <c s="22" r="R28"/>
      <c s="22" r="S28"/>
      <c s="22" r="T28"/>
      <c s="22" r="U28"/>
      <c s="22" r="V28"/>
      <c s="22" r="W28"/>
      <c s="22" r="X28"/>
    </row>
    <row r="29">
      <c s="10" r="A29"/>
      <c s="10" r="B29"/>
      <c s="10" r="C29"/>
      <c s="10" r="D29"/>
      <c s="10" r="E29">
        <v>9</v>
      </c>
      <c s="25" r="F29">
        <v>4.699</v>
      </c>
      <c s="25" r="G29">
        <v>1.187</v>
      </c>
      <c s="25" r="H29"/>
      <c s="10" r="I29"/>
      <c s="10" r="J29"/>
      <c s="10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  <c s="22" r="W29"/>
      <c s="22" r="X29"/>
    </row>
    <row r="30">
      <c s="10" r="A30">
        <v>1</v>
      </c>
      <c s="10" r="B30">
        <v>1</v>
      </c>
      <c s="10" r="C30">
        <v>4</v>
      </c>
      <c s="10" r="D30">
        <v>1</v>
      </c>
      <c s="10" r="E30">
        <v>1</v>
      </c>
      <c s="25" r="F30">
        <f>LOG10(2500)</f>
        <v>3.39794000867204</v>
      </c>
      <c s="25" r="G30">
        <v>0.06241</v>
      </c>
      <c s="67" r="H30">
        <v>3.764</v>
      </c>
      <c s="74" r="I30">
        <v>0.0651</v>
      </c>
      <c s="10" r="J30"/>
      <c s="10" r="K30"/>
      <c s="22" r="L30"/>
      <c s="22" r="M30"/>
      <c s="22" r="N30"/>
      <c s="22" r="O30"/>
      <c s="22" r="P30"/>
      <c s="22" r="Q30"/>
      <c s="22" r="R30"/>
      <c s="22" r="S30"/>
      <c s="22" r="T30"/>
      <c s="22" r="U30"/>
      <c s="22" r="V30"/>
      <c s="22" r="W30"/>
      <c s="22" r="X30"/>
    </row>
    <row r="31">
      <c s="10" r="A31"/>
      <c s="10" r="B31"/>
      <c s="10" r="C31"/>
      <c s="10" r="D31"/>
      <c s="10" r="E31">
        <v>2</v>
      </c>
      <c s="25" r="F31">
        <v>3.699</v>
      </c>
      <c s="25" r="G31">
        <v>0.06798</v>
      </c>
      <c s="67" r="H31">
        <v>4.064</v>
      </c>
      <c s="74" r="I31">
        <v>0.0696</v>
      </c>
      <c s="10" r="J31"/>
      <c s="10" r="K31"/>
      <c s="22" r="L31"/>
      <c s="22" r="M31"/>
      <c s="22" r="N31"/>
      <c s="22" r="O31"/>
      <c s="22" r="P31"/>
      <c s="22" r="Q31"/>
      <c s="22" r="R31"/>
      <c s="22" r="S31"/>
      <c s="22" r="T31"/>
      <c s="22" r="U31"/>
      <c s="22" r="V31"/>
      <c s="22" r="W31"/>
      <c s="22" r="X31"/>
    </row>
    <row r="32">
      <c s="10" r="A32"/>
      <c s="10" r="B32"/>
      <c s="10" r="C32"/>
      <c s="10" r="D32"/>
      <c s="10" r="E32">
        <v>3</v>
      </c>
      <c s="25" r="F32">
        <v>3.875</v>
      </c>
      <c s="25" r="G32">
        <v>0.07089</v>
      </c>
      <c s="67" r="H32">
        <v>4.542</v>
      </c>
      <c s="74" r="I32">
        <v>0.0776</v>
      </c>
      <c s="10" r="J32"/>
      <c s="10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  <c s="22" r="W32"/>
      <c s="22" r="X32"/>
    </row>
    <row r="33">
      <c s="10" r="A33"/>
      <c s="10" r="B33"/>
      <c s="10" r="C33"/>
      <c s="10" r="D33"/>
      <c s="10" r="E33">
        <v>4</v>
      </c>
      <c s="25" r="F33">
        <v>4</v>
      </c>
      <c s="25" r="G33">
        <v>0.07374</v>
      </c>
      <c s="67" r="H33">
        <v>4.764</v>
      </c>
      <c s="74" r="I33">
        <v>0.0813</v>
      </c>
      <c s="10" r="J33"/>
      <c s="10" r="K33"/>
      <c s="22" r="L33"/>
      <c s="22" r="M33"/>
      <c s="22" r="N33"/>
      <c s="22" r="O33"/>
      <c s="22" r="P33"/>
      <c s="22" r="Q33"/>
      <c s="22" r="R33"/>
      <c s="22" r="S33"/>
      <c s="22" r="T33"/>
      <c s="22" r="U33"/>
      <c s="22" r="V33"/>
      <c s="22" r="W33"/>
      <c s="22" r="X33"/>
    </row>
    <row r="34">
      <c s="10" r="A34"/>
      <c s="10" r="B34"/>
      <c s="10" r="C34"/>
      <c s="10" r="D34"/>
      <c s="10" r="E34">
        <v>5</v>
      </c>
      <c s="25" r="F34">
        <v>4.176</v>
      </c>
      <c s="25" r="G34">
        <v>0.08058</v>
      </c>
      <c s="67" r="H34">
        <v>5.064</v>
      </c>
      <c s="74" r="I34">
        <v>0.087</v>
      </c>
      <c s="10" r="J34"/>
      <c s="10" r="K34"/>
      <c s="22" r="L34"/>
      <c s="22" r="M34"/>
      <c s="22" r="N34"/>
      <c s="22" r="O34"/>
      <c s="22" r="P34"/>
      <c s="22" r="Q34"/>
      <c s="22" r="R34"/>
      <c s="22" r="S34"/>
      <c s="22" r="T34"/>
      <c s="22" r="U34"/>
      <c s="22" r="V34"/>
      <c s="22" r="W34"/>
      <c s="22" r="X34"/>
    </row>
    <row r="35">
      <c s="10" r="A35"/>
      <c s="10" r="B35"/>
      <c s="10" r="C35"/>
      <c s="10" r="D35"/>
      <c s="10" r="E35">
        <v>6</v>
      </c>
      <c s="25" r="F35">
        <v>4.301</v>
      </c>
      <c s="25" r="G35">
        <v>0.08789</v>
      </c>
      <c s="67" r="H35">
        <v>5.241</v>
      </c>
      <c s="74" r="I35">
        <v>0.0921</v>
      </c>
      <c s="10" r="J35"/>
      <c s="10" r="K35"/>
      <c s="22" r="L35"/>
      <c s="22" r="M35"/>
      <c s="22" r="N35"/>
      <c s="22" r="O35"/>
      <c s="22" r="P35"/>
      <c s="22" r="Q35"/>
      <c s="22" r="R35"/>
      <c s="22" r="S35"/>
      <c s="22" r="T35"/>
      <c s="22" r="U35"/>
      <c s="22" r="V35"/>
      <c s="22" r="W35"/>
      <c s="22" r="X35"/>
    </row>
    <row r="36">
      <c s="10" r="A36"/>
      <c s="10" r="B36"/>
      <c s="10" r="C36"/>
      <c s="10" r="D36"/>
      <c s="10" r="E36">
        <v>7</v>
      </c>
      <c s="25" r="F36">
        <v>4.477</v>
      </c>
      <c s="25" r="G36">
        <v>0.1008</v>
      </c>
      <c s="67" r="H36">
        <v>5.366</v>
      </c>
      <c s="74" r="I36">
        <v>0.0966</v>
      </c>
      <c s="10" r="J36"/>
      <c s="10" r="K36"/>
      <c s="22" r="L36"/>
      <c s="22" r="M36"/>
      <c s="22" r="N36"/>
      <c s="22" r="O36"/>
      <c s="22" r="P36"/>
      <c s="22" r="Q36"/>
      <c s="22" r="R36"/>
      <c s="22" r="S36"/>
      <c s="22" r="T36"/>
      <c s="22" r="U36"/>
      <c s="22" r="V36"/>
      <c s="22" r="W36"/>
      <c s="22" r="X36"/>
    </row>
    <row r="37">
      <c s="10" r="A37"/>
      <c s="10" r="B37"/>
      <c s="10" r="C37"/>
      <c s="10" r="D37"/>
      <c s="10" r="E37">
        <v>8</v>
      </c>
      <c s="25" r="F37">
        <v>4.602</v>
      </c>
      <c s="25" r="G37">
        <v>0.1105</v>
      </c>
      <c s="67" r="H37">
        <v>5.463</v>
      </c>
      <c s="74" r="I37">
        <v>0.101</v>
      </c>
      <c s="10" r="J37"/>
      <c s="10" r="K37"/>
      <c s="22" r="L37"/>
      <c s="22" r="M37"/>
      <c s="22" r="N37"/>
      <c s="22" r="O37"/>
      <c s="22" r="P37"/>
      <c s="22" r="Q37"/>
      <c s="22" r="R37"/>
      <c s="22" r="S37"/>
      <c s="22" r="T37"/>
      <c s="22" r="U37"/>
      <c s="22" r="V37"/>
      <c s="22" r="W37"/>
      <c s="22" r="X37"/>
    </row>
    <row r="38">
      <c s="10" r="A38"/>
      <c s="10" r="B38"/>
      <c s="10" r="C38"/>
      <c s="10" r="D38"/>
      <c s="10" r="E38">
        <v>9</v>
      </c>
      <c s="25" r="F38">
        <v>4.699</v>
      </c>
      <c s="25" r="G38">
        <v>0.1174</v>
      </c>
      <c s="25" r="H38"/>
      <c s="10" r="I38"/>
      <c s="10" r="J38"/>
      <c s="10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  <c s="22" r="W38"/>
      <c s="22" r="X38"/>
    </row>
    <row r="39">
      <c s="10" r="A39">
        <v>1</v>
      </c>
      <c s="10" r="B39">
        <v>1</v>
      </c>
      <c s="10" r="C39">
        <v>4</v>
      </c>
      <c s="10" r="D39">
        <v>2</v>
      </c>
      <c s="10" r="E39">
        <v>1</v>
      </c>
      <c s="25" r="F39">
        <f>LOG10(2500)</f>
        <v>3.39794000867204</v>
      </c>
      <c s="25" r="G39">
        <v>1.417</v>
      </c>
      <c s="67" r="H39">
        <v>3.764</v>
      </c>
      <c s="74" r="I39">
        <v>1.38</v>
      </c>
      <c s="10" r="J39"/>
      <c s="10" r="K39"/>
      <c s="22" r="L39"/>
      <c s="22" r="M39"/>
      <c s="22" r="N39"/>
      <c s="22" r="O39"/>
      <c s="22" r="P39"/>
      <c s="22" r="Q39"/>
      <c s="22" r="R39"/>
      <c s="22" r="S39"/>
      <c s="22" r="T39"/>
      <c s="22" r="U39"/>
      <c s="22" r="V39"/>
      <c s="22" r="W39"/>
      <c s="22" r="X39"/>
    </row>
    <row r="40">
      <c s="10" r="A40"/>
      <c s="10" r="B40"/>
      <c s="10" r="C40"/>
      <c s="10" r="D40"/>
      <c s="10" r="E40">
        <v>2</v>
      </c>
      <c s="25" r="F40">
        <v>3.699</v>
      </c>
      <c s="25" r="G40">
        <v>1.443</v>
      </c>
      <c s="67" r="H40">
        <v>4.064</v>
      </c>
      <c s="74" r="I40">
        <v>1.45</v>
      </c>
      <c s="10" r="J40"/>
      <c s="10" r="K40"/>
      <c s="22" r="L40"/>
      <c s="22" r="M40"/>
      <c s="22" r="N40"/>
      <c s="22" r="O40"/>
      <c s="22" r="P40"/>
      <c s="22" r="Q40"/>
      <c s="22" r="R40"/>
      <c s="22" r="S40"/>
      <c s="22" r="T40"/>
      <c s="22" r="U40"/>
      <c s="22" r="V40"/>
      <c s="22" r="W40"/>
      <c s="22" r="X40"/>
    </row>
    <row r="41">
      <c s="10" r="A41"/>
      <c s="10" r="B41"/>
      <c s="10" r="C41"/>
      <c s="10" r="D41"/>
      <c s="10" r="E41">
        <v>3</v>
      </c>
      <c s="25" r="F41">
        <v>3.875</v>
      </c>
      <c s="25" r="G41">
        <v>1.443</v>
      </c>
      <c s="67" r="H41">
        <v>4.542</v>
      </c>
      <c s="74" r="I41">
        <v>2.28</v>
      </c>
      <c s="10" r="J41"/>
      <c s="10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  <c s="22" r="W41"/>
      <c s="22" r="X41"/>
    </row>
    <row r="42">
      <c s="10" r="A42"/>
      <c s="10" r="B42"/>
      <c s="10" r="C42"/>
      <c s="10" r="D42"/>
      <c s="10" r="E42">
        <v>4</v>
      </c>
      <c s="25" r="F42">
        <v>4</v>
      </c>
      <c s="25" r="G42">
        <v>1.473</v>
      </c>
      <c s="67" r="H42">
        <v>4.764</v>
      </c>
      <c s="74" r="I42">
        <v>3.09</v>
      </c>
      <c s="10" r="J42"/>
      <c s="10" r="K42"/>
      <c s="22" r="L42"/>
      <c s="22" r="M42"/>
      <c s="22" r="N42"/>
      <c s="22" r="O42"/>
      <c s="22" r="P42"/>
      <c s="22" r="Q42"/>
      <c s="22" r="R42"/>
      <c s="22" r="S42"/>
      <c s="22" r="T42"/>
      <c s="22" r="U42"/>
      <c s="22" r="V42"/>
      <c s="22" r="W42"/>
      <c s="22" r="X42"/>
    </row>
    <row r="43">
      <c s="10" r="A43"/>
      <c s="10" r="B43"/>
      <c s="10" r="C43"/>
      <c s="10" r="D43"/>
      <c s="10" r="E43">
        <v>5</v>
      </c>
      <c s="25" r="F43">
        <v>4.176</v>
      </c>
      <c s="25" r="G43">
        <v>1.622</v>
      </c>
      <c s="67" r="H43">
        <v>5.064</v>
      </c>
      <c s="74" r="I43">
        <v>4.5</v>
      </c>
      <c s="10" r="J43"/>
      <c s="10" r="K43"/>
      <c s="22" r="L43"/>
      <c s="22" r="M43"/>
      <c s="22" r="N43"/>
      <c s="22" r="O43"/>
      <c s="22" r="P43"/>
      <c s="22" r="Q43"/>
      <c s="22" r="R43"/>
      <c s="22" r="S43"/>
      <c s="22" r="T43"/>
      <c s="22" r="U43"/>
      <c s="22" r="V43"/>
      <c s="22" r="W43"/>
      <c s="22" r="X43"/>
    </row>
    <row r="44">
      <c s="10" r="A44"/>
      <c s="10" r="B44"/>
      <c s="10" r="C44"/>
      <c s="10" r="D44"/>
      <c s="10" r="E44">
        <v>6</v>
      </c>
      <c s="25" r="F44">
        <v>4.301</v>
      </c>
      <c s="25" r="G44">
        <v>1.85</v>
      </c>
      <c s="67" r="H44">
        <v>5.241</v>
      </c>
      <c s="74" r="I44">
        <v>5.4</v>
      </c>
      <c s="10" r="J44"/>
      <c s="10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  <c s="22" r="W44"/>
      <c s="22" r="X44"/>
    </row>
    <row r="45">
      <c s="10" r="A45"/>
      <c s="10" r="B45"/>
      <c s="10" r="C45"/>
      <c s="10" r="D45"/>
      <c s="10" r="E45">
        <v>7</v>
      </c>
      <c s="25" r="F45">
        <v>4.477</v>
      </c>
      <c s="25" r="G45">
        <v>2.405</v>
      </c>
      <c s="67" r="H45">
        <v>5.366</v>
      </c>
      <c s="74" r="I45">
        <v>6.03</v>
      </c>
      <c s="10" r="J45"/>
      <c s="10" r="K45"/>
      <c s="22" r="L45"/>
      <c s="22" r="M45"/>
      <c s="22" r="N45"/>
      <c s="22" r="O45"/>
      <c s="22" r="P45"/>
      <c s="22" r="Q45"/>
      <c s="22" r="R45"/>
      <c s="22" r="S45"/>
      <c s="22" r="T45"/>
      <c s="22" r="U45"/>
      <c s="22" r="V45"/>
      <c s="22" r="W45"/>
      <c s="22" r="X45"/>
    </row>
    <row r="46">
      <c s="10" r="A46"/>
      <c s="10" r="B46"/>
      <c s="10" r="C46"/>
      <c s="10" r="D46"/>
      <c s="10" r="E46">
        <v>8</v>
      </c>
      <c s="25" r="F46">
        <v>4.602</v>
      </c>
      <c s="25" r="G46">
        <v>2.979</v>
      </c>
      <c s="67" r="H46">
        <v>5.463</v>
      </c>
      <c s="74" r="I46">
        <v>6.5</v>
      </c>
      <c s="10" r="J46"/>
      <c s="10" r="K46"/>
      <c s="22" r="L46"/>
      <c s="22" r="M46"/>
      <c s="22" r="N46"/>
      <c s="22" r="O46"/>
      <c s="22" r="P46"/>
      <c s="22" r="Q46"/>
      <c s="22" r="R46"/>
      <c s="22" r="S46"/>
      <c s="22" r="T46"/>
      <c s="22" r="U46"/>
      <c s="22" r="V46"/>
      <c s="22" r="W46"/>
      <c s="22" r="X46"/>
    </row>
    <row r="47">
      <c s="10" r="A47"/>
      <c s="10" r="B47"/>
      <c s="10" r="C47"/>
      <c s="10" r="D47"/>
      <c s="10" r="E47">
        <v>9</v>
      </c>
      <c s="25" r="F47">
        <v>4.699</v>
      </c>
      <c s="25" r="G47">
        <v>3.517</v>
      </c>
      <c s="25" r="H47"/>
      <c s="10" r="I47"/>
      <c s="10" r="J47"/>
      <c s="10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  <c s="22" r="W47"/>
      <c s="22" r="X47"/>
    </row>
    <row r="48">
      <c s="10" r="A48">
        <v>1</v>
      </c>
      <c s="10" r="B48">
        <v>1</v>
      </c>
      <c s="10" r="C48">
        <v>4</v>
      </c>
      <c s="10" r="D48">
        <v>3</v>
      </c>
      <c s="10" r="E48">
        <v>1</v>
      </c>
      <c s="25" r="F48">
        <f>LOG10(2500)</f>
        <v>3.39794000867204</v>
      </c>
      <c s="25" r="G48">
        <v>1.919</v>
      </c>
      <c s="67" r="H48">
        <v>3.764</v>
      </c>
      <c s="74" r="I48">
        <v>2.04</v>
      </c>
      <c s="10" r="J48"/>
      <c s="10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  <c s="22" r="W48"/>
      <c s="22" r="X48"/>
    </row>
    <row r="49">
      <c s="10" r="A49"/>
      <c s="10" r="B49"/>
      <c s="10" r="C49"/>
      <c s="10" r="D49"/>
      <c s="10" r="E49">
        <v>2</v>
      </c>
      <c s="25" r="F49">
        <v>3.699</v>
      </c>
      <c s="25" r="G49">
        <v>2.138</v>
      </c>
      <c s="67" r="H49">
        <v>4.064</v>
      </c>
      <c s="74" r="I49">
        <v>2.22</v>
      </c>
      <c s="10" r="J49"/>
      <c s="10" r="K49"/>
      <c s="22" r="L49"/>
      <c s="22" r="M49"/>
      <c s="22" r="N49"/>
      <c s="22" r="O49"/>
      <c s="22" r="P49"/>
      <c s="22" r="Q49"/>
      <c s="22" r="R49"/>
      <c s="22" r="S49"/>
      <c s="22" r="T49"/>
      <c s="22" r="U49"/>
      <c s="22" r="V49"/>
      <c s="22" r="W49"/>
      <c s="22" r="X49"/>
    </row>
    <row r="50">
      <c s="10" r="A50"/>
      <c s="10" r="B50"/>
      <c s="10" r="C50"/>
      <c s="10" r="D50"/>
      <c s="10" r="E50">
        <v>3</v>
      </c>
      <c s="25" r="F50">
        <v>3.875</v>
      </c>
      <c s="25" r="G50">
        <v>2.244</v>
      </c>
      <c s="67" r="H50">
        <v>4.542</v>
      </c>
      <c s="74" r="I50">
        <v>2.28</v>
      </c>
      <c s="10" r="J50"/>
      <c s="10" r="K50"/>
      <c s="22" r="L50"/>
      <c s="22" r="M50"/>
      <c s="22" r="N50"/>
      <c s="22" r="O50"/>
      <c s="22" r="P50"/>
      <c s="22" r="Q50"/>
      <c s="22" r="R50"/>
      <c s="22" r="S50"/>
      <c s="22" r="T50"/>
      <c s="22" r="U50"/>
      <c s="22" r="V50"/>
      <c s="22" r="W50"/>
      <c s="22" r="X50"/>
    </row>
    <row r="51">
      <c s="10" r="A51"/>
      <c s="10" r="B51"/>
      <c s="10" r="C51"/>
      <c s="10" r="D51"/>
      <c s="10" r="E51">
        <v>4</v>
      </c>
      <c s="25" r="F51">
        <v>4</v>
      </c>
      <c s="25" r="G51">
        <v>2.299</v>
      </c>
      <c s="67" r="H51">
        <v>4.764</v>
      </c>
      <c s="74" r="I51">
        <v>2.35</v>
      </c>
      <c s="10" r="J51"/>
      <c s="10" r="K51"/>
      <c s="22" r="L51"/>
      <c s="22" r="M51"/>
      <c s="22" r="N51"/>
      <c s="22" r="O51"/>
      <c s="22" r="P51"/>
      <c s="22" r="Q51"/>
      <c s="22" r="R51"/>
      <c s="22" r="S51"/>
      <c s="22" r="T51"/>
      <c s="22" r="U51"/>
      <c s="22" r="V51"/>
      <c s="22" r="W51"/>
      <c s="22" r="X51"/>
    </row>
    <row r="52">
      <c s="10" r="A52"/>
      <c s="10" r="B52"/>
      <c s="10" r="C52"/>
      <c s="10" r="D52"/>
      <c s="10" r="E52">
        <v>5</v>
      </c>
      <c s="25" r="F52">
        <v>4.176</v>
      </c>
      <c s="25" r="G52">
        <v>2.369</v>
      </c>
      <c s="67" r="H52">
        <v>5.064</v>
      </c>
      <c s="74" r="I52">
        <v>2.68</v>
      </c>
      <c s="10" r="J52"/>
      <c s="10" r="K52"/>
      <c s="22" r="L52"/>
      <c s="22" r="M52"/>
      <c s="22" r="N52"/>
      <c s="22" r="O52"/>
      <c s="22" r="P52"/>
      <c s="22" r="Q52"/>
      <c s="22" r="R52"/>
      <c s="22" r="S52"/>
      <c s="22" r="T52"/>
      <c s="22" r="U52"/>
      <c s="22" r="V52"/>
      <c s="22" r="W52"/>
      <c s="22" r="X52"/>
    </row>
    <row r="53">
      <c s="10" r="A53"/>
      <c s="10" r="B53"/>
      <c s="10" r="C53"/>
      <c s="10" r="D53"/>
      <c s="10" r="E53">
        <v>6</v>
      </c>
      <c s="25" r="F53">
        <v>4.301</v>
      </c>
      <c s="25" r="G53">
        <v>2.427</v>
      </c>
      <c s="67" r="H53">
        <v>5.241</v>
      </c>
      <c s="74" r="I53">
        <v>3.02</v>
      </c>
      <c s="10" r="J53"/>
      <c s="10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  <c s="22" r="W53"/>
      <c s="22" r="X53"/>
    </row>
    <row r="54">
      <c s="10" r="A54"/>
      <c s="10" r="B54"/>
      <c s="10" r="C54"/>
      <c s="10" r="D54"/>
      <c s="10" r="E54">
        <v>7</v>
      </c>
      <c s="25" r="F54">
        <v>4.477</v>
      </c>
      <c s="25" r="G54">
        <v>2.539</v>
      </c>
      <c s="67" r="H54">
        <v>5.366</v>
      </c>
      <c s="74" r="I54">
        <v>3.34</v>
      </c>
      <c s="10" r="J54"/>
      <c s="10" r="K54"/>
      <c s="22" r="L54"/>
      <c s="22" r="M54"/>
      <c s="22" r="N54"/>
      <c s="22" r="O54"/>
      <c s="22" r="P54"/>
      <c s="22" r="Q54"/>
      <c s="22" r="R54"/>
      <c s="22" r="S54"/>
      <c s="22" r="T54"/>
      <c s="22" r="U54"/>
      <c s="22" r="V54"/>
      <c s="22" r="W54"/>
      <c s="22" r="X54"/>
    </row>
    <row r="55">
      <c s="10" r="A55"/>
      <c s="10" r="B55"/>
      <c s="10" r="C55"/>
      <c s="10" r="D55"/>
      <c s="10" r="E55">
        <v>8</v>
      </c>
      <c s="25" r="F55">
        <v>4.602</v>
      </c>
      <c s="25" r="G55">
        <v>2.646</v>
      </c>
      <c s="67" r="H55">
        <v>5.463</v>
      </c>
      <c s="74" r="I55">
        <v>3.62</v>
      </c>
      <c s="10" r="J55"/>
      <c s="10" r="K55"/>
      <c s="22" r="L55"/>
      <c s="22" r="M55"/>
      <c s="22" r="N55"/>
      <c s="22" r="O55"/>
      <c s="22" r="P55"/>
      <c s="22" r="Q55"/>
      <c s="22" r="R55"/>
      <c s="22" r="S55"/>
      <c s="22" r="T55"/>
      <c s="22" r="U55"/>
      <c s="22" r="V55"/>
      <c s="22" r="W55"/>
      <c s="22" r="X55"/>
    </row>
    <row r="56">
      <c s="10" r="A56"/>
      <c s="10" r="B56"/>
      <c s="10" r="C56"/>
      <c s="10" r="D56"/>
      <c s="10" r="E56">
        <v>9</v>
      </c>
      <c s="25" r="F56">
        <v>4.699</v>
      </c>
      <c s="25" r="G56">
        <v>2.746</v>
      </c>
      <c s="25" r="H56"/>
      <c s="10" r="I56"/>
      <c s="10" r="J56"/>
      <c s="10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  <c s="22" r="W56"/>
      <c s="22" r="X56"/>
    </row>
    <row r="57">
      <c s="10" r="A57">
        <v>1</v>
      </c>
      <c s="10" r="B57">
        <v>1</v>
      </c>
      <c s="10" r="C57">
        <v>5</v>
      </c>
      <c s="10" r="D57">
        <v>1</v>
      </c>
      <c s="10" r="E57">
        <v>1</v>
      </c>
      <c s="25" r="F57">
        <f>LOG10(2500)</f>
        <v>3.39794000867204</v>
      </c>
      <c s="25" r="G57">
        <v>0.1137</v>
      </c>
      <c s="67" r="H57">
        <v>3.764</v>
      </c>
      <c s="74" r="I57">
        <v>0.112</v>
      </c>
      <c s="10" r="J57"/>
      <c s="10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  <c s="22" r="W57"/>
      <c s="22" r="X57"/>
    </row>
    <row r="58">
      <c s="10" r="A58"/>
      <c s="10" r="B58"/>
      <c s="10" r="C58"/>
      <c s="10" r="D58"/>
      <c s="10" r="E58">
        <v>2</v>
      </c>
      <c s="25" r="F58">
        <v>3.699</v>
      </c>
      <c s="25" r="G58">
        <v>0.121</v>
      </c>
      <c s="67" r="H58">
        <v>4.064</v>
      </c>
      <c s="74" r="I58">
        <v>0.126</v>
      </c>
      <c s="10" r="J58"/>
      <c s="10" r="K58"/>
      <c s="22" r="L58"/>
      <c s="22" r="M58"/>
      <c s="22" r="N58"/>
      <c s="22" r="O58"/>
      <c s="22" r="P58"/>
      <c s="22" r="Q58"/>
      <c s="22" r="R58"/>
      <c s="22" r="S58"/>
      <c s="22" r="T58"/>
      <c s="22" r="U58"/>
      <c s="22" r="V58"/>
      <c s="22" r="W58"/>
      <c s="22" r="X58"/>
    </row>
    <row r="59">
      <c s="10" r="A59"/>
      <c s="10" r="B59"/>
      <c s="10" r="C59"/>
      <c s="10" r="D59"/>
      <c s="10" r="E59">
        <v>3</v>
      </c>
      <c s="25" r="F59">
        <v>3.875</v>
      </c>
      <c s="25" r="G59">
        <v>0.1267</v>
      </c>
      <c s="67" r="H59">
        <v>4.542</v>
      </c>
      <c s="74" r="I59">
        <v>0.186</v>
      </c>
      <c s="10" r="J59"/>
      <c s="10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  <c s="22" r="W59"/>
      <c s="22" r="X59"/>
    </row>
    <row r="60">
      <c s="10" r="A60"/>
      <c s="10" r="B60"/>
      <c s="10" r="C60"/>
      <c s="10" r="D60"/>
      <c s="10" r="E60">
        <v>4</v>
      </c>
      <c s="25" r="F60">
        <v>4</v>
      </c>
      <c s="25" r="G60">
        <v>0.1349</v>
      </c>
      <c s="67" r="H60">
        <v>4.764</v>
      </c>
      <c s="74" r="I60">
        <v>0.243</v>
      </c>
      <c s="10" r="J60"/>
      <c s="10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  <c s="22" r="W60"/>
      <c s="22" r="X60"/>
    </row>
    <row r="61">
      <c s="10" r="A61"/>
      <c s="10" r="B61"/>
      <c s="10" r="C61"/>
      <c s="10" r="D61"/>
      <c s="10" r="E61">
        <v>5</v>
      </c>
      <c s="25" r="F61">
        <v>4.176</v>
      </c>
      <c s="25" r="G61">
        <v>0.1589</v>
      </c>
      <c s="67" r="H61">
        <v>5.064</v>
      </c>
      <c s="74" r="I61">
        <v>0.354</v>
      </c>
      <c s="10" r="J61"/>
      <c s="10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  <c s="22" r="W61"/>
      <c s="22" r="X61"/>
    </row>
    <row r="62">
      <c s="10" r="A62"/>
      <c s="10" r="B62"/>
      <c s="10" r="C62"/>
      <c s="10" r="D62"/>
      <c s="10" r="E62">
        <v>6</v>
      </c>
      <c s="25" r="F62">
        <v>4.301</v>
      </c>
      <c s="25" r="G62">
        <v>0.1886</v>
      </c>
      <c s="67" r="H62">
        <v>5.241</v>
      </c>
      <c s="74" r="I62">
        <v>0.438</v>
      </c>
      <c s="10" r="J62"/>
      <c s="10" r="K62"/>
      <c s="22" r="L62"/>
      <c s="22" r="M62"/>
      <c s="22" r="N62"/>
      <c s="22" r="O62"/>
      <c s="22" r="P62"/>
      <c s="22" r="Q62"/>
      <c s="22" r="R62"/>
      <c s="22" r="S62"/>
      <c s="22" r="T62"/>
      <c s="22" r="U62"/>
      <c s="22" r="V62"/>
      <c s="22" r="W62"/>
      <c s="22" r="X62"/>
    </row>
    <row r="63">
      <c s="10" r="A63"/>
      <c s="10" r="B63"/>
      <c s="10" r="C63"/>
      <c s="10" r="D63"/>
      <c s="10" r="E63">
        <v>7</v>
      </c>
      <c s="25" r="F63">
        <v>4.477</v>
      </c>
      <c s="25" r="G63">
        <v>0.2522</v>
      </c>
      <c s="67" r="H63">
        <v>5.366</v>
      </c>
      <c s="74" r="I63">
        <v>0.507</v>
      </c>
      <c s="10" r="J63"/>
      <c s="10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  <c s="22" r="W63"/>
      <c s="22" r="X63"/>
    </row>
    <row r="64">
      <c s="10" r="A64"/>
      <c s="10" r="B64"/>
      <c s="10" r="C64"/>
      <c s="10" r="D64"/>
      <c s="10" r="E64">
        <v>8</v>
      </c>
      <c s="25" r="F64">
        <v>4.602</v>
      </c>
      <c s="25" r="G64">
        <v>0.3129</v>
      </c>
      <c s="67" r="H64">
        <v>5.463</v>
      </c>
      <c s="74" r="I64">
        <v>0.566</v>
      </c>
      <c s="10" r="J64"/>
      <c s="10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  <c s="22" r="W64"/>
      <c s="22" r="X64"/>
    </row>
    <row r="65">
      <c s="10" r="A65"/>
      <c s="10" r="B65"/>
      <c s="10" r="C65"/>
      <c s="10" r="D65"/>
      <c s="10" r="E65">
        <v>9</v>
      </c>
      <c s="25" r="F65">
        <v>4.699</v>
      </c>
      <c s="25" r="G65">
        <v>0.3675</v>
      </c>
      <c s="25" r="H65"/>
      <c s="10" r="I65"/>
      <c s="10" r="J65"/>
      <c s="10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  <c s="22" r="W65"/>
      <c s="22" r="X65"/>
    </row>
    <row r="66">
      <c s="10" r="A66">
        <v>1</v>
      </c>
      <c s="10" r="B66">
        <v>1</v>
      </c>
      <c s="10" r="C66">
        <v>5</v>
      </c>
      <c s="10" r="D66">
        <v>2</v>
      </c>
      <c s="10" r="E66">
        <v>1</v>
      </c>
      <c s="25" r="F66">
        <f>LOG10(2500)</f>
        <v>3.39794000867204</v>
      </c>
      <c s="25" r="G66">
        <v>2.08</v>
      </c>
      <c s="67" r="H66">
        <v>3.764</v>
      </c>
      <c s="74" r="I66">
        <v>2.46</v>
      </c>
      <c s="10" r="J66"/>
      <c s="10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  <c s="22" r="W66"/>
      <c s="22" r="X66"/>
    </row>
    <row r="67">
      <c s="10" r="A67"/>
      <c s="10" r="B67"/>
      <c s="10" r="C67"/>
      <c s="10" r="D67"/>
      <c s="10" r="E67">
        <v>2</v>
      </c>
      <c s="25" r="F67">
        <v>3.699</v>
      </c>
      <c s="25" r="G67">
        <v>2.471</v>
      </c>
      <c s="67" r="H67">
        <v>4.064</v>
      </c>
      <c s="74" r="I67">
        <v>3.05</v>
      </c>
      <c s="10" r="J67"/>
      <c s="10" r="K67"/>
      <c s="22" r="L67"/>
      <c s="22" r="M67"/>
      <c s="22" r="N67"/>
      <c s="22" r="O67"/>
      <c s="22" r="P67"/>
      <c s="22" r="Q67"/>
      <c s="22" r="R67"/>
      <c s="22" r="S67"/>
      <c s="22" r="T67"/>
      <c s="22" r="U67"/>
      <c s="22" r="V67"/>
      <c s="22" r="W67"/>
      <c s="22" r="X67"/>
    </row>
    <row r="68">
      <c s="10" r="A68"/>
      <c s="10" r="B68"/>
      <c s="10" r="C68"/>
      <c s="10" r="D68"/>
      <c s="10" r="E68">
        <v>3</v>
      </c>
      <c s="25" r="F68">
        <v>3.875</v>
      </c>
      <c s="25" r="G68">
        <v>2.738</v>
      </c>
      <c s="67" r="H68">
        <v>4.542</v>
      </c>
      <c s="74" r="I68">
        <v>5.28</v>
      </c>
      <c s="10" r="J68"/>
      <c s="10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  <c s="22" r="W68"/>
      <c s="22" r="X68"/>
    </row>
    <row r="69">
      <c s="10" r="A69"/>
      <c s="10" r="B69"/>
      <c s="10" r="C69"/>
      <c s="10" r="D69"/>
      <c s="10" r="E69">
        <v>4</v>
      </c>
      <c s="25" r="F69">
        <v>4</v>
      </c>
      <c s="25" r="G69">
        <v>2.964</v>
      </c>
      <c s="67" r="H69">
        <v>4.764</v>
      </c>
      <c s="74" r="I69">
        <v>7.74</v>
      </c>
      <c s="10" r="J69"/>
      <c s="10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  <c s="22" r="W69"/>
      <c s="22" r="X69"/>
    </row>
    <row r="70">
      <c s="10" r="A70"/>
      <c s="10" r="B70"/>
      <c s="10" r="C70"/>
      <c s="10" r="D70"/>
      <c s="10" r="E70">
        <v>5</v>
      </c>
      <c s="25" r="F70">
        <v>4.176</v>
      </c>
      <c s="25" r="G70">
        <v>3.409</v>
      </c>
      <c s="67" r="H70">
        <v>5.064</v>
      </c>
      <c s="74" r="I70">
        <v>13.5</v>
      </c>
      <c s="10" r="J70"/>
      <c s="10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  <c s="22" r="W70"/>
      <c s="22" r="X70"/>
    </row>
    <row r="71">
      <c s="10" r="A71"/>
      <c s="10" r="B71"/>
      <c s="10" r="C71"/>
      <c s="10" r="D71"/>
      <c s="10" r="E71">
        <v>6</v>
      </c>
      <c s="25" r="F71">
        <v>4.301</v>
      </c>
      <c s="25" r="G71">
        <v>3.891</v>
      </c>
      <c s="67" r="H71">
        <v>5.241</v>
      </c>
      <c s="74" r="I71">
        <v>18.4</v>
      </c>
      <c s="10" r="J71"/>
      <c s="10" r="K71"/>
      <c s="22" r="L71"/>
      <c s="22" r="M71"/>
      <c s="22" r="N71"/>
      <c s="22" r="O71"/>
      <c s="22" r="P71"/>
      <c s="22" r="Q71"/>
      <c s="22" r="R71"/>
      <c s="22" r="S71"/>
      <c s="22" r="T71"/>
      <c s="22" r="U71"/>
      <c s="22" r="V71"/>
      <c s="22" r="W71"/>
      <c s="22" r="X71"/>
    </row>
    <row r="72">
      <c s="10" r="A72"/>
      <c s="10" r="B72"/>
      <c s="10" r="C72"/>
      <c s="10" r="D72"/>
      <c s="10" r="E72">
        <v>7</v>
      </c>
      <c s="25" r="F72">
        <v>4.477</v>
      </c>
      <c s="25" r="G72">
        <v>4.987</v>
      </c>
      <c s="67" r="H72">
        <v>5.366</v>
      </c>
      <c s="74" r="I72">
        <v>22.4</v>
      </c>
      <c s="10" r="J72"/>
      <c s="10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  <c s="22" r="W72"/>
      <c s="22" r="X72"/>
    </row>
    <row r="73">
      <c s="10" r="A73"/>
      <c s="10" r="B73"/>
      <c s="10" r="C73"/>
      <c s="10" r="D73"/>
      <c s="10" r="E73">
        <v>8</v>
      </c>
      <c s="25" r="F73">
        <v>4.602</v>
      </c>
      <c s="25" r="G73">
        <v>6.19</v>
      </c>
      <c s="67" r="H73">
        <v>5.463</v>
      </c>
      <c s="74" r="I73">
        <v>25.8</v>
      </c>
      <c s="10" r="J73"/>
      <c s="10" r="K73"/>
      <c s="22" r="L73"/>
      <c s="22" r="M73"/>
      <c s="22" r="N73"/>
      <c s="22" r="O73"/>
      <c s="22" r="P73"/>
      <c s="22" r="Q73"/>
      <c s="22" r="R73"/>
      <c s="22" r="S73"/>
      <c s="22" r="T73"/>
      <c s="22" r="U73"/>
      <c s="22" r="V73"/>
      <c s="22" r="W73"/>
      <c s="22" r="X73"/>
    </row>
    <row r="74">
      <c s="10" r="A74"/>
      <c s="10" r="B74"/>
      <c s="10" r="C74"/>
      <c s="10" r="D74"/>
      <c s="10" r="E74">
        <v>9</v>
      </c>
      <c s="25" r="F74">
        <v>4.699</v>
      </c>
      <c s="25" r="G74">
        <v>7.425</v>
      </c>
      <c s="25" r="H74"/>
      <c s="10" r="I74"/>
      <c s="10" r="J74"/>
      <c s="10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  <c s="22" r="W74"/>
      <c s="22" r="X74"/>
    </row>
    <row r="75">
      <c s="10" r="A75">
        <v>1</v>
      </c>
      <c s="10" r="B75">
        <v>1</v>
      </c>
      <c s="10" r="C75">
        <v>5</v>
      </c>
      <c s="10" r="D75">
        <v>3</v>
      </c>
      <c s="10" r="E75">
        <v>1</v>
      </c>
      <c s="25" r="F75">
        <f>LOG10(2500)</f>
        <v>3.39794000867204</v>
      </c>
      <c s="25" r="G75">
        <v>7.094</v>
      </c>
      <c s="67" r="H75">
        <v>3.764</v>
      </c>
      <c s="74" r="I75">
        <v>7.26</v>
      </c>
      <c s="10" r="J75"/>
      <c s="10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  <c s="22" r="W75"/>
      <c s="22" r="X75"/>
    </row>
    <row r="76">
      <c s="10" r="A76"/>
      <c s="10" r="B76"/>
      <c s="10" r="C76"/>
      <c s="10" r="D76"/>
      <c s="10" r="E76">
        <v>2</v>
      </c>
      <c s="25" r="F76">
        <v>3.699</v>
      </c>
      <c s="25" r="G76">
        <v>7.561</v>
      </c>
      <c s="67" r="H76">
        <v>4.064</v>
      </c>
      <c s="74" r="I76">
        <v>7.92</v>
      </c>
      <c s="10" r="J76"/>
      <c s="10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  <c s="22" r="W76"/>
      <c s="22" r="X76"/>
    </row>
    <row r="77">
      <c s="10" r="A77"/>
      <c s="10" r="B77"/>
      <c s="10" r="C77"/>
      <c s="10" r="D77"/>
      <c s="10" r="E77">
        <v>3</v>
      </c>
      <c s="25" r="F77">
        <v>3.875</v>
      </c>
      <c s="25" r="G77">
        <v>7.807</v>
      </c>
      <c s="67" r="H77">
        <v>4.542</v>
      </c>
      <c s="74" r="I77">
        <v>10.7</v>
      </c>
      <c s="10" r="J77"/>
      <c s="10" r="K77"/>
      <c s="22" r="L77"/>
      <c s="22" r="M77"/>
      <c s="22" r="N77"/>
      <c s="22" r="O77"/>
      <c s="22" r="P77"/>
      <c s="22" r="Q77"/>
      <c s="22" r="R77"/>
      <c s="22" r="S77"/>
      <c s="22" r="T77"/>
      <c s="22" r="U77"/>
      <c s="22" r="V77"/>
      <c s="22" r="W77"/>
      <c s="22" r="X77"/>
    </row>
    <row r="78">
      <c s="10" r="A78"/>
      <c s="10" r="B78"/>
      <c s="10" r="C78"/>
      <c s="10" r="D78"/>
      <c s="10" r="E78">
        <v>4</v>
      </c>
      <c s="25" r="F78">
        <v>4</v>
      </c>
      <c s="25" r="G78">
        <v>8.07</v>
      </c>
      <c s="67" r="H78">
        <v>4.764</v>
      </c>
      <c s="74" r="I78">
        <v>13.3</v>
      </c>
      <c s="10" r="J78"/>
      <c s="10" r="K78"/>
      <c s="22" r="L78"/>
      <c s="22" r="M78"/>
      <c s="22" r="N78"/>
      <c s="22" r="O78"/>
      <c s="22" r="P78"/>
      <c s="22" r="Q78"/>
      <c s="22" r="R78"/>
      <c s="22" r="S78"/>
      <c s="22" r="T78"/>
      <c s="22" r="U78"/>
      <c s="22" r="V78"/>
      <c s="22" r="W78"/>
      <c s="22" r="X78"/>
    </row>
    <row r="79">
      <c s="10" r="A79"/>
      <c s="10" r="B79"/>
      <c s="10" r="C79"/>
      <c s="10" r="D79"/>
      <c s="10" r="E79">
        <v>5</v>
      </c>
      <c s="25" r="F79">
        <v>4.176</v>
      </c>
      <c s="25" r="G79">
        <v>8.801</v>
      </c>
      <c s="67" r="H79">
        <v>5.064</v>
      </c>
      <c s="74" r="I79">
        <v>17.7</v>
      </c>
      <c s="10" r="J79"/>
      <c s="10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  <c s="22" r="W79"/>
      <c s="22" r="X79"/>
    </row>
    <row r="80">
      <c s="10" r="A80"/>
      <c s="10" r="B80"/>
      <c s="10" r="C80"/>
      <c s="10" r="D80"/>
      <c s="10" r="E80">
        <v>6</v>
      </c>
      <c s="25" r="F80">
        <v>4.301</v>
      </c>
      <c s="25" r="G80">
        <v>9.739</v>
      </c>
      <c s="67" r="H80">
        <v>5.241</v>
      </c>
      <c s="74" r="I80">
        <v>20.4</v>
      </c>
      <c s="10" r="J80"/>
      <c s="10" r="K80"/>
      <c s="22" r="L80"/>
      <c s="22" r="M80"/>
      <c s="22" r="N80"/>
      <c s="22" r="O80"/>
      <c s="22" r="P80"/>
      <c s="22" r="Q80"/>
      <c s="22" r="R80"/>
      <c s="22" r="S80"/>
      <c s="22" r="T80"/>
      <c s="22" r="U80"/>
      <c s="22" r="V80"/>
      <c s="22" r="W80"/>
      <c s="22" r="X80"/>
    </row>
    <row r="81">
      <c s="10" r="A81"/>
      <c s="10" r="B81"/>
      <c s="10" r="C81"/>
      <c s="10" r="D81"/>
      <c s="10" r="E81">
        <v>7</v>
      </c>
      <c s="25" r="F81">
        <v>4.477</v>
      </c>
      <c s="25" r="G81">
        <v>11.86</v>
      </c>
      <c s="67" r="H81">
        <v>5.366</v>
      </c>
      <c s="74" r="I81">
        <v>22.3</v>
      </c>
      <c s="10" r="J81"/>
      <c s="10" r="K81"/>
      <c s="22" r="L81"/>
      <c s="22" r="M81"/>
      <c s="22" r="N81"/>
      <c s="22" r="O81"/>
      <c s="22" r="P81"/>
      <c s="22" r="Q81"/>
      <c s="22" r="R81"/>
      <c s="22" r="S81"/>
      <c s="22" r="T81"/>
      <c s="22" r="U81"/>
      <c s="22" r="V81"/>
      <c s="22" r="W81"/>
      <c s="22" r="X81"/>
    </row>
    <row r="82">
      <c s="10" r="A82"/>
      <c s="10" r="B82"/>
      <c s="10" r="C82"/>
      <c s="10" r="D82"/>
      <c s="10" r="E82">
        <v>8</v>
      </c>
      <c s="25" r="F82">
        <v>4.602</v>
      </c>
      <c s="25" r="G82">
        <v>13.95</v>
      </c>
      <c s="67" r="H82">
        <v>5.463</v>
      </c>
      <c s="74" r="I82">
        <v>23.7</v>
      </c>
      <c s="10" r="J82"/>
      <c s="10" r="K82"/>
      <c s="22" r="L82"/>
      <c s="22" r="M82"/>
      <c s="22" r="N82"/>
      <c s="22" r="O82"/>
      <c s="22" r="P82"/>
      <c s="22" r="Q82"/>
      <c s="22" r="R82"/>
      <c s="22" r="S82"/>
      <c s="22" r="T82"/>
      <c s="22" r="U82"/>
      <c s="22" r="V82"/>
      <c s="22" r="W82"/>
      <c s="22" r="X82"/>
    </row>
    <row r="83">
      <c s="10" r="A83"/>
      <c s="10" r="B83"/>
      <c s="10" r="C83"/>
      <c s="10" r="D83"/>
      <c s="10" r="E83">
        <v>9</v>
      </c>
      <c s="25" r="F83">
        <v>4.699</v>
      </c>
      <c s="25" r="G83">
        <v>15.87</v>
      </c>
      <c s="25" r="H83"/>
      <c s="10" r="I83"/>
      <c s="10" r="J83"/>
      <c s="10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  <c s="22" r="W83"/>
      <c s="22" r="X83"/>
    </row>
    <row r="84">
      <c s="10" r="A84">
        <v>1</v>
      </c>
      <c s="10" r="B84">
        <v>1</v>
      </c>
      <c s="10" r="C84">
        <v>6</v>
      </c>
      <c s="10" r="D84">
        <v>1</v>
      </c>
      <c s="10" r="E84">
        <v>1</v>
      </c>
      <c s="25" r="F84">
        <f>LOG10(2500)</f>
        <v>3.39794000867204</v>
      </c>
      <c s="25" r="G84">
        <v>0.0583</v>
      </c>
      <c s="67" r="H84">
        <v>3.764</v>
      </c>
      <c s="74" r="I84">
        <v>0.0621</v>
      </c>
      <c s="10" r="J84"/>
      <c s="10" r="K84"/>
      <c s="22" r="L84"/>
      <c s="22" r="M84"/>
      <c s="22" r="N84"/>
      <c s="22" r="O84"/>
      <c s="22" r="P84"/>
      <c s="22" r="Q84"/>
      <c s="22" r="R84"/>
      <c s="22" r="S84"/>
      <c s="22" r="T84"/>
      <c s="22" r="U84"/>
      <c s="22" r="V84"/>
      <c s="22" r="W84"/>
      <c s="22" r="X84"/>
    </row>
    <row r="85">
      <c s="10" r="A85"/>
      <c s="10" r="B85"/>
      <c s="10" r="C85"/>
      <c s="10" r="D85"/>
      <c s="10" r="E85">
        <v>2</v>
      </c>
      <c s="25" r="F85">
        <v>3.699</v>
      </c>
      <c s="25" r="G85">
        <v>0.06382</v>
      </c>
      <c s="67" r="H85">
        <v>4.064</v>
      </c>
      <c s="74" r="I85">
        <v>0.0658</v>
      </c>
      <c s="10" r="J85"/>
      <c s="10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  <c s="22" r="W85"/>
      <c s="22" r="X85"/>
    </row>
    <row r="86">
      <c s="10" r="A86"/>
      <c s="10" r="B86"/>
      <c s="10" r="C86"/>
      <c s="10" r="D86"/>
      <c s="10" r="E86">
        <v>3</v>
      </c>
      <c s="25" r="F86">
        <v>3.875</v>
      </c>
      <c s="25" r="G86">
        <v>0.06648</v>
      </c>
      <c s="67" r="H86">
        <v>4.542</v>
      </c>
      <c s="74" r="I86">
        <v>0.0782</v>
      </c>
      <c s="10" r="J86"/>
      <c s="10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  <c s="22" r="W86"/>
      <c s="22" r="X86"/>
    </row>
    <row r="87">
      <c s="10" r="A87"/>
      <c s="10" r="B87"/>
      <c s="10" r="C87"/>
      <c s="10" r="D87"/>
      <c s="10" r="E87">
        <v>4</v>
      </c>
      <c s="25" r="F87">
        <v>4</v>
      </c>
      <c s="25" r="G87">
        <v>0.06906</v>
      </c>
      <c s="67" r="H87">
        <v>4.764</v>
      </c>
      <c s="74" r="I87">
        <v>0.0897</v>
      </c>
      <c s="10" r="J87"/>
      <c s="10" r="K87"/>
      <c s="22" r="L87"/>
      <c s="22" r="M87"/>
      <c s="22" r="N87"/>
      <c s="22" r="O87"/>
      <c s="22" r="P87"/>
      <c s="22" r="Q87"/>
      <c s="22" r="R87"/>
      <c s="22" r="S87"/>
      <c s="22" r="T87"/>
      <c s="22" r="U87"/>
      <c s="22" r="V87"/>
      <c s="22" r="W87"/>
      <c s="22" r="X87"/>
    </row>
    <row r="88">
      <c s="10" r="A88"/>
      <c s="10" r="B88"/>
      <c s="10" r="C88"/>
      <c s="10" r="D88"/>
      <c s="10" r="E88">
        <v>5</v>
      </c>
      <c s="25" r="F88">
        <v>4.176</v>
      </c>
      <c s="25" r="G88">
        <v>0.0749</v>
      </c>
      <c s="67" r="H88">
        <v>5.064</v>
      </c>
      <c s="74" r="I88">
        <v>0.109</v>
      </c>
      <c s="10" r="J88"/>
      <c s="10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  <c s="22" r="W88"/>
      <c s="22" r="X88"/>
    </row>
    <row r="89">
      <c s="10" r="A89"/>
      <c s="10" r="B89"/>
      <c s="10" r="C89"/>
      <c s="10" r="D89"/>
      <c s="10" r="E89">
        <v>6</v>
      </c>
      <c s="25" r="F89">
        <v>4.301</v>
      </c>
      <c s="25" r="G89">
        <v>0.08079</v>
      </c>
      <c s="67" r="H89">
        <v>5.241</v>
      </c>
      <c s="74" r="I89">
        <v>0.12</v>
      </c>
      <c s="10" r="J89"/>
      <c s="10" r="K89"/>
      <c s="22" r="L89"/>
      <c s="22" r="M89"/>
      <c s="22" r="N89"/>
      <c s="22" r="O89"/>
      <c s="22" r="P89"/>
      <c s="22" r="Q89"/>
      <c s="22" r="R89"/>
      <c s="22" r="S89"/>
      <c s="22" r="T89"/>
      <c s="22" r="U89"/>
      <c s="22" r="V89"/>
      <c s="22" r="W89"/>
      <c s="22" r="X89"/>
    </row>
    <row r="90">
      <c s="10" r="A90"/>
      <c s="10" r="B90"/>
      <c s="10" r="C90"/>
      <c s="10" r="D90"/>
      <c s="10" r="E90">
        <v>7</v>
      </c>
      <c s="25" r="F90">
        <v>4.477</v>
      </c>
      <c s="25" r="G90">
        <v>0.09089</v>
      </c>
      <c s="67" r="H90">
        <v>5.366</v>
      </c>
      <c s="74" r="I90">
        <v>0.126</v>
      </c>
      <c s="10" r="J90"/>
      <c s="10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  <c s="22" r="W90"/>
      <c s="22" r="X90"/>
    </row>
    <row r="91">
      <c s="10" r="A91"/>
      <c s="10" r="B91"/>
      <c s="10" r="C91"/>
      <c s="10" r="D91"/>
      <c s="10" r="E91">
        <v>8</v>
      </c>
      <c s="25" r="F91">
        <v>4.602</v>
      </c>
      <c s="25" r="G91">
        <v>0.09858</v>
      </c>
      <c s="67" r="H91">
        <v>5.463</v>
      </c>
      <c s="74" r="I91">
        <v>0.13</v>
      </c>
      <c s="10" r="J91"/>
      <c s="10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  <c s="22" r="W91"/>
      <c s="22" r="X91"/>
    </row>
    <row r="92">
      <c s="10" r="A92"/>
      <c s="10" r="B92"/>
      <c s="10" r="C92"/>
      <c s="10" r="D92"/>
      <c s="10" r="E92">
        <v>9</v>
      </c>
      <c s="25" r="F92">
        <v>4.699</v>
      </c>
      <c s="25" r="G92">
        <v>0.1043</v>
      </c>
      <c s="25" r="H92"/>
      <c s="10" r="I92"/>
      <c s="10" r="J92"/>
      <c s="10" r="K92"/>
      <c s="22" r="L92"/>
      <c s="22" r="M92"/>
      <c s="22" r="N92"/>
      <c s="22" r="O92"/>
      <c s="22" r="P92"/>
      <c s="22" r="Q92"/>
      <c s="22" r="R92"/>
      <c s="22" r="S92"/>
      <c s="22" r="T92"/>
      <c s="22" r="U92"/>
      <c s="22" r="V92"/>
      <c s="22" r="W92"/>
      <c s="22" r="X92"/>
    </row>
    <row r="93">
      <c s="10" r="A93">
        <v>1</v>
      </c>
      <c s="10" r="B93">
        <v>1</v>
      </c>
      <c s="10" r="C93">
        <v>6</v>
      </c>
      <c s="10" r="D93">
        <v>2</v>
      </c>
      <c s="10" r="E93">
        <v>1</v>
      </c>
      <c s="25" r="F93">
        <f>LOG10(2500)</f>
        <v>3.39794000867204</v>
      </c>
      <c s="25" r="G93">
        <v>1.567</v>
      </c>
      <c s="67" r="H93">
        <v>3.764</v>
      </c>
      <c s="74" r="I93">
        <v>2.09</v>
      </c>
      <c s="10" r="J93"/>
      <c s="10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  <c s="22" r="W93"/>
      <c s="22" r="X93"/>
    </row>
    <row r="94">
      <c s="10" r="A94"/>
      <c s="10" r="B94"/>
      <c s="10" r="C94"/>
      <c s="10" r="D94"/>
      <c s="10" r="E94">
        <v>2</v>
      </c>
      <c s="25" r="F94">
        <v>3.699</v>
      </c>
      <c s="25" r="G94">
        <v>2.007</v>
      </c>
      <c s="67" r="H94">
        <v>4.064</v>
      </c>
      <c s="74" r="I94">
        <v>3.08</v>
      </c>
      <c s="10" r="J94"/>
      <c s="10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  <c s="22" r="W94"/>
      <c s="22" r="X94"/>
    </row>
    <row r="95">
      <c s="10" r="A95"/>
      <c s="10" r="B95"/>
      <c s="10" r="C95"/>
      <c s="10" r="D95"/>
      <c s="10" r="E95">
        <v>3</v>
      </c>
      <c s="25" r="F95">
        <v>3.875</v>
      </c>
      <c s="25" r="G95">
        <v>2.444</v>
      </c>
      <c s="67" r="H95">
        <v>4.542</v>
      </c>
      <c s="74" r="I95">
        <v>6.56</v>
      </c>
      <c s="10" r="J95"/>
      <c s="10" r="K95"/>
      <c s="22" r="L95"/>
      <c s="22" r="M95"/>
      <c s="22" r="N95"/>
      <c s="22" r="O95"/>
      <c s="22" r="P95"/>
      <c s="22" r="Q95"/>
      <c s="22" r="R95"/>
      <c s="22" r="S95"/>
      <c s="22" r="T95"/>
      <c s="22" r="U95"/>
      <c s="22" r="V95"/>
      <c s="22" r="W95"/>
      <c s="22" r="X95"/>
    </row>
    <row r="96">
      <c s="10" r="A96"/>
      <c s="10" r="B96"/>
      <c s="10" r="C96"/>
      <c s="10" r="D96"/>
      <c s="10" r="E96">
        <v>4</v>
      </c>
      <c s="25" r="F96">
        <v>4</v>
      </c>
      <c s="25" r="G96">
        <v>2.892</v>
      </c>
      <c s="67" r="H96">
        <v>4.764</v>
      </c>
      <c s="74" r="I96">
        <v>9.38</v>
      </c>
      <c s="10" r="J96"/>
      <c s="10" r="K96"/>
      <c s="22" r="L96"/>
      <c s="22" r="M96"/>
      <c s="22" r="N96"/>
      <c s="22" r="O96"/>
      <c s="22" r="P96"/>
      <c s="22" r="Q96"/>
      <c s="22" r="R96"/>
      <c s="22" r="S96"/>
      <c s="22" r="T96"/>
      <c s="22" r="U96"/>
      <c s="22" r="V96"/>
      <c s="22" r="W96"/>
      <c s="22" r="X96"/>
    </row>
    <row r="97">
      <c s="10" r="A97"/>
      <c s="10" r="B97"/>
      <c s="10" r="C97"/>
      <c s="10" r="D97"/>
      <c s="10" r="E97">
        <v>5</v>
      </c>
      <c s="25" r="F97">
        <v>4.176</v>
      </c>
      <c s="25" r="G97">
        <v>3.845</v>
      </c>
      <c s="67" r="H97">
        <v>5.064</v>
      </c>
      <c s="74" r="I97">
        <v>14.2</v>
      </c>
      <c s="10" r="J97"/>
      <c s="10" r="K97"/>
      <c s="22" r="L97"/>
      <c s="22" r="M97"/>
      <c s="22" r="N97"/>
      <c s="22" r="O97"/>
      <c s="22" r="P97"/>
      <c s="22" r="Q97"/>
      <c s="22" r="R97"/>
      <c s="22" r="S97"/>
      <c s="22" r="T97"/>
      <c s="22" r="U97"/>
      <c s="22" r="V97"/>
      <c s="22" r="W97"/>
      <c s="22" r="X97"/>
    </row>
    <row r="98">
      <c s="10" r="A98"/>
      <c s="10" r="B98"/>
      <c s="10" r="C98"/>
      <c s="10" r="D98"/>
      <c s="10" r="E98">
        <v>6</v>
      </c>
      <c s="25" r="F98">
        <v>4.301</v>
      </c>
      <c s="25" r="G98">
        <v>4.846</v>
      </c>
      <c s="67" r="H98">
        <v>5.241</v>
      </c>
      <c s="74" r="I98">
        <v>17.2</v>
      </c>
      <c s="10" r="J98"/>
      <c s="10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  <c s="22" r="W98"/>
      <c s="22" r="X98"/>
    </row>
    <row r="99">
      <c s="10" r="A99"/>
      <c s="10" r="B99"/>
      <c s="10" r="C99"/>
      <c s="10" r="D99"/>
      <c s="10" r="E99">
        <v>7</v>
      </c>
      <c s="25" r="F99">
        <v>4.477</v>
      </c>
      <c s="25" r="G99">
        <v>6.859</v>
      </c>
      <c s="67" r="H99">
        <v>5.366</v>
      </c>
      <c s="74" r="I99">
        <v>19.3</v>
      </c>
      <c s="10" r="J99"/>
      <c s="10" r="K99"/>
      <c s="22" r="L99"/>
      <c s="22" r="M99"/>
      <c s="22" r="N99"/>
      <c s="22" r="O99"/>
      <c s="22" r="P99"/>
      <c s="22" r="Q99"/>
      <c s="22" r="R99"/>
      <c s="22" r="S99"/>
      <c s="22" r="T99"/>
      <c s="22" r="U99"/>
      <c s="22" r="V99"/>
      <c s="22" r="W99"/>
      <c s="22" r="X99"/>
    </row>
    <row r="100">
      <c s="10" r="A100"/>
      <c s="10" r="B100"/>
      <c s="10" r="C100"/>
      <c s="10" r="D100"/>
      <c s="10" r="E100">
        <v>8</v>
      </c>
      <c s="25" r="F100">
        <v>4.602</v>
      </c>
      <c s="25" r="G100">
        <v>8.749</v>
      </c>
      <c s="67" r="H100">
        <v>5.463</v>
      </c>
      <c s="74" r="I100">
        <v>20.8</v>
      </c>
      <c s="10" r="J100"/>
      <c s="10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  <c s="22" r="W100"/>
      <c s="22" r="X100"/>
    </row>
    <row r="101">
      <c s="10" r="A101"/>
      <c s="10" r="B101"/>
      <c s="10" r="C101"/>
      <c s="10" r="D101"/>
      <c s="10" r="E101">
        <v>9</v>
      </c>
      <c s="25" r="F101">
        <v>4.699</v>
      </c>
      <c s="25" r="G101">
        <v>10.45</v>
      </c>
      <c s="25" r="H101"/>
      <c s="10" r="I101"/>
      <c s="10" r="J101"/>
      <c s="10" r="K101"/>
      <c s="22" r="L101"/>
      <c s="22" r="M101"/>
      <c s="22" r="N101"/>
      <c s="22" r="O101"/>
      <c s="22" r="P101"/>
      <c s="22" r="Q101"/>
      <c s="22" r="R101"/>
      <c s="22" r="S101"/>
      <c s="22" r="T101"/>
      <c s="22" r="U101"/>
      <c s="22" r="V101"/>
      <c s="22" r="W101"/>
      <c s="22" r="X101"/>
    </row>
    <row r="102">
      <c s="10" r="A102">
        <v>1</v>
      </c>
      <c s="10" r="B102">
        <v>1</v>
      </c>
      <c s="10" r="C102">
        <v>6</v>
      </c>
      <c s="10" r="D102">
        <v>3</v>
      </c>
      <c s="10" r="E102">
        <v>1</v>
      </c>
      <c s="25" r="F102">
        <f>LOG10(2500)</f>
        <v>3.39794000867204</v>
      </c>
      <c s="25" r="G102">
        <v>10.69</v>
      </c>
      <c s="67" r="H102">
        <v>3.764</v>
      </c>
      <c s="74" r="I102">
        <v>13.2</v>
      </c>
      <c s="10" r="J102"/>
      <c s="10" r="K102"/>
      <c s="22" r="L102"/>
      <c s="22" r="M102"/>
      <c s="22" r="N102"/>
      <c s="22" r="O102"/>
      <c s="22" r="P102"/>
      <c s="22" r="Q102"/>
      <c s="22" r="R102"/>
      <c s="22" r="S102"/>
      <c s="22" r="T102"/>
      <c s="22" r="U102"/>
      <c s="22" r="V102"/>
      <c s="22" r="W102"/>
      <c s="22" r="X102"/>
    </row>
    <row r="103">
      <c s="10" r="A103"/>
      <c s="10" r="B103"/>
      <c s="10" r="C103"/>
      <c s="10" r="D103"/>
      <c s="10" r="E103">
        <v>2</v>
      </c>
      <c s="25" r="F103">
        <v>3.699</v>
      </c>
      <c s="25" r="G103">
        <v>12.97</v>
      </c>
      <c s="67" r="H103">
        <v>4.064</v>
      </c>
      <c s="74" r="I103">
        <v>17.8</v>
      </c>
      <c s="10" r="J103"/>
      <c s="10" r="K103"/>
      <c s="22" r="L103"/>
      <c s="22" r="M103"/>
      <c s="22" r="N103"/>
      <c s="22" r="O103"/>
      <c s="22" r="P103"/>
      <c s="22" r="Q103"/>
      <c s="22" r="R103"/>
      <c s="22" r="S103"/>
      <c s="22" r="T103"/>
      <c s="22" r="U103"/>
      <c s="22" r="V103"/>
      <c s="22" r="W103"/>
      <c s="22" r="X103"/>
    </row>
    <row r="104">
      <c s="10" r="A104"/>
      <c s="10" r="B104"/>
      <c s="10" r="C104"/>
      <c s="10" r="D104"/>
      <c s="10" r="E104">
        <v>3</v>
      </c>
      <c s="25" r="F104">
        <v>3.875</v>
      </c>
      <c s="25" r="G104">
        <v>14.98</v>
      </c>
      <c s="67" r="H104">
        <v>4.542</v>
      </c>
      <c s="74" r="I104">
        <v>36.9</v>
      </c>
      <c s="10" r="J104"/>
      <c s="10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  <c s="22" r="W104"/>
      <c s="22" r="X104"/>
    </row>
    <row r="105">
      <c s="10" r="A105"/>
      <c s="10" r="B105"/>
      <c s="10" r="C105"/>
      <c s="10" r="D105"/>
      <c s="10" r="E105">
        <v>4</v>
      </c>
      <c s="25" r="F105">
        <v>4</v>
      </c>
      <c s="25" r="G105">
        <v>17.06</v>
      </c>
      <c s="67" r="H105">
        <v>4.764</v>
      </c>
      <c s="74" r="I105">
        <v>55.8</v>
      </c>
      <c s="10" r="J105"/>
      <c s="10" r="K105"/>
      <c s="22" r="L105"/>
      <c s="22" r="M105"/>
      <c s="22" r="N105"/>
      <c s="22" r="O105"/>
      <c s="22" r="P105"/>
      <c s="22" r="Q105"/>
      <c s="22" r="R105"/>
      <c s="22" r="S105"/>
      <c s="22" r="T105"/>
      <c s="22" r="U105"/>
      <c s="22" r="V105"/>
      <c s="22" r="W105"/>
      <c s="22" r="X105"/>
    </row>
    <row r="106">
      <c s="10" r="A106"/>
      <c s="10" r="B106"/>
      <c s="10" r="C106"/>
      <c s="10" r="D106"/>
      <c s="10" r="E106">
        <v>5</v>
      </c>
      <c s="25" r="F106">
        <v>4.176</v>
      </c>
      <c s="25" r="G106">
        <v>21.66</v>
      </c>
      <c s="67" r="H106">
        <v>5.064</v>
      </c>
      <c s="74" r="I106">
        <v>94.4</v>
      </c>
      <c s="10" r="J106"/>
      <c s="10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  <c s="22" r="W106"/>
      <c s="22" r="X106"/>
    </row>
    <row r="107">
      <c s="10" r="A107"/>
      <c s="10" r="B107"/>
      <c s="10" r="C107"/>
      <c s="10" r="D107"/>
      <c s="10" r="E107">
        <v>6</v>
      </c>
      <c s="25" r="F107">
        <v>4.301</v>
      </c>
      <c s="25" r="G107">
        <v>26.74</v>
      </c>
      <c s="67" r="H107">
        <v>5.241</v>
      </c>
      <c s="74" r="I107">
        <v>123</v>
      </c>
      <c s="10" r="J107"/>
      <c s="10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  <c s="22" r="W107"/>
      <c s="22" r="X107"/>
    </row>
    <row r="108">
      <c s="10" r="A108"/>
      <c s="10" r="B108"/>
      <c s="10" r="C108"/>
      <c s="10" r="D108"/>
      <c s="10" r="E108">
        <v>7</v>
      </c>
      <c s="25" r="F108">
        <v>4.477</v>
      </c>
      <c s="25" r="G108">
        <v>37.57</v>
      </c>
      <c s="67" r="H108">
        <v>5.366</v>
      </c>
      <c s="74" r="I108">
        <v>146</v>
      </c>
      <c s="10" r="J108"/>
      <c s="10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  <c s="22" r="W108"/>
      <c s="22" r="X108"/>
    </row>
    <row r="109">
      <c s="10" r="A109"/>
      <c s="10" r="B109"/>
      <c s="10" r="C109"/>
      <c s="10" r="D109"/>
      <c s="10" r="E109">
        <v>8</v>
      </c>
      <c s="25" r="F109">
        <v>4.602</v>
      </c>
      <c s="25" r="G109">
        <v>48.48</v>
      </c>
      <c s="67" r="H109">
        <v>5.463</v>
      </c>
      <c s="74" r="I109">
        <v>165</v>
      </c>
      <c s="10" r="J109"/>
      <c s="10" r="K109"/>
      <c s="22" r="L109"/>
      <c s="22" r="M109"/>
      <c s="22" r="N109"/>
      <c s="22" r="O109"/>
      <c s="22" r="P109"/>
      <c s="22" r="Q109"/>
      <c s="22" r="R109"/>
      <c s="22" r="S109"/>
      <c s="22" r="T109"/>
      <c s="22" r="U109"/>
      <c s="22" r="V109"/>
      <c s="22" r="W109"/>
      <c s="22" r="X109"/>
    </row>
    <row r="110">
      <c s="10" r="A110"/>
      <c s="10" r="B110"/>
      <c s="10" r="C110"/>
      <c s="10" r="D110"/>
      <c s="10" r="E110">
        <v>9</v>
      </c>
      <c s="25" r="F110">
        <v>4.699</v>
      </c>
      <c s="25" r="G110">
        <v>58.95</v>
      </c>
      <c s="25" r="H110"/>
      <c s="10" r="I110"/>
      <c s="10" r="J110"/>
      <c s="10" r="K110"/>
      <c s="22" r="L110"/>
      <c s="22" r="M110"/>
      <c s="22" r="N110"/>
      <c s="22" r="O110"/>
      <c s="22" r="P110"/>
      <c s="22" r="Q110"/>
      <c s="22" r="R110"/>
      <c s="22" r="S110"/>
      <c s="22" r="T110"/>
      <c s="22" r="U110"/>
      <c s="22" r="V110"/>
      <c s="22" r="W110"/>
      <c s="22" r="X110"/>
    </row>
    <row r="111">
      <c s="10" r="A111">
        <v>1</v>
      </c>
      <c s="10" r="B111">
        <v>1</v>
      </c>
      <c s="10" r="C111">
        <v>6</v>
      </c>
      <c s="10" r="D111">
        <v>4</v>
      </c>
      <c s="10" r="E111">
        <v>1</v>
      </c>
      <c s="25" r="F111">
        <f>LOG10(2500)</f>
        <v>3.39794000867204</v>
      </c>
      <c s="25" r="G111">
        <v>170.7</v>
      </c>
      <c s="25" r="H111"/>
      <c s="10" r="I111"/>
      <c s="10" r="J111"/>
      <c s="10" r="K111"/>
      <c s="22" r="L111"/>
      <c s="22" r="M111"/>
      <c s="22" r="N111"/>
      <c s="22" r="O111"/>
      <c s="22" r="P111"/>
      <c s="22" r="Q111"/>
      <c s="22" r="R111"/>
      <c s="22" r="S111"/>
      <c s="22" r="T111"/>
      <c s="22" r="U111"/>
      <c s="22" r="V111"/>
      <c s="22" r="W111"/>
      <c s="22" r="X111"/>
    </row>
    <row r="112">
      <c s="10" r="A112"/>
      <c s="10" r="B112"/>
      <c s="10" r="C112"/>
      <c s="10" r="D112"/>
      <c s="10" r="E112">
        <v>2</v>
      </c>
      <c s="25" r="F112">
        <v>3.699</v>
      </c>
      <c s="25" r="G112">
        <v>166</v>
      </c>
      <c s="25" r="H112"/>
      <c s="10" r="I112"/>
      <c s="10" r="J112"/>
      <c s="10" r="K112"/>
      <c s="22" r="L112"/>
      <c s="22" r="M112"/>
      <c s="22" r="N112"/>
      <c s="22" r="O112"/>
      <c s="22" r="P112"/>
      <c s="22" r="Q112"/>
      <c s="22" r="R112"/>
      <c s="22" r="S112"/>
      <c s="22" r="T112"/>
      <c s="22" r="U112"/>
      <c s="22" r="V112"/>
      <c s="22" r="W112"/>
      <c s="22" r="X112"/>
    </row>
    <row r="113">
      <c s="10" r="A113"/>
      <c s="10" r="B113"/>
      <c s="10" r="C113"/>
      <c s="10" r="D113"/>
      <c s="10" r="E113">
        <v>3</v>
      </c>
      <c s="25" r="F113">
        <v>3.875</v>
      </c>
      <c s="25" r="G113">
        <v>161</v>
      </c>
      <c s="25" r="H113"/>
      <c s="10" r="I113"/>
      <c s="10" r="J113"/>
      <c s="10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  <c s="22" r="W113"/>
      <c s="22" r="X113"/>
    </row>
    <row r="114">
      <c s="10" r="A114"/>
      <c s="10" r="B114"/>
      <c s="10" r="C114"/>
      <c s="10" r="D114"/>
      <c s="10" r="E114">
        <v>4</v>
      </c>
      <c s="25" r="F114">
        <v>4</v>
      </c>
      <c s="25" r="G114">
        <v>155.9</v>
      </c>
      <c s="25" r="H114"/>
      <c s="10" r="I114"/>
      <c s="10" r="J114"/>
      <c s="10" r="K114"/>
      <c s="22" r="L114"/>
      <c s="22" r="M114"/>
      <c s="22" r="N114"/>
      <c s="22" r="O114"/>
      <c s="22" r="P114"/>
      <c s="22" r="Q114"/>
      <c s="22" r="R114"/>
      <c s="22" r="S114"/>
      <c s="22" r="T114"/>
      <c s="22" r="U114"/>
      <c s="22" r="V114"/>
      <c s="22" r="W114"/>
      <c s="22" r="X114"/>
    </row>
    <row r="115">
      <c s="10" r="A115"/>
      <c s="10" r="B115"/>
      <c s="10" r="C115"/>
      <c s="10" r="D115"/>
      <c s="10" r="E115">
        <v>5</v>
      </c>
      <c s="25" r="F115">
        <v>4.176</v>
      </c>
      <c s="25" r="G115">
        <v>147.2</v>
      </c>
      <c s="25" r="H115"/>
      <c s="10" r="I115"/>
      <c s="10" r="J115"/>
      <c s="10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  <c s="22" r="W115"/>
      <c s="22" r="X115"/>
    </row>
    <row r="116">
      <c s="10" r="A116"/>
      <c s="10" r="B116"/>
      <c s="10" r="C116"/>
      <c s="10" r="D116"/>
      <c s="10" r="E116">
        <v>6</v>
      </c>
      <c s="25" r="F116">
        <v>4.301</v>
      </c>
      <c s="25" r="G116">
        <v>140.7</v>
      </c>
      <c s="25" r="H116"/>
      <c s="10" r="I116"/>
      <c s="10" r="J116"/>
      <c s="10" r="K116"/>
      <c s="22" r="L116"/>
      <c s="22" r="M116"/>
      <c s="22" r="N116"/>
      <c s="22" r="O116"/>
      <c s="22" r="P116"/>
      <c s="22" r="Q116"/>
      <c s="22" r="R116"/>
      <c s="22" r="S116"/>
      <c s="22" r="T116"/>
      <c s="22" r="U116"/>
      <c s="22" r="V116"/>
      <c s="22" r="W116"/>
      <c s="22" r="X116"/>
    </row>
    <row r="117">
      <c s="10" r="A117"/>
      <c s="10" r="B117"/>
      <c s="10" r="C117"/>
      <c s="10" r="D117"/>
      <c s="10" r="E117">
        <v>7</v>
      </c>
      <c s="25" r="F117">
        <v>4.477</v>
      </c>
      <c s="25" r="G117">
        <v>132.1</v>
      </c>
      <c s="25" r="H117"/>
      <c s="10" r="I117"/>
      <c s="10" r="J117"/>
      <c s="10" r="K117"/>
      <c s="22" r="L117"/>
      <c s="22" r="M117"/>
      <c s="22" r="N117"/>
      <c s="22" r="O117"/>
      <c s="22" r="P117"/>
      <c s="22" r="Q117"/>
      <c s="22" r="R117"/>
      <c s="22" r="S117"/>
      <c s="22" r="T117"/>
      <c s="22" r="U117"/>
      <c s="22" r="V117"/>
      <c s="22" r="W117"/>
      <c s="22" r="X117"/>
    </row>
    <row r="118">
      <c s="10" r="A118"/>
      <c s="10" r="B118"/>
      <c s="10" r="C118"/>
      <c s="10" r="D118"/>
      <c s="10" r="E118">
        <v>8</v>
      </c>
      <c s="25" r="F118">
        <v>4.602</v>
      </c>
      <c s="25" r="G118">
        <v>127.1</v>
      </c>
      <c s="25" r="H118"/>
      <c s="10" r="I118"/>
      <c s="10" r="J118"/>
      <c s="10" r="K118"/>
      <c s="22" r="L118"/>
      <c s="22" r="M118"/>
      <c s="22" r="N118"/>
      <c s="22" r="O118"/>
      <c s="22" r="P118"/>
      <c s="22" r="Q118"/>
      <c s="22" r="R118"/>
      <c s="22" r="S118"/>
      <c s="22" r="T118"/>
      <c s="22" r="U118"/>
      <c s="22" r="V118"/>
      <c s="22" r="W118"/>
      <c s="22" r="X118"/>
    </row>
    <row r="119">
      <c s="10" r="A119"/>
      <c s="10" r="B119"/>
      <c s="10" r="C119"/>
      <c s="10" r="D119"/>
      <c s="10" r="E119">
        <v>9</v>
      </c>
      <c s="25" r="F119">
        <v>4.699</v>
      </c>
      <c s="25" r="G119">
        <v>123.9</v>
      </c>
      <c s="25" r="H119"/>
      <c s="10" r="I119"/>
      <c s="10" r="J119"/>
      <c s="10" r="K119"/>
      <c s="22" r="L119"/>
      <c s="22" r="M119"/>
      <c s="22" r="N119"/>
      <c s="22" r="O119"/>
      <c s="22" r="P119"/>
      <c s="22" r="Q119"/>
      <c s="22" r="R119"/>
      <c s="22" r="S119"/>
      <c s="22" r="T119"/>
      <c s="22" r="U119"/>
      <c s="22" r="V119"/>
      <c s="22" r="W119"/>
      <c s="22" r="X119"/>
    </row>
    <row r="120">
      <c s="10" r="A120">
        <v>1</v>
      </c>
      <c s="10" r="B120">
        <v>1</v>
      </c>
      <c s="10" r="C120">
        <v>7</v>
      </c>
      <c s="10" r="D120">
        <v>1</v>
      </c>
      <c s="10" r="E120">
        <v>1</v>
      </c>
      <c s="25" r="F120">
        <f>LOG10(2500)</f>
        <v>3.39794000867204</v>
      </c>
      <c s="25" r="G120">
        <v>0.02099</v>
      </c>
      <c s="67" r="H120">
        <v>3.764</v>
      </c>
      <c s="74" r="I120">
        <v>0.0223</v>
      </c>
      <c s="10" r="J120"/>
      <c s="10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  <c s="22" r="W120"/>
      <c s="22" r="X120"/>
    </row>
    <row r="121">
      <c s="10" r="A121"/>
      <c s="10" r="B121"/>
      <c s="10" r="C121"/>
      <c s="10" r="D121"/>
      <c s="10" r="E121">
        <v>2</v>
      </c>
      <c s="25" r="F121">
        <v>3.699</v>
      </c>
      <c s="25" r="G121">
        <v>0.02418</v>
      </c>
      <c s="67" r="H121">
        <v>4.064</v>
      </c>
      <c s="74" r="I121">
        <v>0.0255</v>
      </c>
      <c s="10" r="J121"/>
      <c s="10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  <c s="22" r="W121"/>
      <c s="22" r="X121"/>
    </row>
    <row r="122">
      <c s="10" r="A122"/>
      <c s="10" r="B122"/>
      <c s="10" r="C122"/>
      <c s="10" r="D122"/>
      <c s="10" r="E122">
        <v>3</v>
      </c>
      <c s="25" r="F122">
        <v>3.875</v>
      </c>
      <c s="25" r="G122">
        <v>0.02905</v>
      </c>
      <c s="67" r="H122">
        <v>4.542</v>
      </c>
      <c s="74" r="I122">
        <v>0.0319</v>
      </c>
      <c s="10" r="J122"/>
      <c s="10" r="K122"/>
      <c s="22" r="L122"/>
      <c s="22" r="M122"/>
      <c s="22" r="N122"/>
      <c s="22" r="O122"/>
      <c s="22" r="P122"/>
      <c s="22" r="Q122"/>
      <c s="22" r="R122"/>
      <c s="22" r="S122"/>
      <c s="22" r="T122"/>
      <c s="22" r="U122"/>
      <c s="22" r="V122"/>
      <c s="22" r="W122"/>
      <c s="22" r="X122"/>
    </row>
    <row r="123">
      <c s="10" r="A123"/>
      <c s="10" r="B123"/>
      <c s="10" r="C123"/>
      <c s="10" r="D123"/>
      <c s="10" r="E123">
        <v>4</v>
      </c>
      <c s="25" r="F123">
        <v>4</v>
      </c>
      <c s="25" r="G123">
        <v>0.03465</v>
      </c>
      <c s="67" r="H123">
        <v>4.764</v>
      </c>
      <c s="74" r="I123">
        <v>0.034</v>
      </c>
      <c s="10" r="J123"/>
      <c s="10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  <c s="22" r="W123"/>
      <c s="22" r="X123"/>
    </row>
    <row r="124">
      <c s="10" r="A124"/>
      <c s="10" r="B124"/>
      <c s="10" r="C124"/>
      <c s="10" r="D124"/>
      <c s="10" r="E124">
        <v>5</v>
      </c>
      <c s="25" r="F124">
        <v>4.176</v>
      </c>
      <c s="25" r="G124">
        <v>0.04517</v>
      </c>
      <c s="67" r="H124">
        <v>5.064</v>
      </c>
      <c s="74" r="I124">
        <v>0.0361</v>
      </c>
      <c s="10" r="J124"/>
      <c s="10" r="K124"/>
      <c s="22" r="L124"/>
      <c s="22" r="M124"/>
      <c s="22" r="N124"/>
      <c s="22" r="O124"/>
      <c s="22" r="P124"/>
      <c s="22" r="Q124"/>
      <c s="22" r="R124"/>
      <c s="22" r="S124"/>
      <c s="22" r="T124"/>
      <c s="22" r="U124"/>
      <c s="22" r="V124"/>
      <c s="22" r="W124"/>
      <c s="22" r="X124"/>
    </row>
    <row r="125">
      <c s="10" r="A125"/>
      <c s="10" r="B125"/>
      <c s="10" r="C125"/>
      <c s="10" r="D125"/>
      <c s="10" r="E125">
        <v>6</v>
      </c>
      <c s="25" r="F125">
        <v>4.301</v>
      </c>
      <c s="25" r="G125">
        <v>0.0535</v>
      </c>
      <c s="67" r="H125">
        <v>5.241</v>
      </c>
      <c s="74" r="I125">
        <v>0.0376</v>
      </c>
      <c s="10" r="J125"/>
      <c s="10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  <c s="22" r="W125"/>
      <c s="22" r="X125"/>
    </row>
    <row r="126">
      <c s="10" r="A126"/>
      <c s="10" r="B126"/>
      <c s="10" r="C126"/>
      <c s="10" r="D126"/>
      <c s="10" r="E126">
        <v>7</v>
      </c>
      <c s="25" r="F126">
        <v>4.477</v>
      </c>
      <c s="25" r="G126">
        <v>0.06452</v>
      </c>
      <c s="67" r="H126">
        <v>5.366</v>
      </c>
      <c s="74" r="I126">
        <v>0.039</v>
      </c>
      <c s="10" r="J126"/>
      <c s="10" r="K126"/>
      <c s="22" r="L126"/>
      <c s="22" r="M126"/>
      <c s="22" r="N126"/>
      <c s="22" r="O126"/>
      <c s="22" r="P126"/>
      <c s="22" r="Q126"/>
      <c s="22" r="R126"/>
      <c s="22" r="S126"/>
      <c s="22" r="T126"/>
      <c s="22" r="U126"/>
      <c s="22" r="V126"/>
      <c s="22" r="W126"/>
      <c s="22" r="X126"/>
    </row>
    <row r="127">
      <c s="10" r="A127"/>
      <c s="10" r="B127"/>
      <c s="10" r="C127"/>
      <c s="10" r="D127"/>
      <c s="10" r="E127">
        <v>8</v>
      </c>
      <c s="25" r="F127">
        <v>4.602</v>
      </c>
      <c s="25" r="G127">
        <v>0.07081</v>
      </c>
      <c s="67" r="H127">
        <v>5.463</v>
      </c>
      <c s="74" r="I127">
        <v>0.0402</v>
      </c>
      <c s="10" r="J127"/>
      <c s="10" r="K127"/>
      <c s="22" r="L127"/>
      <c s="22" r="M127"/>
      <c s="22" r="N127"/>
      <c s="22" r="O127"/>
      <c s="22" r="P127"/>
      <c s="22" r="Q127"/>
      <c s="22" r="R127"/>
      <c s="22" r="S127"/>
      <c s="22" r="T127"/>
      <c s="22" r="U127"/>
      <c s="22" r="V127"/>
      <c s="22" r="W127"/>
      <c s="22" r="X127"/>
    </row>
    <row r="128">
      <c s="10" r="A128"/>
      <c s="10" r="B128"/>
      <c s="10" r="C128"/>
      <c s="10" r="D128"/>
      <c s="10" r="E128">
        <v>9</v>
      </c>
      <c s="25" r="F128">
        <v>4.699</v>
      </c>
      <c s="25" r="G128">
        <v>0.07414</v>
      </c>
      <c s="25" r="H128"/>
      <c s="10" r="I128"/>
      <c s="10" r="J128"/>
      <c s="10" r="K128"/>
      <c s="22" r="L128"/>
      <c s="22" r="M128"/>
      <c s="22" r="N128"/>
      <c s="22" r="O128"/>
      <c s="22" r="P128"/>
      <c s="22" r="Q128"/>
      <c s="22" r="R128"/>
      <c s="22" r="S128"/>
      <c s="22" r="T128"/>
      <c s="22" r="U128"/>
      <c s="22" r="V128"/>
      <c s="22" r="W128"/>
      <c s="22" r="X128"/>
    </row>
    <row r="129">
      <c s="10" r="A129">
        <v>1</v>
      </c>
      <c s="10" r="B129">
        <v>1</v>
      </c>
      <c s="10" r="C129">
        <v>7</v>
      </c>
      <c s="10" r="D129">
        <v>2</v>
      </c>
      <c s="10" r="E129">
        <v>1</v>
      </c>
      <c s="25" r="F129">
        <f>LOG10(2500)</f>
        <v>3.39794000867204</v>
      </c>
      <c s="25" r="G129">
        <v>0.4223</v>
      </c>
      <c s="67" r="H129">
        <v>3.764</v>
      </c>
      <c s="74" r="I129">
        <v>0.392</v>
      </c>
      <c s="10" r="J129"/>
      <c s="10" r="K129"/>
      <c s="22" r="L129"/>
      <c s="22" r="M129"/>
      <c s="22" r="N129"/>
      <c s="22" r="O129"/>
      <c s="22" r="P129"/>
      <c s="22" r="Q129"/>
      <c s="22" r="R129"/>
      <c s="22" r="S129"/>
      <c s="22" r="T129"/>
      <c s="22" r="U129"/>
      <c s="22" r="V129"/>
      <c s="22" r="W129"/>
      <c s="22" r="X129"/>
    </row>
    <row r="130">
      <c s="10" r="A130"/>
      <c s="10" r="B130"/>
      <c s="10" r="C130"/>
      <c s="10" r="D130"/>
      <c s="10" r="E130">
        <v>2</v>
      </c>
      <c s="25" r="F130">
        <v>3.699</v>
      </c>
      <c s="25" r="G130">
        <v>0.4101</v>
      </c>
      <c s="67" r="H130">
        <v>4.064</v>
      </c>
      <c s="74" r="I130">
        <v>0.388</v>
      </c>
      <c s="10" r="J130"/>
      <c s="10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  <c s="22" r="W130"/>
      <c s="22" r="X130"/>
    </row>
    <row r="131">
      <c s="10" r="A131"/>
      <c s="10" r="B131"/>
      <c s="10" r="C131"/>
      <c s="10" r="D131"/>
      <c s="10" r="E131">
        <v>3</v>
      </c>
      <c s="25" r="F131">
        <v>3.875</v>
      </c>
      <c s="25" r="G131">
        <v>0.4189</v>
      </c>
      <c s="67" r="H131">
        <v>4.542</v>
      </c>
      <c s="74" r="I131">
        <v>0.508</v>
      </c>
      <c s="10" r="J131"/>
      <c s="10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  <c s="22" r="W131"/>
      <c s="22" r="X131"/>
    </row>
    <row r="132">
      <c s="10" r="A132"/>
      <c s="10" r="B132"/>
      <c s="10" r="C132"/>
      <c s="10" r="D132"/>
      <c s="10" r="E132">
        <v>4</v>
      </c>
      <c s="25" r="F132">
        <v>4</v>
      </c>
      <c s="25" r="G132">
        <v>0.4449</v>
      </c>
      <c s="67" r="H132">
        <v>4.764</v>
      </c>
      <c s="74" r="I132">
        <v>0.638</v>
      </c>
      <c s="10" r="J132"/>
      <c s="10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  <c s="22" r="W132"/>
      <c s="22" r="X132"/>
    </row>
    <row r="133">
      <c s="10" r="A133"/>
      <c s="10" r="B133"/>
      <c s="10" r="C133"/>
      <c s="10" r="D133"/>
      <c s="10" r="E133">
        <v>5</v>
      </c>
      <c s="25" r="F133">
        <v>4.176</v>
      </c>
      <c s="25" r="G133">
        <v>0.5191</v>
      </c>
      <c s="67" r="H133">
        <v>5.064</v>
      </c>
      <c s="74" r="I133">
        <v>0.88</v>
      </c>
      <c s="10" r="J133"/>
      <c s="10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  <c s="22" r="W133"/>
      <c s="22" r="X133"/>
    </row>
    <row r="134">
      <c s="10" r="A134"/>
      <c s="10" r="B134"/>
      <c s="10" r="C134"/>
      <c s="10" r="D134"/>
      <c s="10" r="E134">
        <v>6</v>
      </c>
      <c s="25" r="F134">
        <v>4.301</v>
      </c>
      <c s="25" r="G134">
        <v>0.6035</v>
      </c>
      <c s="67" r="H134">
        <v>5.241</v>
      </c>
      <c s="74" r="I134">
        <v>1.04</v>
      </c>
      <c s="10" r="J134"/>
      <c s="10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  <c s="22" r="W134"/>
      <c s="22" r="X134"/>
    </row>
    <row r="135">
      <c s="10" r="A135"/>
      <c s="10" r="B135"/>
      <c s="10" r="C135"/>
      <c s="10" r="D135"/>
      <c s="10" r="E135">
        <v>7</v>
      </c>
      <c s="25" r="F135">
        <v>4.477</v>
      </c>
      <c s="25" r="G135">
        <v>0.7741</v>
      </c>
      <c s="67" r="H135">
        <v>5.366</v>
      </c>
      <c s="74" r="I135">
        <v>1.16</v>
      </c>
      <c s="10" r="J135"/>
      <c s="10" r="K135"/>
      <c s="22" r="L135"/>
      <c s="22" r="M135"/>
      <c s="22" r="N135"/>
      <c s="22" r="O135"/>
      <c s="22" r="P135"/>
      <c s="22" r="Q135"/>
      <c s="22" r="R135"/>
      <c s="22" r="S135"/>
      <c s="22" r="T135"/>
      <c s="22" r="U135"/>
      <c s="22" r="V135"/>
      <c s="22" r="W135"/>
      <c s="22" r="X135"/>
    </row>
    <row r="136">
      <c s="10" r="A136"/>
      <c s="10" r="B136"/>
      <c s="10" r="C136"/>
      <c s="10" r="D136"/>
      <c s="10" r="E136">
        <v>8</v>
      </c>
      <c s="25" r="F136">
        <v>4.602</v>
      </c>
      <c s="25" r="G136">
        <v>0.9308</v>
      </c>
      <c s="67" r="H136">
        <v>5.463</v>
      </c>
      <c s="74" r="I136">
        <v>1.25</v>
      </c>
      <c s="10" r="J136"/>
      <c s="10" r="K136"/>
      <c s="22" r="L136"/>
      <c s="22" r="M136"/>
      <c s="22" r="N136"/>
      <c s="22" r="O136"/>
      <c s="22" r="P136"/>
      <c s="22" r="Q136"/>
      <c s="22" r="R136"/>
      <c s="22" r="S136"/>
      <c s="22" r="T136"/>
      <c s="22" r="U136"/>
      <c s="22" r="V136"/>
      <c s="22" r="W136"/>
      <c s="22" r="X136"/>
    </row>
    <row r="137">
      <c s="10" r="A137"/>
      <c s="10" r="B137"/>
      <c s="10" r="C137"/>
      <c s="10" r="D137"/>
      <c s="10" r="E137">
        <v>9</v>
      </c>
      <c s="25" r="F137">
        <v>4.699</v>
      </c>
      <c s="25" r="G137">
        <v>1.068</v>
      </c>
      <c s="25" r="H137"/>
      <c s="10" r="I137"/>
      <c s="10" r="J137"/>
      <c s="10" r="K137"/>
      <c s="22" r="L137"/>
      <c s="22" r="M137"/>
      <c s="22" r="N137"/>
      <c s="22" r="O137"/>
      <c s="22" r="P137"/>
      <c s="22" r="Q137"/>
      <c s="22" r="R137"/>
      <c s="22" r="S137"/>
      <c s="22" r="T137"/>
      <c s="22" r="U137"/>
      <c s="22" r="V137"/>
      <c s="22" r="W137"/>
      <c s="22" r="X137"/>
    </row>
    <row r="138">
      <c s="10" r="A138">
        <v>1</v>
      </c>
      <c s="10" r="B138">
        <v>1</v>
      </c>
      <c s="10" r="C138">
        <v>7</v>
      </c>
      <c s="10" r="D138">
        <v>3</v>
      </c>
      <c s="10" r="E138">
        <v>1</v>
      </c>
      <c s="25" r="F138">
        <f>LOG10(2500)</f>
        <v>3.39794000867204</v>
      </c>
      <c s="25" r="G138">
        <v>0.6631</v>
      </c>
      <c s="67" r="H138">
        <v>3.764</v>
      </c>
      <c s="74" r="I138">
        <v>0.736</v>
      </c>
      <c s="10" r="J138"/>
      <c s="10" r="K138"/>
      <c s="22" r="L138"/>
      <c s="22" r="M138"/>
      <c s="22" r="N138"/>
      <c s="22" r="O138"/>
      <c s="22" r="P138"/>
      <c s="22" r="Q138"/>
      <c s="22" r="R138"/>
      <c s="22" r="S138"/>
      <c s="22" r="T138"/>
      <c s="22" r="U138"/>
      <c s="22" r="V138"/>
      <c s="22" r="W138"/>
      <c s="22" r="X138"/>
    </row>
    <row r="139">
      <c s="10" r="A139"/>
      <c s="10" r="B139"/>
      <c s="10" r="C139"/>
      <c s="10" r="D139"/>
      <c s="10" r="E139">
        <v>2</v>
      </c>
      <c s="25" r="F139">
        <v>3.699</v>
      </c>
      <c s="25" r="G139">
        <v>0.7196</v>
      </c>
      <c s="67" r="H139">
        <v>4.064</v>
      </c>
      <c s="74" r="I139">
        <v>0.771</v>
      </c>
      <c s="10" r="J139"/>
      <c s="10" r="K139"/>
      <c s="22" r="L139"/>
      <c s="22" r="M139"/>
      <c s="22" r="N139"/>
      <c s="22" r="O139"/>
      <c s="22" r="P139"/>
      <c s="22" r="Q139"/>
      <c s="22" r="R139"/>
      <c s="22" r="S139"/>
      <c s="22" r="T139"/>
      <c s="22" r="U139"/>
      <c s="22" r="V139"/>
      <c s="22" r="W139"/>
      <c s="22" r="X139"/>
    </row>
    <row r="140">
      <c s="10" r="A140"/>
      <c s="10" r="B140"/>
      <c s="10" r="C140"/>
      <c s="10" r="D140"/>
      <c s="10" r="E140">
        <v>3</v>
      </c>
      <c s="25" r="F140">
        <v>3.875</v>
      </c>
      <c s="25" r="G140">
        <v>0.7786</v>
      </c>
      <c s="67" r="H140">
        <v>4.542</v>
      </c>
      <c s="74" r="I140">
        <v>0.758</v>
      </c>
      <c s="10" r="J140"/>
      <c s="10" r="K140"/>
      <c s="22" r="L140"/>
      <c s="22" r="M140"/>
      <c s="22" r="N140"/>
      <c s="22" r="O140"/>
      <c s="22" r="P140"/>
      <c s="22" r="Q140"/>
      <c s="22" r="R140"/>
      <c s="22" r="S140"/>
      <c s="22" r="T140"/>
      <c s="22" r="U140"/>
      <c s="22" r="V140"/>
      <c s="22" r="W140"/>
      <c s="22" r="X140"/>
    </row>
    <row r="141">
      <c s="10" r="A141"/>
      <c s="10" r="B141"/>
      <c s="10" r="C141"/>
      <c s="10" r="D141"/>
      <c s="10" r="E141">
        <v>4</v>
      </c>
      <c s="25" r="F141">
        <v>4</v>
      </c>
      <c s="25" r="G141">
        <v>0.8432</v>
      </c>
      <c s="67" r="H141">
        <v>4.764</v>
      </c>
      <c s="74" r="I141">
        <v>0.742</v>
      </c>
      <c s="10" r="J141"/>
      <c s="10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  <c s="22" r="W141"/>
      <c s="22" r="X141"/>
    </row>
    <row r="142">
      <c s="10" r="A142"/>
      <c s="10" r="B142"/>
      <c s="10" r="C142"/>
      <c s="10" r="D142"/>
      <c s="10" r="E142">
        <v>5</v>
      </c>
      <c s="25" r="F142">
        <v>4.176</v>
      </c>
      <c s="25" r="G142">
        <v>0.9583</v>
      </c>
      <c s="67" r="H142">
        <v>5.064</v>
      </c>
      <c s="74" r="I142">
        <v>0.751</v>
      </c>
      <c s="10" r="J142"/>
      <c s="10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  <c s="22" r="W142"/>
      <c s="22" r="X142"/>
    </row>
    <row r="143">
      <c s="10" r="A143"/>
      <c s="10" r="B143"/>
      <c s="10" r="C143"/>
      <c s="10" r="D143"/>
      <c s="10" r="E143">
        <v>6</v>
      </c>
      <c s="25" r="F143">
        <v>4.301</v>
      </c>
      <c s="25" r="G143">
        <v>1.043</v>
      </c>
      <c s="67" r="H143">
        <v>5.241</v>
      </c>
      <c s="74" r="I143">
        <v>0.784</v>
      </c>
      <c s="10" r="J143"/>
      <c s="10" r="K143"/>
      <c s="22" r="L143"/>
      <c s="22" r="M143"/>
      <c s="22" r="N143"/>
      <c s="22" r="O143"/>
      <c s="22" r="P143"/>
      <c s="22" r="Q143"/>
      <c s="22" r="R143"/>
      <c s="22" r="S143"/>
      <c s="22" r="T143"/>
      <c s="22" r="U143"/>
      <c s="22" r="V143"/>
      <c s="22" r="W143"/>
      <c s="22" r="X143"/>
    </row>
    <row r="144">
      <c s="10" r="A144"/>
      <c s="10" r="B144"/>
      <c s="10" r="C144"/>
      <c s="10" r="D144"/>
      <c s="10" r="E144">
        <v>7</v>
      </c>
      <c s="25" r="F144">
        <v>4.477</v>
      </c>
      <c s="25" r="G144">
        <v>1.144</v>
      </c>
      <c s="67" r="H144">
        <v>5.366</v>
      </c>
      <c s="74" r="I144">
        <v>0.821</v>
      </c>
      <c s="10" r="J144"/>
      <c s="10" r="K144"/>
      <c s="22" r="L144"/>
      <c s="22" r="M144"/>
      <c s="22" r="N144"/>
      <c s="22" r="O144"/>
      <c s="22" r="P144"/>
      <c s="22" r="Q144"/>
      <c s="22" r="R144"/>
      <c s="22" r="S144"/>
      <c s="22" r="T144"/>
      <c s="22" r="U144"/>
      <c s="22" r="V144"/>
      <c s="22" r="W144"/>
      <c s="22" r="X144"/>
    </row>
    <row r="145">
      <c s="10" r="A145"/>
      <c s="10" r="B145"/>
      <c s="10" r="C145"/>
      <c s="10" r="D145"/>
      <c s="10" r="E145">
        <v>8</v>
      </c>
      <c s="25" r="F145">
        <v>4.602</v>
      </c>
      <c s="25" r="G145">
        <v>1.195</v>
      </c>
      <c s="67" r="H145">
        <v>5.463</v>
      </c>
      <c s="74" r="I145">
        <v>0.857</v>
      </c>
      <c s="10" r="J145"/>
      <c s="10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  <c s="22" r="W145"/>
      <c s="22" r="X145"/>
    </row>
    <row r="146">
      <c s="10" r="A146"/>
      <c s="10" r="B146"/>
      <c s="10" r="C146"/>
      <c s="10" r="D146"/>
      <c s="10" r="E146">
        <v>9</v>
      </c>
      <c s="25" r="F146">
        <v>4.699</v>
      </c>
      <c s="25" r="G146">
        <v>1.22</v>
      </c>
      <c s="25" r="H146"/>
      <c s="10" r="I146"/>
      <c s="10" r="J146"/>
      <c s="10" r="K146"/>
      <c s="22" r="L146"/>
      <c s="22" r="M146"/>
      <c s="22" r="N146"/>
      <c s="22" r="O146"/>
      <c s="22" r="P146"/>
      <c s="22" r="Q146"/>
      <c s="22" r="R146"/>
      <c s="22" r="S146"/>
      <c s="22" r="T146"/>
      <c s="22" r="U146"/>
      <c s="22" r="V146"/>
      <c s="22" r="W146"/>
      <c s="22" r="X146"/>
    </row>
    <row r="147">
      <c s="10" r="A147">
        <v>1</v>
      </c>
      <c s="10" r="B147">
        <v>1</v>
      </c>
      <c s="10" r="C147">
        <v>7</v>
      </c>
      <c s="10" r="D147">
        <v>4</v>
      </c>
      <c s="10" r="E147">
        <v>1</v>
      </c>
      <c s="25" r="F147">
        <f>LOG10(2500)</f>
        <v>3.39794000867204</v>
      </c>
      <c s="25" r="G147">
        <v>2.268</v>
      </c>
      <c s="67" r="H147">
        <v>3.764</v>
      </c>
      <c s="74" r="I147">
        <v>2.62</v>
      </c>
      <c s="10" r="J147"/>
      <c s="10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  <c s="22" r="W147"/>
      <c s="22" r="X147"/>
    </row>
    <row r="148">
      <c s="10" r="A148"/>
      <c s="10" r="B148"/>
      <c s="10" r="C148"/>
      <c s="10" r="D148"/>
      <c s="10" r="E148">
        <v>2</v>
      </c>
      <c s="25" r="F148">
        <v>3.699</v>
      </c>
      <c s="25" r="G148">
        <v>2.539</v>
      </c>
      <c s="67" r="H148">
        <v>4.064</v>
      </c>
      <c s="74" r="I148">
        <v>4.31</v>
      </c>
      <c s="10" r="J148"/>
      <c s="10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  <c s="22" r="W148"/>
      <c s="22" r="X148"/>
    </row>
    <row r="149">
      <c s="10" r="A149"/>
      <c s="10" r="B149"/>
      <c s="10" r="C149"/>
      <c s="10" r="D149"/>
      <c s="10" r="E149">
        <v>3</v>
      </c>
      <c s="25" r="F149">
        <v>3.875</v>
      </c>
      <c s="25" r="G149">
        <v>3.092</v>
      </c>
      <c s="67" r="H149">
        <v>4.542</v>
      </c>
      <c s="74" r="I149">
        <v>10.8</v>
      </c>
      <c s="10" r="J149"/>
      <c s="10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  <c s="22" r="W149"/>
      <c s="22" r="X149"/>
    </row>
    <row r="150">
      <c s="10" r="A150"/>
      <c s="10" r="B150"/>
      <c s="10" r="C150"/>
      <c s="10" r="D150"/>
      <c s="10" r="E150">
        <v>4</v>
      </c>
      <c s="25" r="F150">
        <v>4</v>
      </c>
      <c s="25" r="G150">
        <v>3.861</v>
      </c>
      <c s="67" r="H150">
        <v>4.764</v>
      </c>
      <c s="74" r="I150">
        <v>15.4</v>
      </c>
      <c s="10" r="J150"/>
      <c s="10" r="K150"/>
      <c s="22" r="L150"/>
      <c s="22" r="M150"/>
      <c s="22" r="N150"/>
      <c s="22" r="O150"/>
      <c s="22" r="P150"/>
      <c s="22" r="Q150"/>
      <c s="22" r="R150"/>
      <c s="22" r="S150"/>
      <c s="22" r="T150"/>
      <c s="22" r="U150"/>
      <c s="22" r="V150"/>
      <c s="22" r="W150"/>
      <c s="22" r="X150"/>
    </row>
    <row r="151">
      <c s="10" r="A151"/>
      <c s="10" r="B151"/>
      <c s="10" r="C151"/>
      <c s="10" r="D151"/>
      <c s="10" r="E151">
        <v>5</v>
      </c>
      <c s="25" r="F151">
        <v>4.176</v>
      </c>
      <c s="25" r="G151">
        <v>5.693</v>
      </c>
      <c s="67" r="H151">
        <v>5.064</v>
      </c>
      <c s="74" r="I151">
        <v>22.2</v>
      </c>
      <c s="10" r="J151"/>
      <c s="10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  <c s="22" r="W151"/>
      <c s="22" r="X151"/>
    </row>
    <row r="152">
      <c s="10" r="A152"/>
      <c s="10" r="B152"/>
      <c s="10" r="C152"/>
      <c s="10" r="D152"/>
      <c s="10" r="E152">
        <v>6</v>
      </c>
      <c s="25" r="F152">
        <v>4.301</v>
      </c>
      <c s="25" r="G152">
        <v>7.647</v>
      </c>
      <c s="67" r="H152">
        <v>5.241</v>
      </c>
      <c s="74" r="I152">
        <v>26.2</v>
      </c>
      <c s="10" r="J152"/>
      <c s="10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  <c s="22" r="W152"/>
      <c s="22" r="X152"/>
    </row>
    <row r="153">
      <c s="10" r="A153"/>
      <c s="10" r="B153"/>
      <c s="10" r="C153"/>
      <c s="10" r="D153"/>
      <c s="10" r="E153">
        <v>7</v>
      </c>
      <c s="25" r="F153">
        <v>4.477</v>
      </c>
      <c s="25" r="G153">
        <v>11.46</v>
      </c>
      <c s="67" r="H153">
        <v>5.366</v>
      </c>
      <c s="74" r="I153">
        <v>28.8</v>
      </c>
      <c s="10" r="J153"/>
      <c s="10" r="K153"/>
      <c s="22" r="L153"/>
      <c s="22" r="M153"/>
      <c s="22" r="N153"/>
      <c s="22" r="O153"/>
      <c s="22" r="P153"/>
      <c s="22" r="Q153"/>
      <c s="22" r="R153"/>
      <c s="22" r="S153"/>
      <c s="22" r="T153"/>
      <c s="22" r="U153"/>
      <c s="22" r="V153"/>
      <c s="22" r="W153"/>
      <c s="22" r="X153"/>
    </row>
    <row r="154">
      <c s="10" r="A154"/>
      <c s="10" r="B154"/>
      <c s="10" r="C154"/>
      <c s="10" r="D154"/>
      <c s="10" r="E154">
        <v>8</v>
      </c>
      <c s="25" r="F154">
        <v>4.602</v>
      </c>
      <c s="25" r="G154">
        <v>14.9</v>
      </c>
      <c s="67" r="H154">
        <v>5.463</v>
      </c>
      <c s="74" r="I154">
        <v>30.7</v>
      </c>
      <c s="10" r="J154"/>
      <c s="10" r="K154"/>
      <c s="22" r="L154"/>
      <c s="22" r="M154"/>
      <c s="22" r="N154"/>
      <c s="22" r="O154"/>
      <c s="22" r="P154"/>
      <c s="22" r="Q154"/>
      <c s="22" r="R154"/>
      <c s="22" r="S154"/>
      <c s="22" r="T154"/>
      <c s="22" r="U154"/>
      <c s="22" r="V154"/>
      <c s="22" r="W154"/>
      <c s="22" r="X154"/>
    </row>
    <row r="155">
      <c s="10" r="A155"/>
      <c s="10" r="B155"/>
      <c s="10" r="C155"/>
      <c s="10" r="D155"/>
      <c s="10" r="E155">
        <v>9</v>
      </c>
      <c s="25" r="F155">
        <v>4.699</v>
      </c>
      <c s="25" r="G155">
        <v>17.87</v>
      </c>
      <c s="25" r="H155"/>
      <c s="10" r="I155"/>
      <c s="10" r="J155"/>
      <c s="10" r="K155"/>
      <c s="22" r="L155"/>
      <c s="22" r="M155"/>
      <c s="22" r="N155"/>
      <c s="22" r="O155"/>
      <c s="22" r="P155"/>
      <c s="22" r="Q155"/>
      <c s="22" r="R155"/>
      <c s="22" r="S155"/>
      <c s="22" r="T155"/>
      <c s="22" r="U155"/>
      <c s="22" r="V155"/>
      <c s="22" r="W155"/>
      <c s="22" r="X155"/>
    </row>
    <row r="156">
      <c s="10" r="A156">
        <v>1</v>
      </c>
      <c s="10" r="B156">
        <v>1</v>
      </c>
      <c s="10" r="C156">
        <v>7</v>
      </c>
      <c s="10" r="D156">
        <v>5</v>
      </c>
      <c s="10" r="E156">
        <v>1</v>
      </c>
      <c s="25" r="F156">
        <f>LOG10(2500)</f>
        <v>3.39794000867204</v>
      </c>
      <c s="25" r="G156">
        <v>3.983</v>
      </c>
      <c s="67" r="H156">
        <v>3.764</v>
      </c>
      <c s="74" r="I156">
        <v>4.07</v>
      </c>
      <c s="10" r="J156"/>
      <c s="10" r="K156"/>
      <c s="22" r="L156"/>
      <c s="22" r="M156"/>
      <c s="22" r="N156"/>
      <c s="22" r="O156"/>
      <c s="22" r="P156"/>
      <c s="22" r="Q156"/>
      <c s="22" r="R156"/>
      <c s="22" r="S156"/>
      <c s="22" r="T156"/>
      <c s="22" r="U156"/>
      <c s="22" r="V156"/>
      <c s="22" r="W156"/>
      <c s="22" r="X156"/>
    </row>
    <row r="157">
      <c s="10" r="A157"/>
      <c s="10" r="B157"/>
      <c s="10" r="C157"/>
      <c s="10" r="D157"/>
      <c s="10" r="E157">
        <v>2</v>
      </c>
      <c s="25" r="F157">
        <v>3.699</v>
      </c>
      <c s="25" r="G157">
        <v>4.345</v>
      </c>
      <c s="67" r="H157">
        <v>4.064</v>
      </c>
      <c s="74" r="I157">
        <v>4.88</v>
      </c>
      <c s="10" r="J157"/>
      <c s="10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  <c s="22" r="W157"/>
      <c s="22" r="X157"/>
    </row>
    <row r="158">
      <c s="10" r="A158"/>
      <c s="10" r="B158"/>
      <c s="10" r="C158"/>
      <c s="10" r="D158"/>
      <c s="10" r="E158">
        <v>3</v>
      </c>
      <c s="25" r="F158">
        <v>3.875</v>
      </c>
      <c s="25" r="G158">
        <v>4.701</v>
      </c>
      <c s="67" r="H158">
        <v>4.542</v>
      </c>
      <c s="74" r="I158">
        <v>7.63</v>
      </c>
      <c s="10" r="J158"/>
      <c s="10" r="K158"/>
      <c s="22" r="L158"/>
      <c s="22" r="M158"/>
      <c s="22" r="N158"/>
      <c s="22" r="O158"/>
      <c s="22" r="P158"/>
      <c s="22" r="Q158"/>
      <c s="22" r="R158"/>
      <c s="22" r="S158"/>
      <c s="22" r="T158"/>
      <c s="22" r="U158"/>
      <c s="22" r="V158"/>
      <c s="22" r="W158"/>
      <c s="22" r="X158"/>
    </row>
    <row r="159">
      <c s="10" r="A159"/>
      <c s="10" r="B159"/>
      <c s="10" r="C159"/>
      <c s="10" r="D159"/>
      <c s="10" r="E159">
        <v>4</v>
      </c>
      <c s="25" r="F159">
        <v>4</v>
      </c>
      <c s="25" r="G159">
        <v>5.153</v>
      </c>
      <c s="67" r="H159">
        <v>4.764</v>
      </c>
      <c s="74" r="I159">
        <v>9.79</v>
      </c>
      <c s="10" r="J159"/>
      <c s="10" r="K159"/>
      <c s="22" r="L159"/>
      <c s="22" r="M159"/>
      <c s="22" r="N159"/>
      <c s="22" r="O159"/>
      <c s="22" r="P159"/>
      <c s="22" r="Q159"/>
      <c s="22" r="R159"/>
      <c s="22" r="S159"/>
      <c s="22" r="T159"/>
      <c s="22" r="U159"/>
      <c s="22" r="V159"/>
      <c s="22" r="W159"/>
      <c s="22" r="X159"/>
    </row>
    <row r="160">
      <c s="10" r="A160"/>
      <c s="10" r="B160"/>
      <c s="10" r="C160"/>
      <c s="10" r="D160"/>
      <c s="10" r="E160">
        <v>5</v>
      </c>
      <c s="25" r="F160">
        <v>4.176</v>
      </c>
      <c s="25" r="G160">
        <v>6.169</v>
      </c>
      <c s="67" r="H160">
        <v>5.064</v>
      </c>
      <c s="74" r="I160">
        <v>14.1</v>
      </c>
      <c s="10" r="J160"/>
      <c s="10" r="K160"/>
      <c s="22" r="L160"/>
      <c s="22" r="M160"/>
      <c s="22" r="N160"/>
      <c s="22" r="O160"/>
      <c s="22" r="P160"/>
      <c s="22" r="Q160"/>
      <c s="22" r="R160"/>
      <c s="22" r="S160"/>
      <c s="22" r="T160"/>
      <c s="22" r="U160"/>
      <c s="22" r="V160"/>
      <c s="22" r="W160"/>
      <c s="22" r="X160"/>
    </row>
    <row r="161">
      <c s="10" r="A161"/>
      <c s="10" r="B161"/>
      <c s="10" r="C161"/>
      <c s="10" r="D161"/>
      <c s="10" r="E161">
        <v>6</v>
      </c>
      <c s="25" r="F161">
        <v>4.301</v>
      </c>
      <c s="25" r="G161">
        <v>7.18</v>
      </c>
      <c s="67" r="H161">
        <v>5.241</v>
      </c>
      <c s="74" r="I161">
        <v>17.5</v>
      </c>
      <c s="10" r="J161"/>
      <c s="10" r="K161"/>
      <c s="22" r="L161"/>
      <c s="22" r="M161"/>
      <c s="22" r="N161"/>
      <c s="22" r="O161"/>
      <c s="22" r="P161"/>
      <c s="22" r="Q161"/>
      <c s="22" r="R161"/>
      <c s="22" r="S161"/>
      <c s="22" r="T161"/>
      <c s="22" r="U161"/>
      <c s="22" r="V161"/>
      <c s="22" r="W161"/>
      <c s="22" r="X161"/>
    </row>
    <row r="162">
      <c s="10" r="A162"/>
      <c s="10" r="B162"/>
      <c s="10" r="C162"/>
      <c s="10" r="D162"/>
      <c s="10" r="E162">
        <v>7</v>
      </c>
      <c s="25" r="F162">
        <v>4.477</v>
      </c>
      <c s="25" r="G162">
        <v>9.024</v>
      </c>
      <c s="67" r="H162">
        <v>5.366</v>
      </c>
      <c s="74" r="I162">
        <v>20.3</v>
      </c>
      <c s="10" r="J162"/>
      <c s="10" r="K162"/>
      <c s="22" r="L162"/>
      <c s="22" r="M162"/>
      <c s="22" r="N162"/>
      <c s="22" r="O162"/>
      <c s="22" r="P162"/>
      <c s="22" r="Q162"/>
      <c s="22" r="R162"/>
      <c s="22" r="S162"/>
      <c s="22" r="T162"/>
      <c s="22" r="U162"/>
      <c s="22" r="V162"/>
      <c s="22" r="W162"/>
      <c s="22" r="X162"/>
    </row>
    <row r="163">
      <c s="10" r="A163"/>
      <c s="10" r="B163"/>
      <c s="10" r="C163"/>
      <c s="10" r="D163"/>
      <c s="10" r="E163">
        <v>8</v>
      </c>
      <c s="25" r="F163">
        <v>4.602</v>
      </c>
      <c s="25" r="G163">
        <v>10.62</v>
      </c>
      <c s="67" r="H163">
        <v>5.463</v>
      </c>
      <c s="74" r="I163">
        <v>22.7</v>
      </c>
      <c s="10" r="J163"/>
      <c s="10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  <c s="22" r="W163"/>
      <c s="22" r="X163"/>
    </row>
    <row r="164">
      <c s="10" r="A164"/>
      <c s="10" r="B164"/>
      <c s="10" r="C164"/>
      <c s="10" r="D164"/>
      <c s="10" r="E164">
        <v>9</v>
      </c>
      <c s="25" r="F164">
        <v>4.699</v>
      </c>
      <c s="25" r="G164">
        <v>11.99</v>
      </c>
      <c s="25" r="H164"/>
      <c s="10" r="I164"/>
      <c s="10" r="J164"/>
      <c s="10" r="K164"/>
      <c s="22" r="L164"/>
      <c s="22" r="M164"/>
      <c s="22" r="N164"/>
      <c s="22" r="O164"/>
      <c s="22" r="P164"/>
      <c s="22" r="Q164"/>
      <c s="22" r="R164"/>
      <c s="22" r="S164"/>
      <c s="22" r="T164"/>
      <c s="22" r="U164"/>
      <c s="22" r="V164"/>
      <c s="22" r="W164"/>
      <c s="22" r="X164"/>
    </row>
    <row r="165">
      <c s="10" r="A165">
        <v>1</v>
      </c>
      <c s="10" r="B165">
        <v>1</v>
      </c>
      <c s="10" r="C165">
        <v>7</v>
      </c>
      <c s="10" r="D165">
        <v>6</v>
      </c>
      <c s="10" r="E165">
        <v>1</v>
      </c>
      <c s="25" r="F165">
        <f>LOG10(2500)</f>
        <v>3.39794000867204</v>
      </c>
      <c s="25" r="G165">
        <v>3.957</v>
      </c>
      <c s="67" r="H165">
        <v>3.764</v>
      </c>
      <c s="74" r="I165">
        <v>4.21</v>
      </c>
      <c s="10" r="J165"/>
      <c s="10" r="K165"/>
      <c s="22" r="L165"/>
      <c s="22" r="M165"/>
      <c s="22" r="N165"/>
      <c s="22" r="O165"/>
      <c s="22" r="P165"/>
      <c s="22" r="Q165"/>
      <c s="22" r="R165"/>
      <c s="22" r="S165"/>
      <c s="22" r="T165"/>
      <c s="22" r="U165"/>
      <c s="22" r="V165"/>
      <c s="22" r="W165"/>
      <c s="22" r="X165"/>
    </row>
    <row r="166">
      <c s="10" r="A166"/>
      <c s="10" r="B166"/>
      <c s="10" r="C166"/>
      <c s="10" r="D166"/>
      <c s="10" r="E166">
        <v>2</v>
      </c>
      <c s="25" r="F166">
        <v>3.699</v>
      </c>
      <c s="25" r="G166">
        <v>4.346</v>
      </c>
      <c s="67" r="H166">
        <v>4.064</v>
      </c>
      <c s="74" r="I166">
        <v>4.27</v>
      </c>
      <c s="10" r="J166"/>
      <c s="10" r="K166"/>
      <c s="22" r="L166"/>
      <c s="22" r="M166"/>
      <c s="22" r="N166"/>
      <c s="22" r="O166"/>
      <c s="22" r="P166"/>
      <c s="22" r="Q166"/>
      <c s="22" r="R166"/>
      <c s="22" r="S166"/>
      <c s="22" r="T166"/>
      <c s="22" r="U166"/>
      <c s="22" r="V166"/>
      <c s="22" r="W166"/>
      <c s="22" r="X166"/>
    </row>
    <row r="167">
      <c s="10" r="A167"/>
      <c s="10" r="B167"/>
      <c s="10" r="C167"/>
      <c s="10" r="D167"/>
      <c s="10" r="E167">
        <v>3</v>
      </c>
      <c s="25" r="F167">
        <v>3.875</v>
      </c>
      <c s="25" r="G167">
        <v>4.498</v>
      </c>
      <c s="67" r="H167">
        <v>4.542</v>
      </c>
      <c s="74" r="I167">
        <v>4.35</v>
      </c>
      <c s="10" r="J167"/>
      <c s="10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  <c s="22" r="W167"/>
      <c s="22" r="X167"/>
    </row>
    <row r="168">
      <c s="10" r="A168"/>
      <c s="10" r="B168"/>
      <c s="10" r="C168"/>
      <c s="10" r="D168"/>
      <c s="10" r="E168">
        <v>4</v>
      </c>
      <c s="25" r="F168">
        <v>4</v>
      </c>
      <c s="25" r="G168">
        <v>4.628</v>
      </c>
      <c s="67" r="H168">
        <v>4.764</v>
      </c>
      <c s="74" r="I168">
        <v>4.56</v>
      </c>
      <c s="10" r="J168"/>
      <c s="10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  <c s="22" r="W168"/>
      <c s="22" r="X168"/>
    </row>
    <row r="169">
      <c s="10" r="A169"/>
      <c s="10" r="B169"/>
      <c s="10" r="C169"/>
      <c s="10" r="D169"/>
      <c s="10" r="E169">
        <v>5</v>
      </c>
      <c s="25" r="F169">
        <v>4.176</v>
      </c>
      <c s="25" r="G169">
        <v>4.889</v>
      </c>
      <c s="67" r="H169">
        <v>5.064</v>
      </c>
      <c s="74" r="I169">
        <v>4.93</v>
      </c>
      <c s="10" r="J169"/>
      <c s="10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  <c s="22" r="W169"/>
      <c s="22" r="X169"/>
    </row>
    <row r="170">
      <c s="10" r="A170"/>
      <c s="10" r="B170"/>
      <c s="10" r="C170"/>
      <c s="10" r="D170"/>
      <c s="10" r="E170">
        <v>6</v>
      </c>
      <c s="25" r="F170">
        <v>4.301</v>
      </c>
      <c s="25" r="G170">
        <v>5.135</v>
      </c>
      <c s="67" r="H170">
        <v>5.241</v>
      </c>
      <c s="74" r="I170">
        <v>5.12</v>
      </c>
      <c s="10" r="J170"/>
      <c s="10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  <c s="22" r="W170"/>
      <c s="22" r="X170"/>
    </row>
    <row r="171">
      <c s="10" r="A171"/>
      <c s="10" r="B171"/>
      <c s="10" r="C171"/>
      <c s="10" r="D171"/>
      <c s="10" r="E171">
        <v>7</v>
      </c>
      <c s="25" r="F171">
        <v>4.477</v>
      </c>
      <c s="25" r="G171">
        <v>5.555</v>
      </c>
      <c s="67" r="H171">
        <v>5.366</v>
      </c>
      <c s="74" r="I171">
        <v>5.23</v>
      </c>
      <c s="10" r="J171"/>
      <c s="10" r="K171"/>
      <c s="22" r="L171"/>
      <c s="22" r="M171"/>
      <c s="22" r="N171"/>
      <c s="22" r="O171"/>
      <c s="22" r="P171"/>
      <c s="22" r="Q171"/>
      <c s="22" r="R171"/>
      <c s="22" r="S171"/>
      <c s="22" r="T171"/>
      <c s="22" r="U171"/>
      <c s="22" r="V171"/>
      <c s="22" r="W171"/>
      <c s="22" r="X171"/>
    </row>
    <row r="172">
      <c s="10" r="A172"/>
      <c s="10" r="B172"/>
      <c s="10" r="C172"/>
      <c s="10" r="D172"/>
      <c s="10" r="E172">
        <v>8</v>
      </c>
      <c s="25" r="F172">
        <v>4.602</v>
      </c>
      <c s="25" r="G172">
        <v>5.884</v>
      </c>
      <c s="67" r="H172">
        <v>5.463</v>
      </c>
      <c s="74" r="I172">
        <v>5.29</v>
      </c>
      <c s="10" r="J172"/>
      <c s="10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  <c s="22" r="W172"/>
      <c s="22" r="X172"/>
    </row>
    <row r="173">
      <c s="10" r="A173"/>
      <c s="10" r="B173"/>
      <c s="10" r="C173"/>
      <c s="10" r="D173"/>
      <c s="10" r="E173">
        <v>9</v>
      </c>
      <c s="25" r="F173">
        <v>4.699</v>
      </c>
      <c s="25" r="G173">
        <v>6.14</v>
      </c>
      <c s="25" r="H173"/>
      <c s="10" r="I173"/>
      <c s="10" r="J173"/>
      <c s="10" r="K173"/>
      <c s="22" r="L173"/>
      <c s="22" r="M173"/>
      <c s="22" r="N173"/>
      <c s="22" r="O173"/>
      <c s="22" r="P173"/>
      <c s="22" r="Q173"/>
      <c s="22" r="R173"/>
      <c s="22" r="S173"/>
      <c s="22" r="T173"/>
      <c s="22" r="U173"/>
      <c s="22" r="V173"/>
      <c s="22" r="W173"/>
      <c s="22" r="X173"/>
    </row>
    <row r="174">
      <c s="10" r="A174">
        <v>1</v>
      </c>
      <c s="10" r="B174">
        <v>1</v>
      </c>
      <c s="10" r="C174">
        <v>8</v>
      </c>
      <c s="10" r="D174">
        <v>1</v>
      </c>
      <c s="10" r="E174">
        <v>1</v>
      </c>
      <c s="25" r="F174">
        <f>LOG10(2500)</f>
        <v>3.39794000867204</v>
      </c>
      <c s="25" r="G174">
        <v>0.04195</v>
      </c>
      <c s="67" r="H174">
        <v>3.764</v>
      </c>
      <c s="74" r="I174">
        <v>0.0403</v>
      </c>
      <c s="10" r="J174"/>
      <c s="10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  <c s="22" r="W174"/>
      <c s="22" r="X174"/>
    </row>
    <row r="175">
      <c s="10" r="A175"/>
      <c s="10" r="B175"/>
      <c s="10" r="C175"/>
      <c s="10" r="D175"/>
      <c s="10" r="E175">
        <v>2</v>
      </c>
      <c s="25" r="F175">
        <v>3.699</v>
      </c>
      <c s="25" r="G175">
        <v>0.04683</v>
      </c>
      <c s="67" r="H175">
        <v>4.064</v>
      </c>
      <c s="74" r="I175">
        <v>0.0479</v>
      </c>
      <c s="10" r="J175"/>
      <c s="10" r="K175"/>
      <c s="22" r="L175"/>
      <c s="22" r="M175"/>
      <c s="22" r="N175"/>
      <c s="22" r="O175"/>
      <c s="22" r="P175"/>
      <c s="22" r="Q175"/>
      <c s="22" r="R175"/>
      <c s="22" r="S175"/>
      <c s="22" r="T175"/>
      <c s="22" r="U175"/>
      <c s="22" r="V175"/>
      <c s="22" r="W175"/>
      <c s="22" r="X175"/>
    </row>
    <row r="176">
      <c s="10" r="A176"/>
      <c s="10" r="B176"/>
      <c s="10" r="C176"/>
      <c s="10" r="D176"/>
      <c s="10" r="E176">
        <v>3</v>
      </c>
      <c s="25" r="F176">
        <v>3.875</v>
      </c>
      <c s="25" r="G176">
        <v>0.05652</v>
      </c>
      <c s="67" r="H176">
        <v>4.542</v>
      </c>
      <c s="74" r="I176">
        <v>0.074</v>
      </c>
      <c s="10" r="J176"/>
      <c s="10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  <c s="22" r="W176"/>
      <c s="22" r="X176"/>
    </row>
    <row r="177">
      <c s="10" r="A177"/>
      <c s="10" r="B177"/>
      <c s="10" r="C177"/>
      <c s="10" r="D177"/>
      <c s="10" r="E177">
        <v>4</v>
      </c>
      <c s="25" r="F177">
        <v>4</v>
      </c>
      <c s="25" r="G177">
        <v>0.06851</v>
      </c>
      <c s="67" r="H177">
        <v>4.764</v>
      </c>
      <c s="74" r="I177">
        <v>0.0946</v>
      </c>
      <c s="10" r="J177"/>
      <c s="10" r="K177"/>
      <c s="22" r="L177"/>
      <c s="22" r="M177"/>
      <c s="22" r="N177"/>
      <c s="22" r="O177"/>
      <c s="22" r="P177"/>
      <c s="22" r="Q177"/>
      <c s="22" r="R177"/>
      <c s="22" r="S177"/>
      <c s="22" r="T177"/>
      <c s="22" r="U177"/>
      <c s="22" r="V177"/>
      <c s="22" r="W177"/>
      <c s="22" r="X177"/>
    </row>
    <row r="178">
      <c s="10" r="A178"/>
      <c s="10" r="B178"/>
      <c s="10" r="C178"/>
      <c s="10" r="D178"/>
      <c s="10" r="E178">
        <v>5</v>
      </c>
      <c s="25" r="F178">
        <v>4.176</v>
      </c>
      <c s="25" r="G178">
        <v>0.09326</v>
      </c>
      <c s="67" r="H178">
        <v>5.064</v>
      </c>
      <c s="74" r="I178">
        <v>0.133</v>
      </c>
      <c s="10" r="J178"/>
      <c s="10" r="K178"/>
      <c s="22" r="L178"/>
      <c s="22" r="M178"/>
      <c s="22" r="N178"/>
      <c s="22" r="O178"/>
      <c s="22" r="P178"/>
      <c s="22" r="Q178"/>
      <c s="22" r="R178"/>
      <c s="22" r="S178"/>
      <c s="22" r="T178"/>
      <c s="22" r="U178"/>
      <c s="22" r="V178"/>
      <c s="22" r="W178"/>
      <c s="22" r="X178"/>
    </row>
    <row r="179">
      <c s="10" r="A179"/>
      <c s="10" r="B179"/>
      <c s="10" r="C179"/>
      <c s="10" r="D179"/>
      <c s="10" r="E179">
        <v>6</v>
      </c>
      <c s="25" r="F179">
        <v>4.301</v>
      </c>
      <c s="25" r="G179">
        <v>0.1161</v>
      </c>
      <c s="67" r="H179">
        <v>5.241</v>
      </c>
      <c s="74" r="I179">
        <v>0.161</v>
      </c>
      <c s="10" r="J179"/>
      <c s="10" r="K179"/>
      <c s="22" r="L179"/>
      <c s="22" r="M179"/>
      <c s="22" r="N179"/>
      <c s="22" r="O179"/>
      <c s="22" r="P179"/>
      <c s="22" r="Q179"/>
      <c s="22" r="R179"/>
      <c s="22" r="S179"/>
      <c s="22" r="T179"/>
      <c s="22" r="U179"/>
      <c s="22" r="V179"/>
      <c s="22" r="W179"/>
      <c s="22" r="X179"/>
    </row>
    <row r="180">
      <c s="10" r="A180"/>
      <c s="10" r="B180"/>
      <c s="10" r="C180"/>
      <c s="10" r="D180"/>
      <c s="10" r="E180">
        <v>7</v>
      </c>
      <c s="25" r="F180">
        <v>4.477</v>
      </c>
      <c s="25" r="G180">
        <v>0.1546</v>
      </c>
      <c s="67" r="H180">
        <v>5.366</v>
      </c>
      <c s="74" r="I180">
        <v>0.184</v>
      </c>
      <c s="10" r="J180"/>
      <c s="10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  <c s="22" r="W180"/>
      <c s="22" r="X180"/>
    </row>
    <row r="181">
      <c s="10" r="A181"/>
      <c s="10" r="B181"/>
      <c s="10" r="C181"/>
      <c s="10" r="D181"/>
      <c s="10" r="E181">
        <v>8</v>
      </c>
      <c s="25" r="F181">
        <v>4.602</v>
      </c>
      <c s="25" r="G181">
        <v>0.1854</v>
      </c>
      <c s="67" r="H181">
        <v>5.463</v>
      </c>
      <c s="74" r="I181">
        <v>0.204</v>
      </c>
      <c s="10" r="J181"/>
      <c s="10" r="K181"/>
      <c s="22" r="L181"/>
      <c s="22" r="M181"/>
      <c s="22" r="N181"/>
      <c s="22" r="O181"/>
      <c s="22" r="P181"/>
      <c s="22" r="Q181"/>
      <c s="22" r="R181"/>
      <c s="22" r="S181"/>
      <c s="22" r="T181"/>
      <c s="22" r="U181"/>
      <c s="22" r="V181"/>
      <c s="22" r="W181"/>
      <c s="22" r="X181"/>
    </row>
    <row r="182">
      <c s="10" r="A182"/>
      <c s="10" r="B182"/>
      <c s="10" r="C182"/>
      <c s="10" r="D182"/>
      <c s="10" r="E182">
        <v>9</v>
      </c>
      <c s="25" r="F182">
        <v>4.699</v>
      </c>
      <c s="25" r="G182">
        <v>0.2104</v>
      </c>
      <c s="25" r="H182"/>
      <c s="10" r="I182"/>
      <c s="10" r="J182"/>
      <c s="10" r="K182"/>
      <c s="22" r="L182"/>
      <c s="22" r="M182"/>
      <c s="22" r="N182"/>
      <c s="22" r="O182"/>
      <c s="22" r="P182"/>
      <c s="22" r="Q182"/>
      <c s="22" r="R182"/>
      <c s="22" r="S182"/>
      <c s="22" r="T182"/>
      <c s="22" r="U182"/>
      <c s="22" r="V182"/>
      <c s="22" r="W182"/>
      <c s="22" r="X182"/>
    </row>
    <row r="183">
      <c s="10" r="A183">
        <v>1</v>
      </c>
      <c s="10" r="B183">
        <v>1</v>
      </c>
      <c s="10" r="C183">
        <v>8</v>
      </c>
      <c s="10" r="D183">
        <v>2</v>
      </c>
      <c s="10" r="E183">
        <v>1</v>
      </c>
      <c s="25" r="F183">
        <f>LOG10(2500)</f>
        <v>3.39794000867204</v>
      </c>
      <c s="25" r="G183">
        <v>0.7883</v>
      </c>
      <c s="67" r="H183">
        <v>3.764</v>
      </c>
      <c s="74" r="I183">
        <v>0.77</v>
      </c>
      <c s="10" r="J183"/>
      <c s="10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  <c s="22" r="W183"/>
      <c s="22" r="X183"/>
    </row>
    <row r="184">
      <c s="10" r="A184"/>
      <c s="10" r="B184"/>
      <c s="10" r="C184"/>
      <c s="10" r="D184"/>
      <c s="10" r="E184">
        <v>2</v>
      </c>
      <c s="25" r="F184">
        <v>3.699</v>
      </c>
      <c s="25" r="G184">
        <v>0.8319</v>
      </c>
      <c s="67" r="H184">
        <v>4.064</v>
      </c>
      <c s="74" r="I184">
        <v>0.903</v>
      </c>
      <c s="10" r="J184"/>
      <c s="10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  <c s="22" r="W184"/>
      <c s="22" r="X184"/>
    </row>
    <row r="185">
      <c s="10" r="A185"/>
      <c s="10" r="B185"/>
      <c s="10" r="C185"/>
      <c s="10" r="D185"/>
      <c s="10" r="E185">
        <v>3</v>
      </c>
      <c s="25" r="F185">
        <v>3.875</v>
      </c>
      <c s="25" r="G185">
        <v>0.9338</v>
      </c>
      <c s="67" r="H185">
        <v>4.542</v>
      </c>
      <c s="74" r="I185">
        <v>1.45</v>
      </c>
      <c s="10" r="J185"/>
      <c s="10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  <c s="22" r="W185"/>
      <c s="22" r="X185"/>
    </row>
    <row r="186">
      <c s="10" r="A186"/>
      <c s="10" r="B186"/>
      <c s="10" r="C186"/>
      <c s="10" r="D186"/>
      <c s="10" r="E186">
        <v>4</v>
      </c>
      <c s="25" r="F186">
        <v>4</v>
      </c>
      <c s="25" r="G186">
        <v>1.07</v>
      </c>
      <c s="67" r="H186">
        <v>4.764</v>
      </c>
      <c s="74" r="I186">
        <v>1.95</v>
      </c>
      <c s="10" r="J186"/>
      <c s="10" r="K186"/>
      <c s="22" r="L186"/>
      <c s="22" r="M186"/>
      <c s="22" r="N186"/>
      <c s="22" r="O186"/>
      <c s="22" r="P186"/>
      <c s="22" r="Q186"/>
      <c s="22" r="R186"/>
      <c s="22" r="S186"/>
      <c s="22" r="T186"/>
      <c s="22" r="U186"/>
      <c s="22" r="V186"/>
      <c s="22" r="W186"/>
      <c s="22" r="X186"/>
    </row>
    <row r="187">
      <c s="10" r="A187"/>
      <c s="10" r="B187"/>
      <c s="10" r="C187"/>
      <c s="10" r="D187"/>
      <c s="10" r="E187">
        <v>5</v>
      </c>
      <c s="25" r="F187">
        <v>4.176</v>
      </c>
      <c s="25" r="G187">
        <v>1.36</v>
      </c>
      <c s="67" r="H187">
        <v>5.064</v>
      </c>
      <c s="74" r="I187">
        <v>3.01</v>
      </c>
      <c s="10" r="J187"/>
      <c s="10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  <c s="22" r="W187"/>
      <c s="22" r="X187"/>
    </row>
    <row r="188">
      <c s="10" r="A188"/>
      <c s="10" r="B188"/>
      <c s="10" r="C188"/>
      <c s="10" r="D188"/>
      <c s="10" r="E188">
        <v>6</v>
      </c>
      <c s="25" r="F188">
        <v>4.301</v>
      </c>
      <c s="25" r="G188">
        <v>1.634</v>
      </c>
      <c s="67" r="H188">
        <v>5.241</v>
      </c>
      <c s="74" r="I188">
        <v>3.85</v>
      </c>
      <c s="10" r="J188"/>
      <c s="10" r="K188"/>
      <c s="22" r="L188"/>
      <c s="22" r="M188"/>
      <c s="22" r="N188"/>
      <c s="22" r="O188"/>
      <c s="22" r="P188"/>
      <c s="22" r="Q188"/>
      <c s="22" r="R188"/>
      <c s="22" r="S188"/>
      <c s="22" r="T188"/>
      <c s="22" r="U188"/>
      <c s="22" r="V188"/>
      <c s="22" r="W188"/>
      <c s="22" r="X188"/>
    </row>
    <row r="189">
      <c s="10" r="A189"/>
      <c s="10" r="B189"/>
      <c s="10" r="C189"/>
      <c s="10" r="D189"/>
      <c s="10" r="E189">
        <v>7</v>
      </c>
      <c s="25" r="F189">
        <v>4.477</v>
      </c>
      <c s="25" r="G189">
        <v>2.118</v>
      </c>
      <c s="67" r="H189">
        <v>5.366</v>
      </c>
      <c s="74" r="I189">
        <v>4.54</v>
      </c>
      <c s="10" r="J189"/>
      <c s="10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  <c s="22" r="W189"/>
      <c s="22" r="X189"/>
    </row>
    <row r="190">
      <c s="10" r="A190"/>
      <c s="10" r="B190"/>
      <c s="10" r="C190"/>
      <c s="10" r="D190"/>
      <c s="10" r="E190">
        <v>8</v>
      </c>
      <c s="25" r="F190">
        <v>4.602</v>
      </c>
      <c s="25" r="G190">
        <v>2.53</v>
      </c>
      <c s="67" r="H190">
        <v>5.463</v>
      </c>
      <c s="74" r="I190">
        <v>5.13</v>
      </c>
      <c s="10" r="J190"/>
      <c s="10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  <c s="22" r="W190"/>
      <c s="22" r="X190"/>
    </row>
    <row r="191">
      <c s="10" r="A191"/>
      <c s="10" r="B191"/>
      <c s="10" r="C191"/>
      <c s="10" r="D191"/>
      <c s="10" r="E191">
        <v>9</v>
      </c>
      <c s="25" r="F191">
        <v>4.699</v>
      </c>
      <c s="25" r="G191">
        <v>2.884</v>
      </c>
      <c s="25" r="H191"/>
      <c s="10" r="I191"/>
      <c s="10" r="J191"/>
      <c s="10" r="K191"/>
      <c s="22" r="L191"/>
      <c s="22" r="M191"/>
      <c s="22" r="N191"/>
      <c s="22" r="O191"/>
      <c s="22" r="P191"/>
      <c s="22" r="Q191"/>
      <c s="22" r="R191"/>
      <c s="22" r="S191"/>
      <c s="22" r="T191"/>
      <c s="22" r="U191"/>
      <c s="22" r="V191"/>
      <c s="22" r="W191"/>
      <c s="22" r="X191"/>
    </row>
    <row r="192">
      <c s="10" r="A192">
        <v>1</v>
      </c>
      <c s="10" r="B192">
        <v>1</v>
      </c>
      <c s="10" r="C192">
        <v>8</v>
      </c>
      <c s="10" r="D192">
        <v>3</v>
      </c>
      <c s="10" r="E192">
        <v>1</v>
      </c>
      <c s="25" r="F192">
        <f>LOG10(2500)</f>
        <v>3.39794000867204</v>
      </c>
      <c s="25" r="G192">
        <v>2.17</v>
      </c>
      <c s="67" r="H192">
        <v>3.764</v>
      </c>
      <c s="74" r="I192">
        <v>2.16</v>
      </c>
      <c s="10" r="J192"/>
      <c s="10" r="K192"/>
      <c s="22" r="L192"/>
      <c s="22" r="M192"/>
      <c s="22" r="N192"/>
      <c s="22" r="O192"/>
      <c s="22" r="P192"/>
      <c s="22" r="Q192"/>
      <c s="22" r="R192"/>
      <c s="22" r="S192"/>
      <c s="22" r="T192"/>
      <c s="22" r="U192"/>
      <c s="22" r="V192"/>
      <c s="22" r="W192"/>
      <c s="22" r="X192"/>
    </row>
    <row r="193">
      <c s="10" r="A193"/>
      <c s="10" r="B193"/>
      <c s="10" r="C193"/>
      <c s="10" r="D193"/>
      <c s="10" r="E193">
        <v>2</v>
      </c>
      <c s="25" r="F193">
        <v>3.699</v>
      </c>
      <c s="25" r="G193">
        <v>2.263</v>
      </c>
      <c s="67" r="H193">
        <v>4.064</v>
      </c>
      <c s="74" r="I193">
        <v>2.26</v>
      </c>
      <c s="10" r="J193"/>
      <c s="10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  <c s="22" r="W193"/>
      <c s="22" r="X193"/>
    </row>
    <row r="194">
      <c s="10" r="A194"/>
      <c s="10" r="B194"/>
      <c s="10" r="C194"/>
      <c s="10" r="D194"/>
      <c s="10" r="E194">
        <v>3</v>
      </c>
      <c s="25" r="F194">
        <v>3.875</v>
      </c>
      <c s="25" r="G194">
        <v>2.474</v>
      </c>
      <c s="67" r="H194">
        <v>4.542</v>
      </c>
      <c s="74" r="I194">
        <v>2.69</v>
      </c>
      <c s="10" r="J194"/>
      <c s="10" r="K194"/>
      <c s="22" r="L194"/>
      <c s="22" r="M194"/>
      <c s="22" r="N194"/>
      <c s="22" r="O194"/>
      <c s="22" r="P194"/>
      <c s="22" r="Q194"/>
      <c s="22" r="R194"/>
      <c s="22" r="S194"/>
      <c s="22" r="T194"/>
      <c s="22" r="U194"/>
      <c s="22" r="V194"/>
      <c s="22" r="W194"/>
      <c s="22" r="X194"/>
    </row>
    <row r="195">
      <c s="10" r="A195"/>
      <c s="10" r="B195"/>
      <c s="10" r="C195"/>
      <c s="10" r="D195"/>
      <c s="10" r="E195">
        <v>4</v>
      </c>
      <c s="25" r="F195">
        <v>4</v>
      </c>
      <c s="25" r="G195">
        <v>2.746</v>
      </c>
      <c s="67" r="H195">
        <v>4.764</v>
      </c>
      <c s="74" r="I195">
        <v>3.08</v>
      </c>
      <c s="10" r="J195"/>
      <c s="10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  <c s="22" r="W195"/>
      <c s="22" r="X195"/>
    </row>
    <row r="196">
      <c s="10" r="A196"/>
      <c s="10" r="B196"/>
      <c s="10" r="C196"/>
      <c s="10" r="D196"/>
      <c s="10" r="E196">
        <v>5</v>
      </c>
      <c s="25" r="F196">
        <v>4.176</v>
      </c>
      <c s="25" r="G196">
        <v>3.299</v>
      </c>
      <c s="67" r="H196">
        <v>5.064</v>
      </c>
      <c s="74" r="I196">
        <v>3.77</v>
      </c>
      <c s="10" r="J196"/>
      <c s="10" r="K196"/>
      <c s="22" r="L196"/>
      <c s="22" r="M196"/>
      <c s="22" r="N196"/>
      <c s="22" r="O196"/>
      <c s="22" r="P196"/>
      <c s="22" r="Q196"/>
      <c s="22" r="R196"/>
      <c s="22" r="S196"/>
      <c s="22" r="T196"/>
      <c s="22" r="U196"/>
      <c s="22" r="V196"/>
      <c s="22" r="W196"/>
      <c s="22" r="X196"/>
    </row>
    <row r="197">
      <c s="10" r="A197"/>
      <c s="10" r="B197"/>
      <c s="10" r="C197"/>
      <c s="10" r="D197"/>
      <c s="10" r="E197">
        <v>6</v>
      </c>
      <c s="25" r="F197">
        <v>4.301</v>
      </c>
      <c s="25" r="G197">
        <v>3.788</v>
      </c>
      <c s="67" r="H197">
        <v>5.241</v>
      </c>
      <c s="74" r="I197">
        <v>4.21</v>
      </c>
      <c s="10" r="J197"/>
      <c s="10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  <c s="22" r="W197"/>
      <c s="22" r="X197"/>
    </row>
    <row r="198">
      <c s="10" r="A198"/>
      <c s="10" r="B198"/>
      <c s="10" r="C198"/>
      <c s="10" r="D198"/>
      <c s="10" r="E198">
        <v>7</v>
      </c>
      <c s="25" r="F198">
        <v>4.477</v>
      </c>
      <c s="25" r="G198">
        <v>4.579</v>
      </c>
      <c s="67" r="H198">
        <v>5.366</v>
      </c>
      <c s="74" r="I198">
        <v>4.53</v>
      </c>
      <c s="10" r="J198"/>
      <c s="10" r="K198"/>
      <c s="22" r="L198"/>
      <c s="22" r="M198"/>
      <c s="22" r="N198"/>
      <c s="22" r="O198"/>
      <c s="22" r="P198"/>
      <c s="22" r="Q198"/>
      <c s="22" r="R198"/>
      <c s="22" r="S198"/>
      <c s="22" r="T198"/>
      <c s="22" r="U198"/>
      <c s="22" r="V198"/>
      <c s="22" r="W198"/>
      <c s="22" r="X198"/>
    </row>
    <row r="199">
      <c s="10" r="A199"/>
      <c s="10" r="B199"/>
      <c s="10" r="C199"/>
      <c s="10" r="D199"/>
      <c s="10" r="E199">
        <v>8</v>
      </c>
      <c s="25" r="F199">
        <v>4.602</v>
      </c>
      <c s="25" r="G199">
        <v>5.184</v>
      </c>
      <c s="67" r="H199">
        <v>5.463</v>
      </c>
      <c s="74" r="I199">
        <v>4.76</v>
      </c>
      <c s="10" r="J199"/>
      <c s="10" r="K199"/>
      <c s="22" r="L199"/>
      <c s="22" r="M199"/>
      <c s="22" r="N199"/>
      <c s="22" r="O199"/>
      <c s="22" r="P199"/>
      <c s="22" r="Q199"/>
      <c s="22" r="R199"/>
      <c s="22" r="S199"/>
      <c s="22" r="T199"/>
      <c s="22" r="U199"/>
      <c s="22" r="V199"/>
      <c s="22" r="W199"/>
      <c s="22" r="X199"/>
    </row>
    <row r="200">
      <c s="10" r="A200"/>
      <c s="10" r="B200"/>
      <c s="10" r="C200"/>
      <c s="10" r="D200"/>
      <c s="10" r="E200">
        <v>9</v>
      </c>
      <c s="25" r="F200">
        <v>4.699</v>
      </c>
      <c s="25" r="G200">
        <v>5.657</v>
      </c>
      <c s="25" r="H200"/>
      <c s="10" r="I200"/>
      <c s="10" r="J200"/>
      <c s="10" r="K200"/>
      <c s="22" r="L200"/>
      <c s="22" r="M200"/>
      <c s="22" r="N200"/>
      <c s="22" r="O200"/>
      <c s="22" r="P200"/>
      <c s="22" r="Q200"/>
      <c s="22" r="R200"/>
      <c s="22" r="S200"/>
      <c s="22" r="T200"/>
      <c s="22" r="U200"/>
      <c s="22" r="V200"/>
      <c s="22" r="W200"/>
      <c s="22" r="X200"/>
    </row>
    <row r="201">
      <c s="10" r="A201">
        <v>1</v>
      </c>
      <c s="10" r="B201">
        <v>1</v>
      </c>
      <c s="10" r="C201">
        <v>8</v>
      </c>
      <c s="10" r="D201">
        <v>4</v>
      </c>
      <c s="10" r="E201">
        <v>1</v>
      </c>
      <c s="25" r="F201">
        <f>LOG10(2500)</f>
        <v>3.39794000867204</v>
      </c>
      <c s="25" r="G201">
        <v>4.511</v>
      </c>
      <c s="67" r="H201">
        <v>3.764</v>
      </c>
      <c s="74" r="I201">
        <v>4.5</v>
      </c>
      <c s="10" r="J201"/>
      <c s="10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  <c s="22" r="W201"/>
      <c s="22" r="X201"/>
    </row>
    <row r="202">
      <c s="10" r="A202"/>
      <c s="10" r="B202"/>
      <c s="10" r="C202"/>
      <c s="10" r="D202"/>
      <c s="10" r="E202">
        <v>2</v>
      </c>
      <c s="25" r="F202">
        <v>3.699</v>
      </c>
      <c s="25" r="G202">
        <v>4.851</v>
      </c>
      <c s="67" r="H202">
        <v>4.064</v>
      </c>
      <c s="74" r="I202">
        <v>5.95</v>
      </c>
      <c s="10" r="J202"/>
      <c s="10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  <c s="22" r="W202"/>
      <c s="22" r="X202"/>
    </row>
    <row r="203">
      <c s="10" r="A203"/>
      <c s="10" r="B203"/>
      <c s="10" r="C203"/>
      <c s="10" r="D203"/>
      <c s="10" r="E203">
        <v>3</v>
      </c>
      <c s="25" r="F203">
        <v>3.875</v>
      </c>
      <c s="25" r="G203">
        <v>4.156</v>
      </c>
      <c s="67" r="H203">
        <v>4.542</v>
      </c>
      <c s="74" r="I203">
        <v>15.2</v>
      </c>
      <c s="10" r="J203"/>
      <c s="10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  <c s="22" r="W203"/>
      <c s="22" r="X203"/>
    </row>
    <row r="204">
      <c s="10" r="A204"/>
      <c s="10" r="B204"/>
      <c s="10" r="C204"/>
      <c s="10" r="D204"/>
      <c s="10" r="E204">
        <v>4</v>
      </c>
      <c s="25" r="F204">
        <v>4</v>
      </c>
      <c s="25" r="G204">
        <v>5.644</v>
      </c>
      <c s="67" r="H204">
        <v>4.764</v>
      </c>
      <c s="74" r="I204">
        <v>25.7</v>
      </c>
      <c s="10" r="J204"/>
      <c s="10" r="K204"/>
      <c s="22" r="L204"/>
      <c s="22" r="M204"/>
      <c s="22" r="N204"/>
      <c s="22" r="O204"/>
      <c s="22" r="P204"/>
      <c s="22" r="Q204"/>
      <c s="22" r="R204"/>
      <c s="22" r="S204"/>
      <c s="22" r="T204"/>
      <c s="22" r="U204"/>
      <c s="22" r="V204"/>
      <c s="22" r="W204"/>
      <c s="22" r="X204"/>
    </row>
    <row r="205">
      <c s="10" r="A205"/>
      <c s="10" r="B205"/>
      <c s="10" r="C205"/>
      <c s="10" r="D205"/>
      <c s="10" r="E205">
        <v>5</v>
      </c>
      <c s="25" r="F205">
        <v>4.176</v>
      </c>
      <c s="25" r="G205">
        <v>7.121</v>
      </c>
      <c s="67" r="H205">
        <v>5.064</v>
      </c>
      <c s="74" r="I205">
        <v>48.8</v>
      </c>
      <c s="10" r="J205"/>
      <c s="10" r="K205"/>
      <c s="22" r="L205"/>
      <c s="22" r="M205"/>
      <c s="22" r="N205"/>
      <c s="22" r="O205"/>
      <c s="22" r="P205"/>
      <c s="22" r="Q205"/>
      <c s="22" r="R205"/>
      <c s="22" r="S205"/>
      <c s="22" r="T205"/>
      <c s="22" r="U205"/>
      <c s="22" r="V205"/>
      <c s="22" r="W205"/>
      <c s="22" r="X205"/>
    </row>
    <row r="206">
      <c s="10" r="A206"/>
      <c s="10" r="B206"/>
      <c s="10" r="C206"/>
      <c s="10" r="D206"/>
      <c s="10" r="E206">
        <v>6</v>
      </c>
      <c s="25" r="F206">
        <v>4.301</v>
      </c>
      <c s="25" r="G206">
        <v>9.092</v>
      </c>
      <c s="67" r="H206">
        <v>5.241</v>
      </c>
      <c s="74" r="I206">
        <v>67.1</v>
      </c>
      <c s="10" r="J206"/>
      <c s="10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  <c s="22" r="W206"/>
      <c s="22" r="X206"/>
    </row>
    <row r="207">
      <c s="10" r="A207"/>
      <c s="10" r="B207"/>
      <c s="10" r="C207"/>
      <c s="10" r="D207"/>
      <c s="10" r="E207">
        <v>7</v>
      </c>
      <c s="25" r="F207">
        <v>4.477</v>
      </c>
      <c s="25" r="G207">
        <v>13.94</v>
      </c>
      <c s="67" r="H207">
        <v>5.366</v>
      </c>
      <c s="74" r="I207">
        <v>82.1</v>
      </c>
      <c s="10" r="J207"/>
      <c s="10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  <c s="22" r="W207"/>
      <c s="22" r="X207"/>
    </row>
    <row r="208">
      <c s="10" r="A208"/>
      <c s="10" r="B208"/>
      <c s="10" r="C208"/>
      <c s="10" r="D208"/>
      <c s="10" r="E208">
        <v>8</v>
      </c>
      <c s="25" r="F208">
        <v>4.602</v>
      </c>
      <c s="25" r="G208">
        <v>19.33</v>
      </c>
      <c s="67" r="H208">
        <v>5.463</v>
      </c>
      <c s="74" r="I208">
        <v>94.6</v>
      </c>
      <c s="10" r="J208"/>
      <c s="10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  <c s="22" r="W208"/>
      <c s="22" r="X208"/>
    </row>
    <row r="209">
      <c s="10" r="A209"/>
      <c s="10" r="B209"/>
      <c s="10" r="C209"/>
      <c s="10" r="D209"/>
      <c s="10" r="E209">
        <v>9</v>
      </c>
      <c s="25" r="F209">
        <v>4.699</v>
      </c>
      <c s="25" r="G209">
        <v>24.78</v>
      </c>
      <c s="25" r="H209"/>
      <c s="10" r="I209"/>
      <c s="10" r="J209"/>
      <c s="10" r="K209"/>
      <c s="22" r="L209"/>
      <c s="22" r="M209"/>
      <c s="22" r="N209"/>
      <c s="22" r="O209"/>
      <c s="22" r="P209"/>
      <c s="22" r="Q209"/>
      <c s="22" r="R209"/>
      <c s="22" r="S209"/>
      <c s="22" r="T209"/>
      <c s="22" r="U209"/>
      <c s="22" r="V209"/>
      <c s="22" r="W209"/>
      <c s="22" r="X209"/>
    </row>
    <row r="210">
      <c s="10" r="A210">
        <v>1</v>
      </c>
      <c s="10" r="B210">
        <v>1</v>
      </c>
      <c s="10" r="C210">
        <v>8</v>
      </c>
      <c s="10" r="D210">
        <v>5</v>
      </c>
      <c s="10" r="E210">
        <v>1</v>
      </c>
      <c s="25" r="F210">
        <f>LOG10(2500)</f>
        <v>3.39794000867204</v>
      </c>
      <c s="25" r="G210">
        <v>12.59</v>
      </c>
      <c s="67" r="H210">
        <v>3.764</v>
      </c>
      <c s="74" r="I210">
        <v>14.1</v>
      </c>
      <c s="10" r="J210"/>
      <c s="10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  <c s="22" r="W210"/>
      <c s="22" r="X210"/>
    </row>
    <row r="211">
      <c s="10" r="A211"/>
      <c s="10" r="B211"/>
      <c s="10" r="C211"/>
      <c s="10" r="D211"/>
      <c s="10" r="E211">
        <v>2</v>
      </c>
      <c s="25" r="F211">
        <v>3.699</v>
      </c>
      <c s="25" r="G211">
        <v>14.31</v>
      </c>
      <c s="67" r="H211">
        <v>4.064</v>
      </c>
      <c s="74" r="I211">
        <v>20.7</v>
      </c>
      <c s="10" r="J211"/>
      <c s="10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  <c s="22" r="W211"/>
      <c s="22" r="X211"/>
    </row>
    <row r="212">
      <c s="10" r="A212"/>
      <c s="10" r="B212"/>
      <c s="10" r="C212"/>
      <c s="10" r="D212"/>
      <c s="10" r="E212">
        <v>3</v>
      </c>
      <c s="25" r="F212">
        <v>3.875</v>
      </c>
      <c s="25" r="G212">
        <v>16.61</v>
      </c>
      <c s="67" r="H212">
        <v>4.542</v>
      </c>
      <c s="74" r="I212">
        <v>44.9</v>
      </c>
      <c s="10" r="J212"/>
      <c s="10" r="K212"/>
      <c s="22" r="L212"/>
      <c s="22" r="M212"/>
      <c s="22" r="N212"/>
      <c s="22" r="O212"/>
      <c s="22" r="P212"/>
      <c s="22" r="Q212"/>
      <c s="22" r="R212"/>
      <c s="22" r="S212"/>
      <c s="22" r="T212"/>
      <c s="22" r="U212"/>
      <c s="22" r="V212"/>
      <c s="22" r="W212"/>
      <c s="22" r="X212"/>
    </row>
    <row r="213">
      <c s="10" r="A213"/>
      <c s="10" r="B213"/>
      <c s="10" r="C213"/>
      <c s="10" r="D213"/>
      <c s="10" r="E213">
        <v>4</v>
      </c>
      <c s="25" r="F213">
        <v>4</v>
      </c>
      <c s="25" r="G213">
        <v>19.7</v>
      </c>
      <c s="67" r="H213">
        <v>4.764</v>
      </c>
      <c s="74" r="I213">
        <v>61.9</v>
      </c>
      <c s="10" r="J213"/>
      <c s="10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  <c s="22" r="W213"/>
      <c s="22" r="X213"/>
    </row>
    <row r="214">
      <c s="10" r="A214"/>
      <c s="10" r="B214"/>
      <c s="10" r="C214"/>
      <c s="10" r="D214"/>
      <c s="10" r="E214">
        <v>5</v>
      </c>
      <c s="25" r="F214">
        <v>4.176</v>
      </c>
      <c s="25" r="G214">
        <v>27.08</v>
      </c>
      <c s="67" r="H214">
        <v>5.064</v>
      </c>
      <c s="74" r="I214">
        <v>87</v>
      </c>
      <c s="10" r="J214"/>
      <c s="10" r="K214"/>
      <c s="22" r="L214"/>
      <c s="22" r="M214"/>
      <c s="22" r="N214"/>
      <c s="22" r="O214"/>
      <c s="22" r="P214"/>
      <c s="22" r="Q214"/>
      <c s="22" r="R214"/>
      <c s="22" r="S214"/>
      <c s="22" r="T214"/>
      <c s="22" r="U214"/>
      <c s="22" r="V214"/>
      <c s="22" r="W214"/>
      <c s="22" r="X214"/>
    </row>
    <row r="215">
      <c s="10" r="A215"/>
      <c s="10" r="B215"/>
      <c s="10" r="C215"/>
      <c s="10" r="D215"/>
      <c s="10" r="E215">
        <v>6</v>
      </c>
      <c s="25" r="F215">
        <v>4.301</v>
      </c>
      <c s="25" r="G215">
        <v>34.92</v>
      </c>
      <c s="67" r="H215">
        <v>5.241</v>
      </c>
      <c s="74" r="I215">
        <v>101</v>
      </c>
      <c s="10" r="J215"/>
      <c s="10" r="K215"/>
      <c s="22" r="L215"/>
      <c s="22" r="M215"/>
      <c s="22" r="N215"/>
      <c s="22" r="O215"/>
      <c s="22" r="P215"/>
      <c s="22" r="Q215"/>
      <c s="22" r="R215"/>
      <c s="22" r="S215"/>
      <c s="22" r="T215"/>
      <c s="22" r="U215"/>
      <c s="22" r="V215"/>
      <c s="22" r="W215"/>
      <c s="22" r="X215"/>
    </row>
    <row r="216">
      <c s="10" r="A216"/>
      <c s="10" r="B216"/>
      <c s="10" r="C216"/>
      <c s="10" r="D216"/>
      <c s="10" r="E216">
        <v>7</v>
      </c>
      <c s="25" r="F216">
        <v>4.477</v>
      </c>
      <c s="25" r="G216">
        <v>50.02</v>
      </c>
      <c s="67" r="H216">
        <v>5.366</v>
      </c>
      <c s="74" r="I216">
        <v>110</v>
      </c>
      <c s="10" r="J216"/>
      <c s="10" r="K216"/>
      <c s="22" r="L216"/>
      <c s="22" r="M216"/>
      <c s="22" r="N216"/>
      <c s="22" r="O216"/>
      <c s="22" r="P216"/>
      <c s="22" r="Q216"/>
      <c s="22" r="R216"/>
      <c s="22" r="S216"/>
      <c s="22" r="T216"/>
      <c s="22" r="U216"/>
      <c s="22" r="V216"/>
      <c s="22" r="W216"/>
      <c s="22" r="X216"/>
    </row>
    <row r="217">
      <c s="10" r="A217"/>
      <c s="10" r="B217"/>
      <c s="10" r="C217"/>
      <c s="10" r="D217"/>
      <c s="10" r="E217">
        <v>8</v>
      </c>
      <c s="25" r="F217">
        <v>4.602</v>
      </c>
      <c s="25" r="G217">
        <v>63.41</v>
      </c>
      <c s="67" r="H217">
        <v>5.463</v>
      </c>
      <c s="74" r="I217">
        <v>116</v>
      </c>
      <c s="10" r="J217"/>
      <c s="10" r="K217"/>
      <c s="22" r="L217"/>
      <c s="22" r="M217"/>
      <c s="22" r="N217"/>
      <c s="22" r="O217"/>
      <c s="22" r="P217"/>
      <c s="22" r="Q217"/>
      <c s="22" r="R217"/>
      <c s="22" r="S217"/>
      <c s="22" r="T217"/>
      <c s="22" r="U217"/>
      <c s="22" r="V217"/>
      <c s="22" r="W217"/>
      <c s="22" r="X217"/>
    </row>
    <row r="218">
      <c s="10" r="A218"/>
      <c s="10" r="B218"/>
      <c s="10" r="C218"/>
      <c s="10" r="D218"/>
      <c s="10" r="E218">
        <v>9</v>
      </c>
      <c s="25" r="F218">
        <v>4.699</v>
      </c>
      <c s="25" r="G218">
        <v>74.88</v>
      </c>
      <c s="25" r="H218"/>
      <c s="10" r="I218"/>
      <c s="10" r="J218"/>
      <c s="10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  <c s="22" r="W218"/>
      <c s="22" r="X218"/>
    </row>
    <row r="219">
      <c s="10" r="A219">
        <v>1</v>
      </c>
      <c s="10" r="B219">
        <v>1</v>
      </c>
      <c s="10" r="C219">
        <v>8</v>
      </c>
      <c s="10" r="D219">
        <v>6</v>
      </c>
      <c s="10" r="E219">
        <v>1</v>
      </c>
      <c s="25" r="F219">
        <f>LOG10(2500)</f>
        <v>3.39794000867204</v>
      </c>
      <c s="25" r="G219">
        <v>13.55</v>
      </c>
      <c s="67" r="H219">
        <v>3.764</v>
      </c>
      <c s="74" r="I219">
        <v>13.7</v>
      </c>
      <c s="10" r="J219"/>
      <c s="10" r="K219"/>
      <c s="22" r="L219"/>
      <c s="22" r="M219"/>
      <c s="22" r="N219"/>
      <c s="22" r="O219"/>
      <c s="22" r="P219"/>
      <c s="22" r="Q219"/>
      <c s="22" r="R219"/>
      <c s="22" r="S219"/>
      <c s="22" r="T219"/>
      <c s="22" r="U219"/>
      <c s="22" r="V219"/>
      <c s="22" r="W219"/>
      <c s="22" r="X219"/>
    </row>
    <row r="220">
      <c s="10" r="A220"/>
      <c s="10" r="B220"/>
      <c s="10" r="C220"/>
      <c s="10" r="D220"/>
      <c s="10" r="E220">
        <v>2</v>
      </c>
      <c s="25" r="F220">
        <v>3.699</v>
      </c>
      <c s="25" r="G220">
        <v>14.55</v>
      </c>
      <c s="67" r="H220">
        <v>4.064</v>
      </c>
      <c s="74" r="I220">
        <v>15.5</v>
      </c>
      <c s="10" r="J220"/>
      <c s="10" r="K220"/>
      <c s="22" r="L220"/>
      <c s="22" r="M220"/>
      <c s="22" r="N220"/>
      <c s="22" r="O220"/>
      <c s="22" r="P220"/>
      <c s="22" r="Q220"/>
      <c s="22" r="R220"/>
      <c s="22" r="S220"/>
      <c s="22" r="T220"/>
      <c s="22" r="U220"/>
      <c s="22" r="V220"/>
      <c s="22" r="W220"/>
      <c s="22" r="X220"/>
    </row>
    <row r="221">
      <c s="10" r="A221"/>
      <c s="10" r="B221"/>
      <c s="10" r="C221"/>
      <c s="10" r="D221"/>
      <c s="10" r="E221">
        <v>3</v>
      </c>
      <c s="25" r="F221">
        <v>3.875</v>
      </c>
      <c s="25" r="G221">
        <v>15.7</v>
      </c>
      <c s="67" r="H221">
        <v>4.542</v>
      </c>
      <c s="74" r="I221">
        <v>19.7</v>
      </c>
      <c s="10" r="J221"/>
      <c s="10" r="K221"/>
      <c s="22" r="L221"/>
      <c s="22" r="M221"/>
      <c s="22" r="N221"/>
      <c s="22" r="O221"/>
      <c s="22" r="P221"/>
      <c s="22" r="Q221"/>
      <c s="22" r="R221"/>
      <c s="22" r="S221"/>
      <c s="22" r="T221"/>
      <c s="22" r="U221"/>
      <c s="22" r="V221"/>
      <c s="22" r="W221"/>
      <c s="22" r="X221"/>
    </row>
    <row r="222">
      <c s="10" r="A222"/>
      <c s="10" r="B222"/>
      <c s="10" r="C222"/>
      <c s="10" r="D222"/>
      <c s="10" r="E222">
        <v>4</v>
      </c>
      <c s="25" r="F222">
        <v>4</v>
      </c>
      <c s="25" r="G222">
        <v>17.06</v>
      </c>
      <c s="67" r="H222">
        <v>4.764</v>
      </c>
      <c s="74" r="I222">
        <v>21.9</v>
      </c>
      <c s="10" r="J222"/>
      <c s="10" r="K222"/>
      <c s="22" r="L222"/>
      <c s="22" r="M222"/>
      <c s="22" r="N222"/>
      <c s="22" r="O222"/>
      <c s="22" r="P222"/>
      <c s="22" r="Q222"/>
      <c s="22" r="R222"/>
      <c s="22" r="S222"/>
      <c s="22" r="T222"/>
      <c s="22" r="U222"/>
      <c s="22" r="V222"/>
      <c s="22" r="W222"/>
      <c s="22" r="X222"/>
    </row>
    <row r="223">
      <c s="10" r="A223"/>
      <c s="10" r="B223"/>
      <c s="10" r="C223"/>
      <c s="10" r="D223"/>
      <c s="10" r="E223">
        <v>5</v>
      </c>
      <c s="25" r="F223">
        <v>4.176</v>
      </c>
      <c s="25" r="G223">
        <v>19.77</v>
      </c>
      <c s="67" r="H223">
        <v>5.064</v>
      </c>
      <c s="74" r="I223">
        <v>25.2</v>
      </c>
      <c s="10" r="J223"/>
      <c s="10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  <c s="22" r="W223"/>
      <c s="22" r="X223"/>
    </row>
    <row r="224">
      <c s="10" r="A224"/>
      <c s="10" r="B224"/>
      <c s="10" r="C224"/>
      <c s="10" r="D224"/>
      <c s="10" r="E224">
        <v>6</v>
      </c>
      <c s="25" r="F224">
        <v>4.301</v>
      </c>
      <c s="25" r="G224">
        <v>22.12</v>
      </c>
      <c s="67" r="H224">
        <v>5.241</v>
      </c>
      <c s="74" r="I224">
        <v>27.4</v>
      </c>
      <c s="10" r="J224"/>
      <c s="10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  <c s="22" r="W224"/>
      <c s="22" r="X224"/>
    </row>
    <row r="225">
      <c s="10" r="A225"/>
      <c s="10" r="B225"/>
      <c s="10" r="C225"/>
      <c s="10" r="D225"/>
      <c s="10" r="E225">
        <v>7</v>
      </c>
      <c s="25" r="F225">
        <v>4.477</v>
      </c>
      <c s="25" r="G225">
        <v>25.74</v>
      </c>
      <c s="67" r="H225">
        <v>5.366</v>
      </c>
      <c s="74" r="I225">
        <v>29.1</v>
      </c>
      <c s="10" r="J225"/>
      <c s="10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  <c s="22" r="W225"/>
      <c s="22" r="X225"/>
    </row>
    <row r="226">
      <c s="10" r="A226"/>
      <c s="10" r="B226"/>
      <c s="10" r="C226"/>
      <c s="10" r="D226"/>
      <c s="10" r="E226">
        <v>8</v>
      </c>
      <c s="25" r="F226">
        <v>4.602</v>
      </c>
      <c s="25" r="G226">
        <v>28.28</v>
      </c>
      <c s="67" r="H226">
        <v>5.463</v>
      </c>
      <c s="74" r="I226">
        <v>30.5</v>
      </c>
      <c s="10" r="J226"/>
      <c s="10" r="K226"/>
      <c s="22" r="L226"/>
      <c s="22" r="M226"/>
      <c s="22" r="N226"/>
      <c s="22" r="O226"/>
      <c s="22" r="P226"/>
      <c s="22" r="Q226"/>
      <c s="22" r="R226"/>
      <c s="22" r="S226"/>
      <c s="22" r="T226"/>
      <c s="22" r="U226"/>
      <c s="22" r="V226"/>
      <c s="22" r="W226"/>
      <c s="22" r="X226"/>
    </row>
    <row r="227">
      <c s="10" r="A227"/>
      <c s="10" r="B227"/>
      <c s="10" r="C227"/>
      <c s="10" r="D227"/>
      <c s="10" r="E227">
        <v>9</v>
      </c>
      <c s="25" r="F227">
        <v>4.699</v>
      </c>
      <c s="25" r="G227">
        <v>30.09</v>
      </c>
      <c s="25" r="H227"/>
      <c s="10" r="I227"/>
      <c s="10" r="J227"/>
      <c s="10" r="K227"/>
      <c s="22" r="L227"/>
      <c s="22" r="M227"/>
      <c s="22" r="N227"/>
      <c s="22" r="O227"/>
      <c s="22" r="P227"/>
      <c s="22" r="Q227"/>
      <c s="22" r="R227"/>
      <c s="22" r="S227"/>
      <c s="22" r="T227"/>
      <c s="22" r="U227"/>
      <c s="22" r="V227"/>
      <c s="22" r="W227"/>
      <c s="22" r="X227"/>
    </row>
    <row r="228">
      <c s="10" r="A228">
        <v>1</v>
      </c>
      <c s="10" r="B228">
        <v>1</v>
      </c>
      <c s="10" r="C228">
        <v>9</v>
      </c>
      <c s="10" r="D228">
        <v>1</v>
      </c>
      <c s="10" r="E228">
        <v>1</v>
      </c>
      <c s="25" r="F228">
        <f>LOG10(2500)</f>
        <v>3.39794000867204</v>
      </c>
      <c s="25" r="G228">
        <v>0.03106</v>
      </c>
      <c s="67" r="H228">
        <v>3.764</v>
      </c>
      <c s="74" r="I228">
        <v>0.03</v>
      </c>
      <c s="10" r="J228"/>
      <c s="10" r="K228"/>
      <c s="22" r="L228"/>
      <c s="22" r="M228"/>
      <c s="22" r="N228"/>
      <c s="22" r="O228"/>
      <c s="22" r="P228"/>
      <c s="22" r="Q228"/>
      <c s="22" r="R228"/>
      <c s="22" r="S228"/>
      <c s="22" r="T228"/>
      <c s="22" r="U228"/>
      <c s="22" r="V228"/>
      <c s="22" r="W228"/>
      <c s="22" r="X228"/>
    </row>
    <row r="229">
      <c s="10" r="A229"/>
      <c s="10" r="B229"/>
      <c s="10" r="C229"/>
      <c s="10" r="D229"/>
      <c s="10" r="E229">
        <v>2</v>
      </c>
      <c s="25" r="F229">
        <v>3.699</v>
      </c>
      <c s="25" r="G229">
        <v>0.03349</v>
      </c>
      <c s="67" r="H229">
        <v>4.064</v>
      </c>
      <c s="74" r="I229">
        <v>0.0319</v>
      </c>
      <c s="10" r="J229"/>
      <c s="10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  <c s="22" r="W229"/>
      <c s="22" r="X229"/>
    </row>
    <row r="230">
      <c s="10" r="A230"/>
      <c s="10" r="B230"/>
      <c s="10" r="C230"/>
      <c s="10" r="D230"/>
      <c s="10" r="E230">
        <v>3</v>
      </c>
      <c s="25" r="F230">
        <v>3.875</v>
      </c>
      <c s="25" r="G230">
        <v>0.03834</v>
      </c>
      <c s="67" r="H230">
        <v>4.542</v>
      </c>
      <c s="74" r="I230">
        <v>0.0404</v>
      </c>
      <c s="10" r="J230"/>
      <c s="10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  <c s="22" r="W230"/>
      <c s="22" r="X230"/>
    </row>
    <row r="231">
      <c s="10" r="A231"/>
      <c s="10" r="B231"/>
      <c s="10" r="C231"/>
      <c s="10" r="D231"/>
      <c s="10" r="E231">
        <v>4</v>
      </c>
      <c s="25" r="F231">
        <v>4</v>
      </c>
      <c s="25" r="G231">
        <v>0.04365</v>
      </c>
      <c s="67" r="H231">
        <v>4.764</v>
      </c>
      <c s="74" r="I231">
        <v>0.0472</v>
      </c>
      <c s="10" r="J231"/>
      <c s="10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  <c s="22" r="W231"/>
      <c s="22" r="X231"/>
    </row>
    <row r="232">
      <c s="10" r="A232"/>
      <c s="10" r="B232"/>
      <c s="10" r="C232"/>
      <c s="10" r="D232"/>
      <c s="10" r="E232">
        <v>5</v>
      </c>
      <c s="25" r="F232">
        <v>4.176</v>
      </c>
      <c s="25" r="G232">
        <v>0.05272</v>
      </c>
      <c s="67" r="H232">
        <v>5.064</v>
      </c>
      <c s="74" r="I232">
        <v>0.0569</v>
      </c>
      <c s="10" r="J232"/>
      <c s="10" r="K232"/>
      <c s="22" r="L232"/>
      <c s="22" r="M232"/>
      <c s="22" r="N232"/>
      <c s="22" r="O232"/>
      <c s="22" r="P232"/>
      <c s="22" r="Q232"/>
      <c s="22" r="R232"/>
      <c s="22" r="S232"/>
      <c s="22" r="T232"/>
      <c s="22" r="U232"/>
      <c s="22" r="V232"/>
      <c s="22" r="W232"/>
      <c s="22" r="X232"/>
    </row>
    <row r="233">
      <c s="10" r="A233"/>
      <c s="10" r="B233"/>
      <c s="10" r="C233"/>
      <c s="10" r="D233"/>
      <c s="10" r="E233">
        <v>6</v>
      </c>
      <c s="25" r="F233">
        <v>4.301</v>
      </c>
      <c s="25" r="G233">
        <v>0.05923</v>
      </c>
      <c s="67" r="H233">
        <v>5.241</v>
      </c>
      <c s="74" r="I233">
        <v>0.0615</v>
      </c>
      <c s="10" r="J233"/>
      <c s="10" r="K233"/>
      <c s="22" r="L233"/>
      <c s="22" r="M233"/>
      <c s="22" r="N233"/>
      <c s="22" r="O233"/>
      <c s="22" r="P233"/>
      <c s="22" r="Q233"/>
      <c s="22" r="R233"/>
      <c s="22" r="S233"/>
      <c s="22" r="T233"/>
      <c s="22" r="U233"/>
      <c s="22" r="V233"/>
      <c s="22" r="W233"/>
      <c s="22" r="X233"/>
    </row>
    <row r="234">
      <c s="10" r="A234"/>
      <c s="10" r="B234"/>
      <c s="10" r="C234"/>
      <c s="10" r="D234"/>
      <c s="10" r="E234">
        <v>7</v>
      </c>
      <c s="25" r="F234">
        <v>4.477</v>
      </c>
      <c s="25" r="G234">
        <v>0.06712</v>
      </c>
      <c s="67" r="H234">
        <v>5.366</v>
      </c>
      <c s="74" r="I234">
        <v>0.0641</v>
      </c>
      <c s="10" r="J234"/>
      <c s="10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  <c s="22" r="W234"/>
      <c s="22" r="X234"/>
    </row>
    <row r="235">
      <c s="10" r="A235"/>
      <c s="10" r="B235"/>
      <c s="10" r="C235"/>
      <c s="10" r="D235"/>
      <c s="10" r="E235">
        <v>8</v>
      </c>
      <c s="25" r="F235">
        <v>4.602</v>
      </c>
      <c s="25" r="G235">
        <v>0.0713</v>
      </c>
      <c s="67" r="H235">
        <v>5.463</v>
      </c>
      <c s="74" r="I235">
        <v>0.0656</v>
      </c>
      <c s="10" r="J235"/>
      <c s="10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  <c s="22" r="W235"/>
      <c s="22" r="X235"/>
    </row>
    <row r="236">
      <c s="10" r="A236"/>
      <c s="10" r="B236"/>
      <c s="10" r="C236"/>
      <c s="10" r="D236"/>
      <c s="10" r="E236">
        <v>9</v>
      </c>
      <c s="25" r="F236">
        <v>4.699</v>
      </c>
      <c s="25" r="G236">
        <v>0.0736</v>
      </c>
      <c s="25" r="H236"/>
      <c s="10" r="I236"/>
      <c s="10" r="J236"/>
      <c s="10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  <c s="22" r="W236"/>
      <c s="22" r="X236"/>
    </row>
    <row r="237">
      <c s="10" r="A237">
        <v>1</v>
      </c>
      <c s="10" r="B237">
        <v>1</v>
      </c>
      <c s="10" r="C237">
        <v>9</v>
      </c>
      <c s="10" r="D237">
        <v>2</v>
      </c>
      <c s="10" r="E237">
        <v>1</v>
      </c>
      <c s="25" r="F237">
        <f>LOG10(2500)</f>
        <v>3.39794000867204</v>
      </c>
      <c s="25" r="G237">
        <v>0.6375</v>
      </c>
      <c s="67" r="H237">
        <v>3.764</v>
      </c>
      <c s="74" r="I237">
        <v>0.654</v>
      </c>
      <c s="10" r="J237"/>
      <c s="10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  <c s="22" r="W237"/>
      <c s="22" r="X237"/>
    </row>
    <row r="238">
      <c s="10" r="A238"/>
      <c s="10" r="B238"/>
      <c s="10" r="C238"/>
      <c s="10" r="D238"/>
      <c s="10" r="E238">
        <v>2</v>
      </c>
      <c s="25" r="F238">
        <v>3.699</v>
      </c>
      <c s="25" r="G238">
        <v>0.7009</v>
      </c>
      <c s="67" r="H238">
        <v>4.064</v>
      </c>
      <c s="74" r="I238">
        <v>0.754</v>
      </c>
      <c s="10" r="J238"/>
      <c s="10" r="K238"/>
      <c s="22" r="L238"/>
      <c s="22" r="M238"/>
      <c s="22" r="N238"/>
      <c s="22" r="O238"/>
      <c s="22" r="P238"/>
      <c s="22" r="Q238"/>
      <c s="22" r="R238"/>
      <c s="22" r="S238"/>
      <c s="22" r="T238"/>
      <c s="22" r="U238"/>
      <c s="22" r="V238"/>
      <c s="22" r="W238"/>
      <c s="22" r="X238"/>
    </row>
    <row r="239">
      <c s="10" r="A239"/>
      <c s="10" r="B239"/>
      <c s="10" r="C239"/>
      <c s="10" r="D239"/>
      <c s="10" r="E239">
        <v>3</v>
      </c>
      <c s="25" r="F239">
        <v>3.875</v>
      </c>
      <c s="25" r="G239">
        <v>0.8344</v>
      </c>
      <c s="67" r="H239">
        <v>4.542</v>
      </c>
      <c s="74" r="I239">
        <v>1.12</v>
      </c>
      <c s="10" r="J239"/>
      <c s="10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  <c s="22" r="W239"/>
      <c s="22" r="X239"/>
    </row>
    <row r="240">
      <c s="10" r="A240"/>
      <c s="10" r="B240"/>
      <c s="10" r="C240"/>
      <c s="10" r="D240"/>
      <c s="10" r="E240">
        <v>4</v>
      </c>
      <c s="25" r="F240">
        <v>4</v>
      </c>
      <c s="25" r="G240">
        <v>1.001</v>
      </c>
      <c s="67" r="H240">
        <v>4.764</v>
      </c>
      <c s="74" r="I240">
        <v>1.41</v>
      </c>
      <c s="10" r="J240"/>
      <c s="10" r="K240"/>
      <c s="22" r="L240"/>
      <c s="22" r="M240"/>
      <c s="22" r="N240"/>
      <c s="22" r="O240"/>
      <c s="22" r="P240"/>
      <c s="22" r="Q240"/>
      <c s="22" r="R240"/>
      <c s="22" r="S240"/>
      <c s="22" r="T240"/>
      <c s="22" r="U240"/>
      <c s="22" r="V240"/>
      <c s="22" r="W240"/>
      <c s="22" r="X240"/>
    </row>
    <row r="241">
      <c s="10" r="A241"/>
      <c s="10" r="B241"/>
      <c s="10" r="C241"/>
      <c s="10" r="D241"/>
      <c s="10" r="E241">
        <v>5</v>
      </c>
      <c s="25" r="F241">
        <v>4.176</v>
      </c>
      <c s="25" r="G241">
        <v>1.335</v>
      </c>
      <c s="67" r="H241">
        <v>5.064</v>
      </c>
      <c s="74" r="I241">
        <v>1.93</v>
      </c>
      <c s="10" r="J241"/>
      <c s="10" r="K241"/>
      <c s="22" r="L241"/>
      <c s="22" r="M241"/>
      <c s="22" r="N241"/>
      <c s="22" r="O241"/>
      <c s="22" r="P241"/>
      <c s="22" r="Q241"/>
      <c s="22" r="R241"/>
      <c s="22" r="S241"/>
      <c s="22" r="T241"/>
      <c s="22" r="U241"/>
      <c s="22" r="V241"/>
      <c s="22" r="W241"/>
      <c s="22" r="X241"/>
    </row>
    <row r="242">
      <c s="10" r="A242"/>
      <c s="10" r="B242"/>
      <c s="10" r="C242"/>
      <c s="10" r="D242"/>
      <c s="10" r="E242">
        <v>6</v>
      </c>
      <c s="25" r="F242">
        <v>4.301</v>
      </c>
      <c s="25" r="G242">
        <v>1.63</v>
      </c>
      <c s="67" r="H242">
        <v>5.241</v>
      </c>
      <c s="74" r="I242">
        <v>2.25</v>
      </c>
      <c s="10" r="J242"/>
      <c s="10" r="K242"/>
      <c s="22" r="L242"/>
      <c s="22" r="M242"/>
      <c s="22" r="N242"/>
      <c s="22" r="O242"/>
      <c s="22" r="P242"/>
      <c s="22" r="Q242"/>
      <c s="22" r="R242"/>
      <c s="22" r="S242"/>
      <c s="22" r="T242"/>
      <c s="22" r="U242"/>
      <c s="22" r="V242"/>
      <c s="22" r="W242"/>
      <c s="22" r="X242"/>
    </row>
    <row r="243">
      <c s="10" r="A243"/>
      <c s="10" r="B243"/>
      <c s="10" r="C243"/>
      <c s="10" r="D243"/>
      <c s="10" r="E243">
        <v>7</v>
      </c>
      <c s="25" r="F243">
        <v>4.477</v>
      </c>
      <c s="25" r="G243">
        <v>2.097</v>
      </c>
      <c s="67" r="H243">
        <v>5.366</v>
      </c>
      <c s="74" r="I243">
        <v>2.48</v>
      </c>
      <c s="10" r="J243"/>
      <c s="10" r="K243"/>
      <c s="22" r="L243"/>
      <c s="22" r="M243"/>
      <c s="22" r="N243"/>
      <c s="22" r="O243"/>
      <c s="22" r="P243"/>
      <c s="22" r="Q243"/>
      <c s="22" r="R243"/>
      <c s="22" r="S243"/>
      <c s="22" r="T243"/>
      <c s="22" r="U243"/>
      <c s="22" r="V243"/>
      <c s="22" r="W243"/>
      <c s="22" r="X243"/>
    </row>
    <row r="244">
      <c s="10" r="A244"/>
      <c s="10" r="B244"/>
      <c s="10" r="C244"/>
      <c s="10" r="D244"/>
      <c s="10" r="E244">
        <v>8</v>
      </c>
      <c s="25" r="F244">
        <v>4.602</v>
      </c>
      <c s="25" r="G244">
        <v>2.443</v>
      </c>
      <c s="67" r="H244">
        <v>5.463</v>
      </c>
      <c s="74" r="I244">
        <v>2.65</v>
      </c>
      <c s="10" r="J244"/>
      <c s="22" r="K244"/>
      <c s="22" r="L244"/>
      <c s="22" r="M244"/>
      <c s="22" r="N244"/>
      <c s="22" r="O244"/>
      <c s="22" r="P244"/>
      <c s="22" r="Q244"/>
      <c s="22" r="R244"/>
      <c s="22" r="S244"/>
      <c s="22" r="T244"/>
      <c s="22" r="U244"/>
      <c s="22" r="V244"/>
      <c s="22" r="W244"/>
      <c s="22" r="X244"/>
    </row>
    <row r="245">
      <c s="10" r="A245"/>
      <c s="10" r="B245"/>
      <c s="10" r="C245"/>
      <c s="10" r="D245"/>
      <c s="10" r="E245">
        <v>9</v>
      </c>
      <c s="25" r="F245">
        <v>4.699</v>
      </c>
      <c s="25" r="G245">
        <v>2.706</v>
      </c>
      <c s="25" r="H245"/>
      <c s="10" r="I245"/>
      <c s="10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  <c s="22" r="W245"/>
      <c s="22" r="X245"/>
    </row>
    <row r="246">
      <c s="10" r="A246">
        <v>1</v>
      </c>
      <c s="10" r="B246">
        <v>1</v>
      </c>
      <c s="10" r="C246">
        <v>9</v>
      </c>
      <c s="10" r="D246">
        <v>3</v>
      </c>
      <c s="10" r="E246">
        <v>1</v>
      </c>
      <c s="25" r="F246">
        <f>LOG10(2500)</f>
        <v>3.39794000867204</v>
      </c>
      <c s="25" r="G246">
        <v>3.347</v>
      </c>
      <c s="67" r="H246">
        <v>3.764</v>
      </c>
      <c s="74" r="I246">
        <v>3.54</v>
      </c>
      <c s="10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  <c s="22" r="W246"/>
      <c s="22" r="X246"/>
    </row>
    <row r="247">
      <c s="10" r="A247"/>
      <c s="10" r="B247"/>
      <c s="10" r="C247"/>
      <c s="10" r="D247"/>
      <c s="10" r="E247">
        <v>2</v>
      </c>
      <c s="25" r="F247">
        <v>3.699</v>
      </c>
      <c s="25" r="G247">
        <v>3.73</v>
      </c>
      <c s="67" r="H247">
        <v>4.064</v>
      </c>
      <c s="74" r="I247">
        <v>4.31</v>
      </c>
      <c s="10" r="J247"/>
      <c s="22" r="K247"/>
      <c s="22" r="L247"/>
      <c s="22" r="M247"/>
      <c s="22" r="N247"/>
      <c s="22" r="O247"/>
      <c s="22" r="P247"/>
      <c s="22" r="Q247"/>
      <c s="22" r="R247"/>
      <c s="22" r="S247"/>
      <c s="22" r="T247"/>
      <c s="22" r="U247"/>
      <c s="22" r="V247"/>
      <c s="22" r="W247"/>
      <c s="22" r="X247"/>
    </row>
    <row r="248">
      <c s="10" r="A248"/>
      <c s="10" r="B248"/>
      <c s="10" r="C248"/>
      <c s="10" r="D248"/>
      <c s="10" r="E248">
        <v>3</v>
      </c>
      <c s="25" r="F248">
        <v>3.875</v>
      </c>
      <c s="25" r="G248">
        <v>4.492</v>
      </c>
      <c s="67" r="H248">
        <v>4.542</v>
      </c>
      <c s="74" r="I248">
        <v>7.62</v>
      </c>
      <c s="10" r="J248"/>
      <c s="22" r="K248"/>
      <c s="22" r="L248"/>
      <c s="22" r="M248"/>
      <c s="22" r="N248"/>
      <c s="22" r="O248"/>
      <c s="22" r="P248"/>
      <c s="22" r="Q248"/>
      <c s="22" r="R248"/>
      <c s="22" r="S248"/>
      <c s="22" r="T248"/>
      <c s="22" r="U248"/>
      <c s="22" r="V248"/>
      <c s="22" r="W248"/>
      <c s="22" r="X248"/>
    </row>
    <row r="249">
      <c s="10" r="A249"/>
      <c s="10" r="B249"/>
      <c s="10" r="C249"/>
      <c s="10" r="D249"/>
      <c s="10" r="E249">
        <v>4</v>
      </c>
      <c s="25" r="F249">
        <v>4</v>
      </c>
      <c s="25" r="G249">
        <v>5.449</v>
      </c>
      <c s="67" r="H249">
        <v>4.764</v>
      </c>
      <c s="74" r="I249">
        <v>10.6</v>
      </c>
      <c s="10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  <c s="22" r="W249"/>
      <c s="22" r="X249"/>
    </row>
    <row r="250">
      <c s="10" r="A250"/>
      <c s="10" r="B250"/>
      <c s="10" r="C250"/>
      <c s="10" r="D250"/>
      <c s="10" r="E250">
        <v>5</v>
      </c>
      <c s="25" r="F250">
        <v>4.176</v>
      </c>
      <c s="25" r="G250">
        <v>7.442</v>
      </c>
      <c s="67" r="H250">
        <v>5.064</v>
      </c>
      <c s="74" r="I250">
        <v>16.3</v>
      </c>
      <c s="10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  <c s="22" r="W250"/>
      <c s="22" r="X250"/>
    </row>
    <row r="251">
      <c s="10" r="A251"/>
      <c s="10" r="B251"/>
      <c s="10" r="C251"/>
      <c s="10" r="D251"/>
      <c s="10" r="E251">
        <v>6</v>
      </c>
      <c s="25" r="F251">
        <v>4.301</v>
      </c>
      <c s="25" r="G251">
        <v>9.293</v>
      </c>
      <c s="67" r="H251">
        <v>5.241</v>
      </c>
      <c s="74" r="I251">
        <v>20.4</v>
      </c>
      <c s="10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  <c s="22" r="W251"/>
      <c s="22" r="X251"/>
    </row>
    <row r="252">
      <c s="10" r="A252"/>
      <c s="10" r="B252"/>
      <c s="10" r="C252"/>
      <c s="10" r="D252"/>
      <c s="10" r="E252">
        <v>7</v>
      </c>
      <c s="25" r="F252">
        <v>4.477</v>
      </c>
      <c s="25" r="G252">
        <v>12.48</v>
      </c>
      <c s="67" r="H252">
        <v>5.366</v>
      </c>
      <c s="74" r="I252">
        <v>23.4</v>
      </c>
      <c s="10" r="J252"/>
      <c s="22" r="K252"/>
      <c s="22" r="L252"/>
      <c s="22" r="M252"/>
      <c s="22" r="N252"/>
      <c s="22" r="O252"/>
      <c s="22" r="P252"/>
      <c s="22" r="Q252"/>
      <c s="22" r="R252"/>
      <c s="22" r="S252"/>
      <c s="22" r="T252"/>
      <c s="22" r="U252"/>
      <c s="22" r="V252"/>
      <c s="22" r="W252"/>
      <c s="22" r="X252"/>
    </row>
    <row r="253">
      <c s="10" r="A253"/>
      <c s="10" r="B253"/>
      <c s="10" r="C253"/>
      <c s="10" r="D253"/>
      <c s="10" r="E253">
        <v>8</v>
      </c>
      <c s="25" r="F253">
        <v>4.602</v>
      </c>
      <c s="25" r="G253">
        <v>15.11</v>
      </c>
      <c s="67" r="H253">
        <v>5.463</v>
      </c>
      <c s="74" r="I253">
        <v>26</v>
      </c>
      <c s="10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  <c s="22" r="W253"/>
      <c s="22" r="X253"/>
    </row>
    <row r="254">
      <c s="10" r="A254"/>
      <c s="10" r="B254"/>
      <c s="10" r="C254"/>
      <c s="10" r="D254"/>
      <c s="10" r="E254">
        <v>9</v>
      </c>
      <c s="25" r="F254">
        <v>4.699</v>
      </c>
      <c s="25" r="G254">
        <v>17.3</v>
      </c>
      <c s="25" r="H254"/>
      <c s="10" r="I254"/>
      <c s="10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  <c s="22" r="W254"/>
      <c s="22" r="X254"/>
    </row>
    <row r="255">
      <c s="10" r="A255">
        <v>1</v>
      </c>
      <c s="10" r="B255">
        <v>1</v>
      </c>
      <c s="10" r="C255">
        <v>9</v>
      </c>
      <c s="10" r="D255">
        <v>4</v>
      </c>
      <c s="10" r="E255">
        <v>1</v>
      </c>
      <c s="25" r="F255">
        <f>LOG10(2500)</f>
        <v>3.39794000867204</v>
      </c>
      <c s="25" r="G255">
        <v>4.557</v>
      </c>
      <c s="67" r="H255">
        <v>3.764</v>
      </c>
      <c s="74" r="I255">
        <v>6.41</v>
      </c>
      <c s="10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  <c s="22" r="W255"/>
      <c s="22" r="X255"/>
    </row>
    <row r="256">
      <c s="10" r="A256"/>
      <c s="10" r="B256"/>
      <c s="10" r="C256"/>
      <c s="10" r="D256"/>
      <c s="10" r="E256">
        <v>2</v>
      </c>
      <c s="25" r="F256">
        <v>3.699</v>
      </c>
      <c s="25" r="G256">
        <v>5.8</v>
      </c>
      <c s="67" r="H256">
        <v>4.064</v>
      </c>
      <c s="74" r="I256">
        <v>10.1</v>
      </c>
      <c s="10" r="J256"/>
      <c s="22" r="K256"/>
      <c s="22" r="L256"/>
      <c s="22" r="M256"/>
      <c s="22" r="N256"/>
      <c s="22" r="O256"/>
      <c s="22" r="P256"/>
      <c s="22" r="Q256"/>
      <c s="22" r="R256"/>
      <c s="22" r="S256"/>
      <c s="22" r="T256"/>
      <c s="22" r="U256"/>
      <c s="22" r="V256"/>
      <c s="22" r="W256"/>
      <c s="22" r="X256"/>
    </row>
    <row r="257">
      <c s="10" r="A257"/>
      <c s="10" r="B257"/>
      <c s="10" r="C257"/>
      <c s="10" r="D257"/>
      <c s="10" r="E257">
        <v>3</v>
      </c>
      <c s="25" r="F257">
        <v>3.875</v>
      </c>
      <c s="25" r="G257">
        <v>7.214</v>
      </c>
      <c s="67" r="H257">
        <v>4.542</v>
      </c>
      <c s="74" r="I257">
        <v>22.9</v>
      </c>
      <c s="10" r="J257"/>
      <c s="22" r="K257"/>
      <c s="22" r="L257"/>
      <c s="22" r="M257"/>
      <c s="22" r="N257"/>
      <c s="22" r="O257"/>
      <c s="22" r="P257"/>
      <c s="22" r="Q257"/>
      <c s="22" r="R257"/>
      <c s="22" r="S257"/>
      <c s="22" r="T257"/>
      <c s="22" r="U257"/>
      <c s="22" r="V257"/>
      <c s="22" r="W257"/>
      <c s="22" r="X257"/>
    </row>
    <row r="258">
      <c s="10" r="A258"/>
      <c s="10" r="B258"/>
      <c s="10" r="C258"/>
      <c s="10" r="D258"/>
      <c s="10" r="E258">
        <v>4</v>
      </c>
      <c s="25" r="F258">
        <v>4</v>
      </c>
      <c s="25" r="G258">
        <v>8.876</v>
      </c>
      <c s="67" r="H258">
        <v>4.764</v>
      </c>
      <c s="74" r="I258">
        <v>32.4</v>
      </c>
      <c s="10" r="J258"/>
      <c s="22" r="K258"/>
      <c s="22" r="L258"/>
      <c s="22" r="M258"/>
      <c s="22" r="N258"/>
      <c s="22" r="O258"/>
      <c s="22" r="P258"/>
      <c s="22" r="Q258"/>
      <c s="22" r="R258"/>
      <c s="22" r="S258"/>
      <c s="22" r="T258"/>
      <c s="22" r="U258"/>
      <c s="22" r="V258"/>
      <c s="22" r="W258"/>
      <c s="22" r="X258"/>
    </row>
    <row r="259">
      <c s="10" r="A259"/>
      <c s="10" r="B259"/>
      <c s="10" r="C259"/>
      <c s="10" r="D259"/>
      <c s="10" r="E259">
        <v>5</v>
      </c>
      <c s="25" r="F259">
        <v>4.176</v>
      </c>
      <c s="25" r="G259">
        <v>12.55</v>
      </c>
      <c s="67" r="H259">
        <v>5.064</v>
      </c>
      <c s="74" r="I259">
        <v>47.2</v>
      </c>
      <c s="10" r="J259"/>
      <c s="22" r="K259"/>
      <c s="22" r="L259"/>
      <c s="22" r="M259"/>
      <c s="22" r="N259"/>
      <c s="22" r="O259"/>
      <c s="22" r="P259"/>
      <c s="22" r="Q259"/>
      <c s="22" r="R259"/>
      <c s="22" r="S259"/>
      <c s="22" r="T259"/>
      <c s="22" r="U259"/>
      <c s="22" r="V259"/>
      <c s="22" r="W259"/>
      <c s="22" r="X259"/>
    </row>
    <row r="260">
      <c s="10" r="A260"/>
      <c s="10" r="B260"/>
      <c s="10" r="C260"/>
      <c s="10" r="D260"/>
      <c s="10" r="E260">
        <v>6</v>
      </c>
      <c s="25" r="F260">
        <v>4.301</v>
      </c>
      <c s="25" r="G260">
        <v>16.32</v>
      </c>
      <c s="67" r="H260">
        <v>5.241</v>
      </c>
      <c s="74" r="I260">
        <v>55.6</v>
      </c>
      <c s="10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  <c s="22" r="W260"/>
      <c s="22" r="X260"/>
    </row>
    <row r="261">
      <c s="10" r="A261"/>
      <c s="10" r="B261"/>
      <c s="10" r="C261"/>
      <c s="10" r="D261"/>
      <c s="10" r="E261">
        <v>7</v>
      </c>
      <c s="25" r="F261">
        <v>4.477</v>
      </c>
      <c s="25" r="G261">
        <v>23.54</v>
      </c>
      <c s="67" r="H261">
        <v>5.366</v>
      </c>
      <c s="74" r="I261">
        <v>61.2</v>
      </c>
      <c s="10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  <c s="22" r="W261"/>
      <c s="22" r="X261"/>
    </row>
    <row r="262">
      <c s="10" r="A262"/>
      <c s="10" r="B262"/>
      <c s="10" r="C262"/>
      <c s="10" r="D262"/>
      <c s="10" r="E262">
        <v>8</v>
      </c>
      <c s="25" r="F262">
        <v>4.602</v>
      </c>
      <c s="25" r="G262">
        <v>29.93</v>
      </c>
      <c s="67" r="H262">
        <v>5.463</v>
      </c>
      <c s="74" r="I262">
        <v>65.1</v>
      </c>
      <c s="10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  <c s="22" r="W262"/>
      <c s="22" r="X262"/>
    </row>
    <row r="263">
      <c s="10" r="A263"/>
      <c s="10" r="B263"/>
      <c s="10" r="C263"/>
      <c s="10" r="D263"/>
      <c s="10" r="E263">
        <v>9</v>
      </c>
      <c s="25" r="F263">
        <v>4.699</v>
      </c>
      <c s="25" r="G263">
        <v>35.42</v>
      </c>
      <c s="25" r="H263"/>
      <c s="10" r="I263"/>
      <c s="10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  <c s="22" r="W263"/>
      <c s="22" r="X263"/>
    </row>
    <row r="264">
      <c s="10" r="A264">
        <v>1</v>
      </c>
      <c s="10" r="B264">
        <v>1</v>
      </c>
      <c s="10" r="C264">
        <v>9</v>
      </c>
      <c s="10" r="D264">
        <v>5</v>
      </c>
      <c s="10" r="E264">
        <v>1</v>
      </c>
      <c s="25" r="F264">
        <f>LOG10(2500)</f>
        <v>3.39794000867204</v>
      </c>
      <c s="25" r="G264">
        <v>16.93</v>
      </c>
      <c s="67" r="H264">
        <v>3.764</v>
      </c>
      <c s="74" r="I264">
        <v>21.3</v>
      </c>
      <c s="10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  <c s="22" r="W264"/>
      <c s="22" r="X264"/>
    </row>
    <row r="265">
      <c s="10" r="A265"/>
      <c s="10" r="B265"/>
      <c s="10" r="C265"/>
      <c s="10" r="D265"/>
      <c s="10" r="E265">
        <v>2</v>
      </c>
      <c s="25" r="F265">
        <v>3.699</v>
      </c>
      <c s="25" r="G265">
        <v>20.15</v>
      </c>
      <c s="67" r="H265">
        <v>4.064</v>
      </c>
      <c s="74" r="I265">
        <v>31.3</v>
      </c>
      <c s="10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  <c s="22" r="W265"/>
      <c s="22" r="X265"/>
    </row>
    <row r="266">
      <c s="10" r="A266"/>
      <c s="10" r="B266"/>
      <c s="10" r="C266"/>
      <c s="10" r="D266"/>
      <c s="10" r="E266">
        <v>3</v>
      </c>
      <c s="25" r="F266">
        <v>3.875</v>
      </c>
      <c s="25" r="G266">
        <v>23.92</v>
      </c>
      <c s="67" r="H266">
        <v>4.542</v>
      </c>
      <c s="74" r="I266">
        <v>82.4</v>
      </c>
      <c s="10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  <c s="22" r="W266"/>
      <c s="22" r="X266"/>
    </row>
    <row r="267">
      <c s="10" r="A267"/>
      <c s="10" r="B267"/>
      <c s="10" r="C267"/>
      <c s="10" r="D267"/>
      <c s="10" r="E267">
        <v>4</v>
      </c>
      <c s="25" r="F267">
        <v>4</v>
      </c>
      <c s="25" r="G267">
        <v>28.62</v>
      </c>
      <c s="67" r="H267">
        <v>4.764</v>
      </c>
      <c s="74" r="I267">
        <v>134</v>
      </c>
      <c s="10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  <c s="22" r="W267"/>
      <c s="22" r="X267"/>
    </row>
    <row r="268">
      <c s="10" r="A268"/>
      <c s="10" r="B268"/>
      <c s="10" r="C268"/>
      <c s="10" r="D268"/>
      <c s="10" r="E268">
        <v>5</v>
      </c>
      <c s="25" r="F268">
        <v>4.176</v>
      </c>
      <c s="25" r="G268">
        <v>39.85</v>
      </c>
      <c s="67" r="H268">
        <v>5.064</v>
      </c>
      <c s="74" r="I268">
        <v>238</v>
      </c>
      <c s="10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  <c s="22" r="W268"/>
      <c s="22" r="X268"/>
    </row>
    <row r="269">
      <c s="10" r="A269"/>
      <c s="10" r="B269"/>
      <c s="10" r="C269"/>
      <c s="10" r="D269"/>
      <c s="10" r="E269">
        <v>6</v>
      </c>
      <c s="25" r="F269">
        <v>4.301</v>
      </c>
      <c s="25" r="G269">
        <v>52.58</v>
      </c>
      <c s="67" r="H269">
        <v>5.241</v>
      </c>
      <c s="74" r="I269">
        <v>317</v>
      </c>
      <c s="10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  <c s="22" r="W269"/>
      <c s="22" r="X269"/>
    </row>
    <row r="270">
      <c s="10" r="A270"/>
      <c s="10" r="B270"/>
      <c s="10" r="C270"/>
      <c s="10" r="D270"/>
      <c s="10" r="E270">
        <v>7</v>
      </c>
      <c s="25" r="F270">
        <v>4.477</v>
      </c>
      <c s="25" r="G270">
        <v>80.36</v>
      </c>
      <c s="67" r="H270">
        <v>5.366</v>
      </c>
      <c s="74" r="I270">
        <v>379</v>
      </c>
      <c s="10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  <c s="22" r="W270"/>
      <c s="22" r="X270"/>
    </row>
    <row r="271">
      <c s="10" r="A271"/>
      <c s="10" r="B271"/>
      <c s="10" r="C271"/>
      <c s="10" r="D271"/>
      <c s="10" r="E271">
        <v>8</v>
      </c>
      <c s="25" r="F271">
        <v>4.602</v>
      </c>
      <c s="25" r="G271">
        <v>109</v>
      </c>
      <c s="67" r="H271">
        <v>5.463</v>
      </c>
      <c s="74" r="I271">
        <v>430</v>
      </c>
      <c s="10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  <c s="22" r="W271"/>
      <c s="22" r="X271"/>
    </row>
    <row r="272">
      <c s="10" r="A272"/>
      <c s="10" r="B272"/>
      <c s="10" r="C272"/>
      <c s="10" r="D272"/>
      <c s="10" r="E272">
        <v>9</v>
      </c>
      <c s="25" r="F272">
        <v>4.699</v>
      </c>
      <c s="25" r="G272">
        <v>136.8</v>
      </c>
      <c s="25" r="H272"/>
      <c s="10" r="I272"/>
      <c s="10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  <c s="22" r="W272"/>
      <c s="22" r="X272"/>
    </row>
    <row r="273">
      <c s="10" r="A273">
        <v>1</v>
      </c>
      <c s="10" r="B273">
        <v>1</v>
      </c>
      <c s="10" r="C273">
        <v>9</v>
      </c>
      <c s="10" r="D273">
        <v>6</v>
      </c>
      <c s="10" r="E273">
        <v>1</v>
      </c>
      <c s="25" r="F273">
        <f>LOG10(2500)</f>
        <v>3.39794000867204</v>
      </c>
      <c s="25" r="G273">
        <v>29.08</v>
      </c>
      <c s="67" r="H273">
        <v>3.764</v>
      </c>
      <c s="74" r="I273">
        <v>34.4</v>
      </c>
      <c s="10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  <c s="22" r="W273"/>
      <c s="22" r="X273"/>
    </row>
    <row r="274">
      <c s="10" r="A274"/>
      <c s="10" r="B274"/>
      <c s="10" r="C274"/>
      <c s="10" r="D274"/>
      <c s="10" r="E274">
        <v>2</v>
      </c>
      <c s="25" r="F274">
        <v>3.699</v>
      </c>
      <c s="25" r="G274">
        <v>33.96</v>
      </c>
      <c s="67" r="H274">
        <v>4.064</v>
      </c>
      <c s="74" r="I274">
        <v>46.1</v>
      </c>
      <c s="10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  <c s="22" r="W274"/>
      <c s="22" r="X274"/>
    </row>
    <row r="275">
      <c s="10" r="A275"/>
      <c s="10" r="B275"/>
      <c s="10" r="C275"/>
      <c s="10" r="D275"/>
      <c s="10" r="E275">
        <v>3</v>
      </c>
      <c s="25" r="F275">
        <v>3.875</v>
      </c>
      <c s="25" r="G275">
        <v>39.37</v>
      </c>
      <c s="67" r="H275">
        <v>4.542</v>
      </c>
      <c s="74" r="I275">
        <v>83</v>
      </c>
      <c s="10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  <c s="22" r="W275"/>
      <c s="22" r="X275"/>
    </row>
    <row r="276">
      <c s="10" r="A276"/>
      <c s="10" r="B276"/>
      <c s="10" r="C276"/>
      <c s="10" r="D276"/>
      <c s="10" r="E276">
        <v>4</v>
      </c>
      <c s="25" r="F276">
        <v>4</v>
      </c>
      <c s="25" r="G276">
        <v>45.85</v>
      </c>
      <c s="67" r="H276">
        <v>4.764</v>
      </c>
      <c s="74" r="I276">
        <v>107</v>
      </c>
      <c s="10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  <c s="22" r="W276"/>
      <c s="22" r="X276"/>
    </row>
    <row r="277">
      <c s="10" r="A277"/>
      <c s="10" r="B277"/>
      <c s="10" r="C277"/>
      <c s="10" r="D277"/>
      <c s="10" r="E277">
        <v>5</v>
      </c>
      <c s="25" r="F277">
        <v>4.176</v>
      </c>
      <c s="25" r="G277">
        <v>60.07</v>
      </c>
      <c s="67" r="H277">
        <v>5.064</v>
      </c>
      <c s="74" r="I277">
        <v>141</v>
      </c>
      <c s="10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  <c s="22" r="W277"/>
      <c s="22" r="X277"/>
    </row>
    <row r="278">
      <c s="10" r="A278"/>
      <c s="10" r="B278"/>
      <c s="10" r="C278"/>
      <c s="10" r="D278"/>
      <c s="10" r="E278">
        <v>6</v>
      </c>
      <c s="25" r="F278">
        <v>4.301</v>
      </c>
      <c s="25" r="G278">
        <v>74.19</v>
      </c>
      <c s="67" r="H278">
        <v>5.241</v>
      </c>
      <c s="74" r="I278">
        <v>158</v>
      </c>
      <c s="10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  <c s="22" r="W278"/>
      <c s="22" r="X278"/>
    </row>
    <row r="279">
      <c s="10" r="A279"/>
      <c s="10" r="B279"/>
      <c s="10" r="C279"/>
      <c s="10" r="D279"/>
      <c s="10" r="E279">
        <v>7</v>
      </c>
      <c s="25" r="F279">
        <v>4.477</v>
      </c>
      <c s="25" r="G279">
        <v>99.76</v>
      </c>
      <c s="67" r="H279">
        <v>5.366</v>
      </c>
      <c s="74" r="I279">
        <v>169</v>
      </c>
      <c s="10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  <c s="22" r="W279"/>
      <c s="22" r="X279"/>
    </row>
    <row r="280">
      <c s="10" r="A280"/>
      <c s="10" r="B280"/>
      <c s="10" r="C280"/>
      <c s="10" r="D280"/>
      <c s="10" r="E280">
        <v>8</v>
      </c>
      <c s="25" r="F280">
        <v>4.602</v>
      </c>
      <c s="25" r="G280">
        <v>121.2</v>
      </c>
      <c s="67" r="H280">
        <v>5.463</v>
      </c>
      <c s="74" r="I280">
        <v>176</v>
      </c>
      <c s="10" r="J280"/>
      <c s="22" r="K280"/>
      <c s="22" r="L280"/>
      <c s="22" r="M280"/>
      <c s="22" r="N280"/>
      <c s="22" r="O280"/>
      <c s="22" r="P280"/>
      <c s="22" r="Q280"/>
      <c s="22" r="R280"/>
      <c s="22" r="S280"/>
      <c s="22" r="T280"/>
      <c s="22" r="U280"/>
      <c s="22" r="V280"/>
      <c s="22" r="W280"/>
      <c s="22" r="X280"/>
    </row>
    <row r="281">
      <c s="10" r="A281"/>
      <c s="10" r="B281"/>
      <c s="10" r="C281"/>
      <c s="10" r="D281"/>
      <c s="10" r="E281">
        <v>9</v>
      </c>
      <c s="25" r="F281">
        <v>4.699</v>
      </c>
      <c s="25" r="G281">
        <v>139</v>
      </c>
      <c s="25" r="H281"/>
      <c s="10" r="I281"/>
      <c s="10" r="J281"/>
      <c s="22" r="K281"/>
      <c s="22" r="L281"/>
      <c s="22" r="M281"/>
      <c s="22" r="N281"/>
      <c s="22" r="O281"/>
      <c s="22" r="P281"/>
      <c s="22" r="Q281"/>
      <c s="22" r="R281"/>
      <c s="22" r="S281"/>
      <c s="22" r="T281"/>
      <c s="22" r="U281"/>
      <c s="22" r="V281"/>
      <c s="22" r="W281"/>
      <c s="22" r="X281"/>
    </row>
    <row r="282">
      <c s="10" r="A282">
        <v>1</v>
      </c>
      <c s="10" r="B282">
        <v>1</v>
      </c>
      <c s="10" r="C282">
        <v>9</v>
      </c>
      <c s="10" r="D282">
        <v>7</v>
      </c>
      <c s="10" r="E282">
        <v>1</v>
      </c>
      <c s="25" r="F282">
        <f>LOG10(2500)</f>
        <v>3.39794000867204</v>
      </c>
      <c s="25" r="G282">
        <v>618.3</v>
      </c>
      <c s="25" r="H282"/>
      <c s="10" r="I282"/>
      <c s="10" r="J282"/>
      <c s="22" r="K282"/>
      <c s="22" r="L282"/>
      <c s="22" r="M282"/>
      <c s="22" r="N282"/>
      <c s="22" r="O282"/>
      <c s="22" r="P282"/>
      <c s="22" r="Q282"/>
      <c s="22" r="R282"/>
      <c s="22" r="S282"/>
      <c s="22" r="T282"/>
      <c s="22" r="U282"/>
      <c s="22" r="V282"/>
      <c s="22" r="W282"/>
      <c s="22" r="X282"/>
    </row>
    <row r="283">
      <c s="10" r="A283"/>
      <c s="10" r="B283"/>
      <c s="10" r="C283"/>
      <c s="10" r="D283"/>
      <c s="10" r="E283">
        <v>2</v>
      </c>
      <c s="25" r="F283">
        <v>3.699</v>
      </c>
      <c s="25" r="G283">
        <v>615.3</v>
      </c>
      <c s="25" r="H283"/>
      <c s="10" r="I283"/>
      <c s="10" r="J283"/>
      <c s="22" r="K283"/>
      <c s="22" r="L283"/>
      <c s="22" r="M283"/>
      <c s="22" r="N283"/>
      <c s="22" r="O283"/>
      <c s="22" r="P283"/>
      <c s="22" r="Q283"/>
      <c s="22" r="R283"/>
      <c s="22" r="S283"/>
      <c s="22" r="T283"/>
      <c s="22" r="U283"/>
      <c s="22" r="V283"/>
      <c s="22" r="W283"/>
      <c s="22" r="X283"/>
    </row>
    <row r="284">
      <c s="10" r="A284"/>
      <c s="10" r="B284"/>
      <c s="10" r="C284"/>
      <c s="10" r="D284"/>
      <c s="10" r="E284">
        <v>3</v>
      </c>
      <c s="25" r="F284">
        <v>3.875</v>
      </c>
      <c s="25" r="G284">
        <v>595.5</v>
      </c>
      <c s="25" r="H284"/>
      <c s="10" r="I284"/>
      <c s="10" r="J284"/>
      <c s="22" r="K284"/>
      <c s="22" r="L284"/>
      <c s="22" r="M284"/>
      <c s="22" r="N284"/>
      <c s="22" r="O284"/>
      <c s="22" r="P284"/>
      <c s="22" r="Q284"/>
      <c s="22" r="R284"/>
      <c s="22" r="S284"/>
      <c s="22" r="T284"/>
      <c s="22" r="U284"/>
      <c s="22" r="V284"/>
      <c s="22" r="W284"/>
      <c s="22" r="X284"/>
    </row>
    <row r="285">
      <c s="10" r="A285"/>
      <c s="10" r="B285"/>
      <c s="10" r="C285"/>
      <c s="10" r="D285"/>
      <c s="10" r="E285">
        <v>4</v>
      </c>
      <c s="25" r="F285">
        <v>4</v>
      </c>
      <c s="25" r="G285">
        <v>567.2</v>
      </c>
      <c s="25" r="H285"/>
      <c s="10" r="I285"/>
      <c s="10" r="J285"/>
      <c s="22" r="K285"/>
      <c s="22" r="L285"/>
      <c s="22" r="M285"/>
      <c s="22" r="N285"/>
      <c s="22" r="O285"/>
      <c s="22" r="P285"/>
      <c s="22" r="Q285"/>
      <c s="22" r="R285"/>
      <c s="22" r="S285"/>
      <c s="22" r="T285"/>
      <c s="22" r="U285"/>
      <c s="22" r="V285"/>
      <c s="22" r="W285"/>
      <c s="22" r="X285"/>
    </row>
    <row r="286">
      <c s="10" r="A286"/>
      <c s="10" r="B286"/>
      <c s="10" r="C286"/>
      <c s="10" r="D286"/>
      <c s="10" r="E286">
        <v>5</v>
      </c>
      <c s="25" r="F286">
        <v>4.176</v>
      </c>
      <c s="25" r="G286">
        <v>546.3</v>
      </c>
      <c s="25" r="H286"/>
      <c s="10" r="I286"/>
      <c s="10" r="J286"/>
      <c s="22" r="K286"/>
      <c s="22" r="L286"/>
      <c s="22" r="M286"/>
      <c s="22" r="N286"/>
      <c s="22" r="O286"/>
      <c s="22" r="P286"/>
      <c s="22" r="Q286"/>
      <c s="22" r="R286"/>
      <c s="22" r="S286"/>
      <c s="22" r="T286"/>
      <c s="22" r="U286"/>
      <c s="22" r="V286"/>
      <c s="22" r="W286"/>
      <c s="22" r="X286"/>
    </row>
    <row r="287">
      <c s="10" r="A287"/>
      <c s="10" r="B287"/>
      <c s="10" r="C287"/>
      <c s="10" r="D287"/>
      <c s="10" r="E287">
        <v>6</v>
      </c>
      <c s="25" r="F287">
        <v>4.301</v>
      </c>
      <c s="25" r="G287">
        <v>526</v>
      </c>
      <c s="25" r="H287"/>
      <c s="10" r="I287"/>
      <c s="10" r="J287"/>
      <c s="22" r="K287"/>
      <c s="22" r="L287"/>
      <c s="22" r="M287"/>
      <c s="22" r="N287"/>
      <c s="22" r="O287"/>
      <c s="22" r="P287"/>
      <c s="22" r="Q287"/>
      <c s="22" r="R287"/>
      <c s="22" r="S287"/>
      <c s="22" r="T287"/>
      <c s="22" r="U287"/>
      <c s="22" r="V287"/>
      <c s="22" r="W287"/>
      <c s="22" r="X287"/>
    </row>
    <row r="288">
      <c s="10" r="A288"/>
      <c s="10" r="B288"/>
      <c s="10" r="C288"/>
      <c s="10" r="D288"/>
      <c s="10" r="E288">
        <v>7</v>
      </c>
      <c s="25" r="F288">
        <v>4.477</v>
      </c>
      <c s="25" r="G288">
        <v>502</v>
      </c>
      <c s="25" r="H288"/>
      <c s="10" r="I288"/>
      <c s="10" r="J288"/>
      <c s="22" r="K288"/>
      <c s="22" r="L288"/>
      <c s="22" r="M288"/>
      <c s="22" r="N288"/>
      <c s="22" r="O288"/>
      <c s="22" r="P288"/>
      <c s="22" r="Q288"/>
      <c s="22" r="R288"/>
      <c s="22" r="S288"/>
      <c s="22" r="T288"/>
      <c s="22" r="U288"/>
      <c s="22" r="V288"/>
      <c s="22" r="W288"/>
      <c s="22" r="X288"/>
    </row>
    <row r="289">
      <c s="10" r="A289"/>
      <c s="10" r="B289"/>
      <c s="10" r="C289"/>
      <c s="10" r="D289"/>
      <c s="10" r="E289">
        <v>8</v>
      </c>
      <c s="25" r="F289">
        <v>4.602</v>
      </c>
      <c s="25" r="G289">
        <v>489.5</v>
      </c>
      <c s="25" r="H289"/>
      <c s="10" r="I289"/>
      <c s="10" r="J289"/>
      <c s="22" r="K289"/>
      <c s="22" r="L289"/>
      <c s="22" r="M289"/>
      <c s="22" r="N289"/>
      <c s="22" r="O289"/>
      <c s="22" r="P289"/>
      <c s="22" r="Q289"/>
      <c s="22" r="R289"/>
      <c s="22" r="S289"/>
      <c s="22" r="T289"/>
      <c s="22" r="U289"/>
      <c s="22" r="V289"/>
      <c s="22" r="W289"/>
      <c s="22" r="X289"/>
    </row>
    <row r="290">
      <c s="10" r="A290"/>
      <c s="10" r="B290"/>
      <c s="10" r="C290"/>
      <c s="10" r="D290"/>
      <c s="10" r="E290">
        <v>9</v>
      </c>
      <c s="25" r="F290">
        <v>4.699</v>
      </c>
      <c s="25" r="G290">
        <v>482.2</v>
      </c>
      <c s="25" r="H290"/>
      <c s="10" r="I290"/>
      <c s="10" r="J290"/>
      <c s="22" r="K290"/>
      <c s="22" r="L290"/>
      <c s="22" r="M290"/>
      <c s="22" r="N290"/>
      <c s="22" r="O290"/>
      <c s="22" r="P290"/>
      <c s="22" r="Q290"/>
      <c s="22" r="R290"/>
      <c s="22" r="S290"/>
      <c s="22" r="T290"/>
      <c s="22" r="U290"/>
      <c s="22" r="V290"/>
      <c s="22" r="W290"/>
      <c s="22" r="X290"/>
    </row>
    <row r="291">
      <c s="10" r="A291">
        <v>1</v>
      </c>
      <c s="10" r="B291">
        <v>1</v>
      </c>
      <c s="10" r="C291">
        <v>10</v>
      </c>
      <c s="10" r="D291">
        <v>1</v>
      </c>
      <c s="10" r="E291">
        <v>1</v>
      </c>
      <c s="25" r="F291">
        <f>LOG10(2500)</f>
        <v>3.39794000867204</v>
      </c>
      <c s="25" r="G291">
        <v>0.009713</v>
      </c>
      <c s="67" r="H291">
        <v>3.764</v>
      </c>
      <c s="74" r="I291">
        <v>0.0123</v>
      </c>
      <c s="10" r="J291"/>
      <c s="10" r="K291"/>
      <c s="22" r="L291"/>
      <c s="22" r="M291"/>
      <c s="22" r="N291"/>
      <c s="22" r="O291"/>
      <c s="22" r="P291"/>
      <c s="22" r="Q291"/>
      <c s="22" r="R291"/>
      <c s="22" r="S291"/>
      <c s="22" r="T291"/>
      <c s="22" r="U291"/>
      <c s="22" r="V291"/>
      <c s="22" r="W291"/>
      <c s="22" r="X291"/>
    </row>
    <row r="292">
      <c s="10" r="A292"/>
      <c s="10" r="B292"/>
      <c s="10" r="C292"/>
      <c s="10" r="D292"/>
      <c s="10" r="E292">
        <v>2</v>
      </c>
      <c s="25" r="F292">
        <v>3.699</v>
      </c>
      <c s="25" r="G292">
        <v>0.009659</v>
      </c>
      <c s="67" r="H292">
        <v>4.064</v>
      </c>
      <c s="74" r="I292">
        <v>0.0114</v>
      </c>
      <c s="10" r="J292"/>
      <c s="10" r="K292"/>
      <c s="22" r="L292"/>
      <c s="22" r="M292"/>
      <c s="22" r="N292"/>
      <c s="22" r="O292"/>
      <c s="22" r="P292"/>
      <c s="22" r="Q292"/>
      <c s="22" r="R292"/>
      <c s="22" r="S292"/>
      <c s="22" r="T292"/>
      <c s="22" r="U292"/>
      <c s="22" r="V292"/>
      <c s="22" r="W292"/>
      <c s="22" r="X292"/>
    </row>
    <row r="293">
      <c s="10" r="A293"/>
      <c s="10" r="B293"/>
      <c s="10" r="C293"/>
      <c s="10" r="D293"/>
      <c s="10" r="E293">
        <v>3</v>
      </c>
      <c s="25" r="F293">
        <v>3.875</v>
      </c>
      <c s="25" r="G293">
        <v>0.009677</v>
      </c>
      <c s="67" r="H293">
        <v>4.542</v>
      </c>
      <c s="74" r="I293">
        <v>0.0105</v>
      </c>
      <c s="10" r="J293"/>
      <c s="10" r="K293"/>
      <c s="22" r="L293"/>
      <c s="22" r="M293"/>
      <c s="22" r="N293"/>
      <c s="22" r="O293"/>
      <c s="22" r="P293"/>
      <c s="22" r="Q293"/>
      <c s="22" r="R293"/>
      <c s="22" r="S293"/>
      <c s="22" r="T293"/>
      <c s="22" r="U293"/>
      <c s="22" r="V293"/>
      <c s="22" r="W293"/>
      <c s="22" r="X293"/>
    </row>
    <row r="294">
      <c s="10" r="A294"/>
      <c s="10" r="B294"/>
      <c s="10" r="C294"/>
      <c s="10" r="D294"/>
      <c s="10" r="E294">
        <v>4</v>
      </c>
      <c s="25" r="F294">
        <v>4</v>
      </c>
      <c s="25" r="G294">
        <v>0.009761</v>
      </c>
      <c s="67" r="H294">
        <v>4.764</v>
      </c>
      <c s="74" r="I294">
        <v>0.0105</v>
      </c>
      <c s="10" r="J294"/>
      <c s="10" r="K294"/>
      <c s="22" r="L294"/>
      <c s="22" r="M294"/>
      <c s="22" r="N294"/>
      <c s="22" r="O294"/>
      <c s="22" r="P294"/>
      <c s="22" r="Q294"/>
      <c s="22" r="R294"/>
      <c s="22" r="S294"/>
      <c s="22" r="T294"/>
      <c s="22" r="U294"/>
      <c s="22" r="V294"/>
      <c s="22" r="W294"/>
      <c s="22" r="X294"/>
    </row>
    <row r="295">
      <c s="10" r="A295"/>
      <c s="10" r="B295"/>
      <c s="10" r="C295"/>
      <c s="10" r="D295"/>
      <c s="10" r="E295">
        <v>5</v>
      </c>
      <c s="25" r="F295">
        <v>4.176</v>
      </c>
      <c s="25" r="G295">
        <v>0.009926</v>
      </c>
      <c s="67" r="H295">
        <v>5.064</v>
      </c>
      <c s="74" r="I295">
        <v>0.0106</v>
      </c>
      <c s="10" r="J295"/>
      <c s="10" r="K295"/>
      <c s="22" r="L295"/>
      <c s="22" r="M295"/>
      <c s="22" r="N295"/>
      <c s="22" r="O295"/>
      <c s="22" r="P295"/>
      <c s="22" r="Q295"/>
      <c s="22" r="R295"/>
      <c s="22" r="S295"/>
      <c s="22" r="T295"/>
      <c s="22" r="U295"/>
      <c s="22" r="V295"/>
      <c s="22" r="W295"/>
      <c s="22" r="X295"/>
    </row>
    <row r="296">
      <c s="10" r="A296"/>
      <c s="10" r="B296"/>
      <c s="10" r="C296"/>
      <c s="10" r="D296"/>
      <c s="10" r="E296">
        <v>6</v>
      </c>
      <c s="25" r="F296">
        <v>4.301</v>
      </c>
      <c s="25" r="G296">
        <v>0.01001</v>
      </c>
      <c s="67" r="H296">
        <v>5.241</v>
      </c>
      <c s="74" r="I296">
        <v>0.0104</v>
      </c>
      <c s="10" r="J296"/>
      <c s="10" r="K296"/>
      <c s="22" r="L296"/>
      <c s="22" r="M296"/>
      <c s="22" r="N296"/>
      <c s="22" r="O296"/>
      <c s="22" r="P296"/>
      <c s="22" r="Q296"/>
      <c s="22" r="R296"/>
      <c s="22" r="S296"/>
      <c s="22" r="T296"/>
      <c s="22" r="U296"/>
      <c s="22" r="V296"/>
      <c s="22" r="W296"/>
      <c s="22" r="X296"/>
    </row>
    <row r="297">
      <c s="10" r="A297"/>
      <c s="10" r="B297"/>
      <c s="10" r="C297"/>
      <c s="10" r="D297"/>
      <c s="10" r="E297">
        <v>7</v>
      </c>
      <c s="25" r="F297">
        <v>4.477</v>
      </c>
      <c s="25" r="G297">
        <v>0.01</v>
      </c>
      <c s="67" r="H297">
        <v>5.366</v>
      </c>
      <c s="74" r="I297">
        <v>0.0101</v>
      </c>
      <c s="10" r="J297"/>
      <c s="10" r="K297"/>
      <c s="22" r="L297"/>
      <c s="22" r="M297"/>
      <c s="22" r="N297"/>
      <c s="22" r="O297"/>
      <c s="22" r="P297"/>
      <c s="22" r="Q297"/>
      <c s="22" r="R297"/>
      <c s="22" r="S297"/>
      <c s="22" r="T297"/>
      <c s="22" r="U297"/>
      <c s="22" r="V297"/>
      <c s="22" r="W297"/>
      <c s="22" r="X297"/>
    </row>
    <row r="298">
      <c s="10" r="A298"/>
      <c s="10" r="B298"/>
      <c s="10" r="C298"/>
      <c s="10" r="D298"/>
      <c s="10" r="E298">
        <v>8</v>
      </c>
      <c s="25" r="F298">
        <v>4.602</v>
      </c>
      <c s="25" r="G298">
        <v>0.009861</v>
      </c>
      <c s="67" r="H298">
        <v>5.463</v>
      </c>
      <c s="74" r="I298">
        <v>0.0098</v>
      </c>
      <c s="10" r="J298"/>
      <c s="10" r="K298"/>
      <c s="22" r="L298"/>
      <c s="22" r="M298"/>
      <c s="22" r="N298"/>
      <c s="22" r="O298"/>
      <c s="22" r="P298"/>
      <c s="22" r="Q298"/>
      <c s="22" r="R298"/>
      <c s="22" r="S298"/>
      <c s="22" r="T298"/>
      <c s="22" r="U298"/>
      <c s="22" r="V298"/>
      <c s="22" r="W298"/>
      <c s="22" r="X298"/>
    </row>
    <row r="299">
      <c s="10" r="A299"/>
      <c s="10" r="B299"/>
      <c s="10" r="C299"/>
      <c s="10" r="D299"/>
      <c s="10" r="E299">
        <v>9</v>
      </c>
      <c s="25" r="F299">
        <v>4.699</v>
      </c>
      <c s="25" r="G299">
        <v>0.009672</v>
      </c>
      <c s="25" r="H299"/>
      <c s="10" r="I299"/>
      <c s="10" r="J299"/>
      <c s="10" r="K299"/>
      <c s="22" r="L299"/>
      <c s="22" r="M299"/>
      <c s="22" r="N299"/>
      <c s="22" r="O299"/>
      <c s="22" r="P299"/>
      <c s="22" r="Q299"/>
      <c s="22" r="R299"/>
      <c s="22" r="S299"/>
      <c s="22" r="T299"/>
      <c s="22" r="U299"/>
      <c s="22" r="V299"/>
      <c s="22" r="W299"/>
      <c s="22" r="X299"/>
    </row>
    <row r="300">
      <c s="10" r="A300">
        <v>1</v>
      </c>
      <c s="10" r="B300">
        <v>1</v>
      </c>
      <c s="10" r="C300">
        <v>10</v>
      </c>
      <c s="10" r="D300">
        <v>2</v>
      </c>
      <c s="10" r="E300">
        <v>1</v>
      </c>
      <c s="25" r="F300">
        <f>LOG10(2500)</f>
        <v>3.39794000867204</v>
      </c>
      <c s="25" r="G300">
        <v>0.3988</v>
      </c>
      <c s="67" r="H300">
        <v>3.764</v>
      </c>
      <c s="74" r="I300">
        <v>0.565</v>
      </c>
      <c s="10" r="J300"/>
      <c s="10" r="K300"/>
      <c s="22" r="L300"/>
      <c s="22" r="M300"/>
      <c s="22" r="N300"/>
      <c s="22" r="O300"/>
      <c s="22" r="P300"/>
      <c s="22" r="Q300"/>
      <c s="22" r="R300"/>
      <c s="22" r="S300"/>
      <c s="22" r="T300"/>
      <c s="22" r="U300"/>
      <c s="22" r="V300"/>
      <c s="22" r="W300"/>
      <c s="22" r="X300"/>
    </row>
    <row r="301">
      <c s="10" r="A301"/>
      <c s="10" r="B301"/>
      <c s="10" r="C301"/>
      <c s="10" r="D301"/>
      <c s="10" r="E301">
        <v>2</v>
      </c>
      <c s="25" r="F301">
        <v>3.699</v>
      </c>
      <c s="25" r="G301">
        <v>0.5076</v>
      </c>
      <c s="67" r="H301">
        <v>4.064</v>
      </c>
      <c s="74" r="I301">
        <v>0.738</v>
      </c>
      <c s="10" r="J301"/>
      <c s="10" r="K301"/>
      <c s="22" r="L301"/>
      <c s="22" r="M301"/>
      <c s="22" r="N301"/>
      <c s="22" r="O301"/>
      <c s="22" r="P301"/>
      <c s="22" r="Q301"/>
      <c s="22" r="R301"/>
      <c s="22" r="S301"/>
      <c s="22" r="T301"/>
      <c s="22" r="U301"/>
      <c s="22" r="V301"/>
      <c s="22" r="W301"/>
      <c s="22" r="X301"/>
    </row>
    <row r="302">
      <c s="10" r="A302"/>
      <c s="10" r="B302"/>
      <c s="10" r="C302"/>
      <c s="10" r="D302"/>
      <c s="10" r="E302">
        <v>3</v>
      </c>
      <c s="25" r="F302">
        <v>3.875</v>
      </c>
      <c s="25" r="G302">
        <v>0.6413</v>
      </c>
      <c s="67" r="H302">
        <v>4.542</v>
      </c>
      <c s="74" r="I302">
        <v>1.29</v>
      </c>
      <c s="10" r="J302"/>
      <c s="10" r="K302"/>
      <c s="22" r="L302"/>
      <c s="22" r="M302"/>
      <c s="22" r="N302"/>
      <c s="22" r="O302"/>
      <c s="22" r="P302"/>
      <c s="22" r="Q302"/>
      <c s="22" r="R302"/>
      <c s="22" r="S302"/>
      <c s="22" r="T302"/>
      <c s="22" r="U302"/>
      <c s="22" r="V302"/>
      <c s="22" r="W302"/>
      <c s="22" r="X302"/>
    </row>
    <row r="303">
      <c s="10" r="A303"/>
      <c s="10" r="B303"/>
      <c s="10" r="C303"/>
      <c s="10" r="D303"/>
      <c s="10" r="E303">
        <v>4</v>
      </c>
      <c s="25" r="F303">
        <v>4</v>
      </c>
      <c s="25" r="G303">
        <v>0.7833</v>
      </c>
      <c s="67" r="H303">
        <v>4.764</v>
      </c>
      <c s="74" r="I303">
        <v>1.62</v>
      </c>
      <c s="10" r="J303"/>
      <c s="10" r="K303"/>
      <c s="22" r="L303"/>
      <c s="22" r="M303"/>
      <c s="22" r="N303"/>
      <c s="22" r="O303"/>
      <c s="22" r="P303"/>
      <c s="22" r="Q303"/>
      <c s="22" r="R303"/>
      <c s="22" r="S303"/>
      <c s="22" r="T303"/>
      <c s="22" r="U303"/>
      <c s="22" r="V303"/>
      <c s="22" r="W303"/>
      <c s="22" r="X303"/>
    </row>
    <row r="304">
      <c s="10" r="A304"/>
      <c s="10" r="B304"/>
      <c s="10" r="C304"/>
      <c s="10" r="D304"/>
      <c s="10" r="E304">
        <v>5</v>
      </c>
      <c s="25" r="F304">
        <v>4.176</v>
      </c>
      <c s="25" r="G304">
        <v>1.05</v>
      </c>
      <c s="67" r="H304">
        <v>5.064</v>
      </c>
      <c s="74" r="I304">
        <v>2.04</v>
      </c>
      <c s="10" r="J304"/>
      <c s="10" r="K304"/>
      <c s="22" r="L304"/>
      <c s="22" r="M304"/>
      <c s="22" r="N304"/>
      <c s="22" r="O304"/>
      <c s="22" r="P304"/>
      <c s="22" r="Q304"/>
      <c s="22" r="R304"/>
      <c s="22" r="S304"/>
      <c s="22" r="T304"/>
      <c s="22" r="U304"/>
      <c s="22" r="V304"/>
      <c s="22" r="W304"/>
      <c s="22" r="X304"/>
    </row>
    <row r="305">
      <c s="10" r="A305"/>
      <c s="10" r="B305"/>
      <c s="10" r="C305"/>
      <c s="10" r="D305"/>
      <c s="10" r="E305">
        <v>6</v>
      </c>
      <c s="25" r="F305">
        <v>4.301</v>
      </c>
      <c s="25" r="G305">
        <v>1.279</v>
      </c>
      <c s="67" r="H305">
        <v>5.241</v>
      </c>
      <c s="74" r="I305">
        <v>2.21</v>
      </c>
      <c s="10" r="J305"/>
      <c s="10" r="K305"/>
      <c s="22" r="L305"/>
      <c s="22" r="M305"/>
      <c s="22" r="N305"/>
      <c s="22" r="O305"/>
      <c s="22" r="P305"/>
      <c s="22" r="Q305"/>
      <c s="22" r="R305"/>
      <c s="22" r="S305"/>
      <c s="22" r="T305"/>
      <c s="22" r="U305"/>
      <c s="22" r="V305"/>
      <c s="22" r="W305"/>
      <c s="22" r="X305"/>
    </row>
    <row r="306">
      <c s="10" r="A306"/>
      <c s="10" r="B306"/>
      <c s="10" r="C306"/>
      <c s="10" r="D306"/>
      <c s="10" r="E306">
        <v>7</v>
      </c>
      <c s="25" r="F306">
        <v>4.477</v>
      </c>
      <c s="25" r="G306">
        <v>1.639</v>
      </c>
      <c s="67" r="H306">
        <v>5.366</v>
      </c>
      <c s="74" r="I306">
        <v>2.3</v>
      </c>
      <c s="10" r="J306"/>
      <c s="10" r="K306"/>
      <c s="22" r="L306"/>
      <c s="22" r="M306"/>
      <c s="22" r="N306"/>
      <c s="22" r="O306"/>
      <c s="22" r="P306"/>
      <c s="22" r="Q306"/>
      <c s="22" r="R306"/>
      <c s="22" r="S306"/>
      <c s="22" r="T306"/>
      <c s="22" r="U306"/>
      <c s="22" r="V306"/>
      <c s="22" r="W306"/>
      <c s="22" r="X306"/>
    </row>
    <row r="307">
      <c s="10" r="A307"/>
      <c s="10" r="B307"/>
      <c s="10" r="C307"/>
      <c s="10" r="D307"/>
      <c s="10" r="E307">
        <v>8</v>
      </c>
      <c s="25" r="F307">
        <v>4.602</v>
      </c>
      <c s="25" r="G307">
        <v>1.907</v>
      </c>
      <c s="67" r="H307">
        <v>5.463</v>
      </c>
      <c s="74" r="I307">
        <v>2.34</v>
      </c>
      <c s="10" r="J307"/>
      <c s="10" r="K307"/>
      <c s="22" r="L307"/>
      <c s="22" r="M307"/>
      <c s="22" r="N307"/>
      <c s="22" r="O307"/>
      <c s="22" r="P307"/>
      <c s="22" r="Q307"/>
      <c s="22" r="R307"/>
      <c s="22" r="S307"/>
      <c s="22" r="T307"/>
      <c s="22" r="U307"/>
      <c s="22" r="V307"/>
      <c s="22" r="W307"/>
      <c s="22" r="X307"/>
    </row>
    <row r="308">
      <c s="10" r="A308"/>
      <c s="10" r="B308"/>
      <c s="10" r="C308"/>
      <c s="10" r="D308"/>
      <c s="10" r="E308">
        <v>9</v>
      </c>
      <c s="25" r="F308">
        <v>4.699</v>
      </c>
      <c s="25" r="G308">
        <v>2.11</v>
      </c>
      <c s="25" r="H308"/>
      <c s="10" r="I308"/>
      <c s="10" r="J308"/>
      <c s="10" r="K308"/>
      <c s="22" r="L308"/>
      <c s="22" r="M308"/>
      <c s="22" r="N308"/>
      <c s="22" r="O308"/>
      <c s="22" r="P308"/>
      <c s="22" r="Q308"/>
      <c s="22" r="R308"/>
      <c s="22" r="S308"/>
      <c s="22" r="T308"/>
      <c s="22" r="U308"/>
      <c s="22" r="V308"/>
      <c s="22" r="W308"/>
      <c s="22" r="X308"/>
    </row>
    <row r="309">
      <c s="10" r="A309">
        <v>1</v>
      </c>
      <c s="10" r="B309">
        <v>1</v>
      </c>
      <c s="10" r="C309">
        <v>10</v>
      </c>
      <c s="10" r="D309">
        <v>3</v>
      </c>
      <c s="10" r="E309">
        <v>1</v>
      </c>
      <c s="25" r="F309">
        <f>LOG10(2500)</f>
        <v>3.39794000867204</v>
      </c>
      <c s="25" r="G309">
        <v>2.384</v>
      </c>
      <c s="67" r="H309">
        <v>3.764</v>
      </c>
      <c s="74" r="I309">
        <v>2.72</v>
      </c>
      <c s="10" r="J309"/>
      <c s="10" r="K309"/>
      <c s="22" r="L309"/>
      <c s="22" r="M309"/>
      <c s="22" r="N309"/>
      <c s="22" r="O309"/>
      <c s="22" r="P309"/>
      <c s="22" r="Q309"/>
      <c s="22" r="R309"/>
      <c s="22" r="S309"/>
      <c s="22" r="T309"/>
      <c s="22" r="U309"/>
      <c s="22" r="V309"/>
      <c s="22" r="W309"/>
      <c s="22" r="X309"/>
    </row>
    <row r="310">
      <c s="10" r="A310"/>
      <c s="10" r="B310"/>
      <c s="10" r="C310"/>
      <c s="10" r="D310"/>
      <c s="10" r="E310">
        <v>2</v>
      </c>
      <c s="25" r="F310">
        <v>3.699</v>
      </c>
      <c s="25" r="G310">
        <v>2.7</v>
      </c>
      <c s="67" r="H310">
        <v>4.064</v>
      </c>
      <c s="74" r="I310">
        <v>3.21</v>
      </c>
      <c s="10" r="J310"/>
      <c s="10" r="K310"/>
      <c s="22" r="L310"/>
      <c s="22" r="M310"/>
      <c s="22" r="N310"/>
      <c s="22" r="O310"/>
      <c s="22" r="P310"/>
      <c s="22" r="Q310"/>
      <c s="22" r="R310"/>
      <c s="22" r="S310"/>
      <c s="22" r="T310"/>
      <c s="22" r="U310"/>
      <c s="22" r="V310"/>
      <c s="22" r="W310"/>
      <c s="22" r="X310"/>
    </row>
    <row r="311">
      <c s="10" r="A311"/>
      <c s="10" r="B311"/>
      <c s="10" r="C311"/>
      <c s="10" r="D311"/>
      <c s="10" r="E311">
        <v>3</v>
      </c>
      <c s="25" r="F311">
        <v>3.875</v>
      </c>
      <c s="25" r="G311">
        <v>3.077</v>
      </c>
      <c s="67" r="H311">
        <v>4.542</v>
      </c>
      <c s="74" r="I311">
        <v>4.93</v>
      </c>
      <c s="10" r="J311"/>
      <c s="10" r="K311"/>
      <c s="22" r="L311"/>
      <c s="22" r="M311"/>
      <c s="22" r="N311"/>
      <c s="22" r="O311"/>
      <c s="22" r="P311"/>
      <c s="22" r="Q311"/>
      <c s="22" r="R311"/>
      <c s="22" r="S311"/>
      <c s="22" r="T311"/>
      <c s="22" r="U311"/>
      <c s="22" r="V311"/>
      <c s="22" r="W311"/>
      <c s="22" r="X311"/>
    </row>
    <row r="312">
      <c s="10" r="A312"/>
      <c s="10" r="B312"/>
      <c s="10" r="C312"/>
      <c s="10" r="D312"/>
      <c s="10" r="E312">
        <v>4</v>
      </c>
      <c s="25" r="F312">
        <v>4</v>
      </c>
      <c s="25" r="G312">
        <v>3.483</v>
      </c>
      <c s="67" r="H312">
        <v>4.764</v>
      </c>
      <c s="74" r="I312">
        <v>6.09</v>
      </c>
      <c s="10" r="J312"/>
      <c s="10" r="K312"/>
      <c s="22" r="L312"/>
      <c s="22" r="M312"/>
      <c s="22" r="N312"/>
      <c s="22" r="O312"/>
      <c s="22" r="P312"/>
      <c s="22" r="Q312"/>
      <c s="22" r="R312"/>
      <c s="22" r="S312"/>
      <c s="22" r="T312"/>
      <c s="22" r="U312"/>
      <c s="22" r="V312"/>
      <c s="22" r="W312"/>
      <c s="22" r="X312"/>
    </row>
    <row r="313">
      <c s="10" r="A313"/>
      <c s="10" r="B313"/>
      <c s="10" r="C313"/>
      <c s="10" r="D313"/>
      <c s="10" r="E313">
        <v>5</v>
      </c>
      <c s="25" r="F313">
        <v>4.176</v>
      </c>
      <c s="25" r="G313">
        <v>4.24</v>
      </c>
      <c s="67" r="H313">
        <v>5.064</v>
      </c>
      <c s="74" r="I313">
        <v>7.62</v>
      </c>
      <c s="10" r="J313"/>
      <c s="10" r="K313"/>
      <c s="22" r="L313"/>
      <c s="22" r="M313"/>
      <c s="22" r="N313"/>
      <c s="22" r="O313"/>
      <c s="22" r="P313"/>
      <c s="22" r="Q313"/>
      <c s="22" r="R313"/>
      <c s="22" r="S313"/>
      <c s="22" r="T313"/>
      <c s="22" r="U313"/>
      <c s="22" r="V313"/>
      <c s="22" r="W313"/>
      <c s="22" r="X313"/>
    </row>
    <row r="314">
      <c s="10" r="A314"/>
      <c s="10" r="B314"/>
      <c s="10" r="C314"/>
      <c s="10" r="D314"/>
      <c s="10" r="E314">
        <v>6</v>
      </c>
      <c s="25" r="F314">
        <v>4.301</v>
      </c>
      <c s="25" r="G314">
        <v>4.879</v>
      </c>
      <c s="67" r="H314">
        <v>5.241</v>
      </c>
      <c s="74" r="I314">
        <v>8.33</v>
      </c>
      <c s="10" r="J314"/>
      <c s="10" r="K314"/>
      <c s="22" r="L314"/>
      <c s="22" r="M314"/>
      <c s="22" r="N314"/>
      <c s="22" r="O314"/>
      <c s="22" r="P314"/>
      <c s="22" r="Q314"/>
      <c s="22" r="R314"/>
      <c s="22" r="S314"/>
      <c s="22" r="T314"/>
      <c s="22" r="U314"/>
      <c s="22" r="V314"/>
      <c s="22" r="W314"/>
      <c s="22" r="X314"/>
    </row>
    <row r="315">
      <c s="10" r="A315"/>
      <c s="10" r="B315"/>
      <c s="10" r="C315"/>
      <c s="10" r="D315"/>
      <c s="10" r="E315">
        <v>7</v>
      </c>
      <c s="25" r="F315">
        <v>4.477</v>
      </c>
      <c s="25" r="G315">
        <v>5.885</v>
      </c>
      <c s="67" r="H315">
        <v>5.366</v>
      </c>
      <c s="74" r="I315">
        <v>8.72</v>
      </c>
      <c s="10" r="J315"/>
      <c s="10" r="K315"/>
      <c s="22" r="L315"/>
      <c s="22" r="M315"/>
      <c s="22" r="N315"/>
      <c s="22" r="O315"/>
      <c s="22" r="P315"/>
      <c s="22" r="Q315"/>
      <c s="22" r="R315"/>
      <c s="22" r="S315"/>
      <c s="22" r="T315"/>
      <c s="22" r="U315"/>
      <c s="22" r="V315"/>
      <c s="22" r="W315"/>
      <c s="22" r="X315"/>
    </row>
    <row r="316">
      <c s="10" r="A316"/>
      <c s="10" r="B316"/>
      <c s="10" r="C316"/>
      <c s="10" r="D316"/>
      <c s="10" r="E316">
        <v>8</v>
      </c>
      <c s="25" r="F316">
        <v>4.602</v>
      </c>
      <c s="25" r="G316">
        <v>6.645</v>
      </c>
      <c s="67" r="H316">
        <v>5.463</v>
      </c>
      <c s="74" r="I316">
        <v>8.95</v>
      </c>
      <c s="10" r="J316"/>
      <c s="10" r="K316"/>
      <c s="22" r="L316"/>
      <c s="22" r="M316"/>
      <c s="22" r="N316"/>
      <c s="22" r="O316"/>
      <c s="22" r="P316"/>
      <c s="22" r="Q316"/>
      <c s="22" r="R316"/>
      <c s="22" r="S316"/>
      <c s="22" r="T316"/>
      <c s="22" r="U316"/>
      <c s="22" r="V316"/>
      <c s="22" r="W316"/>
      <c s="22" r="X316"/>
    </row>
    <row r="317">
      <c s="10" r="A317"/>
      <c s="10" r="B317"/>
      <c s="10" r="C317"/>
      <c s="10" r="D317"/>
      <c s="10" r="E317">
        <v>9</v>
      </c>
      <c s="25" r="F317">
        <v>4.699</v>
      </c>
      <c s="25" r="G317">
        <v>7.239</v>
      </c>
      <c s="25" r="H317"/>
      <c s="10" r="I317"/>
      <c s="10" r="J317"/>
      <c s="10" r="K317"/>
      <c s="22" r="L317"/>
      <c s="22" r="M317"/>
      <c s="22" r="N317"/>
      <c s="22" r="O317"/>
      <c s="22" r="P317"/>
      <c s="22" r="Q317"/>
      <c s="22" r="R317"/>
      <c s="22" r="S317"/>
      <c s="22" r="T317"/>
      <c s="22" r="U317"/>
      <c s="22" r="V317"/>
      <c s="22" r="W317"/>
      <c s="22" r="X317"/>
    </row>
    <row r="318">
      <c s="10" r="A318">
        <v>1</v>
      </c>
      <c s="10" r="B318">
        <v>1</v>
      </c>
      <c s="10" r="C318">
        <v>10</v>
      </c>
      <c s="10" r="D318">
        <v>4</v>
      </c>
      <c s="10" r="E318">
        <v>1</v>
      </c>
      <c s="25" r="F318">
        <f>LOG10(2500)</f>
        <v>3.39794000867204</v>
      </c>
      <c s="25" r="G318">
        <v>3.88</v>
      </c>
      <c s="67" r="H318">
        <v>3.764</v>
      </c>
      <c s="74" r="I318">
        <v>6.84</v>
      </c>
      <c s="10" r="J318"/>
      <c s="10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  <c s="22" r="W318"/>
      <c s="22" r="X318"/>
    </row>
    <row r="319">
      <c s="10" r="A319"/>
      <c s="10" r="B319"/>
      <c s="10" r="C319"/>
      <c s="10" r="D319"/>
      <c s="10" r="E319">
        <v>2</v>
      </c>
      <c s="25" r="F319">
        <v>3.699</v>
      </c>
      <c s="25" r="G319">
        <v>5.781</v>
      </c>
      <c s="67" r="H319">
        <v>4.064</v>
      </c>
      <c s="74" r="I319">
        <v>10.6</v>
      </c>
      <c s="10" r="J319"/>
      <c s="10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  <c s="22" r="W319"/>
      <c s="22" r="X319"/>
    </row>
    <row r="320">
      <c s="10" r="A320"/>
      <c s="10" r="B320"/>
      <c s="10" r="C320"/>
      <c s="10" r="D320"/>
      <c s="10" r="E320">
        <v>3</v>
      </c>
      <c s="25" r="F320">
        <v>3.875</v>
      </c>
      <c s="25" r="G320">
        <v>7.993</v>
      </c>
      <c s="67" r="H320">
        <v>4.542</v>
      </c>
      <c s="74" r="I320">
        <v>19.6</v>
      </c>
      <c s="10" r="J320"/>
      <c s="10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  <c s="22" r="W320"/>
      <c s="22" r="X320"/>
    </row>
    <row r="321">
      <c s="10" r="A321"/>
      <c s="10" r="B321"/>
      <c s="10" r="C321"/>
      <c s="10" r="D321"/>
      <c s="10" r="E321">
        <v>4</v>
      </c>
      <c s="25" r="F321">
        <v>4</v>
      </c>
      <c s="25" r="G321">
        <v>10.36</v>
      </c>
      <c s="67" r="H321">
        <v>4.764</v>
      </c>
      <c s="74" r="I321">
        <v>24.8</v>
      </c>
      <c s="10" r="J321"/>
      <c s="10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  <c s="22" r="W321"/>
      <c s="22" r="X321"/>
    </row>
    <row r="322">
      <c s="10" r="A322"/>
      <c s="10" r="B322"/>
      <c s="10" r="C322"/>
      <c s="10" r="D322"/>
      <c s="10" r="E322">
        <v>5</v>
      </c>
      <c s="25" r="F322">
        <v>4.176</v>
      </c>
      <c s="25" r="G322">
        <v>14.92</v>
      </c>
      <c s="67" r="H322">
        <v>5.064</v>
      </c>
      <c s="74" r="I322">
        <v>31.7</v>
      </c>
      <c s="10" r="J322"/>
      <c s="10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  <c s="22" r="W322"/>
      <c s="22" r="X322"/>
    </row>
    <row r="323">
      <c s="10" r="A323"/>
      <c s="10" r="B323"/>
      <c s="10" r="C323"/>
      <c s="10" r="D323"/>
      <c s="10" r="E323">
        <v>6</v>
      </c>
      <c s="25" r="F323">
        <v>4.301</v>
      </c>
      <c s="25" r="G323">
        <v>18.96</v>
      </c>
      <c s="67" r="H323">
        <v>5.241</v>
      </c>
      <c s="74" r="I323">
        <v>35.3</v>
      </c>
      <c s="10" r="J323"/>
      <c s="10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  <c s="22" r="W323"/>
      <c s="22" r="X323"/>
    </row>
    <row r="324">
      <c s="10" r="A324"/>
      <c s="10" r="B324"/>
      <c s="10" r="C324"/>
      <c s="10" r="D324"/>
      <c s="10" r="E324">
        <v>7</v>
      </c>
      <c s="25" r="F324">
        <v>4.477</v>
      </c>
      <c s="25" r="G324">
        <v>25.49</v>
      </c>
      <c s="67" r="H324">
        <v>5.366</v>
      </c>
      <c s="74" r="I324">
        <v>37.5</v>
      </c>
      <c s="10" r="J324"/>
      <c s="10" r="K324"/>
      <c s="22" r="L324"/>
      <c s="22" r="M324"/>
      <c s="22" r="N324"/>
      <c s="22" r="O324"/>
      <c s="22" r="P324"/>
      <c s="22" r="Q324"/>
      <c s="22" r="R324"/>
      <c s="22" r="S324"/>
      <c s="22" r="T324"/>
      <c s="22" r="U324"/>
      <c s="22" r="V324"/>
      <c s="22" r="W324"/>
      <c s="22" r="X324"/>
    </row>
    <row r="325">
      <c s="10" r="A325"/>
      <c s="10" r="B325"/>
      <c s="10" r="C325"/>
      <c s="10" r="D325"/>
      <c s="10" r="E325">
        <v>8</v>
      </c>
      <c s="25" r="F325">
        <v>4.602</v>
      </c>
      <c s="25" r="G325">
        <v>30.45</v>
      </c>
      <c s="67" r="H325">
        <v>5.463</v>
      </c>
      <c s="74" r="I325">
        <v>39</v>
      </c>
      <c s="10" r="J325"/>
      <c s="10" r="K325"/>
      <c s="22" r="L325"/>
      <c s="22" r="M325"/>
      <c s="22" r="N325"/>
      <c s="22" r="O325"/>
      <c s="22" r="P325"/>
      <c s="22" r="Q325"/>
      <c s="22" r="R325"/>
      <c s="22" r="S325"/>
      <c s="22" r="T325"/>
      <c s="22" r="U325"/>
      <c s="22" r="V325"/>
      <c s="22" r="W325"/>
      <c s="22" r="X325"/>
    </row>
    <row r="326">
      <c s="10" r="A326"/>
      <c s="10" r="B326"/>
      <c s="10" r="C326"/>
      <c s="10" r="D326"/>
      <c s="10" r="E326">
        <v>9</v>
      </c>
      <c s="25" r="F326">
        <v>4.699</v>
      </c>
      <c s="25" r="G326">
        <v>34.29</v>
      </c>
      <c s="25" r="H326"/>
      <c s="10" r="I326"/>
      <c s="10" r="J326"/>
      <c s="10" r="K326"/>
      <c s="22" r="L326"/>
      <c s="22" r="M326"/>
      <c s="22" r="N326"/>
      <c s="22" r="O326"/>
      <c s="22" r="P326"/>
      <c s="22" r="Q326"/>
      <c s="22" r="R326"/>
      <c s="22" r="S326"/>
      <c s="22" r="T326"/>
      <c s="22" r="U326"/>
      <c s="22" r="V326"/>
      <c s="22" r="W326"/>
      <c s="22" r="X326"/>
    </row>
    <row r="327">
      <c s="10" r="A327">
        <v>1</v>
      </c>
      <c s="10" r="B327">
        <v>1</v>
      </c>
      <c s="10" r="C327">
        <v>10</v>
      </c>
      <c s="10" r="D327">
        <v>5</v>
      </c>
      <c s="10" r="E327">
        <v>1</v>
      </c>
      <c s="25" r="F327">
        <f>LOG10(2500)</f>
        <v>3.39794000867204</v>
      </c>
      <c s="25" r="G327">
        <v>15.58</v>
      </c>
      <c s="67" r="H327">
        <v>3.764</v>
      </c>
      <c s="74" r="I327">
        <v>25.4</v>
      </c>
      <c s="10" r="J327"/>
      <c s="10" r="K327"/>
      <c s="22" r="L327"/>
      <c s="22" r="M327"/>
      <c s="22" r="N327"/>
      <c s="22" r="O327"/>
      <c s="22" r="P327"/>
      <c s="22" r="Q327"/>
      <c s="22" r="R327"/>
      <c s="22" r="S327"/>
      <c s="22" r="T327"/>
      <c s="22" r="U327"/>
      <c s="22" r="V327"/>
      <c s="22" r="W327"/>
      <c s="22" r="X327"/>
    </row>
    <row r="328">
      <c s="10" r="A328"/>
      <c s="10" r="B328"/>
      <c s="10" r="C328"/>
      <c s="10" r="D328"/>
      <c s="10" r="E328">
        <v>2</v>
      </c>
      <c s="25" r="F328">
        <v>3.699</v>
      </c>
      <c s="25" r="G328">
        <v>21.99</v>
      </c>
      <c s="67" r="H328">
        <v>4.064</v>
      </c>
      <c s="74" r="I328">
        <v>40.9</v>
      </c>
      <c s="10" r="J328"/>
      <c s="10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  <c s="22" r="W328"/>
      <c s="22" r="X328"/>
    </row>
    <row r="329">
      <c s="10" r="A329"/>
      <c s="10" r="B329"/>
      <c s="10" r="C329"/>
      <c s="10" r="D329"/>
      <c s="10" r="E329">
        <v>3</v>
      </c>
      <c s="25" r="F329">
        <v>3.875</v>
      </c>
      <c s="25" r="G329">
        <v>29.63</v>
      </c>
      <c s="67" r="H329">
        <v>4.542</v>
      </c>
      <c s="74" r="I329">
        <v>87.9</v>
      </c>
      <c s="10" r="J329"/>
      <c s="10" r="K329"/>
      <c s="22" r="L329"/>
      <c s="22" r="M329"/>
      <c s="22" r="N329"/>
      <c s="22" r="O329"/>
      <c s="22" r="P329"/>
      <c s="22" r="Q329"/>
      <c s="22" r="R329"/>
      <c s="22" r="S329"/>
      <c s="22" r="T329"/>
      <c s="22" r="U329"/>
      <c s="22" r="V329"/>
      <c s="22" r="W329"/>
      <c s="22" r="X329"/>
    </row>
    <row r="330">
      <c s="10" r="A330"/>
      <c s="10" r="B330"/>
      <c s="10" r="C330"/>
      <c s="10" r="D330"/>
      <c s="10" r="E330">
        <v>4</v>
      </c>
      <c s="25" r="F330">
        <v>4</v>
      </c>
      <c s="25" r="G330">
        <v>38.15</v>
      </c>
      <c s="67" r="H330">
        <v>4.764</v>
      </c>
      <c s="74" r="I330">
        <v>119</v>
      </c>
      <c s="10" r="J330"/>
      <c s="10" r="K330"/>
      <c s="22" r="L330"/>
      <c s="22" r="M330"/>
      <c s="22" r="N330"/>
      <c s="22" r="O330"/>
      <c s="22" r="P330"/>
      <c s="22" r="Q330"/>
      <c s="22" r="R330"/>
      <c s="22" r="S330"/>
      <c s="22" r="T330"/>
      <c s="22" r="U330"/>
      <c s="22" r="V330"/>
      <c s="22" r="W330"/>
      <c s="22" r="X330"/>
    </row>
    <row r="331">
      <c s="10" r="A331"/>
      <c s="10" r="B331"/>
      <c s="10" r="C331"/>
      <c s="10" r="D331"/>
      <c s="10" r="E331">
        <v>5</v>
      </c>
      <c s="25" r="F331">
        <v>4.176</v>
      </c>
      <c s="25" r="G331">
        <v>55.54</v>
      </c>
      <c s="67" r="H331">
        <v>5.064</v>
      </c>
      <c s="74" r="I331">
        <v>167</v>
      </c>
      <c s="10" r="J331"/>
      <c s="10" r="K331"/>
      <c s="22" r="L331"/>
      <c s="22" r="M331"/>
      <c s="22" r="N331"/>
      <c s="22" r="O331"/>
      <c s="22" r="P331"/>
      <c s="22" r="Q331"/>
      <c s="22" r="R331"/>
      <c s="22" r="S331"/>
      <c s="22" r="T331"/>
      <c s="22" r="U331"/>
      <c s="22" r="V331"/>
      <c s="22" r="W331"/>
      <c s="22" r="X331"/>
    </row>
    <row r="332">
      <c s="10" r="A332"/>
      <c s="10" r="B332"/>
      <c s="10" r="C332"/>
      <c s="10" r="D332"/>
      <c s="10" r="E332">
        <v>6</v>
      </c>
      <c s="25" r="F332">
        <v>4.301</v>
      </c>
      <c s="25" r="G332">
        <v>72.08</v>
      </c>
      <c s="67" r="H332">
        <v>5.241</v>
      </c>
      <c s="74" r="I332">
        <v>194</v>
      </c>
      <c s="10" r="J332"/>
      <c s="10" r="K332"/>
      <c s="22" r="L332"/>
      <c s="22" r="M332"/>
      <c s="22" r="N332"/>
      <c s="22" r="O332"/>
      <c s="22" r="P332"/>
      <c s="22" r="Q332"/>
      <c s="22" r="R332"/>
      <c s="22" r="S332"/>
      <c s="22" r="T332"/>
      <c s="22" r="U332"/>
      <c s="22" r="V332"/>
      <c s="22" r="W332"/>
      <c s="22" r="X332"/>
    </row>
    <row r="333">
      <c s="10" r="A333"/>
      <c s="10" r="B333"/>
      <c s="10" r="C333"/>
      <c s="10" r="D333"/>
      <c s="10" r="E333">
        <v>7</v>
      </c>
      <c s="25" r="F333">
        <v>4.477</v>
      </c>
      <c s="25" r="G333">
        <v>101.4</v>
      </c>
      <c s="67" r="H333">
        <v>5.366</v>
      </c>
      <c s="74" r="I333">
        <v>212</v>
      </c>
      <c s="10" r="J333"/>
      <c s="10" r="K333"/>
      <c s="22" r="L333"/>
      <c s="22" r="M333"/>
      <c s="22" r="N333"/>
      <c s="22" r="O333"/>
      <c s="22" r="P333"/>
      <c s="22" r="Q333"/>
      <c s="22" r="R333"/>
      <c s="22" r="S333"/>
      <c s="22" r="T333"/>
      <c s="22" r="U333"/>
      <c s="22" r="V333"/>
      <c s="22" r="W333"/>
      <c s="22" r="X333"/>
    </row>
    <row r="334">
      <c s="10" r="A334"/>
      <c s="10" r="B334"/>
      <c s="10" r="C334"/>
      <c s="10" r="D334"/>
      <c s="10" r="E334">
        <v>8</v>
      </c>
      <c s="25" r="F334">
        <v>4.602</v>
      </c>
      <c s="25" r="G334">
        <v>126</v>
      </c>
      <c s="67" r="H334">
        <v>5.463</v>
      </c>
      <c s="74" r="I334">
        <v>224</v>
      </c>
      <c s="10" r="J334"/>
      <c s="10" r="K334"/>
      <c s="22" r="L334"/>
      <c s="22" r="M334"/>
      <c s="22" r="N334"/>
      <c s="22" r="O334"/>
      <c s="22" r="P334"/>
      <c s="22" r="Q334"/>
      <c s="22" r="R334"/>
      <c s="22" r="S334"/>
      <c s="22" r="T334"/>
      <c s="22" r="U334"/>
      <c s="22" r="V334"/>
      <c s="22" r="W334"/>
      <c s="22" r="X334"/>
    </row>
    <row r="335">
      <c s="10" r="A335"/>
      <c s="10" r="B335"/>
      <c s="10" r="C335"/>
      <c s="10" r="D335"/>
      <c s="10" r="E335">
        <v>9</v>
      </c>
      <c s="25" r="F335">
        <v>4.699</v>
      </c>
      <c s="25" r="G335">
        <v>146.3</v>
      </c>
      <c s="25" r="H335"/>
      <c s="10" r="I335"/>
      <c s="10" r="J335"/>
      <c s="10" r="K335"/>
      <c s="22" r="L335"/>
      <c s="22" r="M335"/>
      <c s="22" r="N335"/>
      <c s="22" r="O335"/>
      <c s="22" r="P335"/>
      <c s="22" r="Q335"/>
      <c s="22" r="R335"/>
      <c s="22" r="S335"/>
      <c s="22" r="T335"/>
      <c s="22" r="U335"/>
      <c s="22" r="V335"/>
      <c s="22" r="W335"/>
      <c s="22" r="X335"/>
    </row>
    <row r="336">
      <c s="10" r="A336">
        <v>1</v>
      </c>
      <c s="10" r="B336">
        <v>1</v>
      </c>
      <c s="10" r="C336">
        <v>10</v>
      </c>
      <c s="10" r="D336">
        <v>6</v>
      </c>
      <c s="10" r="E336">
        <v>1</v>
      </c>
      <c s="25" r="F336">
        <f>LOG10(2500)</f>
        <v>3.39794000867204</v>
      </c>
      <c s="25" r="G336">
        <v>43.27</v>
      </c>
      <c s="67" r="H336">
        <v>3.764</v>
      </c>
      <c s="74" r="I336">
        <v>65.4</v>
      </c>
      <c s="10" r="J336"/>
      <c s="10" r="K336"/>
      <c s="22" r="L336"/>
      <c s="22" r="M336"/>
      <c s="22" r="N336"/>
      <c s="22" r="O336"/>
      <c s="22" r="P336"/>
      <c s="22" r="Q336"/>
      <c s="22" r="R336"/>
      <c s="22" r="S336"/>
      <c s="22" r="T336"/>
      <c s="22" r="U336"/>
      <c s="22" r="V336"/>
      <c s="22" r="W336"/>
      <c s="22" r="X336"/>
    </row>
    <row r="337">
      <c s="10" r="A337"/>
      <c s="10" r="B337"/>
      <c s="10" r="C337"/>
      <c s="10" r="D337"/>
      <c s="10" r="E337">
        <v>2</v>
      </c>
      <c s="25" r="F337">
        <v>3.699</v>
      </c>
      <c s="25" r="G337">
        <v>59.2</v>
      </c>
      <c s="67" r="H337">
        <v>4.064</v>
      </c>
      <c s="74" r="I337">
        <v>112</v>
      </c>
      <c s="10" r="J337"/>
      <c s="10" r="K337"/>
      <c s="22" r="L337"/>
      <c s="22" r="M337"/>
      <c s="22" r="N337"/>
      <c s="22" r="O337"/>
      <c s="22" r="P337"/>
      <c s="22" r="Q337"/>
      <c s="22" r="R337"/>
      <c s="22" r="S337"/>
      <c s="22" r="T337"/>
      <c s="22" r="U337"/>
      <c s="22" r="V337"/>
      <c s="22" r="W337"/>
      <c s="22" r="X337"/>
    </row>
    <row r="338">
      <c s="10" r="A338"/>
      <c s="10" r="B338"/>
      <c s="10" r="C338"/>
      <c s="10" r="D338"/>
      <c s="10" r="E338">
        <v>3</v>
      </c>
      <c s="25" r="F338">
        <v>3.875</v>
      </c>
      <c s="25" r="G338">
        <v>79.25</v>
      </c>
      <c s="67" r="H338">
        <v>4.542</v>
      </c>
      <c s="74" r="I338">
        <v>327</v>
      </c>
      <c s="10" r="J338"/>
      <c s="10" r="K338"/>
      <c s="22" r="L338"/>
      <c s="22" r="M338"/>
      <c s="22" r="N338"/>
      <c s="22" r="O338"/>
      <c s="22" r="P338"/>
      <c s="22" r="Q338"/>
      <c s="22" r="R338"/>
      <c s="22" r="S338"/>
      <c s="22" r="T338"/>
      <c s="22" r="U338"/>
      <c s="22" r="V338"/>
      <c s="22" r="W338"/>
      <c s="22" r="X338"/>
    </row>
    <row r="339">
      <c s="10" r="A339"/>
      <c s="10" r="B339"/>
      <c s="10" r="C339"/>
      <c s="10" r="D339"/>
      <c s="10" r="E339">
        <v>4</v>
      </c>
      <c s="25" r="F339">
        <v>4</v>
      </c>
      <c s="25" r="G339">
        <v>103.5</v>
      </c>
      <c s="67" r="H339">
        <v>4.764</v>
      </c>
      <c s="74" r="I339">
        <v>518</v>
      </c>
      <c s="10" r="J339"/>
      <c s="10" r="K339"/>
      <c s="22" r="L339"/>
      <c s="22" r="M339"/>
      <c s="22" r="N339"/>
      <c s="22" r="O339"/>
      <c s="22" r="P339"/>
      <c s="22" r="Q339"/>
      <c s="22" r="R339"/>
      <c s="22" r="S339"/>
      <c s="22" r="T339"/>
      <c s="22" r="U339"/>
      <c s="22" r="V339"/>
      <c s="22" r="W339"/>
      <c s="22" r="X339"/>
    </row>
    <row r="340">
      <c s="10" r="A340"/>
      <c s="10" r="B340"/>
      <c s="10" r="C340"/>
      <c s="10" r="D340"/>
      <c s="10" r="E340">
        <v>5</v>
      </c>
      <c s="25" r="F340">
        <v>4.176</v>
      </c>
      <c s="25" r="G340">
        <v>158.4</v>
      </c>
      <c s="67" r="H340">
        <v>5.064</v>
      </c>
      <c s="74" r="I340">
        <v>871</v>
      </c>
      <c s="10" r="J340"/>
      <c s="10" r="K340"/>
      <c s="22" r="L340"/>
      <c s="22" r="M340"/>
      <c s="22" r="N340"/>
      <c s="22" r="O340"/>
      <c s="22" r="P340"/>
      <c s="22" r="Q340"/>
      <c s="22" r="R340"/>
      <c s="22" r="S340"/>
      <c s="22" r="T340"/>
      <c s="22" r="U340"/>
      <c s="22" r="V340"/>
      <c s="22" r="W340"/>
      <c s="22" r="X340"/>
    </row>
    <row r="341">
      <c s="10" r="A341"/>
      <c s="10" r="B341"/>
      <c s="10" r="C341"/>
      <c s="10" r="D341"/>
      <c s="10" r="E341">
        <v>6</v>
      </c>
      <c s="25" r="F341">
        <v>4.301</v>
      </c>
      <c s="25" r="G341">
        <v>216.8</v>
      </c>
      <c s="67" r="H341">
        <v>5.241</v>
      </c>
      <c s="74" r="I341">
        <v>1120</v>
      </c>
      <c s="10" r="J341"/>
      <c s="10" r="K341"/>
      <c s="22" r="L341"/>
      <c s="22" r="M341"/>
      <c s="22" r="N341"/>
      <c s="22" r="O341"/>
      <c s="22" r="P341"/>
      <c s="22" r="Q341"/>
      <c s="22" r="R341"/>
      <c s="22" r="S341"/>
      <c s="22" r="T341"/>
      <c s="22" r="U341"/>
      <c s="22" r="V341"/>
      <c s="22" r="W341"/>
      <c s="22" r="X341"/>
    </row>
    <row r="342">
      <c s="10" r="A342"/>
      <c s="10" r="B342"/>
      <c s="10" r="C342"/>
      <c s="10" r="D342"/>
      <c s="10" r="E342">
        <v>7</v>
      </c>
      <c s="25" r="F342">
        <v>4.477</v>
      </c>
      <c s="25" r="G342">
        <v>335.6</v>
      </c>
      <c s="67" r="H342">
        <v>5.366</v>
      </c>
      <c s="74" r="I342">
        <v>1310</v>
      </c>
      <c s="10" r="J342"/>
      <c s="10" r="K342"/>
      <c s="22" r="L342"/>
      <c s="22" r="M342"/>
      <c s="22" r="N342"/>
      <c s="22" r="O342"/>
      <c s="22" r="P342"/>
      <c s="22" r="Q342"/>
      <c s="22" r="R342"/>
      <c s="22" r="S342"/>
      <c s="22" r="T342"/>
      <c s="22" r="U342"/>
      <c s="22" r="V342"/>
      <c s="22" r="W342"/>
      <c s="22" r="X342"/>
    </row>
    <row r="343">
      <c s="10" r="A343"/>
      <c s="10" r="B343"/>
      <c s="10" r="C343"/>
      <c s="10" r="D343"/>
      <c s="10" r="E343">
        <v>8</v>
      </c>
      <c s="25" r="F343">
        <v>4.602</v>
      </c>
      <c s="25" r="G343">
        <v>448.5</v>
      </c>
      <c s="67" r="H343">
        <v>5.463</v>
      </c>
      <c s="74" r="I343">
        <v>1460</v>
      </c>
      <c s="10" r="J343"/>
      <c s="10" r="K343"/>
      <c s="22" r="L343"/>
      <c s="22" r="M343"/>
      <c s="22" r="N343"/>
      <c s="22" r="O343"/>
      <c s="22" r="P343"/>
      <c s="22" r="Q343"/>
      <c s="22" r="R343"/>
      <c s="22" r="S343"/>
      <c s="22" r="T343"/>
      <c s="22" r="U343"/>
      <c s="22" r="V343"/>
      <c s="22" r="W343"/>
      <c s="22" r="X343"/>
    </row>
    <row r="344">
      <c s="10" r="A344"/>
      <c s="10" r="B344"/>
      <c s="10" r="C344"/>
      <c s="10" r="D344"/>
      <c s="10" r="E344">
        <v>9</v>
      </c>
      <c s="25" r="F344">
        <v>4.699</v>
      </c>
      <c s="25" r="G344">
        <v>550.3</v>
      </c>
      <c s="25" r="H344"/>
      <c s="10" r="I344"/>
      <c s="10" r="J344"/>
      <c s="10" r="K344"/>
      <c s="22" r="L344"/>
      <c s="22" r="M344"/>
      <c s="22" r="N344"/>
      <c s="22" r="O344"/>
      <c s="22" r="P344"/>
      <c s="22" r="Q344"/>
      <c s="22" r="R344"/>
      <c s="22" r="S344"/>
      <c s="22" r="T344"/>
      <c s="22" r="U344"/>
      <c s="22" r="V344"/>
      <c s="22" r="W344"/>
      <c s="22" r="X344"/>
    </row>
    <row r="345">
      <c s="10" r="A345">
        <v>1</v>
      </c>
      <c s="10" r="B345">
        <v>1</v>
      </c>
      <c s="10" r="C345">
        <v>10</v>
      </c>
      <c s="10" r="D345">
        <v>7</v>
      </c>
      <c s="10" r="E345">
        <v>1</v>
      </c>
      <c s="25" r="F345">
        <f>LOG10(2500)</f>
        <v>3.39794000867204</v>
      </c>
      <c s="25" r="G345">
        <v>136.8</v>
      </c>
      <c s="25" r="H345"/>
      <c s="10" r="I345"/>
      <c s="10" r="J345"/>
      <c s="10" r="K345"/>
      <c s="22" r="L345"/>
      <c s="22" r="M345"/>
      <c s="22" r="N345"/>
      <c s="22" r="O345"/>
      <c s="22" r="P345"/>
      <c s="22" r="Q345"/>
      <c s="22" r="R345"/>
      <c s="22" r="S345"/>
      <c s="22" r="T345"/>
      <c s="22" r="U345"/>
      <c s="22" r="V345"/>
      <c s="22" r="W345"/>
      <c s="22" r="X345"/>
    </row>
    <row r="346">
      <c s="10" r="A346"/>
      <c s="10" r="B346"/>
      <c s="10" r="C346"/>
      <c s="10" r="D346"/>
      <c s="10" r="E346">
        <v>2</v>
      </c>
      <c s="25" r="F346">
        <v>3.699</v>
      </c>
      <c s="25" r="G346">
        <v>126.1</v>
      </c>
      <c s="25" r="H346"/>
      <c s="10" r="I346"/>
      <c s="10" r="J346"/>
      <c s="10" r="K346"/>
      <c s="22" r="L346"/>
      <c s="22" r="M346"/>
      <c s="22" r="N346"/>
      <c s="22" r="O346"/>
      <c s="22" r="P346"/>
      <c s="22" r="Q346"/>
      <c s="22" r="R346"/>
      <c s="22" r="S346"/>
      <c s="22" r="T346"/>
      <c s="22" r="U346"/>
      <c s="22" r="V346"/>
      <c s="22" r="W346"/>
      <c s="22" r="X346"/>
    </row>
    <row r="347">
      <c s="10" r="A347"/>
      <c s="10" r="B347"/>
      <c s="10" r="C347"/>
      <c s="10" r="D347"/>
      <c s="10" r="E347">
        <v>3</v>
      </c>
      <c s="25" r="F347">
        <v>3.875</v>
      </c>
      <c s="25" r="G347">
        <v>117</v>
      </c>
      <c s="25" r="H347"/>
      <c s="10" r="I347"/>
      <c s="10" r="J347"/>
      <c s="10" r="K347"/>
      <c s="22" r="L347"/>
      <c s="22" r="M347"/>
      <c s="22" r="N347"/>
      <c s="22" r="O347"/>
      <c s="22" r="P347"/>
      <c s="22" r="Q347"/>
      <c s="22" r="R347"/>
      <c s="22" r="S347"/>
      <c s="22" r="T347"/>
      <c s="22" r="U347"/>
      <c s="22" r="V347"/>
      <c s="22" r="W347"/>
      <c s="22" r="X347"/>
    </row>
    <row r="348">
      <c s="10" r="A348"/>
      <c s="10" r="B348"/>
      <c s="10" r="C348"/>
      <c s="10" r="D348"/>
      <c s="10" r="E348">
        <v>4</v>
      </c>
      <c s="25" r="F348">
        <v>4</v>
      </c>
      <c s="25" r="G348">
        <v>110.3</v>
      </c>
      <c s="25" r="H348"/>
      <c s="10" r="I348"/>
      <c s="10" r="J348"/>
      <c s="10" r="K348"/>
      <c s="22" r="L348"/>
      <c s="22" r="M348"/>
      <c s="22" r="N348"/>
      <c s="22" r="O348"/>
      <c s="22" r="P348"/>
      <c s="22" r="Q348"/>
      <c s="22" r="R348"/>
      <c s="22" r="S348"/>
      <c s="22" r="T348"/>
      <c s="22" r="U348"/>
      <c s="22" r="V348"/>
      <c s="22" r="W348"/>
      <c s="22" r="X348"/>
    </row>
    <row r="349">
      <c s="10" r="A349"/>
      <c s="10" r="B349"/>
      <c s="10" r="C349"/>
      <c s="10" r="D349"/>
      <c s="10" r="E349">
        <v>5</v>
      </c>
      <c s="25" r="F349">
        <v>4.176</v>
      </c>
      <c s="25" r="G349">
        <v>101.6</v>
      </c>
      <c s="25" r="H349"/>
      <c s="10" r="I349"/>
      <c s="10" r="J349"/>
      <c s="10" r="K349"/>
      <c s="22" r="L349"/>
      <c s="22" r="M349"/>
      <c s="22" r="N349"/>
      <c s="22" r="O349"/>
      <c s="22" r="P349"/>
      <c s="22" r="Q349"/>
      <c s="22" r="R349"/>
      <c s="22" r="S349"/>
      <c s="22" r="T349"/>
      <c s="22" r="U349"/>
      <c s="22" r="V349"/>
      <c s="22" r="W349"/>
      <c s="22" r="X349"/>
    </row>
    <row r="350">
      <c s="10" r="A350"/>
      <c s="10" r="B350"/>
      <c s="10" r="C350"/>
      <c s="10" r="D350"/>
      <c s="10" r="E350">
        <v>6</v>
      </c>
      <c s="25" r="F350">
        <v>4.301</v>
      </c>
      <c s="25" r="G350">
        <v>96.46</v>
      </c>
      <c s="25" r="H350"/>
      <c s="10" r="I350"/>
      <c s="10" r="J350"/>
      <c s="10" r="K350"/>
      <c s="22" r="L350"/>
      <c s="22" r="M350"/>
      <c s="22" r="N350"/>
      <c s="22" r="O350"/>
      <c s="22" r="P350"/>
      <c s="22" r="Q350"/>
      <c s="22" r="R350"/>
      <c s="22" r="S350"/>
      <c s="22" r="T350"/>
      <c s="22" r="U350"/>
      <c s="22" r="V350"/>
      <c s="22" r="W350"/>
      <c s="22" r="X350"/>
    </row>
    <row r="351">
      <c s="10" r="A351"/>
      <c s="10" r="B351"/>
      <c s="10" r="C351"/>
      <c s="10" r="D351"/>
      <c s="10" r="E351">
        <v>7</v>
      </c>
      <c s="25" r="F351">
        <v>4.477</v>
      </c>
      <c s="25" r="G351">
        <v>90.88</v>
      </c>
      <c s="25" r="H351"/>
      <c s="10" r="I351"/>
      <c s="10" r="J351"/>
      <c s="10" r="K351"/>
      <c s="22" r="L351"/>
      <c s="22" r="M351"/>
      <c s="22" r="N351"/>
      <c s="22" r="O351"/>
      <c s="22" r="P351"/>
      <c s="22" r="Q351"/>
      <c s="22" r="R351"/>
      <c s="22" r="S351"/>
      <c s="22" r="T351"/>
      <c s="22" r="U351"/>
      <c s="22" r="V351"/>
      <c s="22" r="W351"/>
      <c s="22" r="X351"/>
    </row>
    <row r="352">
      <c s="10" r="A352"/>
      <c s="10" r="B352"/>
      <c s="10" r="C352"/>
      <c s="10" r="D352"/>
      <c s="10" r="E352">
        <v>8</v>
      </c>
      <c s="25" r="F352">
        <v>4.602</v>
      </c>
      <c s="25" r="G352">
        <v>88.03</v>
      </c>
      <c s="25" r="H352"/>
      <c s="10" r="I352"/>
      <c s="10" r="J352"/>
      <c s="10" r="K352"/>
      <c s="22" r="L352"/>
      <c s="22" r="M352"/>
      <c s="22" r="N352"/>
      <c s="22" r="O352"/>
      <c s="22" r="P352"/>
      <c s="22" r="Q352"/>
      <c s="22" r="R352"/>
      <c s="22" r="S352"/>
      <c s="22" r="T352"/>
      <c s="22" r="U352"/>
      <c s="22" r="V352"/>
      <c s="22" r="W352"/>
      <c s="22" r="X352"/>
    </row>
    <row r="353">
      <c s="10" r="A353"/>
      <c s="10" r="B353"/>
      <c s="10" r="C353"/>
      <c s="10" r="D353"/>
      <c s="10" r="E353">
        <v>9</v>
      </c>
      <c s="25" r="F353">
        <v>4.699</v>
      </c>
      <c s="25" r="G353">
        <v>86.33</v>
      </c>
      <c s="25" r="H353"/>
      <c s="10" r="I353"/>
      <c s="10" r="J353"/>
      <c s="10" r="K353"/>
      <c s="22" r="L353"/>
      <c s="22" r="M353"/>
      <c s="22" r="N353"/>
      <c s="22" r="O353"/>
      <c s="22" r="P353"/>
      <c s="22" r="Q353"/>
      <c s="22" r="R353"/>
      <c s="22" r="S353"/>
      <c s="22" r="T353"/>
      <c s="22" r="U353"/>
      <c s="22" r="V353"/>
      <c s="22" r="W353"/>
      <c s="22" r="X353"/>
    </row>
    <row r="354">
      <c s="10" r="A354">
        <v>1</v>
      </c>
      <c s="10" r="B354">
        <v>1</v>
      </c>
      <c s="10" r="C354">
        <v>10</v>
      </c>
      <c s="10" r="D354">
        <v>8</v>
      </c>
      <c s="10" r="E354">
        <v>1</v>
      </c>
      <c s="25" r="F354">
        <f>LOG10(2500)</f>
        <v>3.39794000867204</v>
      </c>
      <c s="25" r="G354">
        <v>839.4</v>
      </c>
      <c s="25" r="H354"/>
      <c s="10" r="I354"/>
      <c s="10" r="J354"/>
      <c s="10" r="K354"/>
      <c s="22" r="L354"/>
      <c s="22" r="M354"/>
      <c s="22" r="N354"/>
      <c s="22" r="O354"/>
      <c s="22" r="P354"/>
      <c s="22" r="Q354"/>
      <c s="22" r="R354"/>
      <c s="22" r="S354"/>
      <c s="22" r="T354"/>
      <c s="22" r="U354"/>
      <c s="22" r="V354"/>
      <c s="22" r="W354"/>
      <c s="22" r="X354"/>
    </row>
    <row r="355">
      <c s="10" r="A355"/>
      <c s="10" r="B355"/>
      <c s="10" r="C355"/>
      <c s="10" r="D355"/>
      <c s="10" r="E355">
        <v>2</v>
      </c>
      <c s="25" r="F355">
        <v>3.699</v>
      </c>
      <c s="25" r="G355">
        <v>812.1</v>
      </c>
      <c s="25" r="H355"/>
      <c s="10" r="I355"/>
      <c s="10" r="J355"/>
      <c s="10" r="K355"/>
      <c s="22" r="L355"/>
      <c s="22" r="M355"/>
      <c s="22" r="N355"/>
      <c s="22" r="O355"/>
      <c s="22" r="P355"/>
      <c s="22" r="Q355"/>
      <c s="22" r="R355"/>
      <c s="22" r="S355"/>
      <c s="22" r="T355"/>
      <c s="22" r="U355"/>
      <c s="22" r="V355"/>
      <c s="22" r="W355"/>
      <c s="22" r="X355"/>
    </row>
    <row r="356">
      <c s="10" r="A356"/>
      <c s="10" r="B356"/>
      <c s="10" r="C356"/>
      <c s="10" r="D356"/>
      <c s="10" r="E356">
        <v>3</v>
      </c>
      <c s="25" r="F356">
        <v>3.875</v>
      </c>
      <c s="25" r="G356">
        <v>771.1</v>
      </c>
      <c s="25" r="H356"/>
      <c s="10" r="I356"/>
      <c s="10" r="J356"/>
      <c s="10" r="K356"/>
      <c s="22" r="L356"/>
      <c s="22" r="M356"/>
      <c s="22" r="N356"/>
      <c s="22" r="O356"/>
      <c s="22" r="P356"/>
      <c s="22" r="Q356"/>
      <c s="22" r="R356"/>
      <c s="22" r="S356"/>
      <c s="22" r="T356"/>
      <c s="22" r="U356"/>
      <c s="22" r="V356"/>
      <c s="22" r="W356"/>
      <c s="22" r="X356"/>
    </row>
    <row r="357">
      <c s="10" r="A357"/>
      <c s="10" r="B357"/>
      <c s="10" r="C357"/>
      <c s="10" r="D357"/>
      <c s="10" r="E357">
        <v>4</v>
      </c>
      <c s="25" r="F357">
        <v>4</v>
      </c>
      <c s="25" r="G357">
        <v>736</v>
      </c>
      <c s="25" r="H357"/>
      <c s="10" r="I357"/>
      <c s="10" r="J357"/>
      <c s="10" r="K357"/>
      <c s="22" r="L357"/>
      <c s="22" r="M357"/>
      <c s="22" r="N357"/>
      <c s="22" r="O357"/>
      <c s="22" r="P357"/>
      <c s="22" r="Q357"/>
      <c s="22" r="R357"/>
      <c s="22" r="S357"/>
      <c s="22" r="T357"/>
      <c s="22" r="U357"/>
      <c s="22" r="V357"/>
      <c s="22" r="W357"/>
      <c s="22" r="X357"/>
    </row>
    <row r="358">
      <c s="10" r="A358"/>
      <c s="10" r="B358"/>
      <c s="10" r="C358"/>
      <c s="10" r="D358"/>
      <c s="10" r="E358">
        <v>5</v>
      </c>
      <c s="25" r="F358">
        <v>4.176</v>
      </c>
      <c s="25" r="G358">
        <v>685.1</v>
      </c>
      <c s="25" r="H358"/>
      <c s="10" r="I358"/>
      <c s="10" r="J358"/>
      <c s="10" r="K358"/>
      <c s="22" r="L358"/>
      <c s="22" r="M358"/>
      <c s="22" r="N358"/>
      <c s="22" r="O358"/>
      <c s="22" r="P358"/>
      <c s="22" r="Q358"/>
      <c s="22" r="R358"/>
      <c s="22" r="S358"/>
      <c s="22" r="T358"/>
      <c s="22" r="U358"/>
      <c s="22" r="V358"/>
      <c s="22" r="W358"/>
      <c s="22" r="X358"/>
    </row>
    <row r="359">
      <c s="10" r="A359"/>
      <c s="10" r="B359"/>
      <c s="10" r="C359"/>
      <c s="10" r="D359"/>
      <c s="10" r="E359">
        <v>6</v>
      </c>
      <c s="25" r="F359">
        <v>4.301</v>
      </c>
      <c s="25" r="G359">
        <v>651.6</v>
      </c>
      <c s="25" r="H359"/>
      <c s="10" r="I359"/>
      <c s="10" r="J359"/>
      <c s="10" r="K359"/>
      <c s="22" r="L359"/>
      <c s="22" r="M359"/>
      <c s="22" r="N359"/>
      <c s="22" r="O359"/>
      <c s="22" r="P359"/>
      <c s="22" r="Q359"/>
      <c s="22" r="R359"/>
      <c s="22" r="S359"/>
      <c s="22" r="T359"/>
      <c s="22" r="U359"/>
      <c s="22" r="V359"/>
      <c s="22" r="W359"/>
      <c s="22" r="X359"/>
    </row>
    <row r="360">
      <c s="10" r="A360"/>
      <c s="10" r="B360"/>
      <c s="10" r="C360"/>
      <c s="10" r="D360"/>
      <c s="10" r="E360">
        <v>7</v>
      </c>
      <c s="25" r="F360">
        <v>4.477</v>
      </c>
      <c s="25" r="G360">
        <v>612</v>
      </c>
      <c s="25" r="H360"/>
      <c s="10" r="I360"/>
      <c s="10" r="J360"/>
      <c s="10" r="K360"/>
      <c s="22" r="L360"/>
      <c s="22" r="M360"/>
      <c s="22" r="N360"/>
      <c s="22" r="O360"/>
      <c s="22" r="P360"/>
      <c s="22" r="Q360"/>
      <c s="22" r="R360"/>
      <c s="22" r="S360"/>
      <c s="22" r="T360"/>
      <c s="22" r="U360"/>
      <c s="22" r="V360"/>
      <c s="22" r="W360"/>
      <c s="22" r="X360"/>
    </row>
    <row r="361">
      <c s="10" r="A361"/>
      <c s="10" r="B361"/>
      <c s="10" r="C361"/>
      <c s="10" r="D361"/>
      <c s="10" r="E361">
        <v>8</v>
      </c>
      <c s="25" r="F361">
        <v>4.602</v>
      </c>
      <c s="25" r="G361">
        <v>590.1</v>
      </c>
      <c s="25" r="H361"/>
      <c s="10" r="I361"/>
      <c s="10" r="J361"/>
      <c s="10" r="K361"/>
      <c s="22" r="L361"/>
      <c s="22" r="M361"/>
      <c s="22" r="N361"/>
      <c s="22" r="O361"/>
      <c s="22" r="P361"/>
      <c s="22" r="Q361"/>
      <c s="22" r="R361"/>
      <c s="22" r="S361"/>
      <c s="22" r="T361"/>
      <c s="22" r="U361"/>
      <c s="22" r="V361"/>
      <c s="22" r="W361"/>
      <c s="22" r="X361"/>
    </row>
    <row r="362">
      <c s="10" r="A362"/>
      <c s="10" r="B362"/>
      <c s="10" r="C362"/>
      <c s="10" r="D362"/>
      <c s="10" r="E362">
        <v>9</v>
      </c>
      <c s="25" r="F362">
        <v>4.699</v>
      </c>
      <c s="25" r="G362">
        <v>576.4</v>
      </c>
      <c s="25" r="H362"/>
      <c s="10" r="I362"/>
      <c s="10" r="J362"/>
      <c s="10" r="K362"/>
      <c s="22" r="L362"/>
      <c s="22" r="M362"/>
      <c s="22" r="N362"/>
      <c s="22" r="O362"/>
      <c s="22" r="P362"/>
      <c s="22" r="Q362"/>
      <c s="22" r="R362"/>
      <c s="22" r="S362"/>
      <c s="22" r="T362"/>
      <c s="22" r="U362"/>
      <c s="22" r="V362"/>
      <c s="22" r="W362"/>
      <c s="22" r="X362"/>
    </row>
    <row r="363">
      <c s="10" r="A363">
        <v>1</v>
      </c>
      <c s="10" r="B363">
        <v>1</v>
      </c>
      <c s="10" r="C363">
        <v>11</v>
      </c>
      <c s="10" r="D363">
        <v>1</v>
      </c>
      <c s="10" r="E363">
        <v>1</v>
      </c>
      <c s="25" r="F363">
        <f>LOG10(2500)</f>
        <v>3.39794000867204</v>
      </c>
      <c s="25" r="G363">
        <v>0.01885</v>
      </c>
      <c s="67" r="H363">
        <v>3.764</v>
      </c>
      <c s="74" r="I363">
        <v>0.0145</v>
      </c>
      <c s="10" r="J363"/>
      <c s="10" r="K363"/>
      <c s="22" r="L363"/>
      <c s="22" r="M363"/>
      <c s="22" r="N363"/>
      <c s="22" r="O363"/>
      <c s="22" r="P363"/>
      <c s="22" r="Q363"/>
      <c s="22" r="R363"/>
      <c s="22" r="S363"/>
      <c s="22" r="T363"/>
      <c s="22" r="U363"/>
      <c s="22" r="V363"/>
      <c s="22" r="W363"/>
      <c s="22" r="X363"/>
    </row>
    <row r="364">
      <c s="10" r="A364"/>
      <c s="10" r="B364"/>
      <c s="10" r="C364"/>
      <c s="10" r="D364"/>
      <c s="10" r="E364">
        <v>2</v>
      </c>
      <c s="25" r="F364">
        <v>3.699</v>
      </c>
      <c s="25" r="G364">
        <v>0.02717</v>
      </c>
      <c s="67" r="H364">
        <v>4.064</v>
      </c>
      <c s="74" r="I364">
        <v>0.0172</v>
      </c>
      <c s="10" r="J364"/>
      <c s="10" r="K364"/>
      <c s="22" r="L364"/>
      <c s="22" r="M364"/>
      <c s="22" r="N364"/>
      <c s="22" r="O364"/>
      <c s="22" r="P364"/>
      <c s="22" r="Q364"/>
      <c s="22" r="R364"/>
      <c s="22" r="S364"/>
      <c s="22" r="T364"/>
      <c s="22" r="U364"/>
      <c s="22" r="V364"/>
      <c s="22" r="W364"/>
      <c s="22" r="X364"/>
    </row>
    <row r="365">
      <c s="10" r="A365"/>
      <c s="10" r="B365"/>
      <c s="10" r="C365"/>
      <c s="10" r="D365"/>
      <c s="10" r="E365">
        <v>3</v>
      </c>
      <c s="25" r="F365">
        <v>3.875</v>
      </c>
      <c s="25" r="G365">
        <v>0.03375</v>
      </c>
      <c s="67" r="H365">
        <v>4.542</v>
      </c>
      <c s="74" r="I365">
        <v>0.0192</v>
      </c>
      <c s="10" r="J365"/>
      <c s="10" r="K365"/>
      <c s="22" r="L365"/>
      <c s="22" r="M365"/>
      <c s="22" r="N365"/>
      <c s="22" r="O365"/>
      <c s="22" r="P365"/>
      <c s="22" r="Q365"/>
      <c s="22" r="R365"/>
      <c s="22" r="S365"/>
      <c s="22" r="T365"/>
      <c s="22" r="U365"/>
      <c s="22" r="V365"/>
      <c s="22" r="W365"/>
      <c s="22" r="X365"/>
    </row>
    <row r="366">
      <c s="10" r="A366"/>
      <c s="10" r="B366"/>
      <c s="10" r="C366"/>
      <c s="10" r="D366"/>
      <c s="10" r="E366">
        <v>4</v>
      </c>
      <c s="25" r="F366">
        <v>4</v>
      </c>
      <c s="25" r="G366">
        <v>0.03938</v>
      </c>
      <c s="67" r="H366">
        <v>4.764</v>
      </c>
      <c s="74" r="I366">
        <v>0.0193</v>
      </c>
      <c s="10" r="J366"/>
      <c s="10" r="K366"/>
      <c s="22" r="L366"/>
      <c s="22" r="M366"/>
      <c s="22" r="N366"/>
      <c s="22" r="O366"/>
      <c s="22" r="P366"/>
      <c s="22" r="Q366"/>
      <c s="22" r="R366"/>
      <c s="22" r="S366"/>
      <c s="22" r="T366"/>
      <c s="22" r="U366"/>
      <c s="22" r="V366"/>
      <c s="22" r="W366"/>
      <c s="22" r="X366"/>
    </row>
    <row r="367">
      <c s="10" r="A367"/>
      <c s="10" r="B367"/>
      <c s="10" r="C367"/>
      <c s="10" r="D367"/>
      <c s="10" r="E367">
        <v>5</v>
      </c>
      <c s="25" r="F367">
        <v>4.176</v>
      </c>
      <c s="25" r="G367">
        <v>0.0478</v>
      </c>
      <c s="67" r="H367">
        <v>5.064</v>
      </c>
      <c s="74" r="I367">
        <v>0.0194</v>
      </c>
      <c s="10" r="J367"/>
      <c s="10" r="K367"/>
      <c s="22" r="L367"/>
      <c s="22" r="M367"/>
      <c s="22" r="N367"/>
      <c s="22" r="O367"/>
      <c s="22" r="P367"/>
      <c s="22" r="Q367"/>
      <c s="22" r="R367"/>
      <c s="22" r="S367"/>
      <c s="22" r="T367"/>
      <c s="22" r="U367"/>
      <c s="22" r="V367"/>
      <c s="22" r="W367"/>
      <c s="22" r="X367"/>
    </row>
    <row r="368">
      <c s="10" r="A368"/>
      <c s="10" r="B368"/>
      <c s="10" r="C368"/>
      <c s="10" r="D368"/>
      <c s="10" r="E368">
        <v>6</v>
      </c>
      <c s="25" r="F368">
        <v>4.301</v>
      </c>
      <c s="25" r="G368">
        <v>0.05325</v>
      </c>
      <c s="67" r="H368">
        <v>5.241</v>
      </c>
      <c s="74" r="I368">
        <v>0.0197</v>
      </c>
      <c s="10" r="J368"/>
      <c s="10" r="K368"/>
      <c s="22" r="L368"/>
      <c s="22" r="M368"/>
      <c s="22" r="N368"/>
      <c s="22" r="O368"/>
      <c s="22" r="P368"/>
      <c s="22" r="Q368"/>
      <c s="22" r="R368"/>
      <c s="22" r="S368"/>
      <c s="22" r="T368"/>
      <c s="22" r="U368"/>
      <c s="22" r="V368"/>
      <c s="22" r="W368"/>
      <c s="22" r="X368"/>
    </row>
    <row r="369">
      <c s="10" r="A369"/>
      <c s="10" r="B369"/>
      <c s="10" r="C369"/>
      <c s="10" r="D369"/>
      <c s="10" r="E369">
        <v>7</v>
      </c>
      <c s="25" r="F369">
        <v>4.477</v>
      </c>
      <c s="25" r="G369">
        <v>0.05912</v>
      </c>
      <c s="67" r="H369">
        <v>5.366</v>
      </c>
      <c s="74" r="I369">
        <v>0.0202</v>
      </c>
      <c s="10" r="J369"/>
      <c s="10" r="K369"/>
      <c s="22" r="L369"/>
      <c s="22" r="M369"/>
      <c s="22" r="N369"/>
      <c s="22" r="O369"/>
      <c s="22" r="P369"/>
      <c s="22" r="Q369"/>
      <c s="22" r="R369"/>
      <c s="22" r="S369"/>
      <c s="22" r="T369"/>
      <c s="22" r="U369"/>
      <c s="22" r="V369"/>
      <c s="22" r="W369"/>
      <c s="22" r="X369"/>
    </row>
    <row r="370">
      <c s="10" r="A370"/>
      <c s="10" r="B370"/>
      <c s="10" r="C370"/>
      <c s="10" r="D370"/>
      <c s="10" r="E370">
        <v>8</v>
      </c>
      <c s="25" r="F370">
        <v>4.602</v>
      </c>
      <c s="25" r="G370">
        <v>0.0617</v>
      </c>
      <c s="67" r="H370">
        <v>5.463</v>
      </c>
      <c s="74" r="I370">
        <v>0.0207</v>
      </c>
      <c s="10" r="J370"/>
      <c s="10" r="K370"/>
      <c s="22" r="L370"/>
      <c s="22" r="M370"/>
      <c s="22" r="N370"/>
      <c s="22" r="O370"/>
      <c s="22" r="P370"/>
      <c s="22" r="Q370"/>
      <c s="22" r="R370"/>
      <c s="22" r="S370"/>
      <c s="22" r="T370"/>
      <c s="22" r="U370"/>
      <c s="22" r="V370"/>
      <c s="22" r="W370"/>
      <c s="22" r="X370"/>
    </row>
    <row r="371">
      <c s="10" r="A371"/>
      <c s="10" r="B371"/>
      <c s="10" r="C371"/>
      <c s="10" r="D371"/>
      <c s="10" r="E371">
        <v>9</v>
      </c>
      <c s="25" r="F371">
        <v>4.699</v>
      </c>
      <c s="25" r="G371">
        <v>0.06234</v>
      </c>
      <c s="25" r="H371"/>
      <c s="10" r="I371"/>
      <c s="10" r="J371"/>
      <c s="10" r="K371"/>
      <c s="22" r="L371"/>
      <c s="22" r="M371"/>
      <c s="22" r="N371"/>
      <c s="22" r="O371"/>
      <c s="22" r="P371"/>
      <c s="22" r="Q371"/>
      <c s="22" r="R371"/>
      <c s="22" r="S371"/>
      <c s="22" r="T371"/>
      <c s="22" r="U371"/>
      <c s="22" r="V371"/>
      <c s="22" r="W371"/>
      <c s="22" r="X371"/>
    </row>
    <row r="372">
      <c s="10" r="A372">
        <v>1</v>
      </c>
      <c s="10" r="B372">
        <v>1</v>
      </c>
      <c s="10" r="C372">
        <v>11</v>
      </c>
      <c s="10" r="D372">
        <v>2</v>
      </c>
      <c s="10" r="E372">
        <v>1</v>
      </c>
      <c s="25" r="F372">
        <f>LOG10(2500)</f>
        <v>3.39794000867204</v>
      </c>
      <c s="25" r="G372">
        <v>0.3939</v>
      </c>
      <c s="67" r="H372">
        <v>3.764</v>
      </c>
      <c s="74" r="I372">
        <v>0.201</v>
      </c>
      <c s="10" r="J372"/>
      <c s="10" r="K372"/>
      <c s="22" r="L372"/>
      <c s="22" r="M372"/>
      <c s="22" r="N372"/>
      <c s="22" r="O372"/>
      <c s="22" r="P372"/>
      <c s="22" r="Q372"/>
      <c s="22" r="R372"/>
      <c s="22" r="S372"/>
      <c s="22" r="T372"/>
      <c s="22" r="U372"/>
      <c s="22" r="V372"/>
      <c s="22" r="W372"/>
      <c s="22" r="X372"/>
    </row>
    <row r="373">
      <c s="10" r="A373"/>
      <c s="10" r="B373"/>
      <c s="10" r="C373"/>
      <c s="10" r="D373"/>
      <c s="10" r="E373">
        <v>2</v>
      </c>
      <c s="25" r="F373">
        <v>3.699</v>
      </c>
      <c s="25" r="G373">
        <v>0.5228</v>
      </c>
      <c s="67" r="H373">
        <v>4.064</v>
      </c>
      <c s="74" r="I373">
        <v>0.213</v>
      </c>
      <c s="10" r="J373"/>
      <c s="10" r="K373"/>
      <c s="22" r="L373"/>
      <c s="22" r="M373"/>
      <c s="22" r="N373"/>
      <c s="22" r="O373"/>
      <c s="22" r="P373"/>
      <c s="22" r="Q373"/>
      <c s="22" r="R373"/>
      <c s="22" r="S373"/>
      <c s="22" r="T373"/>
      <c s="22" r="U373"/>
      <c s="22" r="V373"/>
      <c s="22" r="W373"/>
      <c s="22" r="X373"/>
    </row>
    <row r="374">
      <c s="10" r="A374"/>
      <c s="10" r="B374"/>
      <c s="10" r="C374"/>
      <c s="10" r="D374"/>
      <c s="10" r="E374">
        <v>3</v>
      </c>
      <c s="25" r="F374">
        <v>3.875</v>
      </c>
      <c s="25" r="G374">
        <v>0.5895</v>
      </c>
      <c s="67" r="H374">
        <v>4.542</v>
      </c>
      <c s="74" r="I374">
        <v>0.233</v>
      </c>
      <c s="10" r="J374"/>
      <c s="10" r="K374"/>
      <c s="22" r="L374"/>
      <c s="22" r="M374"/>
      <c s="22" r="N374"/>
      <c s="22" r="O374"/>
      <c s="22" r="P374"/>
      <c s="22" r="Q374"/>
      <c s="22" r="R374"/>
      <c s="22" r="S374"/>
      <c s="22" r="T374"/>
      <c s="22" r="U374"/>
      <c s="22" r="V374"/>
      <c s="22" r="W374"/>
      <c s="22" r="X374"/>
    </row>
    <row r="375">
      <c s="10" r="A375"/>
      <c s="10" r="B375"/>
      <c s="10" r="C375"/>
      <c s="10" r="D375"/>
      <c s="10" r="E375">
        <v>4</v>
      </c>
      <c s="25" r="F375">
        <v>4</v>
      </c>
      <c s="25" r="G375">
        <v>0.6311</v>
      </c>
      <c s="67" r="H375">
        <v>4.764</v>
      </c>
      <c s="74" r="I375">
        <v>0.264</v>
      </c>
      <c s="10" r="J375"/>
      <c s="10" r="K375"/>
      <c s="22" r="L375"/>
      <c s="22" r="M375"/>
      <c s="22" r="N375"/>
      <c s="22" r="O375"/>
      <c s="22" r="P375"/>
      <c s="22" r="Q375"/>
      <c s="22" r="R375"/>
      <c s="22" r="S375"/>
      <c s="22" r="T375"/>
      <c s="22" r="U375"/>
      <c s="22" r="V375"/>
      <c s="22" r="W375"/>
      <c s="22" r="X375"/>
    </row>
    <row r="376">
      <c s="10" r="A376"/>
      <c s="10" r="B376"/>
      <c s="10" r="C376"/>
      <c s="10" r="D376"/>
      <c s="10" r="E376">
        <v>5</v>
      </c>
      <c s="25" r="F376">
        <v>4.176</v>
      </c>
      <c s="25" r="G376">
        <v>0.6787</v>
      </c>
      <c s="67" r="H376">
        <v>5.064</v>
      </c>
      <c s="74" r="I376">
        <v>0.337</v>
      </c>
      <c s="10" r="J376"/>
      <c s="10" r="K376"/>
      <c s="22" r="L376"/>
      <c s="22" r="M376"/>
      <c s="22" r="N376"/>
      <c s="22" r="O376"/>
      <c s="22" r="P376"/>
      <c s="22" r="Q376"/>
      <c s="22" r="R376"/>
      <c s="22" r="S376"/>
      <c s="22" r="T376"/>
      <c s="22" r="U376"/>
      <c s="22" r="V376"/>
      <c s="22" r="W376"/>
      <c s="22" r="X376"/>
    </row>
    <row r="377">
      <c s="10" r="A377"/>
      <c s="10" r="B377"/>
      <c s="10" r="C377"/>
      <c s="10" r="D377"/>
      <c s="10" r="E377">
        <v>6</v>
      </c>
      <c s="25" r="F377">
        <v>4.301</v>
      </c>
      <c s="25" r="G377">
        <v>0.7066</v>
      </c>
      <c s="67" r="H377">
        <v>5.241</v>
      </c>
      <c s="74" r="I377">
        <v>0.392</v>
      </c>
      <c s="10" r="J377"/>
      <c s="10" r="K377"/>
      <c s="22" r="L377"/>
      <c s="22" r="M377"/>
      <c s="22" r="N377"/>
      <c s="22" r="O377"/>
      <c s="22" r="P377"/>
      <c s="22" r="Q377"/>
      <c s="22" r="R377"/>
      <c s="22" r="S377"/>
      <c s="22" r="T377"/>
      <c s="22" r="U377"/>
      <c s="22" r="V377"/>
      <c s="22" r="W377"/>
      <c s="22" r="X377"/>
    </row>
    <row r="378">
      <c s="10" r="A378"/>
      <c s="10" r="B378"/>
      <c s="10" r="C378"/>
      <c s="10" r="D378"/>
      <c s="10" r="E378">
        <v>7</v>
      </c>
      <c s="25" r="F378">
        <v>4.477</v>
      </c>
      <c s="25" r="G378">
        <v>0.7484</v>
      </c>
      <c s="67" r="H378">
        <v>5.366</v>
      </c>
      <c s="74" r="I378">
        <v>0.434</v>
      </c>
      <c s="10" r="J378"/>
      <c s="10" r="K378"/>
      <c s="22" r="L378"/>
      <c s="22" r="M378"/>
      <c s="22" r="N378"/>
      <c s="22" r="O378"/>
      <c s="22" r="P378"/>
      <c s="22" r="Q378"/>
      <c s="22" r="R378"/>
      <c s="22" r="S378"/>
      <c s="22" r="T378"/>
      <c s="22" r="U378"/>
      <c s="22" r="V378"/>
      <c s="22" r="W378"/>
      <c s="22" r="X378"/>
    </row>
    <row r="379">
      <c s="10" r="A379"/>
      <c s="10" r="B379"/>
      <c s="10" r="C379"/>
      <c s="10" r="D379"/>
      <c s="10" r="E379">
        <v>8</v>
      </c>
      <c s="25" r="F379">
        <v>4.602</v>
      </c>
      <c s="25" r="G379">
        <v>0.7862</v>
      </c>
      <c s="67" r="H379">
        <v>5.463</v>
      </c>
      <c s="74" r="I379">
        <v>0.466</v>
      </c>
      <c s="10" r="J379"/>
      <c s="10" r="K379"/>
      <c s="22" r="L379"/>
      <c s="22" r="M379"/>
      <c s="22" r="N379"/>
      <c s="22" r="O379"/>
      <c s="22" r="P379"/>
      <c s="22" r="Q379"/>
      <c s="22" r="R379"/>
      <c s="22" r="S379"/>
      <c s="22" r="T379"/>
      <c s="22" r="U379"/>
      <c s="22" r="V379"/>
      <c s="22" r="W379"/>
      <c s="22" r="X379"/>
    </row>
    <row r="380">
      <c s="10" r="A380"/>
      <c s="10" r="B380"/>
      <c s="10" r="C380"/>
      <c s="10" r="D380"/>
      <c s="10" r="E380">
        <v>9</v>
      </c>
      <c s="25" r="F380">
        <v>4.699</v>
      </c>
      <c s="25" r="G380">
        <v>0.8284</v>
      </c>
      <c s="25" r="H380"/>
      <c s="10" r="I380"/>
      <c s="10" r="J380"/>
      <c s="10" r="K380"/>
      <c s="22" r="L380"/>
      <c s="22" r="M380"/>
      <c s="22" r="N380"/>
      <c s="22" r="O380"/>
      <c s="22" r="P380"/>
      <c s="22" r="Q380"/>
      <c s="22" r="R380"/>
      <c s="22" r="S380"/>
      <c s="22" r="T380"/>
      <c s="22" r="U380"/>
      <c s="22" r="V380"/>
      <c s="22" r="W380"/>
      <c s="22" r="X380"/>
    </row>
    <row r="381">
      <c s="10" r="A381">
        <v>1</v>
      </c>
      <c s="10" r="B381">
        <v>1</v>
      </c>
      <c s="10" r="C381">
        <v>11</v>
      </c>
      <c s="10" r="D381">
        <v>3</v>
      </c>
      <c s="10" r="E381">
        <v>1</v>
      </c>
      <c s="25" r="F381">
        <f>LOG10(2500)</f>
        <v>3.39794000867204</v>
      </c>
      <c s="25" r="G381">
        <v>0.5223</v>
      </c>
      <c s="67" r="H381">
        <v>3.764</v>
      </c>
      <c s="74" r="I381">
        <v>0.463</v>
      </c>
      <c s="10" r="J381"/>
      <c s="10" r="K381"/>
      <c s="22" r="L381"/>
      <c s="22" r="M381"/>
      <c s="22" r="N381"/>
      <c s="22" r="O381"/>
      <c s="22" r="P381"/>
      <c s="22" r="Q381"/>
      <c s="22" r="R381"/>
      <c s="22" r="S381"/>
      <c s="22" r="T381"/>
      <c s="22" r="U381"/>
      <c s="22" r="V381"/>
      <c s="22" r="W381"/>
      <c s="22" r="X381"/>
    </row>
    <row r="382">
      <c s="10" r="A382"/>
      <c s="10" r="B382"/>
      <c s="10" r="C382"/>
      <c s="10" r="D382"/>
      <c s="10" r="E382">
        <v>2</v>
      </c>
      <c s="25" r="F382">
        <v>3.699</v>
      </c>
      <c s="25" r="G382">
        <v>0.7688</v>
      </c>
      <c s="67" r="H382">
        <v>4.064</v>
      </c>
      <c s="74" r="I382">
        <v>0.51</v>
      </c>
      <c s="10" r="J382"/>
      <c s="10" r="K382"/>
      <c s="22" r="L382"/>
      <c s="22" r="M382"/>
      <c s="22" r="N382"/>
      <c s="22" r="O382"/>
      <c s="22" r="P382"/>
      <c s="22" r="Q382"/>
      <c s="22" r="R382"/>
      <c s="22" r="S382"/>
      <c s="22" r="T382"/>
      <c s="22" r="U382"/>
      <c s="22" r="V382"/>
      <c s="22" r="W382"/>
      <c s="22" r="X382"/>
    </row>
    <row r="383">
      <c s="10" r="A383"/>
      <c s="10" r="B383"/>
      <c s="10" r="C383"/>
      <c s="10" r="D383"/>
      <c s="10" r="E383">
        <v>3</v>
      </c>
      <c s="25" r="F383">
        <v>3.875</v>
      </c>
      <c s="25" r="G383">
        <v>0.924</v>
      </c>
      <c s="67" r="H383">
        <v>4.542</v>
      </c>
      <c s="74" r="I383">
        <v>0.475</v>
      </c>
      <c s="10" r="J383"/>
      <c s="10" r="K383"/>
      <c s="22" r="L383"/>
      <c s="22" r="M383"/>
      <c s="22" r="N383"/>
      <c s="22" r="O383"/>
      <c s="22" r="P383"/>
      <c s="22" r="Q383"/>
      <c s="22" r="R383"/>
      <c s="22" r="S383"/>
      <c s="22" r="T383"/>
      <c s="22" r="U383"/>
      <c s="22" r="V383"/>
      <c s="22" r="W383"/>
      <c s="22" r="X383"/>
    </row>
    <row r="384">
      <c s="10" r="A384"/>
      <c s="10" r="B384"/>
      <c s="10" r="C384"/>
      <c s="10" r="D384"/>
      <c s="10" r="E384">
        <v>4</v>
      </c>
      <c s="25" r="F384">
        <v>4</v>
      </c>
      <c s="25" r="G384">
        <v>1.031</v>
      </c>
      <c s="67" r="H384">
        <v>4.764</v>
      </c>
      <c s="74" r="I384">
        <v>0.438</v>
      </c>
      <c s="10" r="J384"/>
      <c s="10" r="K384"/>
      <c s="22" r="L384"/>
      <c s="22" r="M384"/>
      <c s="22" r="N384"/>
      <c s="22" r="O384"/>
      <c s="22" r="P384"/>
      <c s="22" r="Q384"/>
      <c s="22" r="R384"/>
      <c s="22" r="S384"/>
      <c s="22" r="T384"/>
      <c s="22" r="U384"/>
      <c s="22" r="V384"/>
      <c s="22" r="W384"/>
      <c s="22" r="X384"/>
    </row>
    <row r="385">
      <c s="10" r="A385"/>
      <c s="10" r="B385"/>
      <c s="10" r="C385"/>
      <c s="10" r="D385"/>
      <c s="10" r="E385">
        <v>5</v>
      </c>
      <c s="25" r="F385">
        <v>4.176</v>
      </c>
      <c s="25" r="G385">
        <v>1.158</v>
      </c>
      <c s="67" r="H385">
        <v>5.064</v>
      </c>
      <c s="74" r="I385">
        <v>0.403</v>
      </c>
      <c s="10" r="J385"/>
      <c s="10" r="K385"/>
      <c s="22" r="L385"/>
      <c s="22" r="M385"/>
      <c s="22" r="N385"/>
      <c s="22" r="O385"/>
      <c s="22" r="P385"/>
      <c s="22" r="Q385"/>
      <c s="22" r="R385"/>
      <c s="22" r="S385"/>
      <c s="22" r="T385"/>
      <c s="22" r="U385"/>
      <c s="22" r="V385"/>
      <c s="22" r="W385"/>
      <c s="22" r="X385"/>
    </row>
    <row r="386">
      <c s="10" r="A386"/>
      <c s="10" r="B386"/>
      <c s="10" r="C386"/>
      <c s="10" r="D386"/>
      <c s="10" r="E386">
        <v>6</v>
      </c>
      <c s="25" r="F386">
        <v>4.301</v>
      </c>
      <c s="25" r="G386">
        <v>1.222</v>
      </c>
      <c s="67" r="H386">
        <v>5.241</v>
      </c>
      <c s="74" r="I386">
        <v>0.397</v>
      </c>
      <c s="10" r="J386"/>
      <c s="10" r="K386"/>
      <c s="22" r="L386"/>
      <c s="22" r="M386"/>
      <c s="22" r="N386"/>
      <c s="22" r="O386"/>
      <c s="22" r="P386"/>
      <c s="22" r="Q386"/>
      <c s="22" r="R386"/>
      <c s="22" r="S386"/>
      <c s="22" r="T386"/>
      <c s="22" r="U386"/>
      <c s="22" r="V386"/>
      <c s="22" r="W386"/>
      <c s="22" r="X386"/>
    </row>
    <row r="387">
      <c s="10" r="A387"/>
      <c s="10" r="B387"/>
      <c s="10" r="C387"/>
      <c s="10" r="D387"/>
      <c s="10" r="E387">
        <v>7</v>
      </c>
      <c s="25" r="F387">
        <v>4.477</v>
      </c>
      <c s="25" r="G387">
        <v>1.269</v>
      </c>
      <c s="67" r="H387">
        <v>5.366</v>
      </c>
      <c s="74" r="I387">
        <v>0.401</v>
      </c>
      <c s="10" r="J387"/>
      <c s="10" r="K387"/>
      <c s="22" r="L387"/>
      <c s="22" r="M387"/>
      <c s="22" r="N387"/>
      <c s="22" r="O387"/>
      <c s="22" r="P387"/>
      <c s="22" r="Q387"/>
      <c s="22" r="R387"/>
      <c s="22" r="S387"/>
      <c s="22" r="T387"/>
      <c s="22" r="U387"/>
      <c s="22" r="V387"/>
      <c s="22" r="W387"/>
      <c s="22" r="X387"/>
    </row>
    <row r="388">
      <c s="10" r="A388"/>
      <c s="10" r="B388"/>
      <c s="10" r="C388"/>
      <c s="10" r="D388"/>
      <c s="10" r="E388">
        <v>8</v>
      </c>
      <c s="25" r="F388">
        <v>4.602</v>
      </c>
      <c s="25" r="G388">
        <v>1.271</v>
      </c>
      <c s="67" r="H388">
        <v>5.463</v>
      </c>
      <c s="74" r="I388">
        <v>0.407</v>
      </c>
      <c s="10" r="J388"/>
      <c s="10" r="K388"/>
      <c s="22" r="L388"/>
      <c s="22" r="M388"/>
      <c s="22" r="N388"/>
      <c s="22" r="O388"/>
      <c s="22" r="P388"/>
      <c s="22" r="Q388"/>
      <c s="22" r="R388"/>
      <c s="22" r="S388"/>
      <c s="22" r="T388"/>
      <c s="22" r="U388"/>
      <c s="22" r="V388"/>
      <c s="22" r="W388"/>
      <c s="22" r="X388"/>
    </row>
    <row r="389">
      <c s="10" r="A389"/>
      <c s="10" r="B389"/>
      <c s="10" r="C389"/>
      <c s="10" r="D389"/>
      <c s="10" r="E389">
        <v>9</v>
      </c>
      <c s="25" r="F389">
        <v>4.699</v>
      </c>
      <c s="25" r="G389">
        <v>1.256</v>
      </c>
      <c s="25" r="H389"/>
      <c s="10" r="I389"/>
      <c s="10" r="J389"/>
      <c s="10" r="K389"/>
      <c s="22" r="L389"/>
      <c s="22" r="M389"/>
      <c s="22" r="N389"/>
      <c s="22" r="O389"/>
      <c s="22" r="P389"/>
      <c s="22" r="Q389"/>
      <c s="22" r="R389"/>
      <c s="22" r="S389"/>
      <c s="22" r="T389"/>
      <c s="22" r="U389"/>
      <c s="22" r="V389"/>
      <c s="22" r="W389"/>
      <c s="22" r="X389"/>
    </row>
    <row r="390">
      <c s="10" r="A390">
        <v>1</v>
      </c>
      <c s="10" r="B390">
        <v>1</v>
      </c>
      <c s="10" r="C390">
        <v>11</v>
      </c>
      <c s="10" r="D390">
        <v>4</v>
      </c>
      <c s="10" r="E390">
        <v>1</v>
      </c>
      <c s="25" r="F390">
        <f>LOG10(2500)</f>
        <v>3.39794000867204</v>
      </c>
      <c s="25" r="G390">
        <v>1.49</v>
      </c>
      <c s="67" r="H390">
        <v>3.764</v>
      </c>
      <c s="74" r="I390">
        <v>1.04</v>
      </c>
      <c s="10" r="J390"/>
      <c s="10" r="K390"/>
      <c s="22" r="L390"/>
      <c s="22" r="M390"/>
      <c s="22" r="N390"/>
      <c s="22" r="O390"/>
      <c s="22" r="P390"/>
      <c s="22" r="Q390"/>
      <c s="22" r="R390"/>
      <c s="22" r="S390"/>
      <c s="22" r="T390"/>
      <c s="22" r="U390"/>
      <c s="22" r="V390"/>
      <c s="22" r="W390"/>
      <c s="22" r="X390"/>
    </row>
    <row r="391">
      <c s="10" r="A391"/>
      <c s="10" r="B391"/>
      <c s="10" r="C391"/>
      <c s="10" r="D391"/>
      <c s="10" r="E391">
        <v>2</v>
      </c>
      <c s="25" r="F391">
        <v>3.699</v>
      </c>
      <c s="25" r="G391">
        <v>1.953</v>
      </c>
      <c s="67" r="H391">
        <v>4.064</v>
      </c>
      <c s="74" r="I391">
        <v>1.59</v>
      </c>
      <c s="10" r="J391"/>
      <c s="10" r="K391"/>
      <c s="22" r="L391"/>
      <c s="22" r="M391"/>
      <c s="22" r="N391"/>
      <c s="22" r="O391"/>
      <c s="22" r="P391"/>
      <c s="22" r="Q391"/>
      <c s="22" r="R391"/>
      <c s="22" r="S391"/>
      <c s="22" r="T391"/>
      <c s="22" r="U391"/>
      <c s="22" r="V391"/>
      <c s="22" r="W391"/>
      <c s="22" r="X391"/>
    </row>
    <row r="392">
      <c s="10" r="A392"/>
      <c s="10" r="B392"/>
      <c s="10" r="C392"/>
      <c s="10" r="D392"/>
      <c s="10" r="E392">
        <v>3</v>
      </c>
      <c s="25" r="F392">
        <v>3.875</v>
      </c>
      <c s="25" r="G392">
        <v>2.384</v>
      </c>
      <c s="67" r="H392">
        <v>4.542</v>
      </c>
      <c s="74" r="I392">
        <v>2.91</v>
      </c>
      <c s="10" r="J392"/>
      <c s="10" r="K392"/>
      <c s="22" r="L392"/>
      <c s="22" r="M392"/>
      <c s="22" r="N392"/>
      <c s="22" r="O392"/>
      <c s="22" r="P392"/>
      <c s="22" r="Q392"/>
      <c s="22" r="R392"/>
      <c s="22" r="S392"/>
      <c s="22" r="T392"/>
      <c s="22" r="U392"/>
      <c s="22" r="V392"/>
      <c s="22" r="W392"/>
      <c s="22" r="X392"/>
    </row>
    <row r="393">
      <c s="10" r="A393"/>
      <c s="10" r="B393"/>
      <c s="10" r="C393"/>
      <c s="10" r="D393"/>
      <c s="10" r="E393">
        <v>4</v>
      </c>
      <c s="25" r="F393">
        <v>4</v>
      </c>
      <c s="25" r="G393">
        <v>2.819</v>
      </c>
      <c s="67" r="H393">
        <v>4.764</v>
      </c>
      <c s="74" r="I393">
        <v>3.58</v>
      </c>
      <c s="10" r="J393"/>
      <c s="10" r="K393"/>
      <c s="22" r="L393"/>
      <c s="22" r="M393"/>
      <c s="22" r="N393"/>
      <c s="22" r="O393"/>
      <c s="22" r="P393"/>
      <c s="22" r="Q393"/>
      <c s="22" r="R393"/>
      <c s="22" r="S393"/>
      <c s="22" r="T393"/>
      <c s="22" r="U393"/>
      <c s="22" r="V393"/>
      <c s="22" r="W393"/>
      <c s="22" r="X393"/>
    </row>
    <row r="394">
      <c s="10" r="A394"/>
      <c s="10" r="B394"/>
      <c s="10" r="C394"/>
      <c s="10" r="D394"/>
      <c s="10" r="E394">
        <v>5</v>
      </c>
      <c s="25" r="F394">
        <v>4.176</v>
      </c>
      <c s="25" r="G394">
        <v>3.646</v>
      </c>
      <c s="67" r="H394">
        <v>5.064</v>
      </c>
      <c s="74" r="I394">
        <v>4.53</v>
      </c>
      <c s="10" r="J394"/>
      <c s="10" r="K394"/>
      <c s="22" r="L394"/>
      <c s="22" r="M394"/>
      <c s="22" r="N394"/>
      <c s="22" r="O394"/>
      <c s="22" r="P394"/>
      <c s="22" r="Q394"/>
      <c s="22" r="R394"/>
      <c s="22" r="S394"/>
      <c s="22" r="T394"/>
      <c s="22" r="U394"/>
      <c s="22" r="V394"/>
      <c s="22" r="W394"/>
      <c s="22" r="X394"/>
    </row>
    <row r="395">
      <c s="10" r="A395"/>
      <c s="10" r="B395"/>
      <c s="10" r="C395"/>
      <c s="10" r="D395"/>
      <c s="10" r="E395">
        <v>6</v>
      </c>
      <c s="25" r="F395">
        <v>4.301</v>
      </c>
      <c s="25" r="G395">
        <v>4.393</v>
      </c>
      <c s="67" r="H395">
        <v>5.241</v>
      </c>
      <c s="74" r="I395">
        <v>5.1</v>
      </c>
      <c s="10" r="J395"/>
      <c s="10" r="K395"/>
      <c s="22" r="L395"/>
      <c s="22" r="M395"/>
      <c s="22" r="N395"/>
      <c s="22" r="O395"/>
      <c s="22" r="P395"/>
      <c s="22" r="Q395"/>
      <c s="22" r="R395"/>
      <c s="22" r="S395"/>
      <c s="22" r="T395"/>
      <c s="22" r="U395"/>
      <c s="22" r="V395"/>
      <c s="22" r="W395"/>
      <c s="22" r="X395"/>
    </row>
    <row r="396">
      <c s="10" r="A396"/>
      <c s="10" r="B396"/>
      <c s="10" r="C396"/>
      <c s="10" r="D396"/>
      <c s="10" r="E396">
        <v>7</v>
      </c>
      <c s="25" r="F396">
        <v>4.477</v>
      </c>
      <c s="25" r="G396">
        <v>5.654</v>
      </c>
      <c s="67" r="H396">
        <v>5.366</v>
      </c>
      <c s="74" r="I396">
        <v>5.5</v>
      </c>
      <c s="10" r="J396"/>
      <c s="10" r="K396"/>
      <c s="22" r="L396"/>
      <c s="22" r="M396"/>
      <c s="22" r="N396"/>
      <c s="22" r="O396"/>
      <c s="22" r="P396"/>
      <c s="22" r="Q396"/>
      <c s="22" r="R396"/>
      <c s="22" r="S396"/>
      <c s="22" r="T396"/>
      <c s="22" r="U396"/>
      <c s="22" r="V396"/>
      <c s="22" r="W396"/>
      <c s="22" r="X396"/>
    </row>
    <row r="397">
      <c s="10" r="A397"/>
      <c s="10" r="B397"/>
      <c s="10" r="C397"/>
      <c s="10" r="D397"/>
      <c s="10" r="E397">
        <v>8</v>
      </c>
      <c s="25" r="F397">
        <v>4.602</v>
      </c>
      <c s="25" r="G397">
        <v>6.65</v>
      </c>
      <c s="67" r="H397">
        <v>5.463</v>
      </c>
      <c s="74" r="I397">
        <v>5.8</v>
      </c>
      <c s="10" r="J397"/>
      <c s="10" r="K397"/>
      <c s="22" r="L397"/>
      <c s="22" r="M397"/>
      <c s="22" r="N397"/>
      <c s="22" r="O397"/>
      <c s="22" r="P397"/>
      <c s="22" r="Q397"/>
      <c s="22" r="R397"/>
      <c s="22" r="S397"/>
      <c s="22" r="T397"/>
      <c s="22" r="U397"/>
      <c s="22" r="V397"/>
      <c s="22" r="W397"/>
      <c s="22" r="X397"/>
    </row>
    <row r="398">
      <c s="10" r="A398"/>
      <c s="10" r="B398"/>
      <c s="10" r="C398"/>
      <c s="10" r="D398"/>
      <c s="10" r="E398">
        <v>9</v>
      </c>
      <c s="25" r="F398">
        <v>4.699</v>
      </c>
      <c s="25" r="G398">
        <v>7.436</v>
      </c>
      <c s="25" r="H398"/>
      <c s="10" r="I398"/>
      <c s="10" r="J398"/>
      <c s="10" r="K398"/>
      <c s="22" r="L398"/>
      <c s="22" r="M398"/>
      <c s="22" r="N398"/>
      <c s="22" r="O398"/>
      <c s="22" r="P398"/>
      <c s="22" r="Q398"/>
      <c s="22" r="R398"/>
      <c s="22" r="S398"/>
      <c s="22" r="T398"/>
      <c s="22" r="U398"/>
      <c s="22" r="V398"/>
      <c s="22" r="W398"/>
      <c s="22" r="X398"/>
    </row>
    <row r="399">
      <c s="10" r="A399">
        <v>1</v>
      </c>
      <c s="10" r="B399">
        <v>1</v>
      </c>
      <c s="10" r="C399">
        <v>11</v>
      </c>
      <c s="10" r="D399">
        <v>5</v>
      </c>
      <c s="10" r="E399">
        <v>1</v>
      </c>
      <c s="25" r="F399">
        <f>LOG10(2500)</f>
        <v>3.39794000867204</v>
      </c>
      <c s="25" r="G399">
        <v>2.883</v>
      </c>
      <c s="67" r="H399">
        <v>3.764</v>
      </c>
      <c s="74" r="I399">
        <v>2.25</v>
      </c>
      <c s="10" r="J399"/>
      <c s="10" r="K399"/>
      <c s="22" r="L399"/>
      <c s="22" r="M399"/>
      <c s="22" r="N399"/>
      <c s="22" r="O399"/>
      <c s="22" r="P399"/>
      <c s="22" r="Q399"/>
      <c s="22" r="R399"/>
      <c s="22" r="S399"/>
      <c s="22" r="T399"/>
      <c s="22" r="U399"/>
      <c s="22" r="V399"/>
      <c s="22" r="W399"/>
      <c s="22" r="X399"/>
    </row>
    <row r="400">
      <c s="10" r="A400"/>
      <c s="10" r="B400"/>
      <c s="10" r="C400"/>
      <c s="10" r="D400"/>
      <c s="10" r="E400">
        <v>2</v>
      </c>
      <c s="25" r="F400">
        <v>3.699</v>
      </c>
      <c s="25" r="G400">
        <v>3.827</v>
      </c>
      <c s="67" r="H400">
        <v>4.064</v>
      </c>
      <c s="74" r="I400">
        <v>2.58</v>
      </c>
      <c s="10" r="J400"/>
      <c s="10" r="K400"/>
      <c s="22" r="L400"/>
      <c s="22" r="M400"/>
      <c s="22" r="N400"/>
      <c s="22" r="O400"/>
      <c s="22" r="P400"/>
      <c s="22" r="Q400"/>
      <c s="22" r="R400"/>
      <c s="22" r="S400"/>
      <c s="22" r="T400"/>
      <c s="22" r="U400"/>
      <c s="22" r="V400"/>
      <c s="22" r="W400"/>
      <c s="22" r="X400"/>
    </row>
    <row r="401">
      <c s="10" r="A401"/>
      <c s="10" r="B401"/>
      <c s="10" r="C401"/>
      <c s="10" r="D401"/>
      <c s="10" r="E401">
        <v>3</v>
      </c>
      <c s="25" r="F401">
        <v>3.875</v>
      </c>
      <c s="25" r="G401">
        <v>4.322</v>
      </c>
      <c s="67" r="H401">
        <v>4.542</v>
      </c>
      <c s="74" r="I401">
        <v>3.01</v>
      </c>
      <c s="10" r="J401"/>
      <c s="10" r="K401"/>
      <c s="22" r="L401"/>
      <c s="22" r="M401"/>
      <c s="22" r="N401"/>
      <c s="22" r="O401"/>
      <c s="22" r="P401"/>
      <c s="22" r="Q401"/>
      <c s="22" r="R401"/>
      <c s="22" r="S401"/>
      <c s="22" r="T401"/>
      <c s="22" r="U401"/>
      <c s="22" r="V401"/>
      <c s="22" r="W401"/>
      <c s="22" r="X401"/>
    </row>
    <row r="402">
      <c s="10" r="A402"/>
      <c s="10" r="B402"/>
      <c s="10" r="C402"/>
      <c s="10" r="D402"/>
      <c s="10" r="E402">
        <v>4</v>
      </c>
      <c s="25" r="F402">
        <v>4</v>
      </c>
      <c s="25" r="G402">
        <v>4.688</v>
      </c>
      <c s="67" r="H402">
        <v>4.764</v>
      </c>
      <c s="74" r="I402">
        <v>3.24</v>
      </c>
      <c s="10" r="J402"/>
      <c s="10" r="K402"/>
      <c s="22" r="L402"/>
      <c s="22" r="M402"/>
      <c s="22" r="N402"/>
      <c s="22" r="O402"/>
      <c s="22" r="P402"/>
      <c s="22" r="Q402"/>
      <c s="22" r="R402"/>
      <c s="22" r="S402"/>
      <c s="22" r="T402"/>
      <c s="22" r="U402"/>
      <c s="22" r="V402"/>
      <c s="22" r="W402"/>
      <c s="22" r="X402"/>
    </row>
    <row r="403">
      <c s="10" r="A403"/>
      <c s="10" r="B403"/>
      <c s="10" r="C403"/>
      <c s="10" r="D403"/>
      <c s="10" r="E403">
        <v>5</v>
      </c>
      <c s="25" r="F403">
        <v>4.176</v>
      </c>
      <c s="25" r="G403">
        <v>5.232</v>
      </c>
      <c s="67" r="H403">
        <v>5.064</v>
      </c>
      <c s="74" r="I403">
        <v>3.77</v>
      </c>
      <c s="10" r="J403"/>
      <c s="10" r="K403"/>
      <c s="22" r="L403"/>
      <c s="22" r="M403"/>
      <c s="22" r="N403"/>
      <c s="22" r="O403"/>
      <c s="22" r="P403"/>
      <c s="22" r="Q403"/>
      <c s="22" r="R403"/>
      <c s="22" r="S403"/>
      <c s="22" r="T403"/>
      <c s="22" r="U403"/>
      <c s="22" r="V403"/>
      <c s="22" r="W403"/>
      <c s="22" r="X403"/>
    </row>
    <row r="404">
      <c s="10" r="A404"/>
      <c s="10" r="B404"/>
      <c s="10" r="C404"/>
      <c s="10" r="D404"/>
      <c s="10" r="E404">
        <v>6</v>
      </c>
      <c s="25" r="F404">
        <v>4.301</v>
      </c>
      <c s="25" r="G404">
        <v>5.628</v>
      </c>
      <c s="67" r="H404">
        <v>5.241</v>
      </c>
      <c s="74" r="I404">
        <v>4.22</v>
      </c>
      <c s="10" r="J404"/>
      <c s="10" r="K404"/>
      <c s="22" r="L404"/>
      <c s="22" r="M404"/>
      <c s="22" r="N404"/>
      <c s="22" r="O404"/>
      <c s="22" r="P404"/>
      <c s="22" r="Q404"/>
      <c s="22" r="R404"/>
      <c s="22" r="S404"/>
      <c s="22" r="T404"/>
      <c s="22" r="U404"/>
      <c s="22" r="V404"/>
      <c s="22" r="W404"/>
      <c s="22" r="X404"/>
    </row>
    <row r="405">
      <c s="10" r="A405"/>
      <c s="10" r="B405"/>
      <c s="10" r="C405"/>
      <c s="10" r="D405"/>
      <c s="10" r="E405">
        <v>7</v>
      </c>
      <c s="25" r="F405">
        <v>4.477</v>
      </c>
      <c s="25" r="G405">
        <v>6.168</v>
      </c>
      <c s="67" r="H405">
        <v>5.366</v>
      </c>
      <c s="74" r="I405">
        <v>4.62</v>
      </c>
      <c s="10" r="J405"/>
      <c s="10" r="K405"/>
      <c s="22" r="L405"/>
      <c s="22" r="M405"/>
      <c s="22" r="N405"/>
      <c s="22" r="O405"/>
      <c s="22" r="P405"/>
      <c s="22" r="Q405"/>
      <c s="22" r="R405"/>
      <c s="22" r="S405"/>
      <c s="22" r="T405"/>
      <c s="22" r="U405"/>
      <c s="22" r="V405"/>
      <c s="22" r="W405"/>
      <c s="22" r="X405"/>
    </row>
    <row r="406">
      <c s="10" r="A406"/>
      <c s="10" r="B406"/>
      <c s="10" r="C406"/>
      <c s="10" r="D406"/>
      <c s="10" r="E406">
        <v>8</v>
      </c>
      <c s="25" r="F406">
        <v>4.602</v>
      </c>
      <c s="25" r="G406">
        <v>6.511</v>
      </c>
      <c s="67" r="H406">
        <v>5.463</v>
      </c>
      <c s="74" r="I406">
        <v>4.96</v>
      </c>
      <c s="10" r="J406"/>
      <c s="10" r="K406"/>
      <c s="22" r="L406"/>
      <c s="22" r="M406"/>
      <c s="22" r="N406"/>
      <c s="22" r="O406"/>
      <c s="22" r="P406"/>
      <c s="22" r="Q406"/>
      <c s="22" r="R406"/>
      <c s="22" r="S406"/>
      <c s="22" r="T406"/>
      <c s="22" r="U406"/>
      <c s="22" r="V406"/>
      <c s="22" r="W406"/>
      <c s="22" r="X406"/>
    </row>
    <row r="407">
      <c s="10" r="A407"/>
      <c s="10" r="B407"/>
      <c s="10" r="C407"/>
      <c s="10" r="D407"/>
      <c s="10" r="E407">
        <v>9</v>
      </c>
      <c s="25" r="F407">
        <v>4.699</v>
      </c>
      <c s="25" r="G407">
        <v>6.738</v>
      </c>
      <c s="25" r="H407"/>
      <c s="10" r="I407"/>
      <c s="10" r="J407"/>
      <c s="10" r="K407"/>
      <c s="22" r="L407"/>
      <c s="22" r="M407"/>
      <c s="22" r="N407"/>
      <c s="22" r="O407"/>
      <c s="22" r="P407"/>
      <c s="22" r="Q407"/>
      <c s="22" r="R407"/>
      <c s="22" r="S407"/>
      <c s="22" r="T407"/>
      <c s="22" r="U407"/>
      <c s="22" r="V407"/>
      <c s="22" r="W407"/>
      <c s="22" r="X407"/>
    </row>
    <row r="408">
      <c s="10" r="A408">
        <v>1</v>
      </c>
      <c s="10" r="B408">
        <v>1</v>
      </c>
      <c s="10" r="C408">
        <v>11</v>
      </c>
      <c s="10" r="D408">
        <v>6</v>
      </c>
      <c s="10" r="E408">
        <v>1</v>
      </c>
      <c s="25" r="F408">
        <f>LOG10(2500)</f>
        <v>3.39794000867204</v>
      </c>
      <c s="25" r="G408">
        <v>2.653</v>
      </c>
      <c s="67" r="H408">
        <v>3.764</v>
      </c>
      <c s="74" r="I408">
        <v>2.78</v>
      </c>
      <c s="10" r="J408"/>
      <c s="10" r="K408"/>
      <c s="22" r="L408"/>
      <c s="22" r="M408"/>
      <c s="22" r="N408"/>
      <c s="22" r="O408"/>
      <c s="22" r="P408"/>
      <c s="22" r="Q408"/>
      <c s="22" r="R408"/>
      <c s="22" r="S408"/>
      <c s="22" r="T408"/>
      <c s="22" r="U408"/>
      <c s="22" r="V408"/>
      <c s="22" r="W408"/>
      <c s="22" r="X408"/>
    </row>
    <row r="409">
      <c s="10" r="A409"/>
      <c s="10" r="B409"/>
      <c s="10" r="C409"/>
      <c s="10" r="D409"/>
      <c s="10" r="E409">
        <v>2</v>
      </c>
      <c s="25" r="F409">
        <v>3.699</v>
      </c>
      <c s="25" r="G409">
        <v>3.792</v>
      </c>
      <c s="67" r="H409">
        <v>4.064</v>
      </c>
      <c s="74" r="I409">
        <v>2.92</v>
      </c>
      <c s="10" r="J409"/>
      <c s="10" r="K409"/>
      <c s="22" r="L409"/>
      <c s="22" r="M409"/>
      <c s="22" r="N409"/>
      <c s="22" r="O409"/>
      <c s="22" r="P409"/>
      <c s="22" r="Q409"/>
      <c s="22" r="R409"/>
      <c s="22" r="S409"/>
      <c s="22" r="T409"/>
      <c s="22" r="U409"/>
      <c s="22" r="V409"/>
      <c s="22" r="W409"/>
      <c s="22" r="X409"/>
    </row>
    <row r="410">
      <c s="10" r="A410"/>
      <c s="10" r="B410"/>
      <c s="10" r="C410"/>
      <c s="10" r="D410"/>
      <c s="10" r="E410">
        <v>3</v>
      </c>
      <c s="25" r="F410">
        <v>3.875</v>
      </c>
      <c s="25" r="G410">
        <v>4.373</v>
      </c>
      <c s="67" r="H410">
        <v>4.542</v>
      </c>
      <c s="74" r="I410">
        <v>2.53</v>
      </c>
      <c s="10" r="J410"/>
      <c s="10" r="K410"/>
      <c s="22" r="L410"/>
      <c s="22" r="M410"/>
      <c s="22" r="N410"/>
      <c s="22" r="O410"/>
      <c s="22" r="P410"/>
      <c s="22" r="Q410"/>
      <c s="22" r="R410"/>
      <c s="22" r="S410"/>
      <c s="22" r="T410"/>
      <c s="22" r="U410"/>
      <c s="22" r="V410"/>
      <c s="22" r="W410"/>
      <c s="22" r="X410"/>
    </row>
    <row r="411">
      <c s="10" r="A411"/>
      <c s="10" r="B411"/>
      <c s="10" r="C411"/>
      <c s="10" r="D411"/>
      <c s="10" r="E411">
        <v>4</v>
      </c>
      <c s="25" r="F411">
        <v>4</v>
      </c>
      <c s="25" r="G411">
        <v>4.706</v>
      </c>
      <c s="67" r="H411">
        <v>4.764</v>
      </c>
      <c s="74" r="I411">
        <v>2.27</v>
      </c>
      <c s="10" r="J411"/>
      <c s="10" r="K411"/>
      <c s="22" r="L411"/>
      <c s="22" r="M411"/>
      <c s="22" r="N411"/>
      <c s="22" r="O411"/>
      <c s="22" r="P411"/>
      <c s="22" r="Q411"/>
      <c s="22" r="R411"/>
      <c s="22" r="S411"/>
      <c s="22" r="T411"/>
      <c s="22" r="U411"/>
      <c s="22" r="V411"/>
      <c s="22" r="W411"/>
      <c s="22" r="X411"/>
    </row>
    <row r="412">
      <c s="10" r="A412"/>
      <c s="10" r="B412"/>
      <c s="10" r="C412"/>
      <c s="10" r="D412"/>
      <c s="10" r="E412">
        <v>5</v>
      </c>
      <c s="25" r="F412">
        <v>4.176</v>
      </c>
      <c s="25" r="G412">
        <v>5</v>
      </c>
      <c s="67" r="H412">
        <v>5.064</v>
      </c>
      <c s="74" r="I412">
        <v>1.95</v>
      </c>
      <c s="10" r="J412"/>
      <c s="10" r="K412"/>
      <c s="22" r="L412"/>
      <c s="22" r="M412"/>
      <c s="22" r="N412"/>
      <c s="22" r="O412"/>
      <c s="22" r="P412"/>
      <c s="22" r="Q412"/>
      <c s="22" r="R412"/>
      <c s="22" r="S412"/>
      <c s="22" r="T412"/>
      <c s="22" r="U412"/>
      <c s="22" r="V412"/>
      <c s="22" r="W412"/>
      <c s="22" r="X412"/>
    </row>
    <row r="413">
      <c s="10" r="A413"/>
      <c s="10" r="B413"/>
      <c s="10" r="C413"/>
      <c s="10" r="D413"/>
      <c s="10" r="E413">
        <v>6</v>
      </c>
      <c s="25" r="F413">
        <v>4.301</v>
      </c>
      <c s="25" r="G413">
        <v>5.065</v>
      </c>
      <c s="67" r="H413">
        <v>5.241</v>
      </c>
      <c s="74" r="I413">
        <v>1.81</v>
      </c>
      <c s="10" r="J413"/>
      <c s="10" r="K413"/>
      <c s="22" r="L413"/>
      <c s="22" r="M413"/>
      <c s="22" r="N413"/>
      <c s="22" r="O413"/>
      <c s="22" r="P413"/>
      <c s="22" r="Q413"/>
      <c s="22" r="R413"/>
      <c s="22" r="S413"/>
      <c s="22" r="T413"/>
      <c s="22" r="U413"/>
      <c s="22" r="V413"/>
      <c s="22" r="W413"/>
      <c s="22" r="X413"/>
    </row>
    <row r="414">
      <c s="10" r="A414"/>
      <c s="10" r="B414"/>
      <c s="10" r="C414"/>
      <c s="10" r="D414"/>
      <c s="10" r="E414">
        <v>7</v>
      </c>
      <c s="25" r="F414">
        <v>4.477</v>
      </c>
      <c s="25" r="G414">
        <v>4.969</v>
      </c>
      <c s="67" r="H414">
        <v>5.366</v>
      </c>
      <c s="74" r="I414">
        <v>1.73</v>
      </c>
      <c s="10" r="J414"/>
      <c s="10" r="K414"/>
      <c s="22" r="L414"/>
      <c s="22" r="M414"/>
      <c s="22" r="N414"/>
      <c s="22" r="O414"/>
      <c s="22" r="P414"/>
      <c s="22" r="Q414"/>
      <c s="22" r="R414"/>
      <c s="22" r="S414"/>
      <c s="22" r="T414"/>
      <c s="22" r="U414"/>
      <c s="22" r="V414"/>
      <c s="22" r="W414"/>
      <c s="22" r="X414"/>
    </row>
    <row r="415">
      <c s="10" r="A415"/>
      <c s="10" r="B415"/>
      <c s="10" r="C415"/>
      <c s="10" r="D415"/>
      <c s="10" r="E415">
        <v>8</v>
      </c>
      <c s="25" r="F415">
        <v>4.602</v>
      </c>
      <c s="25" r="G415">
        <v>4.802</v>
      </c>
      <c s="67" r="H415">
        <v>5.463</v>
      </c>
      <c s="74" r="I415">
        <v>1.68</v>
      </c>
      <c s="10" r="J415"/>
      <c s="10" r="K415"/>
      <c s="22" r="L415"/>
      <c s="22" r="M415"/>
      <c s="22" r="N415"/>
      <c s="22" r="O415"/>
      <c s="22" r="P415"/>
      <c s="22" r="Q415"/>
      <c s="22" r="R415"/>
      <c s="22" r="S415"/>
      <c s="22" r="T415"/>
      <c s="22" r="U415"/>
      <c s="22" r="V415"/>
      <c s="22" r="W415"/>
      <c s="22" r="X415"/>
    </row>
    <row r="416">
      <c s="10" r="A416"/>
      <c s="10" r="B416"/>
      <c s="10" r="C416"/>
      <c s="10" r="D416"/>
      <c s="10" r="E416">
        <v>9</v>
      </c>
      <c s="25" r="F416">
        <v>4.699</v>
      </c>
      <c s="25" r="G416">
        <v>4.634</v>
      </c>
      <c s="25" r="H416"/>
      <c s="10" r="I416"/>
      <c s="10" r="J416"/>
      <c s="10" r="K416"/>
      <c s="22" r="L416"/>
      <c s="22" r="M416"/>
      <c s="22" r="N416"/>
      <c s="22" r="O416"/>
      <c s="22" r="P416"/>
      <c s="22" r="Q416"/>
      <c s="22" r="R416"/>
      <c s="22" r="S416"/>
      <c s="22" r="T416"/>
      <c s="22" r="U416"/>
      <c s="22" r="V416"/>
      <c s="22" r="W416"/>
      <c s="22" r="X416"/>
    </row>
    <row r="417">
      <c s="10" r="A417">
        <v>1</v>
      </c>
      <c s="10" r="B417">
        <v>1</v>
      </c>
      <c s="10" r="C417">
        <v>11</v>
      </c>
      <c s="10" r="D417">
        <v>7</v>
      </c>
      <c s="10" r="E417">
        <v>1</v>
      </c>
      <c s="25" r="F417">
        <f>LOG10(2500)</f>
        <v>3.39794000867204</v>
      </c>
      <c s="25" r="G417">
        <v>4.216</v>
      </c>
      <c s="67" r="H417">
        <v>3.764</v>
      </c>
      <c s="74" r="I417">
        <v>6.73</v>
      </c>
      <c s="10" r="J417"/>
      <c s="10" r="K417"/>
      <c s="22" r="L417"/>
      <c s="22" r="M417"/>
      <c s="22" r="N417"/>
      <c s="22" r="O417"/>
      <c s="22" r="P417"/>
      <c s="22" r="Q417"/>
      <c s="22" r="R417"/>
      <c s="22" r="S417"/>
      <c s="22" r="T417"/>
      <c s="22" r="U417"/>
      <c s="22" r="V417"/>
      <c s="22" r="W417"/>
      <c s="22" r="X417"/>
    </row>
    <row r="418">
      <c s="10" r="A418"/>
      <c s="10" r="B418"/>
      <c s="10" r="C418"/>
      <c s="10" r="D418"/>
      <c s="10" r="E418">
        <v>2</v>
      </c>
      <c s="25" r="F418">
        <v>3.699</v>
      </c>
      <c s="25" r="G418">
        <v>6.981</v>
      </c>
      <c s="67" r="H418">
        <v>4.064</v>
      </c>
      <c s="74" r="I418">
        <v>15.8</v>
      </c>
      <c s="10" r="J418"/>
      <c s="10" r="K418"/>
      <c s="22" r="L418"/>
      <c s="22" r="M418"/>
      <c s="22" r="N418"/>
      <c s="22" r="O418"/>
      <c s="22" r="P418"/>
      <c s="22" r="Q418"/>
      <c s="22" r="R418"/>
      <c s="22" r="S418"/>
      <c s="22" r="T418"/>
      <c s="22" r="U418"/>
      <c s="22" r="V418"/>
      <c s="22" r="W418"/>
      <c s="22" r="X418"/>
    </row>
    <row r="419">
      <c s="10" r="A419"/>
      <c s="10" r="B419"/>
      <c s="10" r="C419"/>
      <c s="10" r="D419"/>
      <c s="10" r="E419">
        <v>3</v>
      </c>
      <c s="25" r="F419">
        <v>3.875</v>
      </c>
      <c s="25" r="G419">
        <v>10.89</v>
      </c>
      <c s="67" r="H419">
        <v>4.542</v>
      </c>
      <c s="74" r="I419">
        <v>43.4</v>
      </c>
      <c s="10" r="J419"/>
      <c s="10" r="K419"/>
      <c s="22" r="L419"/>
      <c s="22" r="M419"/>
      <c s="22" r="N419"/>
      <c s="22" r="O419"/>
      <c s="22" r="P419"/>
      <c s="22" r="Q419"/>
      <c s="22" r="R419"/>
      <c s="22" r="S419"/>
      <c s="22" r="T419"/>
      <c s="22" r="U419"/>
      <c s="22" r="V419"/>
      <c s="22" r="W419"/>
      <c s="22" r="X419"/>
    </row>
    <row r="420">
      <c s="10" r="A420"/>
      <c s="10" r="B420"/>
      <c s="10" r="C420"/>
      <c s="10" r="D420"/>
      <c s="10" r="E420">
        <v>4</v>
      </c>
      <c s="25" r="F420">
        <v>4</v>
      </c>
      <c s="25" r="G420">
        <v>15.39</v>
      </c>
      <c s="67" r="H420">
        <v>4.764</v>
      </c>
      <c s="74" r="I420">
        <v>57.6</v>
      </c>
      <c s="10" r="J420"/>
      <c s="10" r="K420"/>
      <c s="22" r="L420"/>
      <c s="22" r="M420"/>
      <c s="22" r="N420"/>
      <c s="22" r="O420"/>
      <c s="22" r="P420"/>
      <c s="22" r="Q420"/>
      <c s="22" r="R420"/>
      <c s="22" r="S420"/>
      <c s="22" r="T420"/>
      <c s="22" r="U420"/>
      <c s="22" r="V420"/>
      <c s="22" r="W420"/>
      <c s="22" r="X420"/>
    </row>
    <row r="421">
      <c s="10" r="A421"/>
      <c s="10" r="B421"/>
      <c s="10" r="C421"/>
      <c s="10" r="D421"/>
      <c s="10" r="E421">
        <v>5</v>
      </c>
      <c s="25" r="F421">
        <v>4.176</v>
      </c>
      <c s="25" r="G421">
        <v>24.71</v>
      </c>
      <c s="67" r="H421">
        <v>5.064</v>
      </c>
      <c s="74" r="I421">
        <v>75.1</v>
      </c>
      <c s="10" r="J421"/>
      <c s="10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  <c s="22" r="W421"/>
      <c s="22" r="X421"/>
    </row>
    <row r="422">
      <c s="10" r="A422"/>
      <c s="10" r="B422"/>
      <c s="10" r="C422"/>
      <c s="10" r="D422"/>
      <c s="10" r="E422">
        <v>6</v>
      </c>
      <c s="25" r="F422">
        <v>4.301</v>
      </c>
      <c s="25" r="G422">
        <v>33.63</v>
      </c>
      <c s="67" r="H422">
        <v>5.241</v>
      </c>
      <c s="74" r="I422">
        <v>84.3</v>
      </c>
      <c s="10" r="J422"/>
      <c s="10" r="K422"/>
      <c s="22" r="L422"/>
      <c s="22" r="M422"/>
      <c s="22" r="N422"/>
      <c s="22" r="O422"/>
      <c s="22" r="P422"/>
      <c s="22" r="Q422"/>
      <c s="22" r="R422"/>
      <c s="22" r="S422"/>
      <c s="22" r="T422"/>
      <c s="22" r="U422"/>
      <c s="22" r="V422"/>
      <c s="22" r="W422"/>
      <c s="22" r="X422"/>
    </row>
    <row r="423">
      <c s="10" r="A423"/>
      <c s="10" r="B423"/>
      <c s="10" r="C423"/>
      <c s="10" r="D423"/>
      <c s="10" r="E423">
        <v>7</v>
      </c>
      <c s="25" r="F423">
        <v>4.477</v>
      </c>
      <c s="25" r="G423">
        <v>49.44</v>
      </c>
      <c s="67" r="H423">
        <v>5.366</v>
      </c>
      <c s="74" r="I423">
        <v>90.4</v>
      </c>
      <c s="10" r="J423"/>
      <c s="10" r="K423"/>
      <c s="22" r="L423"/>
      <c s="22" r="M423"/>
      <c s="22" r="N423"/>
      <c s="22" r="O423"/>
      <c s="22" r="P423"/>
      <c s="22" r="Q423"/>
      <c s="22" r="R423"/>
      <c s="22" r="S423"/>
      <c s="22" r="T423"/>
      <c s="22" r="U423"/>
      <c s="22" r="V423"/>
      <c s="22" r="W423"/>
      <c s="22" r="X423"/>
    </row>
    <row r="424">
      <c s="10" r="A424"/>
      <c s="10" r="B424"/>
      <c s="10" r="C424"/>
      <c s="10" r="D424"/>
      <c s="10" r="E424">
        <v>8</v>
      </c>
      <c s="25" r="F424">
        <v>4.602</v>
      </c>
      <c s="25" r="G424">
        <v>62.46</v>
      </c>
      <c s="67" r="H424">
        <v>5.463</v>
      </c>
      <c s="74" r="I424">
        <v>94.8</v>
      </c>
      <c s="10" r="J424"/>
      <c s="10" r="K424"/>
      <c s="22" r="L424"/>
      <c s="22" r="M424"/>
      <c s="22" r="N424"/>
      <c s="22" r="O424"/>
      <c s="22" r="P424"/>
      <c s="22" r="Q424"/>
      <c s="22" r="R424"/>
      <c s="22" r="S424"/>
      <c s="22" r="T424"/>
      <c s="22" r="U424"/>
      <c s="22" r="V424"/>
      <c s="22" r="W424"/>
      <c s="22" r="X424"/>
    </row>
    <row r="425">
      <c s="10" r="A425"/>
      <c s="10" r="B425"/>
      <c s="10" r="C425"/>
      <c s="10" r="D425"/>
      <c s="10" r="E425">
        <v>9</v>
      </c>
      <c s="25" r="F425">
        <v>4.699</v>
      </c>
      <c s="25" r="G425">
        <v>73.4</v>
      </c>
      <c s="25" r="H425"/>
      <c s="10" r="I425"/>
      <c s="10" r="J425"/>
      <c s="10" r="K425"/>
      <c s="22" r="L425"/>
      <c s="22" r="M425"/>
      <c s="22" r="N425"/>
      <c s="22" r="O425"/>
      <c s="22" r="P425"/>
      <c s="22" r="Q425"/>
      <c s="22" r="R425"/>
      <c s="22" r="S425"/>
      <c s="22" r="T425"/>
      <c s="22" r="U425"/>
      <c s="22" r="V425"/>
      <c s="22" r="W425"/>
      <c s="22" r="X425"/>
    </row>
    <row r="426">
      <c s="10" r="A426">
        <v>1</v>
      </c>
      <c s="10" r="B426">
        <v>1</v>
      </c>
      <c s="10" r="C426">
        <v>11</v>
      </c>
      <c s="10" r="D426">
        <v>8</v>
      </c>
      <c s="10" r="E426">
        <v>1</v>
      </c>
      <c s="25" r="F426">
        <f>LOG10(2500)</f>
        <v>3.39794000867204</v>
      </c>
      <c s="25" r="G426">
        <v>9.549</v>
      </c>
      <c s="67" r="H426">
        <v>3.764</v>
      </c>
      <c s="74" r="I426">
        <v>11</v>
      </c>
      <c s="10" r="J426"/>
      <c s="10" r="K426"/>
      <c s="22" r="L426"/>
      <c s="22" r="M426"/>
      <c s="22" r="N426"/>
      <c s="22" r="O426"/>
      <c s="22" r="P426"/>
      <c s="22" r="Q426"/>
      <c s="22" r="R426"/>
      <c s="22" r="S426"/>
      <c s="22" r="T426"/>
      <c s="22" r="U426"/>
      <c s="22" r="V426"/>
      <c s="22" r="W426"/>
      <c s="22" r="X426"/>
    </row>
    <row r="427">
      <c s="10" r="A427"/>
      <c s="10" r="B427"/>
      <c s="10" r="C427"/>
      <c s="10" r="D427"/>
      <c s="10" r="E427">
        <v>2</v>
      </c>
      <c s="25" r="F427">
        <v>3.699</v>
      </c>
      <c s="25" r="G427">
        <v>15.07</v>
      </c>
      <c s="67" r="H427">
        <v>4.064</v>
      </c>
      <c s="74" r="I427">
        <v>18.1</v>
      </c>
      <c s="10" r="J427"/>
      <c s="10" r="K427"/>
      <c s="22" r="L427"/>
      <c s="22" r="M427"/>
      <c s="22" r="N427"/>
      <c s="22" r="O427"/>
      <c s="22" r="P427"/>
      <c s="22" r="Q427"/>
      <c s="22" r="R427"/>
      <c s="22" r="S427"/>
      <c s="22" r="T427"/>
      <c s="22" r="U427"/>
      <c s="22" r="V427"/>
      <c s="22" r="W427"/>
      <c s="22" r="X427"/>
    </row>
    <row r="428">
      <c s="10" r="A428"/>
      <c s="10" r="B428"/>
      <c s="10" r="C428"/>
      <c s="10" r="D428"/>
      <c s="10" r="E428">
        <v>3</v>
      </c>
      <c s="25" r="F428">
        <v>3.875</v>
      </c>
      <c s="25" r="G428">
        <v>20.05</v>
      </c>
      <c s="67" r="H428">
        <v>4.542</v>
      </c>
      <c s="74" r="I428">
        <v>29.5</v>
      </c>
      <c s="10" r="J428"/>
      <c s="10" r="K428"/>
      <c s="22" r="L428"/>
      <c s="22" r="M428"/>
      <c s="22" r="N428"/>
      <c s="22" r="O428"/>
      <c s="22" r="P428"/>
      <c s="22" r="Q428"/>
      <c s="22" r="R428"/>
      <c s="22" r="S428"/>
      <c s="22" r="T428"/>
      <c s="22" r="U428"/>
      <c s="22" r="V428"/>
      <c s="22" r="W428"/>
      <c s="22" r="X428"/>
    </row>
    <row r="429">
      <c s="10" r="A429"/>
      <c s="10" r="B429"/>
      <c s="10" r="C429"/>
      <c s="10" r="D429"/>
      <c s="10" r="E429">
        <v>4</v>
      </c>
      <c s="25" r="F429">
        <v>4</v>
      </c>
      <c s="25" r="G429">
        <v>24.56</v>
      </c>
      <c s="67" r="H429">
        <v>4.764</v>
      </c>
      <c s="74" r="I429">
        <v>34.5</v>
      </c>
      <c s="10" r="J429"/>
      <c s="10" r="K429"/>
      <c s="22" r="L429"/>
      <c s="22" r="M429"/>
      <c s="22" r="N429"/>
      <c s="22" r="O429"/>
      <c s="22" r="P429"/>
      <c s="22" r="Q429"/>
      <c s="22" r="R429"/>
      <c s="22" r="S429"/>
      <c s="22" r="T429"/>
      <c s="22" r="U429"/>
      <c s="22" r="V429"/>
      <c s="22" r="W429"/>
      <c s="22" r="X429"/>
    </row>
    <row r="430">
      <c s="10" r="A430"/>
      <c s="10" r="B430"/>
      <c s="10" r="C430"/>
      <c s="10" r="D430"/>
      <c s="10" r="E430">
        <v>5</v>
      </c>
      <c s="25" r="F430">
        <v>4.176</v>
      </c>
      <c s="25" r="G430">
        <v>31.9</v>
      </c>
      <c s="67" r="H430">
        <v>5.064</v>
      </c>
      <c s="74" r="I430">
        <v>44.6</v>
      </c>
      <c s="10" r="J430"/>
      <c s="10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  <c s="22" r="W430"/>
      <c s="22" r="X430"/>
    </row>
    <row r="431">
      <c s="10" r="A431"/>
      <c s="10" r="B431"/>
      <c s="10" r="C431"/>
      <c s="10" r="D431"/>
      <c s="10" r="E431">
        <v>6</v>
      </c>
      <c s="25" r="F431">
        <v>4.301</v>
      </c>
      <c s="25" r="G431">
        <v>37.74</v>
      </c>
      <c s="67" r="H431">
        <v>5.241</v>
      </c>
      <c s="74" r="I431">
        <v>53.7</v>
      </c>
      <c s="10" r="J431"/>
      <c s="10" r="K431"/>
      <c s="22" r="L431"/>
      <c s="22" r="M431"/>
      <c s="22" r="N431"/>
      <c s="22" r="O431"/>
      <c s="22" r="P431"/>
      <c s="22" r="Q431"/>
      <c s="22" r="R431"/>
      <c s="22" r="S431"/>
      <c s="22" r="T431"/>
      <c s="22" r="U431"/>
      <c s="22" r="V431"/>
      <c s="22" r="W431"/>
      <c s="22" r="X431"/>
    </row>
    <row r="432">
      <c s="10" r="A432"/>
      <c s="10" r="B432"/>
      <c s="10" r="C432"/>
      <c s="10" r="D432"/>
      <c s="10" r="E432">
        <v>7</v>
      </c>
      <c s="25" r="F432">
        <v>4.477</v>
      </c>
      <c s="25" r="G432">
        <v>45.23</v>
      </c>
      <c s="67" r="H432">
        <v>5.366</v>
      </c>
      <c s="74" r="I432">
        <v>61.9</v>
      </c>
      <c s="10" r="J432"/>
      <c s="10" r="K432"/>
      <c s="22" r="L432"/>
      <c s="22" r="M432"/>
      <c s="22" r="N432"/>
      <c s="22" r="O432"/>
      <c s="22" r="P432"/>
      <c s="22" r="Q432"/>
      <c s="22" r="R432"/>
      <c s="22" r="S432"/>
      <c s="22" r="T432"/>
      <c s="22" r="U432"/>
      <c s="22" r="V432"/>
      <c s="22" r="W432"/>
      <c s="22" r="X432"/>
    </row>
    <row r="433">
      <c s="10" r="A433"/>
      <c s="10" r="B433"/>
      <c s="10" r="C433"/>
      <c s="10" r="D433"/>
      <c s="10" r="E433">
        <v>8</v>
      </c>
      <c s="25" r="F433">
        <v>4.602</v>
      </c>
      <c s="25" r="G433">
        <v>50.48</v>
      </c>
      <c s="67" r="H433">
        <v>5.463</v>
      </c>
      <c s="74" r="I433">
        <v>69.3</v>
      </c>
      <c s="10" r="J433"/>
      <c s="10" r="K433"/>
      <c s="22" r="L433"/>
      <c s="22" r="M433"/>
      <c s="22" r="N433"/>
      <c s="22" r="O433"/>
      <c s="22" r="P433"/>
      <c s="22" r="Q433"/>
      <c s="22" r="R433"/>
      <c s="22" r="S433"/>
      <c s="22" r="T433"/>
      <c s="22" r="U433"/>
      <c s="22" r="V433"/>
      <c s="22" r="W433"/>
      <c s="22" r="X433"/>
    </row>
    <row r="434">
      <c s="10" r="A434"/>
      <c s="10" r="B434"/>
      <c s="10" r="C434"/>
      <c s="10" r="D434"/>
      <c s="10" r="E434">
        <v>9</v>
      </c>
      <c s="25" r="F434">
        <v>4.699</v>
      </c>
      <c s="25" r="G434">
        <v>54.24</v>
      </c>
      <c s="25" r="H434"/>
      <c s="10" r="I434"/>
      <c s="10" r="J434"/>
      <c s="10" r="K434"/>
      <c s="22" r="L434"/>
      <c s="22" r="M434"/>
      <c s="22" r="N434"/>
      <c s="22" r="O434"/>
      <c s="22" r="P434"/>
      <c s="22" r="Q434"/>
      <c s="22" r="R434"/>
      <c s="22" r="S434"/>
      <c s="22" r="T434"/>
      <c s="22" r="U434"/>
      <c s="22" r="V434"/>
      <c s="22" r="W434"/>
      <c s="22" r="X434"/>
    </row>
    <row r="435">
      <c s="10" r="A435">
        <v>1</v>
      </c>
      <c s="10" r="B435">
        <v>1</v>
      </c>
      <c s="10" r="C435">
        <v>11</v>
      </c>
      <c s="10" r="D435">
        <v>9</v>
      </c>
      <c s="10" r="E435">
        <v>1</v>
      </c>
      <c s="25" r="F435">
        <f>LOG10(2500)</f>
        <v>3.39794000867204</v>
      </c>
      <c s="25" r="G435">
        <v>11.08</v>
      </c>
      <c s="67" r="H435">
        <v>3.764</v>
      </c>
      <c s="74" r="I435">
        <v>12.7</v>
      </c>
      <c s="10" r="J435"/>
      <c s="10" r="K435"/>
      <c s="22" r="L435"/>
      <c s="22" r="M435"/>
      <c s="22" r="N435"/>
      <c s="22" r="O435"/>
      <c s="22" r="P435"/>
      <c s="22" r="Q435"/>
      <c s="22" r="R435"/>
      <c s="22" r="S435"/>
      <c s="22" r="T435"/>
      <c s="22" r="U435"/>
      <c s="22" r="V435"/>
      <c s="22" r="W435"/>
      <c s="22" r="X435"/>
    </row>
    <row r="436">
      <c s="10" r="A436"/>
      <c s="10" r="B436"/>
      <c s="10" r="C436"/>
      <c s="10" r="D436"/>
      <c s="10" r="E436">
        <v>2</v>
      </c>
      <c s="25" r="F436">
        <v>3.699</v>
      </c>
      <c s="25" r="G436">
        <v>15.99</v>
      </c>
      <c s="67" r="H436">
        <v>4.064</v>
      </c>
      <c s="74" r="I436">
        <v>16</v>
      </c>
      <c s="10" r="J436"/>
      <c s="10" r="K436"/>
      <c s="22" r="L436"/>
      <c s="22" r="M436"/>
      <c s="22" r="N436"/>
      <c s="22" r="O436"/>
      <c s="22" r="P436"/>
      <c s="22" r="Q436"/>
      <c s="22" r="R436"/>
      <c s="22" r="S436"/>
      <c s="22" r="T436"/>
      <c s="22" r="U436"/>
      <c s="22" r="V436"/>
      <c s="22" r="W436"/>
      <c s="22" r="X436"/>
    </row>
    <row r="437">
      <c s="10" r="A437"/>
      <c s="10" r="B437"/>
      <c s="10" r="C437"/>
      <c s="10" r="D437"/>
      <c s="10" r="E437">
        <v>3</v>
      </c>
      <c s="25" r="F437">
        <v>3.875</v>
      </c>
      <c s="25" r="G437">
        <v>18.93</v>
      </c>
      <c s="67" r="H437">
        <v>4.542</v>
      </c>
      <c s="74" r="I437">
        <v>19</v>
      </c>
      <c s="10" r="J437"/>
      <c s="10" r="K437"/>
      <c s="22" r="L437"/>
      <c s="22" r="M437"/>
      <c s="22" r="N437"/>
      <c s="22" r="O437"/>
      <c s="22" r="P437"/>
      <c s="22" r="Q437"/>
      <c s="22" r="R437"/>
      <c s="22" r="S437"/>
      <c s="22" r="T437"/>
      <c s="22" r="U437"/>
      <c s="22" r="V437"/>
      <c s="22" r="W437"/>
      <c s="22" r="X437"/>
    </row>
    <row r="438">
      <c s="10" r="A438"/>
      <c s="10" r="B438"/>
      <c s="10" r="C438"/>
      <c s="10" r="D438"/>
      <c s="10" r="E438">
        <v>4</v>
      </c>
      <c s="25" r="F438">
        <v>4</v>
      </c>
      <c s="25" r="G438">
        <v>21.11</v>
      </c>
      <c s="67" r="H438">
        <v>4.764</v>
      </c>
      <c s="74" r="I438">
        <v>20.2</v>
      </c>
      <c s="10" r="J438"/>
      <c s="10" r="K438"/>
      <c s="22" r="L438"/>
      <c s="22" r="M438"/>
      <c s="22" r="N438"/>
      <c s="22" r="O438"/>
      <c s="22" r="P438"/>
      <c s="22" r="Q438"/>
      <c s="22" r="R438"/>
      <c s="22" r="S438"/>
      <c s="22" r="T438"/>
      <c s="22" r="U438"/>
      <c s="22" r="V438"/>
      <c s="22" r="W438"/>
      <c s="22" r="X438"/>
    </row>
    <row r="439">
      <c s="10" r="A439"/>
      <c s="10" r="B439"/>
      <c s="10" r="C439"/>
      <c s="10" r="D439"/>
      <c s="10" r="E439">
        <v>5</v>
      </c>
      <c s="25" r="F439">
        <v>4.176</v>
      </c>
      <c s="25" r="G439">
        <v>24.17</v>
      </c>
      <c s="67" r="H439">
        <v>5.064</v>
      </c>
      <c s="74" r="I439">
        <v>21.8</v>
      </c>
      <c s="10" r="J439"/>
      <c s="10" r="K439"/>
      <c s="22" r="L439"/>
      <c s="22" r="M439"/>
      <c s="22" r="N439"/>
      <c s="22" r="O439"/>
      <c s="22" r="P439"/>
      <c s="22" r="Q439"/>
      <c s="22" r="R439"/>
      <c s="22" r="S439"/>
      <c s="22" r="T439"/>
      <c s="22" r="U439"/>
      <c s="22" r="V439"/>
      <c s="22" r="W439"/>
      <c s="22" r="X439"/>
    </row>
    <row r="440">
      <c s="10" r="A440"/>
      <c s="10" r="B440"/>
      <c s="10" r="C440"/>
      <c s="10" r="D440"/>
      <c s="10" r="E440">
        <v>6</v>
      </c>
      <c s="25" r="F440">
        <v>4.301</v>
      </c>
      <c s="25" r="G440">
        <v>26.23</v>
      </c>
      <c s="67" r="H440">
        <v>5.241</v>
      </c>
      <c s="74" r="I440">
        <v>22.6</v>
      </c>
      <c s="10" r="J440"/>
      <c s="10" r="K440"/>
      <c s="22" r="L440"/>
      <c s="22" r="M440"/>
      <c s="22" r="N440"/>
      <c s="22" r="O440"/>
      <c s="22" r="P440"/>
      <c s="22" r="Q440"/>
      <c s="22" r="R440"/>
      <c s="22" r="S440"/>
      <c s="22" r="T440"/>
      <c s="22" r="U440"/>
      <c s="22" r="V440"/>
      <c s="22" r="W440"/>
      <c s="22" r="X440"/>
    </row>
    <row r="441">
      <c s="10" r="A441"/>
      <c s="10" r="B441"/>
      <c s="10" r="C441"/>
      <c s="10" r="D441"/>
      <c s="10" r="E441">
        <v>7</v>
      </c>
      <c s="25" r="F441">
        <v>4.477</v>
      </c>
      <c s="25" r="G441">
        <v>28.98</v>
      </c>
      <c s="67" r="H441">
        <v>5.366</v>
      </c>
      <c s="74" r="I441">
        <v>23.1</v>
      </c>
      <c s="10" r="J441"/>
      <c s="10" r="K441"/>
      <c s="22" r="L441"/>
      <c s="22" r="M441"/>
      <c s="22" r="N441"/>
      <c s="22" r="O441"/>
      <c s="22" r="P441"/>
      <c s="22" r="Q441"/>
      <c s="22" r="R441"/>
      <c s="22" r="S441"/>
      <c s="22" r="T441"/>
      <c s="22" r="U441"/>
      <c s="22" r="V441"/>
      <c s="22" r="W441"/>
      <c s="22" r="X441"/>
    </row>
    <row r="442">
      <c s="10" r="A442"/>
      <c s="10" r="B442"/>
      <c s="10" r="C442"/>
      <c s="10" r="D442"/>
      <c s="10" r="E442">
        <v>8</v>
      </c>
      <c s="25" r="F442">
        <v>4.602</v>
      </c>
      <c s="25" r="G442">
        <v>30.84</v>
      </c>
      <c s="67" r="H442">
        <v>5.463</v>
      </c>
      <c s="74" r="I442">
        <v>23.4</v>
      </c>
      <c s="10" r="J442"/>
      <c s="10" r="K442"/>
      <c s="22" r="L442"/>
      <c s="22" r="M442"/>
      <c s="22" r="N442"/>
      <c s="22" r="O442"/>
      <c s="22" r="P442"/>
      <c s="22" r="Q442"/>
      <c s="22" r="R442"/>
      <c s="22" r="S442"/>
      <c s="22" r="T442"/>
      <c s="22" r="U442"/>
      <c s="22" r="V442"/>
      <c s="22" r="W442"/>
      <c s="22" r="X442"/>
    </row>
    <row r="443">
      <c s="10" r="A443"/>
      <c s="10" r="B443"/>
      <c s="10" r="C443"/>
      <c s="10" r="D443"/>
      <c s="10" r="E443">
        <v>9</v>
      </c>
      <c s="25" r="F443">
        <v>4.699</v>
      </c>
      <c s="25" r="G443">
        <v>32.21</v>
      </c>
      <c s="25" r="H443"/>
      <c s="10" r="I443"/>
      <c s="10" r="J443"/>
      <c s="10" r="K443"/>
      <c s="22" r="L443"/>
      <c s="22" r="M443"/>
      <c s="22" r="N443"/>
      <c s="22" r="O443"/>
      <c s="22" r="P443"/>
      <c s="22" r="Q443"/>
      <c s="22" r="R443"/>
      <c s="22" r="S443"/>
      <c s="22" r="T443"/>
      <c s="22" r="U443"/>
      <c s="22" r="V443"/>
      <c s="22" r="W443"/>
      <c s="22" r="X443"/>
    </row>
    <row r="444">
      <c s="10" r="A444">
        <v>1</v>
      </c>
      <c s="10" r="B444">
        <v>1</v>
      </c>
      <c s="10" r="C444">
        <v>11</v>
      </c>
      <c s="10" r="D444">
        <v>10</v>
      </c>
      <c s="10" r="E444">
        <v>1</v>
      </c>
      <c s="25" r="F444">
        <f>LOG10(2500)</f>
        <v>3.39794000867204</v>
      </c>
      <c s="25" r="G444">
        <v>9.38</v>
      </c>
      <c s="67" r="H444">
        <v>3.764</v>
      </c>
      <c s="74" r="I444">
        <v>10.1</v>
      </c>
      <c s="10" r="J444"/>
      <c s="10" r="K444"/>
      <c s="22" r="L444"/>
      <c s="22" r="M444"/>
      <c s="22" r="N444"/>
      <c s="22" r="O444"/>
      <c s="22" r="P444"/>
      <c s="22" r="Q444"/>
      <c s="22" r="R444"/>
      <c s="22" r="S444"/>
      <c s="22" r="T444"/>
      <c s="22" r="U444"/>
      <c s="22" r="V444"/>
      <c s="22" r="W444"/>
      <c s="22" r="X444"/>
    </row>
    <row r="445">
      <c s="10" r="A445"/>
      <c s="10" r="B445"/>
      <c s="10" r="C445"/>
      <c s="10" r="D445"/>
      <c s="10" r="E445">
        <v>2</v>
      </c>
      <c s="25" r="F445">
        <v>3.699</v>
      </c>
      <c s="25" r="G445">
        <v>12</v>
      </c>
      <c s="67" r="H445">
        <v>4.064</v>
      </c>
      <c s="74" r="I445">
        <v>10.8</v>
      </c>
      <c s="10" r="J445"/>
      <c s="10" r="K445"/>
      <c s="22" r="L445"/>
      <c s="22" r="M445"/>
      <c s="22" r="N445"/>
      <c s="22" r="O445"/>
      <c s="22" r="P445"/>
      <c s="22" r="Q445"/>
      <c s="22" r="R445"/>
      <c s="22" r="S445"/>
      <c s="22" r="T445"/>
      <c s="22" r="U445"/>
      <c s="22" r="V445"/>
      <c s="22" r="W445"/>
      <c s="22" r="X445"/>
    </row>
    <row r="446">
      <c s="10" r="A446"/>
      <c s="10" r="B446"/>
      <c s="10" r="C446"/>
      <c s="10" r="D446"/>
      <c s="10" r="E446">
        <v>3</v>
      </c>
      <c s="25" r="F446">
        <v>3.875</v>
      </c>
      <c s="25" r="G446">
        <v>12.84</v>
      </c>
      <c s="67" r="H446">
        <v>4.542</v>
      </c>
      <c s="74" r="I446">
        <v>9.56</v>
      </c>
      <c s="10" r="J446"/>
      <c s="10" r="K446"/>
      <c s="22" r="L446"/>
      <c s="22" r="M446"/>
      <c s="22" r="N446"/>
      <c s="22" r="O446"/>
      <c s="22" r="P446"/>
      <c s="22" r="Q446"/>
      <c s="22" r="R446"/>
      <c s="22" r="S446"/>
      <c s="22" r="T446"/>
      <c s="22" r="U446"/>
      <c s="22" r="V446"/>
      <c s="22" r="W446"/>
      <c s="22" r="X446"/>
    </row>
    <row r="447">
      <c s="10" r="A447"/>
      <c s="10" r="B447"/>
      <c s="10" r="C447"/>
      <c s="10" r="D447"/>
      <c s="10" r="E447">
        <v>4</v>
      </c>
      <c s="25" r="F447">
        <v>4</v>
      </c>
      <c s="25" r="G447">
        <v>13.2</v>
      </c>
      <c s="67" r="H447">
        <v>4.764</v>
      </c>
      <c s="74" r="I447">
        <v>8.72</v>
      </c>
      <c s="10" r="J447"/>
      <c s="10" r="K447"/>
      <c s="22" r="L447"/>
      <c s="22" r="M447"/>
      <c s="22" r="N447"/>
      <c s="22" r="O447"/>
      <c s="22" r="P447"/>
      <c s="22" r="Q447"/>
      <c s="22" r="R447"/>
      <c s="22" r="S447"/>
      <c s="22" r="T447"/>
      <c s="22" r="U447"/>
      <c s="22" r="V447"/>
      <c s="22" r="W447"/>
      <c s="22" r="X447"/>
    </row>
    <row r="448">
      <c s="10" r="A448"/>
      <c s="10" r="B448"/>
      <c s="10" r="C448"/>
      <c s="10" r="D448"/>
      <c s="10" r="E448">
        <v>5</v>
      </c>
      <c s="25" r="F448">
        <v>4.176</v>
      </c>
      <c s="25" r="G448">
        <v>13.38</v>
      </c>
      <c s="67" r="H448">
        <v>5.064</v>
      </c>
      <c s="74" r="I448">
        <v>7.69</v>
      </c>
      <c s="10" r="J448"/>
      <c s="10" r="K448"/>
      <c s="22" r="L448"/>
      <c s="22" r="M448"/>
      <c s="22" r="N448"/>
      <c s="22" r="O448"/>
      <c s="22" r="P448"/>
      <c s="22" r="Q448"/>
      <c s="22" r="R448"/>
      <c s="22" r="S448"/>
      <c s="22" r="T448"/>
      <c s="22" r="U448"/>
      <c s="22" r="V448"/>
      <c s="22" r="W448"/>
      <c s="22" r="X448"/>
    </row>
    <row r="449">
      <c s="10" r="A449"/>
      <c s="10" r="B449"/>
      <c s="10" r="C449"/>
      <c s="10" r="D449"/>
      <c s="10" r="E449">
        <v>6</v>
      </c>
      <c s="25" r="F449">
        <v>4.301</v>
      </c>
      <c s="25" r="G449">
        <v>13.37</v>
      </c>
      <c s="67" r="H449">
        <v>5.241</v>
      </c>
      <c s="74" r="I449">
        <v>7.15</v>
      </c>
      <c s="10" r="J449"/>
      <c s="10" r="K449"/>
      <c s="22" r="L449"/>
      <c s="22" r="M449"/>
      <c s="22" r="N449"/>
      <c s="22" r="O449"/>
      <c s="22" r="P449"/>
      <c s="22" r="Q449"/>
      <c s="22" r="R449"/>
      <c s="22" r="S449"/>
      <c s="22" r="T449"/>
      <c s="22" r="U449"/>
      <c s="22" r="V449"/>
      <c s="22" r="W449"/>
      <c s="22" r="X449"/>
    </row>
    <row r="450">
      <c s="10" r="A450"/>
      <c s="10" r="B450"/>
      <c s="10" r="C450"/>
      <c s="10" r="D450"/>
      <c s="10" r="E450">
        <v>7</v>
      </c>
      <c s="25" r="F450">
        <v>4.477</v>
      </c>
      <c s="25" r="G450">
        <v>13.15</v>
      </c>
      <c s="67" r="H450">
        <v>5.366</v>
      </c>
      <c s="74" r="I450">
        <v>6.8</v>
      </c>
      <c s="10" r="J450"/>
      <c s="10" r="K450"/>
      <c s="22" r="L450"/>
      <c s="22" r="M450"/>
      <c s="22" r="N450"/>
      <c s="22" r="O450"/>
      <c s="22" r="P450"/>
      <c s="22" r="Q450"/>
      <c s="22" r="R450"/>
      <c s="22" r="S450"/>
      <c s="22" r="T450"/>
      <c s="22" r="U450"/>
      <c s="22" r="V450"/>
      <c s="22" r="W450"/>
      <c s="22" r="X450"/>
    </row>
    <row r="451">
      <c s="10" r="A451"/>
      <c s="10" r="B451"/>
      <c s="10" r="C451"/>
      <c s="10" r="D451"/>
      <c s="10" r="E451">
        <v>8</v>
      </c>
      <c s="25" r="F451">
        <v>4.602</v>
      </c>
      <c s="25" r="G451">
        <v>12.91</v>
      </c>
      <c s="67" r="H451">
        <v>5.463</v>
      </c>
      <c s="74" r="I451">
        <v>6.54</v>
      </c>
      <c s="10" r="J451"/>
      <c s="10" r="K451"/>
      <c s="22" r="L451"/>
      <c s="22" r="M451"/>
      <c s="22" r="N451"/>
      <c s="22" r="O451"/>
      <c s="22" r="P451"/>
      <c s="22" r="Q451"/>
      <c s="22" r="R451"/>
      <c s="22" r="S451"/>
      <c s="22" r="T451"/>
      <c s="22" r="U451"/>
      <c s="22" r="V451"/>
      <c s="22" r="W451"/>
      <c s="22" r="X451"/>
    </row>
    <row r="452">
      <c s="10" r="A452"/>
      <c s="10" r="B452"/>
      <c s="10" r="C452"/>
      <c s="10" r="D452"/>
      <c s="10" r="E452">
        <v>9</v>
      </c>
      <c s="25" r="F452">
        <v>4.699</v>
      </c>
      <c s="25" r="G452">
        <v>12.44</v>
      </c>
      <c s="25" r="H452"/>
      <c s="10" r="I452"/>
      <c s="10" r="J452"/>
      <c s="10" r="K452"/>
      <c s="22" r="L452"/>
      <c s="22" r="M452"/>
      <c s="22" r="N452"/>
      <c s="22" r="O452"/>
      <c s="22" r="P452"/>
      <c s="22" r="Q452"/>
      <c s="22" r="R452"/>
      <c s="22" r="S452"/>
      <c s="22" r="T452"/>
      <c s="22" r="U452"/>
      <c s="22" r="V452"/>
      <c s="22" r="W452"/>
      <c s="22" r="X452"/>
    </row>
    <row r="453">
      <c s="10" r="A453">
        <v>1</v>
      </c>
      <c s="10" r="B453">
        <v>1</v>
      </c>
      <c s="10" r="C453">
        <v>12</v>
      </c>
      <c s="10" r="D453">
        <v>1</v>
      </c>
      <c s="10" r="E453">
        <v>1</v>
      </c>
      <c s="25" r="F453">
        <f>LOG10(2500)</f>
        <v>3.39794000867204</v>
      </c>
      <c s="25" r="G453">
        <v>0.03773</v>
      </c>
      <c s="67" r="H453">
        <v>3.764</v>
      </c>
      <c s="74" r="I453">
        <v>0.0269</v>
      </c>
      <c s="10" r="J453"/>
      <c s="10" r="K453"/>
      <c s="22" r="L453"/>
      <c s="22" r="M453"/>
      <c s="22" r="N453"/>
      <c s="22" r="O453"/>
      <c s="22" r="P453"/>
      <c s="22" r="Q453"/>
      <c s="22" r="R453"/>
      <c s="22" r="S453"/>
      <c s="22" r="T453"/>
      <c s="22" r="U453"/>
      <c s="22" r="V453"/>
      <c s="22" r="W453"/>
      <c s="22" r="X453"/>
    </row>
    <row r="454">
      <c s="10" r="A454"/>
      <c s="10" r="B454"/>
      <c s="10" r="C454"/>
      <c s="10" r="D454"/>
      <c s="10" r="E454">
        <v>2</v>
      </c>
      <c s="25" r="F454">
        <v>3.699</v>
      </c>
      <c s="25" r="G454">
        <v>0.05296</v>
      </c>
      <c s="67" r="H454">
        <v>4.064</v>
      </c>
      <c s="74" r="I454">
        <v>0.0315</v>
      </c>
      <c s="10" r="J454"/>
      <c s="10" r="K454"/>
      <c s="22" r="L454"/>
      <c s="22" r="M454"/>
      <c s="22" r="N454"/>
      <c s="22" r="O454"/>
      <c s="22" r="P454"/>
      <c s="22" r="Q454"/>
      <c s="22" r="R454"/>
      <c s="22" r="S454"/>
      <c s="22" r="T454"/>
      <c s="22" r="U454"/>
      <c s="22" r="V454"/>
      <c s="22" r="W454"/>
      <c s="22" r="X454"/>
    </row>
    <row r="455">
      <c s="10" r="A455"/>
      <c s="10" r="B455"/>
      <c s="10" r="C455"/>
      <c s="10" r="D455"/>
      <c s="10" r="E455">
        <v>3</v>
      </c>
      <c s="25" r="F455">
        <v>3.875</v>
      </c>
      <c s="25" r="G455">
        <v>0.06405</v>
      </c>
      <c s="67" r="H455">
        <v>4.542</v>
      </c>
      <c s="74" r="I455">
        <v>0.0404</v>
      </c>
      <c s="10" r="J455"/>
      <c s="10" r="K455"/>
      <c s="22" r="L455"/>
      <c s="22" r="M455"/>
      <c s="22" r="N455"/>
      <c s="22" r="O455"/>
      <c s="22" r="P455"/>
      <c s="22" r="Q455"/>
      <c s="22" r="R455"/>
      <c s="22" r="S455"/>
      <c s="22" r="T455"/>
      <c s="22" r="U455"/>
      <c s="22" r="V455"/>
      <c s="22" r="W455"/>
      <c s="22" r="X455"/>
    </row>
    <row r="456">
      <c s="10" r="A456"/>
      <c s="10" r="B456"/>
      <c s="10" r="C456"/>
      <c s="10" r="D456"/>
      <c s="10" r="E456">
        <v>4</v>
      </c>
      <c s="25" r="F456">
        <v>4</v>
      </c>
      <c s="25" r="G456">
        <v>0.07364</v>
      </c>
      <c s="67" r="H456">
        <v>4.764</v>
      </c>
      <c s="74" r="I456">
        <v>0.0477</v>
      </c>
      <c s="10" r="J456"/>
      <c s="10" r="K456"/>
      <c s="22" r="L456"/>
      <c s="22" r="M456"/>
      <c s="22" r="N456"/>
      <c s="22" r="O456"/>
      <c s="22" r="P456"/>
      <c s="22" r="Q456"/>
      <c s="22" r="R456"/>
      <c s="22" r="S456"/>
      <c s="22" r="T456"/>
      <c s="22" r="U456"/>
      <c s="22" r="V456"/>
      <c s="22" r="W456"/>
      <c s="22" r="X456"/>
    </row>
    <row r="457">
      <c s="10" r="A457"/>
      <c s="10" r="B457"/>
      <c s="10" r="C457"/>
      <c s="10" r="D457"/>
      <c s="10" r="E457">
        <v>5</v>
      </c>
      <c s="25" r="F457">
        <v>4.176</v>
      </c>
      <c s="25" r="G457">
        <v>0.08984</v>
      </c>
      <c s="67" r="H457">
        <v>5.064</v>
      </c>
      <c s="74" r="I457">
        <v>0.0634</v>
      </c>
      <c s="10" r="J457"/>
      <c s="10" r="K457"/>
      <c s="22" r="L457"/>
      <c s="22" r="M457"/>
      <c s="22" r="N457"/>
      <c s="22" r="O457"/>
      <c s="22" r="P457"/>
      <c s="22" r="Q457"/>
      <c s="22" r="R457"/>
      <c s="22" r="S457"/>
      <c s="22" r="T457"/>
      <c s="22" r="U457"/>
      <c s="22" r="V457"/>
      <c s="22" r="W457"/>
      <c s="22" r="X457"/>
    </row>
    <row r="458">
      <c s="10" r="A458"/>
      <c s="10" r="B458"/>
      <c s="10" r="C458"/>
      <c s="10" r="D458"/>
      <c s="10" r="E458">
        <v>6</v>
      </c>
      <c s="25" r="F458">
        <v>4.301</v>
      </c>
      <c s="25" r="G458">
        <v>0.1032</v>
      </c>
      <c s="67" r="H458">
        <v>5.241</v>
      </c>
      <c s="74" r="I458">
        <v>0.0759</v>
      </c>
      <c s="10" r="J458"/>
      <c s="10" r="K458"/>
      <c s="22" r="L458"/>
      <c s="22" r="M458"/>
      <c s="22" r="N458"/>
      <c s="22" r="O458"/>
      <c s="22" r="P458"/>
      <c s="22" r="Q458"/>
      <c s="22" r="R458"/>
      <c s="22" r="S458"/>
      <c s="22" r="T458"/>
      <c s="22" r="U458"/>
      <c s="22" r="V458"/>
      <c s="22" r="W458"/>
      <c s="22" r="X458"/>
    </row>
    <row r="459">
      <c s="10" r="A459"/>
      <c s="10" r="B459"/>
      <c s="10" r="C459"/>
      <c s="10" r="D459"/>
      <c s="10" r="E459">
        <v>7</v>
      </c>
      <c s="25" r="F459">
        <v>4.477</v>
      </c>
      <c s="25" r="G459">
        <v>0.1245</v>
      </c>
      <c s="67" r="H459">
        <v>5.366</v>
      </c>
      <c s="74" r="I459">
        <v>0.0865</v>
      </c>
      <c s="10" r="J459"/>
      <c s="10" r="K459"/>
      <c s="22" r="L459"/>
      <c s="22" r="M459"/>
      <c s="22" r="N459"/>
      <c s="22" r="O459"/>
      <c s="22" r="P459"/>
      <c s="22" r="Q459"/>
      <c s="22" r="R459"/>
      <c s="22" r="S459"/>
      <c s="22" r="T459"/>
      <c s="22" r="U459"/>
      <c s="22" r="V459"/>
      <c s="22" r="W459"/>
      <c s="22" r="X459"/>
    </row>
    <row r="460">
      <c s="10" r="A460"/>
      <c s="10" r="B460"/>
      <c s="10" r="C460"/>
      <c s="10" r="D460"/>
      <c s="10" r="E460">
        <v>8</v>
      </c>
      <c s="25" r="F460">
        <v>4.602</v>
      </c>
      <c s="25" r="G460">
        <v>0.1407</v>
      </c>
      <c s="67" r="H460">
        <v>5.463</v>
      </c>
      <c s="74" r="I460">
        <v>0.0957</v>
      </c>
      <c s="10" r="J460"/>
      <c s="10" r="K460"/>
      <c s="22" r="L460"/>
      <c s="22" r="M460"/>
      <c s="22" r="N460"/>
      <c s="22" r="O460"/>
      <c s="22" r="P460"/>
      <c s="22" r="Q460"/>
      <c s="22" r="R460"/>
      <c s="22" r="S460"/>
      <c s="22" r="T460"/>
      <c s="22" r="U460"/>
      <c s="22" r="V460"/>
      <c s="22" r="W460"/>
      <c s="22" r="X460"/>
    </row>
    <row r="461">
      <c s="10" r="A461"/>
      <c s="10" r="B461"/>
      <c s="10" r="C461"/>
      <c s="10" r="D461"/>
      <c s="10" r="E461">
        <v>9</v>
      </c>
      <c s="25" r="F461">
        <v>4.699</v>
      </c>
      <c s="25" r="G461">
        <v>0.1535</v>
      </c>
      <c s="25" r="H461"/>
      <c s="10" r="I461"/>
      <c s="10" r="J461"/>
      <c s="10" r="K461"/>
      <c s="22" r="L461"/>
      <c s="22" r="M461"/>
      <c s="22" r="N461"/>
      <c s="22" r="O461"/>
      <c s="22" r="P461"/>
      <c s="22" r="Q461"/>
      <c s="22" r="R461"/>
      <c s="22" r="S461"/>
      <c s="22" r="T461"/>
      <c s="22" r="U461"/>
      <c s="22" r="V461"/>
      <c s="22" r="W461"/>
      <c s="22" r="X461"/>
    </row>
    <row r="462">
      <c s="10" r="A462">
        <v>1</v>
      </c>
      <c s="10" r="B462">
        <v>1</v>
      </c>
      <c s="10" r="C462">
        <v>12</v>
      </c>
      <c s="10" r="D462">
        <v>2</v>
      </c>
      <c s="10" r="E462">
        <v>1</v>
      </c>
      <c s="25" r="F462">
        <f>LOG10(2500)</f>
        <v>3.39794000867204</v>
      </c>
      <c s="25" r="G462">
        <v>0.6808</v>
      </c>
      <c s="67" r="H462">
        <v>3.764</v>
      </c>
      <c s="74" r="I462">
        <v>0.42</v>
      </c>
      <c s="10" r="J462"/>
      <c s="10" r="K462"/>
      <c s="22" r="L462"/>
      <c s="22" r="M462"/>
      <c s="22" r="N462"/>
      <c s="22" r="O462"/>
      <c s="22" r="P462"/>
      <c s="22" r="Q462"/>
      <c s="22" r="R462"/>
      <c s="22" r="S462"/>
      <c s="22" r="T462"/>
      <c s="22" r="U462"/>
      <c s="22" r="V462"/>
      <c s="22" r="W462"/>
      <c s="22" r="X462"/>
    </row>
    <row r="463">
      <c s="10" r="A463"/>
      <c s="10" r="B463"/>
      <c s="10" r="C463"/>
      <c s="10" r="D463"/>
      <c s="10" r="E463">
        <v>2</v>
      </c>
      <c s="25" r="F463">
        <v>3.699</v>
      </c>
      <c s="25" r="G463">
        <v>0.945</v>
      </c>
      <c s="67" r="H463">
        <v>4.064</v>
      </c>
      <c s="74" r="I463">
        <v>0.518</v>
      </c>
      <c s="10" r="J463"/>
      <c s="10" r="K463"/>
      <c s="22" r="L463"/>
      <c s="22" r="M463"/>
      <c s="22" r="N463"/>
      <c s="22" r="O463"/>
      <c s="22" r="P463"/>
      <c s="22" r="Q463"/>
      <c s="22" r="R463"/>
      <c s="22" r="S463"/>
      <c s="22" r="T463"/>
      <c s="22" r="U463"/>
      <c s="22" r="V463"/>
      <c s="22" r="W463"/>
      <c s="22" r="X463"/>
    </row>
    <row r="464">
      <c s="10" r="A464"/>
      <c s="10" r="B464"/>
      <c s="10" r="C464"/>
      <c s="10" r="D464"/>
      <c s="10" r="E464">
        <v>3</v>
      </c>
      <c s="25" r="F464">
        <v>3.875</v>
      </c>
      <c s="25" r="G464">
        <v>1.138</v>
      </c>
      <c s="67" r="H464">
        <v>4.542</v>
      </c>
      <c s="74" r="I464">
        <v>0.714</v>
      </c>
      <c s="10" r="J464"/>
      <c s="10" r="K464"/>
      <c s="22" r="L464"/>
      <c s="22" r="M464"/>
      <c s="22" r="N464"/>
      <c s="22" r="O464"/>
      <c s="22" r="P464"/>
      <c s="22" r="Q464"/>
      <c s="22" r="R464"/>
      <c s="22" r="S464"/>
      <c s="22" r="T464"/>
      <c s="22" r="U464"/>
      <c s="22" r="V464"/>
      <c s="22" r="W464"/>
      <c s="22" r="X464"/>
    </row>
    <row r="465">
      <c s="10" r="A465"/>
      <c s="10" r="B465"/>
      <c s="10" r="C465"/>
      <c s="10" r="D465"/>
      <c s="10" r="E465">
        <v>4</v>
      </c>
      <c s="25" r="F465">
        <v>4</v>
      </c>
      <c s="25" r="G465">
        <v>1.296</v>
      </c>
      <c s="67" r="H465">
        <v>4.764</v>
      </c>
      <c s="74" r="I465">
        <v>0.868</v>
      </c>
      <c s="10" r="J465"/>
      <c s="10" r="K465"/>
      <c s="22" r="L465"/>
      <c s="22" r="M465"/>
      <c s="22" r="N465"/>
      <c s="22" r="O465"/>
      <c s="22" r="P465"/>
      <c s="22" r="Q465"/>
      <c s="22" r="R465"/>
      <c s="22" r="S465"/>
      <c s="22" r="T465"/>
      <c s="22" r="U465"/>
      <c s="22" r="V465"/>
      <c s="22" r="W465"/>
      <c s="22" r="X465"/>
    </row>
    <row r="466">
      <c s="10" r="A466"/>
      <c s="10" r="B466"/>
      <c s="10" r="C466"/>
      <c s="10" r="D466"/>
      <c s="10" r="E466">
        <v>5</v>
      </c>
      <c s="25" r="F466">
        <v>4.176</v>
      </c>
      <c s="25" r="G466">
        <v>1.54</v>
      </c>
      <c s="67" r="H466">
        <v>5.064</v>
      </c>
      <c s="74" r="I466">
        <v>1.21</v>
      </c>
      <c s="10" r="J466"/>
      <c s="10" r="K466"/>
      <c s="22" r="L466"/>
      <c s="22" r="M466"/>
      <c s="22" r="N466"/>
      <c s="22" r="O466"/>
      <c s="22" r="P466"/>
      <c s="22" r="Q466"/>
      <c s="22" r="R466"/>
      <c s="22" r="S466"/>
      <c s="22" r="T466"/>
      <c s="22" r="U466"/>
      <c s="22" r="V466"/>
      <c s="22" r="W466"/>
      <c s="22" r="X466"/>
    </row>
    <row r="467">
      <c s="10" r="A467"/>
      <c s="10" r="B467"/>
      <c s="10" r="C467"/>
      <c s="10" r="D467"/>
      <c s="10" r="E467">
        <v>6</v>
      </c>
      <c s="25" r="F467">
        <v>4.301</v>
      </c>
      <c s="25" r="G467">
        <v>1.723</v>
      </c>
      <c s="67" r="H467">
        <v>5.241</v>
      </c>
      <c s="74" r="I467">
        <v>1.49</v>
      </c>
      <c s="10" r="J467"/>
      <c s="10" r="K467"/>
      <c s="22" r="L467"/>
      <c s="22" r="M467"/>
      <c s="22" r="N467"/>
      <c s="22" r="O467"/>
      <c s="22" r="P467"/>
      <c s="22" r="Q467"/>
      <c s="22" r="R467"/>
      <c s="22" r="S467"/>
      <c s="22" r="T467"/>
      <c s="22" r="U467"/>
      <c s="22" r="V467"/>
      <c s="22" r="W467"/>
      <c s="22" r="X467"/>
    </row>
    <row r="468">
      <c s="10" r="A468"/>
      <c s="10" r="B468"/>
      <c s="10" r="C468"/>
      <c s="10" r="D468"/>
      <c s="10" r="E468">
        <v>7</v>
      </c>
      <c s="25" r="F468">
        <v>4.477</v>
      </c>
      <c s="25" r="G468">
        <v>1.994</v>
      </c>
      <c s="67" r="H468">
        <v>5.366</v>
      </c>
      <c s="74" r="I468">
        <v>1.73</v>
      </c>
      <c s="10" r="J468"/>
      <c s="10" r="K468"/>
      <c s="22" r="L468"/>
      <c s="22" r="M468"/>
      <c s="22" r="N468"/>
      <c s="22" r="O468"/>
      <c s="22" r="P468"/>
      <c s="22" r="Q468"/>
      <c s="22" r="R468"/>
      <c s="22" r="S468"/>
      <c s="22" r="T468"/>
      <c s="22" r="U468"/>
      <c s="22" r="V468"/>
      <c s="22" r="W468"/>
      <c s="22" r="X468"/>
    </row>
    <row r="469">
      <c s="10" r="A469"/>
      <c s="10" r="B469"/>
      <c s="10" r="C469"/>
      <c s="10" r="D469"/>
      <c s="10" r="E469">
        <v>8</v>
      </c>
      <c s="25" r="F469">
        <v>4.602</v>
      </c>
      <c s="25" r="G469">
        <v>2.193</v>
      </c>
      <c s="67" r="H469">
        <v>5.463</v>
      </c>
      <c s="74" r="I469">
        <v>1.93</v>
      </c>
      <c s="10" r="J469"/>
      <c s="10" r="K469"/>
      <c s="22" r="L469"/>
      <c s="22" r="M469"/>
      <c s="22" r="N469"/>
      <c s="22" r="O469"/>
      <c s="22" r="P469"/>
      <c s="22" r="Q469"/>
      <c s="22" r="R469"/>
      <c s="22" r="S469"/>
      <c s="22" r="T469"/>
      <c s="22" r="U469"/>
      <c s="22" r="V469"/>
      <c s="22" r="W469"/>
      <c s="22" r="X469"/>
    </row>
    <row r="470">
      <c s="10" r="A470"/>
      <c s="10" r="B470"/>
      <c s="10" r="C470"/>
      <c s="10" r="D470"/>
      <c s="10" r="E470">
        <v>9</v>
      </c>
      <c s="25" r="F470">
        <v>4.699</v>
      </c>
      <c s="25" r="G470">
        <v>2.346</v>
      </c>
      <c s="25" r="H470"/>
      <c s="10" r="I470"/>
      <c s="10" r="J470"/>
      <c s="10" r="K470"/>
      <c s="22" r="L470"/>
      <c s="22" r="M470"/>
      <c s="22" r="N470"/>
      <c s="22" r="O470"/>
      <c s="22" r="P470"/>
      <c s="22" r="Q470"/>
      <c s="22" r="R470"/>
      <c s="22" r="S470"/>
      <c s="22" r="T470"/>
      <c s="22" r="U470"/>
      <c s="22" r="V470"/>
      <c s="22" r="W470"/>
      <c s="22" r="X470"/>
    </row>
    <row r="471">
      <c s="10" r="A471">
        <v>1</v>
      </c>
      <c s="10" r="B471">
        <v>1</v>
      </c>
      <c s="10" r="C471">
        <v>12</v>
      </c>
      <c s="10" r="D471">
        <v>3</v>
      </c>
      <c s="10" r="E471">
        <v>1</v>
      </c>
      <c s="25" r="F471">
        <f>LOG10(2500)</f>
        <v>3.39794000867204</v>
      </c>
      <c s="25" r="G471">
        <v>1.723</v>
      </c>
      <c s="67" r="H471">
        <v>3.764</v>
      </c>
      <c s="74" r="I471">
        <v>1.32</v>
      </c>
      <c s="10" r="J471"/>
      <c s="10" r="K471"/>
      <c s="22" r="L471"/>
      <c s="22" r="M471"/>
      <c s="22" r="N471"/>
      <c s="22" r="O471"/>
      <c s="22" r="P471"/>
      <c s="22" r="Q471"/>
      <c s="22" r="R471"/>
      <c s="22" r="S471"/>
      <c s="22" r="T471"/>
      <c s="22" r="U471"/>
      <c s="22" r="V471"/>
      <c s="22" r="W471"/>
      <c s="22" r="X471"/>
    </row>
    <row r="472">
      <c s="10" r="A472"/>
      <c s="10" r="B472"/>
      <c s="10" r="C472"/>
      <c s="10" r="D472"/>
      <c s="10" r="E472">
        <v>2</v>
      </c>
      <c s="25" r="F472">
        <v>3.699</v>
      </c>
      <c s="25" r="G472">
        <v>2.431</v>
      </c>
      <c s="67" r="H472">
        <v>4.064</v>
      </c>
      <c s="74" r="I472">
        <v>1.4</v>
      </c>
      <c s="10" r="J472"/>
      <c s="10" r="K472"/>
      <c s="22" r="L472"/>
      <c s="22" r="M472"/>
      <c s="22" r="N472"/>
      <c s="22" r="O472"/>
      <c s="22" r="P472"/>
      <c s="22" r="Q472"/>
      <c s="22" r="R472"/>
      <c s="22" r="S472"/>
      <c s="22" r="T472"/>
      <c s="22" r="U472"/>
      <c s="22" r="V472"/>
      <c s="22" r="W472"/>
      <c s="22" r="X472"/>
    </row>
    <row r="473">
      <c s="10" r="A473"/>
      <c s="10" r="B473"/>
      <c s="10" r="C473"/>
      <c s="10" r="D473"/>
      <c s="10" r="E473">
        <v>3</v>
      </c>
      <c s="25" r="F473">
        <v>3.875</v>
      </c>
      <c s="25" r="G473">
        <v>2.873</v>
      </c>
      <c s="67" r="H473">
        <v>4.542</v>
      </c>
      <c s="74" r="I473">
        <v>1.37</v>
      </c>
      <c s="10" r="J473"/>
      <c s="10" r="K473"/>
      <c s="22" r="L473"/>
      <c s="22" r="M473"/>
      <c s="22" r="N473"/>
      <c s="22" r="O473"/>
      <c s="22" r="P473"/>
      <c s="22" r="Q473"/>
      <c s="22" r="R473"/>
      <c s="22" r="S473"/>
      <c s="22" r="T473"/>
      <c s="22" r="U473"/>
      <c s="22" r="V473"/>
      <c s="22" r="W473"/>
      <c s="22" r="X473"/>
    </row>
    <row r="474">
      <c s="10" r="A474"/>
      <c s="10" r="B474"/>
      <c s="10" r="C474"/>
      <c s="10" r="D474"/>
      <c s="10" r="E474">
        <v>4</v>
      </c>
      <c s="25" r="F474">
        <v>4</v>
      </c>
      <c s="25" r="G474">
        <v>3.191</v>
      </c>
      <c s="67" r="H474">
        <v>4.764</v>
      </c>
      <c s="74" r="I474">
        <v>1.4</v>
      </c>
      <c s="10" r="J474"/>
      <c s="10" r="K474"/>
      <c s="22" r="L474"/>
      <c s="22" r="M474"/>
      <c s="22" r="N474"/>
      <c s="22" r="O474"/>
      <c s="22" r="P474"/>
      <c s="22" r="Q474"/>
      <c s="22" r="R474"/>
      <c s="22" r="S474"/>
      <c s="22" r="T474"/>
      <c s="22" r="U474"/>
      <c s="22" r="V474"/>
      <c s="22" r="W474"/>
      <c s="22" r="X474"/>
    </row>
    <row r="475">
      <c s="10" r="A475"/>
      <c s="10" r="B475"/>
      <c s="10" r="C475"/>
      <c s="10" r="D475"/>
      <c s="10" r="E475">
        <v>5</v>
      </c>
      <c s="25" r="F475">
        <v>4.176</v>
      </c>
      <c s="25" r="G475">
        <v>3.605</v>
      </c>
      <c s="67" r="H475">
        <v>5.064</v>
      </c>
      <c s="74" r="I475">
        <v>1.53</v>
      </c>
      <c s="10" r="J475"/>
      <c s="10" r="K475"/>
      <c s="22" r="L475"/>
      <c s="22" r="M475"/>
      <c s="22" r="N475"/>
      <c s="22" r="O475"/>
      <c s="22" r="P475"/>
      <c s="22" r="Q475"/>
      <c s="22" r="R475"/>
      <c s="22" r="S475"/>
      <c s="22" r="T475"/>
      <c s="22" r="U475"/>
      <c s="22" r="V475"/>
      <c s="22" r="W475"/>
      <c s="22" r="X475"/>
    </row>
    <row r="476">
      <c s="10" r="A476"/>
      <c s="10" r="B476"/>
      <c s="10" r="C476"/>
      <c s="10" r="D476"/>
      <c s="10" r="E476">
        <v>6</v>
      </c>
      <c s="25" r="F476">
        <v>4.301</v>
      </c>
      <c s="25" r="G476">
        <v>3.852</v>
      </c>
      <c s="67" r="H476">
        <v>5.241</v>
      </c>
      <c s="74" r="I476">
        <v>1.65</v>
      </c>
      <c s="10" r="J476"/>
      <c s="10" r="K476"/>
      <c s="22" r="L476"/>
      <c s="22" r="M476"/>
      <c s="22" r="N476"/>
      <c s="22" r="O476"/>
      <c s="22" r="P476"/>
      <c s="22" r="Q476"/>
      <c s="22" r="R476"/>
      <c s="22" r="S476"/>
      <c s="22" r="T476"/>
      <c s="22" r="U476"/>
      <c s="22" r="V476"/>
      <c s="22" r="W476"/>
      <c s="22" r="X476"/>
    </row>
    <row r="477">
      <c s="10" r="A477"/>
      <c s="10" r="B477"/>
      <c s="10" r="C477"/>
      <c s="10" r="D477"/>
      <c s="10" r="E477">
        <v>7</v>
      </c>
      <c s="25" r="F477">
        <v>4.477</v>
      </c>
      <c s="25" r="G477">
        <v>4.125</v>
      </c>
      <c s="67" r="H477">
        <v>5.366</v>
      </c>
      <c s="74" r="I477">
        <v>1.74</v>
      </c>
      <c s="10" r="J477"/>
      <c s="10" r="K477"/>
      <c s="22" r="L477"/>
      <c s="22" r="M477"/>
      <c s="22" r="N477"/>
      <c s="22" r="O477"/>
      <c s="22" r="P477"/>
      <c s="22" r="Q477"/>
      <c s="22" r="R477"/>
      <c s="22" r="S477"/>
      <c s="22" r="T477"/>
      <c s="22" r="U477"/>
      <c s="22" r="V477"/>
      <c s="22" r="W477"/>
      <c s="22" r="X477"/>
    </row>
    <row r="478">
      <c s="10" r="A478"/>
      <c s="10" r="B478"/>
      <c s="10" r="C478"/>
      <c s="10" r="D478"/>
      <c s="10" r="E478">
        <v>8</v>
      </c>
      <c s="25" r="F478">
        <v>4.602</v>
      </c>
      <c s="25" r="G478">
        <v>4.269</v>
      </c>
      <c s="67" r="H478">
        <v>5.463</v>
      </c>
      <c s="74" r="I478">
        <v>1.81</v>
      </c>
      <c s="10" r="J478"/>
      <c s="10" r="K478"/>
      <c s="22" r="L478"/>
      <c s="22" r="M478"/>
      <c s="22" r="N478"/>
      <c s="22" r="O478"/>
      <c s="22" r="P478"/>
      <c s="22" r="Q478"/>
      <c s="22" r="R478"/>
      <c s="22" r="S478"/>
      <c s="22" r="T478"/>
      <c s="22" r="U478"/>
      <c s="22" r="V478"/>
      <c s="22" r="W478"/>
      <c s="22" r="X478"/>
    </row>
    <row r="479">
      <c s="10" r="A479"/>
      <c s="10" r="B479"/>
      <c s="10" r="C479"/>
      <c s="10" r="D479"/>
      <c s="10" r="E479">
        <v>9</v>
      </c>
      <c s="25" r="F479">
        <v>4.699</v>
      </c>
      <c s="25" r="G479">
        <v>4.355</v>
      </c>
      <c s="25" r="H479"/>
      <c s="10" r="I479"/>
      <c s="10" r="J479"/>
      <c s="10" r="K479"/>
      <c s="22" r="L479"/>
      <c s="22" r="M479"/>
      <c s="22" r="N479"/>
      <c s="22" r="O479"/>
      <c s="22" r="P479"/>
      <c s="22" r="Q479"/>
      <c s="22" r="R479"/>
      <c s="22" r="S479"/>
      <c s="22" r="T479"/>
      <c s="22" r="U479"/>
      <c s="22" r="V479"/>
      <c s="22" r="W479"/>
      <c s="22" r="X479"/>
    </row>
    <row r="480">
      <c s="10" r="A480">
        <v>1</v>
      </c>
      <c s="10" r="B480">
        <v>1</v>
      </c>
      <c s="10" r="C480">
        <v>12</v>
      </c>
      <c s="10" r="D480">
        <v>4</v>
      </c>
      <c s="10" r="E480">
        <v>1</v>
      </c>
      <c s="25" r="F480">
        <f>LOG10(2500)</f>
        <v>3.39794000867204</v>
      </c>
      <c s="25" r="G480">
        <v>3.318</v>
      </c>
      <c s="67" r="H480">
        <v>3.764</v>
      </c>
      <c s="74" r="I480">
        <v>2.61</v>
      </c>
      <c s="10" r="J480"/>
      <c s="10" r="K480"/>
      <c s="22" r="L480"/>
      <c s="22" r="M480"/>
      <c s="22" r="N480"/>
      <c s="22" r="O480"/>
      <c s="22" r="P480"/>
      <c s="22" r="Q480"/>
      <c s="22" r="R480"/>
      <c s="22" r="S480"/>
      <c s="22" r="T480"/>
      <c s="22" r="U480"/>
      <c s="22" r="V480"/>
      <c s="22" r="W480"/>
      <c s="22" r="X480"/>
    </row>
    <row r="481">
      <c s="10" r="A481"/>
      <c s="10" r="B481"/>
      <c s="10" r="C481"/>
      <c s="10" r="D481"/>
      <c s="10" r="E481">
        <v>2</v>
      </c>
      <c s="25" r="F481">
        <v>3.699</v>
      </c>
      <c s="25" r="G481">
        <v>4.557</v>
      </c>
      <c s="67" r="H481">
        <v>4.064</v>
      </c>
      <c s="74" r="I481">
        <v>3.46</v>
      </c>
      <c s="10" r="J481"/>
      <c s="10" r="K481"/>
      <c s="22" r="L481"/>
      <c s="22" r="M481"/>
      <c s="22" r="N481"/>
      <c s="22" r="O481"/>
      <c s="22" r="P481"/>
      <c s="22" r="Q481"/>
      <c s="22" r="R481"/>
      <c s="22" r="S481"/>
      <c s="22" r="T481"/>
      <c s="22" r="U481"/>
      <c s="22" r="V481"/>
      <c s="22" r="W481"/>
      <c s="22" r="X481"/>
    </row>
    <row r="482">
      <c s="10" r="A482"/>
      <c s="10" r="B482"/>
      <c s="10" r="C482"/>
      <c s="10" r="D482"/>
      <c s="10" r="E482">
        <v>3</v>
      </c>
      <c s="25" r="F482">
        <v>3.875</v>
      </c>
      <c s="25" r="G482">
        <v>5.354</v>
      </c>
      <c s="67" r="H482">
        <v>4.542</v>
      </c>
      <c s="74" r="I482">
        <v>5.57</v>
      </c>
      <c s="10" r="J482"/>
      <c s="10" r="K482"/>
      <c s="22" r="L482"/>
      <c s="22" r="M482"/>
      <c s="22" r="N482"/>
      <c s="22" r="O482"/>
      <c s="22" r="P482"/>
      <c s="22" r="Q482"/>
      <c s="22" r="R482"/>
      <c s="22" r="S482"/>
      <c s="22" r="T482"/>
      <c s="22" r="U482"/>
      <c s="22" r="V482"/>
      <c s="22" r="W482"/>
      <c s="22" r="X482"/>
    </row>
    <row r="483">
      <c s="10" r="A483"/>
      <c s="10" r="B483"/>
      <c s="10" r="C483"/>
      <c s="10" r="D483"/>
      <c s="10" r="E483">
        <v>4</v>
      </c>
      <c s="25" r="F483">
        <v>4</v>
      </c>
      <c s="25" r="G483">
        <v>5.973</v>
      </c>
      <c s="67" r="H483">
        <v>4.764</v>
      </c>
      <c s="74" r="I483">
        <v>7.36</v>
      </c>
      <c s="10" r="J483"/>
      <c s="10" r="K483"/>
      <c s="22" r="L483"/>
      <c s="22" r="M483"/>
      <c s="22" r="N483"/>
      <c s="22" r="O483"/>
      <c s="22" r="P483"/>
      <c s="22" r="Q483"/>
      <c s="22" r="R483"/>
      <c s="22" r="S483"/>
      <c s="22" r="T483"/>
      <c s="22" r="U483"/>
      <c s="22" r="V483"/>
      <c s="22" r="W483"/>
      <c s="22" r="X483"/>
    </row>
    <row r="484">
      <c s="10" r="A484"/>
      <c s="10" r="B484"/>
      <c s="10" r="C484"/>
      <c s="10" r="D484"/>
      <c s="10" r="E484">
        <v>5</v>
      </c>
      <c s="25" r="F484">
        <v>4.176</v>
      </c>
      <c s="25" r="G484">
        <v>6.947</v>
      </c>
      <c s="67" r="H484">
        <v>5.064</v>
      </c>
      <c s="74" r="I484">
        <v>11.2</v>
      </c>
      <c s="10" r="J484"/>
      <c s="10" r="K484"/>
      <c s="22" r="L484"/>
      <c s="22" r="M484"/>
      <c s="22" r="N484"/>
      <c s="22" r="O484"/>
      <c s="22" r="P484"/>
      <c s="22" r="Q484"/>
      <c s="22" r="R484"/>
      <c s="22" r="S484"/>
      <c s="22" r="T484"/>
      <c s="22" r="U484"/>
      <c s="22" r="V484"/>
      <c s="22" r="W484"/>
      <c s="22" r="X484"/>
    </row>
    <row r="485">
      <c s="10" r="A485"/>
      <c s="10" r="B485"/>
      <c s="10" r="C485"/>
      <c s="10" r="D485"/>
      <c s="10" r="E485">
        <v>6</v>
      </c>
      <c s="25" r="F485">
        <v>4.301</v>
      </c>
      <c s="25" r="G485">
        <v>7.759</v>
      </c>
      <c s="67" r="H485">
        <v>5.241</v>
      </c>
      <c s="74" r="I485">
        <v>14.2</v>
      </c>
      <c s="10" r="J485"/>
      <c s="10" r="K485"/>
      <c s="22" r="L485"/>
      <c s="22" r="M485"/>
      <c s="22" r="N485"/>
      <c s="22" r="O485"/>
      <c s="22" r="P485"/>
      <c s="22" r="Q485"/>
      <c s="22" r="R485"/>
      <c s="22" r="S485"/>
      <c s="22" r="T485"/>
      <c s="22" r="U485"/>
      <c s="22" r="V485"/>
      <c s="22" r="W485"/>
      <c s="22" r="X485"/>
    </row>
    <row r="486">
      <c s="10" r="A486"/>
      <c s="10" r="B486"/>
      <c s="10" r="C486"/>
      <c s="10" r="D486"/>
      <c s="10" r="E486">
        <v>7</v>
      </c>
      <c s="25" r="F486">
        <v>4.477</v>
      </c>
      <c s="25" r="G486">
        <v>9.19</v>
      </c>
      <c s="67" r="H486">
        <v>5.366</v>
      </c>
      <c s="74" r="I486">
        <v>16.7</v>
      </c>
      <c s="10" r="J486"/>
      <c s="10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  <c s="22" r="W486"/>
      <c s="22" r="X486"/>
    </row>
    <row r="487">
      <c s="10" r="A487"/>
      <c s="10" r="B487"/>
      <c s="10" r="C487"/>
      <c s="10" r="D487"/>
      <c s="10" r="E487">
        <v>8</v>
      </c>
      <c s="25" r="F487">
        <v>4.602</v>
      </c>
      <c s="25" r="G487">
        <v>10.46</v>
      </c>
      <c s="67" r="H487">
        <v>5.463</v>
      </c>
      <c s="74" r="I487">
        <v>18.7</v>
      </c>
      <c s="10" r="J487"/>
      <c s="10" r="K487"/>
      <c s="22" r="L487"/>
      <c s="22" r="M487"/>
      <c s="22" r="N487"/>
      <c s="22" r="O487"/>
      <c s="22" r="P487"/>
      <c s="22" r="Q487"/>
      <c s="22" r="R487"/>
      <c s="22" r="S487"/>
      <c s="22" r="T487"/>
      <c s="22" r="U487"/>
      <c s="22" r="V487"/>
      <c s="22" r="W487"/>
      <c s="22" r="X487"/>
    </row>
    <row r="488">
      <c s="10" r="A488"/>
      <c s="10" r="B488"/>
      <c s="10" r="C488"/>
      <c s="10" r="D488"/>
      <c s="10" r="E488">
        <v>9</v>
      </c>
      <c s="25" r="F488">
        <v>4.699</v>
      </c>
      <c s="25" r="G488">
        <v>11.6</v>
      </c>
      <c s="25" r="H488"/>
      <c s="10" r="I488"/>
      <c s="10" r="J488"/>
      <c s="10" r="K488"/>
      <c s="22" r="L488"/>
      <c s="22" r="M488"/>
      <c s="22" r="N488"/>
      <c s="22" r="O488"/>
      <c s="22" r="P488"/>
      <c s="22" r="Q488"/>
      <c s="22" r="R488"/>
      <c s="22" r="S488"/>
      <c s="22" r="T488"/>
      <c s="22" r="U488"/>
      <c s="22" r="V488"/>
      <c s="22" r="W488"/>
      <c s="22" r="X488"/>
    </row>
    <row r="489">
      <c s="10" r="A489">
        <v>1</v>
      </c>
      <c s="10" r="B489">
        <v>1</v>
      </c>
      <c s="10" r="C489">
        <v>12</v>
      </c>
      <c s="10" r="D489">
        <v>5</v>
      </c>
      <c s="10" r="E489">
        <v>1</v>
      </c>
      <c s="25" r="F489">
        <f>LOG10(2500)</f>
        <v>3.39794000867204</v>
      </c>
      <c s="25" r="G489">
        <v>10.46</v>
      </c>
      <c s="67" r="H489">
        <v>3.764</v>
      </c>
      <c s="74" r="I489">
        <v>7.47</v>
      </c>
      <c s="10" r="J489"/>
      <c s="10" r="K489"/>
      <c s="22" r="L489"/>
      <c s="22" r="M489"/>
      <c s="22" r="N489"/>
      <c s="22" r="O489"/>
      <c s="22" r="P489"/>
      <c s="22" r="Q489"/>
      <c s="22" r="R489"/>
      <c s="22" r="S489"/>
      <c s="22" r="T489"/>
      <c s="22" r="U489"/>
      <c s="22" r="V489"/>
      <c s="22" r="W489"/>
      <c s="22" r="X489"/>
    </row>
    <row r="490">
      <c s="10" r="A490"/>
      <c s="10" r="B490"/>
      <c s="10" r="C490"/>
      <c s="10" r="D490"/>
      <c s="10" r="E490">
        <v>2</v>
      </c>
      <c s="25" r="F490">
        <v>3.699</v>
      </c>
      <c s="25" r="G490">
        <v>14.32</v>
      </c>
      <c s="67" r="H490">
        <v>4.064</v>
      </c>
      <c s="74" r="I490">
        <v>9.77</v>
      </c>
      <c s="10" r="J490"/>
      <c s="10" r="K490"/>
      <c s="22" r="L490"/>
      <c s="22" r="M490"/>
      <c s="22" r="N490"/>
      <c s="22" r="O490"/>
      <c s="22" r="P490"/>
      <c s="22" r="Q490"/>
      <c s="22" r="R490"/>
      <c s="22" r="S490"/>
      <c s="22" r="T490"/>
      <c s="22" r="U490"/>
      <c s="22" r="V490"/>
      <c s="22" r="W490"/>
      <c s="22" r="X490"/>
    </row>
    <row r="491">
      <c s="10" r="A491"/>
      <c s="10" r="B491"/>
      <c s="10" r="C491"/>
      <c s="10" r="D491"/>
      <c s="10" r="E491">
        <v>3</v>
      </c>
      <c s="25" r="F491">
        <v>3.875</v>
      </c>
      <c s="25" r="G491">
        <v>16.59</v>
      </c>
      <c s="67" r="H491">
        <v>4.542</v>
      </c>
      <c s="74" r="I491">
        <v>14</v>
      </c>
      <c s="10" r="J491"/>
      <c s="10" r="K491"/>
      <c s="22" r="L491"/>
      <c s="22" r="M491"/>
      <c s="22" r="N491"/>
      <c s="22" r="O491"/>
      <c s="22" r="P491"/>
      <c s="22" r="Q491"/>
      <c s="22" r="R491"/>
      <c s="22" r="S491"/>
      <c s="22" r="T491"/>
      <c s="22" r="U491"/>
      <c s="22" r="V491"/>
      <c s="22" r="W491"/>
      <c s="22" r="X491"/>
    </row>
    <row r="492">
      <c s="10" r="A492"/>
      <c s="10" r="B492"/>
      <c s="10" r="C492"/>
      <c s="10" r="D492"/>
      <c s="10" r="E492">
        <v>4</v>
      </c>
      <c s="25" r="F492">
        <v>4</v>
      </c>
      <c s="25" r="G492">
        <v>18.46</v>
      </c>
      <c s="67" r="H492">
        <v>4.764</v>
      </c>
      <c s="74" r="I492">
        <v>15.9</v>
      </c>
      <c s="10" r="J492"/>
      <c s="10" r="K492"/>
      <c s="22" r="L492"/>
      <c s="22" r="M492"/>
      <c s="22" r="N492"/>
      <c s="22" r="O492"/>
      <c s="22" r="P492"/>
      <c s="22" r="Q492"/>
      <c s="22" r="R492"/>
      <c s="22" r="S492"/>
      <c s="22" r="T492"/>
      <c s="22" r="U492"/>
      <c s="22" r="V492"/>
      <c s="22" r="W492"/>
      <c s="22" r="X492"/>
    </row>
    <row r="493">
      <c s="10" r="A493"/>
      <c s="10" r="B493"/>
      <c s="10" r="C493"/>
      <c s="10" r="D493"/>
      <c s="10" r="E493">
        <v>5</v>
      </c>
      <c s="25" r="F493">
        <v>4.176</v>
      </c>
      <c s="25" r="G493">
        <v>21.56</v>
      </c>
      <c s="67" r="H493">
        <v>5.064</v>
      </c>
      <c s="74" r="I493">
        <v>18.8</v>
      </c>
      <c s="10" r="J493"/>
      <c s="10" r="K493"/>
      <c s="22" r="L493"/>
      <c s="22" r="M493"/>
      <c s="22" r="N493"/>
      <c s="22" r="O493"/>
      <c s="22" r="P493"/>
      <c s="22" r="Q493"/>
      <c s="22" r="R493"/>
      <c s="22" r="S493"/>
      <c s="22" r="T493"/>
      <c s="22" r="U493"/>
      <c s="22" r="V493"/>
      <c s="22" r="W493"/>
      <c s="22" r="X493"/>
    </row>
    <row r="494">
      <c s="10" r="A494"/>
      <c s="10" r="B494"/>
      <c s="10" r="C494"/>
      <c s="10" r="D494"/>
      <c s="10" r="E494">
        <v>6</v>
      </c>
      <c s="25" r="F494">
        <v>4.301</v>
      </c>
      <c s="25" r="G494">
        <v>24.11</v>
      </c>
      <c s="67" r="H494">
        <v>5.241</v>
      </c>
      <c s="74" r="I494">
        <v>20.6</v>
      </c>
      <c s="10" r="J494"/>
      <c s="10" r="K494"/>
      <c s="22" r="L494"/>
      <c s="22" r="M494"/>
      <c s="22" r="N494"/>
      <c s="22" r="O494"/>
      <c s="22" r="P494"/>
      <c s="22" r="Q494"/>
      <c s="22" r="R494"/>
      <c s="22" r="S494"/>
      <c s="22" r="T494"/>
      <c s="22" r="U494"/>
      <c s="22" r="V494"/>
      <c s="22" r="W494"/>
      <c s="22" r="X494"/>
    </row>
    <row r="495">
      <c s="10" r="A495"/>
      <c s="10" r="B495"/>
      <c s="10" r="C495"/>
      <c s="10" r="D495"/>
      <c s="10" r="E495">
        <v>7</v>
      </c>
      <c s="25" r="F495">
        <v>4.477</v>
      </c>
      <c s="25" r="G495">
        <v>28.14</v>
      </c>
      <c s="67" r="H495">
        <v>5.366</v>
      </c>
      <c s="74" r="I495">
        <v>21.8</v>
      </c>
      <c s="10" r="J495"/>
      <c s="10" r="K495"/>
      <c s="22" r="L495"/>
      <c s="22" r="M495"/>
      <c s="22" r="N495"/>
      <c s="22" r="O495"/>
      <c s="22" r="P495"/>
      <c s="22" r="Q495"/>
      <c s="22" r="R495"/>
      <c s="22" r="S495"/>
      <c s="22" r="T495"/>
      <c s="22" r="U495"/>
      <c s="22" r="V495"/>
      <c s="22" r="W495"/>
      <c s="22" r="X495"/>
    </row>
    <row r="496">
      <c s="10" r="A496"/>
      <c s="10" r="B496"/>
      <c s="10" r="C496"/>
      <c s="10" r="D496"/>
      <c s="10" r="E496">
        <v>8</v>
      </c>
      <c s="25" r="F496">
        <v>4.602</v>
      </c>
      <c s="25" r="G496">
        <v>31.2</v>
      </c>
      <c s="67" r="H496">
        <v>5.463</v>
      </c>
      <c s="74" r="I496">
        <v>22.7</v>
      </c>
      <c s="10" r="J496"/>
      <c s="10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  <c s="22" r="W496"/>
      <c s="22" r="X496"/>
    </row>
    <row r="497">
      <c s="10" r="A497"/>
      <c s="10" r="B497"/>
      <c s="10" r="C497"/>
      <c s="10" r="D497"/>
      <c s="10" r="E497">
        <v>9</v>
      </c>
      <c s="25" r="F497">
        <v>4.699</v>
      </c>
      <c s="25" r="G497">
        <v>33.56</v>
      </c>
      <c s="25" r="H497"/>
      <c s="10" r="I497"/>
      <c s="10" r="J497"/>
      <c s="10" r="K497"/>
      <c s="22" r="L497"/>
      <c s="22" r="M497"/>
      <c s="22" r="N497"/>
      <c s="22" r="O497"/>
      <c s="22" r="P497"/>
      <c s="22" r="Q497"/>
      <c s="22" r="R497"/>
      <c s="22" r="S497"/>
      <c s="22" r="T497"/>
      <c s="22" r="U497"/>
      <c s="22" r="V497"/>
      <c s="22" r="W497"/>
      <c s="22" r="X497"/>
    </row>
    <row r="498">
      <c s="10" r="A498">
        <v>1</v>
      </c>
      <c s="10" r="B498">
        <v>1</v>
      </c>
      <c s="10" r="C498">
        <v>12</v>
      </c>
      <c s="10" r="D498">
        <v>6</v>
      </c>
      <c s="10" r="E498">
        <v>1</v>
      </c>
      <c s="25" r="F498">
        <f>LOG10(2500)</f>
        <v>3.39794000867204</v>
      </c>
      <c s="25" r="G498">
        <v>11.74</v>
      </c>
      <c s="67" r="H498">
        <v>3.764</v>
      </c>
      <c s="74" r="I498">
        <v>8.21</v>
      </c>
      <c s="10" r="J498"/>
      <c s="10" r="K498"/>
      <c s="22" r="L498"/>
      <c s="22" r="M498"/>
      <c s="22" r="N498"/>
      <c s="22" r="O498"/>
      <c s="22" r="P498"/>
      <c s="22" r="Q498"/>
      <c s="22" r="R498"/>
      <c s="22" r="S498"/>
      <c s="22" r="T498"/>
      <c s="22" r="U498"/>
      <c s="22" r="V498"/>
      <c s="22" r="W498"/>
      <c s="22" r="X498"/>
    </row>
    <row r="499">
      <c s="10" r="A499"/>
      <c s="10" r="B499"/>
      <c s="10" r="C499"/>
      <c s="10" r="D499"/>
      <c s="10" r="E499">
        <v>2</v>
      </c>
      <c s="25" r="F499">
        <v>3.699</v>
      </c>
      <c s="25" r="G499">
        <v>15.83</v>
      </c>
      <c s="67" r="H499">
        <v>4.064</v>
      </c>
      <c s="74" r="I499">
        <v>8.88</v>
      </c>
      <c s="10" r="J499"/>
      <c s="10" r="K499"/>
      <c s="22" r="L499"/>
      <c s="22" r="M499"/>
      <c s="22" r="N499"/>
      <c s="22" r="O499"/>
      <c s="22" r="P499"/>
      <c s="22" r="Q499"/>
      <c s="22" r="R499"/>
      <c s="22" r="S499"/>
      <c s="22" r="T499"/>
      <c s="22" r="U499"/>
      <c s="22" r="V499"/>
      <c s="22" r="W499"/>
      <c s="22" r="X499"/>
    </row>
    <row r="500">
      <c s="10" r="A500"/>
      <c s="10" r="B500"/>
      <c s="10" r="C500"/>
      <c s="10" r="D500"/>
      <c s="10" r="E500">
        <v>3</v>
      </c>
      <c s="25" r="F500">
        <v>3.875</v>
      </c>
      <c s="25" r="G500">
        <v>17.25</v>
      </c>
      <c s="67" r="H500">
        <v>4.542</v>
      </c>
      <c s="74" r="I500">
        <v>8.76</v>
      </c>
      <c s="10" r="J500"/>
      <c s="10" r="K500"/>
      <c s="22" r="L500"/>
      <c s="22" r="M500"/>
      <c s="22" r="N500"/>
      <c s="22" r="O500"/>
      <c s="22" r="P500"/>
      <c s="22" r="Q500"/>
      <c s="22" r="R500"/>
      <c s="22" r="S500"/>
      <c s="22" r="T500"/>
      <c s="22" r="U500"/>
      <c s="22" r="V500"/>
      <c s="22" r="W500"/>
      <c s="22" r="X500"/>
    </row>
    <row r="501">
      <c s="10" r="A501"/>
      <c s="10" r="B501"/>
      <c s="10" r="C501"/>
      <c s="10" r="D501"/>
      <c s="10" r="E501">
        <v>4</v>
      </c>
      <c s="25" r="F501">
        <v>4</v>
      </c>
      <c s="25" r="G501">
        <v>18</v>
      </c>
      <c s="67" r="H501">
        <v>4.764</v>
      </c>
      <c s="74" r="I501">
        <v>8.51</v>
      </c>
      <c s="10" r="J501"/>
      <c s="10" r="K501"/>
      <c s="22" r="L501"/>
      <c s="22" r="M501"/>
      <c s="22" r="N501"/>
      <c s="22" r="O501"/>
      <c s="22" r="P501"/>
      <c s="22" r="Q501"/>
      <c s="22" r="R501"/>
      <c s="22" r="S501"/>
      <c s="22" r="T501"/>
      <c s="22" r="U501"/>
      <c s="22" r="V501"/>
      <c s="22" r="W501"/>
      <c s="22" r="X501"/>
    </row>
    <row r="502">
      <c s="10" r="A502"/>
      <c s="10" r="B502"/>
      <c s="10" r="C502"/>
      <c s="10" r="D502"/>
      <c s="10" r="E502">
        <v>5</v>
      </c>
      <c s="25" r="F502">
        <v>4.176</v>
      </c>
      <c s="25" r="G502">
        <v>18.76</v>
      </c>
      <c s="67" r="H502">
        <v>5.064</v>
      </c>
      <c s="74" r="I502">
        <v>8.32</v>
      </c>
      <c s="10" r="J502"/>
      <c s="10" r="K502"/>
      <c s="22" r="L502"/>
      <c s="22" r="M502"/>
      <c s="22" r="N502"/>
      <c s="22" r="O502"/>
      <c s="22" r="P502"/>
      <c s="22" r="Q502"/>
      <c s="22" r="R502"/>
      <c s="22" r="S502"/>
      <c s="22" r="T502"/>
      <c s="22" r="U502"/>
      <c s="22" r="V502"/>
      <c s="22" r="W502"/>
      <c s="22" r="X502"/>
    </row>
    <row r="503">
      <c s="10" r="A503"/>
      <c s="10" r="B503"/>
      <c s="10" r="C503"/>
      <c s="10" r="D503"/>
      <c s="10" r="E503">
        <v>6</v>
      </c>
      <c s="25" r="F503">
        <v>4.301</v>
      </c>
      <c s="25" r="G503">
        <v>19.09</v>
      </c>
      <c s="67" r="H503">
        <v>5.241</v>
      </c>
      <c s="74" r="I503">
        <v>8.34</v>
      </c>
      <c s="10" r="J503"/>
      <c s="10" r="K503"/>
      <c s="22" r="L503"/>
      <c s="22" r="M503"/>
      <c s="22" r="N503"/>
      <c s="22" r="O503"/>
      <c s="22" r="P503"/>
      <c s="22" r="Q503"/>
      <c s="22" r="R503"/>
      <c s="22" r="S503"/>
      <c s="22" r="T503"/>
      <c s="22" r="U503"/>
      <c s="22" r="V503"/>
      <c s="22" r="W503"/>
      <c s="22" r="X503"/>
    </row>
    <row r="504">
      <c s="10" r="A504"/>
      <c s="10" r="B504"/>
      <c s="10" r="C504"/>
      <c s="10" r="D504"/>
      <c s="10" r="E504">
        <v>7</v>
      </c>
      <c s="25" r="F504">
        <v>4.477</v>
      </c>
      <c s="25" r="G504">
        <v>19.2</v>
      </c>
      <c s="67" r="H504">
        <v>5.366</v>
      </c>
      <c s="74" r="I504">
        <v>8.42</v>
      </c>
      <c s="10" r="J504"/>
      <c s="10" r="K504"/>
      <c s="22" r="L504"/>
      <c s="22" r="M504"/>
      <c s="22" r="N504"/>
      <c s="22" r="O504"/>
      <c s="22" r="P504"/>
      <c s="22" r="Q504"/>
      <c s="22" r="R504"/>
      <c s="22" r="S504"/>
      <c s="22" r="T504"/>
      <c s="22" r="U504"/>
      <c s="22" r="V504"/>
      <c s="22" r="W504"/>
      <c s="22" r="X504"/>
    </row>
    <row r="505">
      <c s="10" r="A505"/>
      <c s="10" r="B505"/>
      <c s="10" r="C505"/>
      <c s="10" r="D505"/>
      <c s="10" r="E505">
        <v>8</v>
      </c>
      <c s="25" r="F505">
        <v>4.602</v>
      </c>
      <c s="25" r="G505">
        <v>19.02</v>
      </c>
      <c s="67" r="H505">
        <v>5.463</v>
      </c>
      <c s="74" r="I505">
        <v>8.51</v>
      </c>
      <c s="10" r="J505"/>
      <c s="10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  <c s="22" r="W505"/>
      <c s="22" r="X505"/>
    </row>
    <row r="506">
      <c s="10" r="A506"/>
      <c s="10" r="B506"/>
      <c s="10" r="C506"/>
      <c s="10" r="D506"/>
      <c s="10" r="E506">
        <v>9</v>
      </c>
      <c s="25" r="F506">
        <v>4.699</v>
      </c>
      <c s="25" r="G506">
        <v>18.72</v>
      </c>
      <c s="25" r="H506"/>
      <c s="10" r="I506"/>
      <c s="10" r="J506"/>
      <c s="10" r="K506"/>
      <c s="22" r="L506"/>
      <c s="22" r="M506"/>
      <c s="22" r="N506"/>
      <c s="22" r="O506"/>
      <c s="22" r="P506"/>
      <c s="22" r="Q506"/>
      <c s="22" r="R506"/>
      <c s="22" r="S506"/>
      <c s="22" r="T506"/>
      <c s="22" r="U506"/>
      <c s="22" r="V506"/>
      <c s="22" r="W506"/>
      <c s="22" r="X506"/>
    </row>
    <row r="507">
      <c s="10" r="A507">
        <v>1</v>
      </c>
      <c s="10" r="B507">
        <v>1</v>
      </c>
      <c s="10" r="C507">
        <v>12</v>
      </c>
      <c s="10" r="D507">
        <v>7</v>
      </c>
      <c s="10" r="E507">
        <v>1</v>
      </c>
      <c s="25" r="F507">
        <f>LOG10(2500)</f>
        <v>3.39794000867204</v>
      </c>
      <c s="25" r="G507">
        <v>8.482</v>
      </c>
      <c s="67" r="H507">
        <v>3.764</v>
      </c>
      <c s="74" r="I507">
        <v>9.81</v>
      </c>
      <c s="10" r="J507"/>
      <c s="10" r="K507"/>
      <c s="22" r="L507"/>
      <c s="22" r="M507"/>
      <c s="22" r="N507"/>
      <c s="22" r="O507"/>
      <c s="22" r="P507"/>
      <c s="22" r="Q507"/>
      <c s="22" r="R507"/>
      <c s="22" r="S507"/>
      <c s="22" r="T507"/>
      <c s="22" r="U507"/>
      <c s="22" r="V507"/>
      <c s="22" r="W507"/>
      <c s="22" r="X507"/>
    </row>
    <row r="508">
      <c s="10" r="A508"/>
      <c s="10" r="B508"/>
      <c s="10" r="C508"/>
      <c s="10" r="D508"/>
      <c s="10" r="E508">
        <v>2</v>
      </c>
      <c s="25" r="F508">
        <v>3.699</v>
      </c>
      <c s="25" r="G508">
        <v>12.03</v>
      </c>
      <c s="67" r="H508">
        <v>4.064</v>
      </c>
      <c s="74" r="I508">
        <v>17.3</v>
      </c>
      <c s="10" r="J508"/>
      <c s="10" r="K508"/>
      <c s="22" r="L508"/>
      <c s="22" r="M508"/>
      <c s="22" r="N508"/>
      <c s="22" r="O508"/>
      <c s="22" r="P508"/>
      <c s="22" r="Q508"/>
      <c s="22" r="R508"/>
      <c s="22" r="S508"/>
      <c s="22" r="T508"/>
      <c s="22" r="U508"/>
      <c s="22" r="V508"/>
      <c s="22" r="W508"/>
      <c s="22" r="X508"/>
    </row>
    <row r="509">
      <c s="10" r="A509"/>
      <c s="10" r="B509"/>
      <c s="10" r="C509"/>
      <c s="10" r="D509"/>
      <c s="10" r="E509">
        <v>3</v>
      </c>
      <c s="25" r="F509">
        <v>3.875</v>
      </c>
      <c s="25" r="G509">
        <v>15.74</v>
      </c>
      <c s="67" r="H509">
        <v>4.542</v>
      </c>
      <c s="74" r="I509">
        <v>42.5</v>
      </c>
      <c s="10" r="J509"/>
      <c s="10" r="K509"/>
      <c s="22" r="L509"/>
      <c s="22" r="M509"/>
      <c s="22" r="N509"/>
      <c s="22" r="O509"/>
      <c s="22" r="P509"/>
      <c s="22" r="Q509"/>
      <c s="22" r="R509"/>
      <c s="22" r="S509"/>
      <c s="22" r="T509"/>
      <c s="22" r="U509"/>
      <c s="22" r="V509"/>
      <c s="22" r="W509"/>
      <c s="22" r="X509"/>
    </row>
    <row r="510">
      <c s="10" r="A510"/>
      <c s="10" r="B510"/>
      <c s="10" r="C510"/>
      <c s="10" r="D510"/>
      <c s="10" r="E510">
        <v>4</v>
      </c>
      <c s="25" r="F510">
        <v>4</v>
      </c>
      <c s="25" r="G510">
        <v>19.65</v>
      </c>
      <c s="67" r="H510">
        <v>4.764</v>
      </c>
      <c s="74" r="I510">
        <v>63</v>
      </c>
      <c s="10" r="J510"/>
      <c s="10" r="K510"/>
      <c s="22" r="L510"/>
      <c s="22" r="M510"/>
      <c s="22" r="N510"/>
      <c s="22" r="O510"/>
      <c s="22" r="P510"/>
      <c s="22" r="Q510"/>
      <c s="22" r="R510"/>
      <c s="22" r="S510"/>
      <c s="22" r="T510"/>
      <c s="22" r="U510"/>
      <c s="22" r="V510"/>
      <c s="22" r="W510"/>
      <c s="22" r="X510"/>
    </row>
    <row r="511">
      <c s="10" r="A511"/>
      <c s="10" r="B511"/>
      <c s="10" r="C511"/>
      <c s="10" r="D511"/>
      <c s="10" r="E511">
        <v>5</v>
      </c>
      <c s="25" r="F511">
        <v>4.176</v>
      </c>
      <c s="25" r="G511">
        <v>27.42</v>
      </c>
      <c s="67" r="H511">
        <v>5.064</v>
      </c>
      <c s="74" r="I511">
        <v>106</v>
      </c>
      <c s="10" r="J511"/>
      <c s="10" r="K511"/>
      <c s="22" r="L511"/>
      <c s="22" r="M511"/>
      <c s="22" r="N511"/>
      <c s="22" r="O511"/>
      <c s="22" r="P511"/>
      <c s="22" r="Q511"/>
      <c s="22" r="R511"/>
      <c s="22" r="S511"/>
      <c s="22" r="T511"/>
      <c s="22" r="U511"/>
      <c s="22" r="V511"/>
      <c s="22" r="W511"/>
      <c s="22" r="X511"/>
    </row>
    <row r="512">
      <c s="10" r="A512"/>
      <c s="10" r="B512"/>
      <c s="10" r="C512"/>
      <c s="10" r="D512"/>
      <c s="10" r="E512">
        <v>6</v>
      </c>
      <c s="25" r="F512">
        <v>4.301</v>
      </c>
      <c s="25" r="G512">
        <v>34.96</v>
      </c>
      <c s="67" r="H512">
        <v>5.241</v>
      </c>
      <c s="74" r="I512">
        <v>142</v>
      </c>
      <c s="10" r="J512"/>
      <c s="10" r="K512"/>
      <c s="22" r="L512"/>
      <c s="22" r="M512"/>
      <c s="22" r="N512"/>
      <c s="22" r="O512"/>
      <c s="22" r="P512"/>
      <c s="22" r="Q512"/>
      <c s="22" r="R512"/>
      <c s="22" r="S512"/>
      <c s="22" r="T512"/>
      <c s="22" r="U512"/>
      <c s="22" r="V512"/>
      <c s="22" r="W512"/>
      <c s="22" r="X512"/>
    </row>
    <row r="513">
      <c s="10" r="A513"/>
      <c s="10" r="B513"/>
      <c s="10" r="C513"/>
      <c s="10" r="D513"/>
      <c s="10" r="E513">
        <v>7</v>
      </c>
      <c s="25" r="F513">
        <v>4.477</v>
      </c>
      <c s="25" r="G513">
        <v>49.29</v>
      </c>
      <c s="67" r="H513">
        <v>5.366</v>
      </c>
      <c s="74" r="I513">
        <v>173</v>
      </c>
      <c s="10" r="J513"/>
      <c s="10" r="K513"/>
      <c s="22" r="L513"/>
      <c s="22" r="M513"/>
      <c s="22" r="N513"/>
      <c s="22" r="O513"/>
      <c s="22" r="P513"/>
      <c s="22" r="Q513"/>
      <c s="22" r="R513"/>
      <c s="22" r="S513"/>
      <c s="22" r="T513"/>
      <c s="22" r="U513"/>
      <c s="22" r="V513"/>
      <c s="22" r="W513"/>
      <c s="22" r="X513"/>
    </row>
    <row r="514">
      <c s="10" r="A514"/>
      <c s="10" r="B514"/>
      <c s="10" r="C514"/>
      <c s="10" r="D514"/>
      <c s="10" r="E514">
        <v>8</v>
      </c>
      <c s="25" r="F514">
        <v>4.602</v>
      </c>
      <c s="25" r="G514">
        <v>62.42</v>
      </c>
      <c s="67" r="H514">
        <v>5.463</v>
      </c>
      <c s="74" r="I514">
        <v>201</v>
      </c>
      <c s="10" r="J514"/>
      <c s="10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  <c s="22" r="W514"/>
      <c s="22" r="X514"/>
    </row>
    <row r="515">
      <c s="10" r="A515"/>
      <c s="10" r="B515"/>
      <c s="10" r="C515"/>
      <c s="10" r="D515"/>
      <c s="10" r="E515">
        <v>9</v>
      </c>
      <c s="25" r="F515">
        <v>4.699</v>
      </c>
      <c s="25" r="G515">
        <v>74.22</v>
      </c>
      <c s="25" r="H515"/>
      <c s="10" r="I515"/>
      <c s="10" r="J515"/>
      <c s="10" r="K515"/>
      <c s="22" r="L515"/>
      <c s="22" r="M515"/>
      <c s="22" r="N515"/>
      <c s="22" r="O515"/>
      <c s="22" r="P515"/>
      <c s="22" r="Q515"/>
      <c s="22" r="R515"/>
      <c s="22" r="S515"/>
      <c s="22" r="T515"/>
      <c s="22" r="U515"/>
      <c s="22" r="V515"/>
      <c s="22" r="W515"/>
      <c s="22" r="X515"/>
    </row>
    <row r="516">
      <c s="10" r="A516">
        <v>1</v>
      </c>
      <c s="10" r="B516">
        <v>1</v>
      </c>
      <c s="10" r="C516">
        <v>12</v>
      </c>
      <c s="10" r="D516">
        <v>8</v>
      </c>
      <c s="10" r="E516">
        <v>1</v>
      </c>
      <c s="25" r="F516">
        <f>LOG10(2500)</f>
        <v>3.39794000867204</v>
      </c>
      <c s="25" r="G516">
        <v>28.16</v>
      </c>
      <c s="67" r="H516">
        <v>3.764</v>
      </c>
      <c s="74" r="I516">
        <v>39.2</v>
      </c>
      <c s="10" r="J516"/>
      <c s="10" r="K516"/>
      <c s="22" r="L516"/>
      <c s="22" r="M516"/>
      <c s="22" r="N516"/>
      <c s="22" r="O516"/>
      <c s="22" r="P516"/>
      <c s="22" r="Q516"/>
      <c s="22" r="R516"/>
      <c s="22" r="S516"/>
      <c s="22" r="T516"/>
      <c s="22" r="U516"/>
      <c s="22" r="V516"/>
      <c s="22" r="W516"/>
      <c s="22" r="X516"/>
    </row>
    <row r="517">
      <c s="10" r="A517"/>
      <c s="10" r="B517"/>
      <c s="10" r="C517"/>
      <c s="10" r="D517"/>
      <c s="10" r="E517">
        <v>2</v>
      </c>
      <c s="25" r="F517">
        <v>3.699</v>
      </c>
      <c s="25" r="G517">
        <v>45.49</v>
      </c>
      <c s="67" r="H517">
        <v>4.064</v>
      </c>
      <c s="74" r="I517">
        <v>75.4</v>
      </c>
      <c s="10" r="J517"/>
      <c s="10" r="K517"/>
      <c s="22" r="L517"/>
      <c s="22" r="M517"/>
      <c s="22" r="N517"/>
      <c s="22" r="O517"/>
      <c s="22" r="P517"/>
      <c s="22" r="Q517"/>
      <c s="22" r="R517"/>
      <c s="22" r="S517"/>
      <c s="22" r="T517"/>
      <c s="22" r="U517"/>
      <c s="22" r="V517"/>
      <c s="22" r="W517"/>
      <c s="22" r="X517"/>
    </row>
    <row r="518">
      <c s="10" r="A518"/>
      <c s="10" r="B518"/>
      <c s="10" r="C518"/>
      <c s="10" r="D518"/>
      <c s="10" r="E518">
        <v>3</v>
      </c>
      <c s="25" r="F518">
        <v>3.875</v>
      </c>
      <c s="25" r="G518">
        <v>63.92</v>
      </c>
      <c s="67" r="H518">
        <v>4.542</v>
      </c>
      <c s="74" r="I518">
        <v>175</v>
      </c>
      <c s="10" r="J518"/>
      <c s="10" r="K518"/>
      <c s="22" r="L518"/>
      <c s="22" r="M518"/>
      <c s="22" r="N518"/>
      <c s="22" r="O518"/>
      <c s="22" r="P518"/>
      <c s="22" r="Q518"/>
      <c s="22" r="R518"/>
      <c s="22" r="S518"/>
      <c s="22" r="T518"/>
      <c s="22" r="U518"/>
      <c s="22" r="V518"/>
      <c s="22" r="W518"/>
      <c s="22" r="X518"/>
    </row>
    <row r="519">
      <c s="10" r="A519"/>
      <c s="10" r="B519"/>
      <c s="10" r="C519"/>
      <c s="10" r="D519"/>
      <c s="10" r="E519">
        <v>4</v>
      </c>
      <c s="25" r="F519">
        <v>4</v>
      </c>
      <c s="25" r="G519">
        <v>83.27</v>
      </c>
      <c s="67" r="H519">
        <v>4.764</v>
      </c>
      <c s="74" r="I519">
        <v>227</v>
      </c>
      <c s="10" r="J519"/>
      <c s="10" r="K519"/>
      <c s="22" r="L519"/>
      <c s="22" r="M519"/>
      <c s="22" r="N519"/>
      <c s="22" r="O519"/>
      <c s="22" r="P519"/>
      <c s="22" r="Q519"/>
      <c s="22" r="R519"/>
      <c s="22" r="S519"/>
      <c s="22" r="T519"/>
      <c s="22" r="U519"/>
      <c s="22" r="V519"/>
      <c s="22" r="W519"/>
      <c s="22" r="X519"/>
    </row>
    <row r="520">
      <c s="10" r="A520"/>
      <c s="10" r="B520"/>
      <c s="10" r="C520"/>
      <c s="10" r="D520"/>
      <c s="10" r="E520">
        <v>5</v>
      </c>
      <c s="25" r="F520">
        <v>4.176</v>
      </c>
      <c s="25" r="G520">
        <v>121.6</v>
      </c>
      <c s="67" r="H520">
        <v>5.064</v>
      </c>
      <c s="74" r="I520">
        <v>289</v>
      </c>
      <c s="10" r="J520"/>
      <c s="10" r="K520"/>
      <c s="22" r="L520"/>
      <c s="22" r="M520"/>
      <c s="22" r="N520"/>
      <c s="22" r="O520"/>
      <c s="22" r="P520"/>
      <c s="22" r="Q520"/>
      <c s="22" r="R520"/>
      <c s="22" r="S520"/>
      <c s="22" r="T520"/>
      <c s="22" r="U520"/>
      <c s="22" r="V520"/>
      <c s="22" r="W520"/>
      <c s="22" r="X520"/>
    </row>
    <row r="521">
      <c s="10" r="A521"/>
      <c s="10" r="B521"/>
      <c s="10" r="C521"/>
      <c s="10" r="D521"/>
      <c s="10" r="E521">
        <v>6</v>
      </c>
      <c s="25" r="F521">
        <v>4.301</v>
      </c>
      <c s="25" r="G521">
        <v>158</v>
      </c>
      <c s="67" r="H521">
        <v>5.241</v>
      </c>
      <c s="74" r="I521">
        <v>321</v>
      </c>
      <c s="10" r="J521"/>
      <c s="10" r="K521"/>
      <c s="22" r="L521"/>
      <c s="22" r="M521"/>
      <c s="22" r="N521"/>
      <c s="22" r="O521"/>
      <c s="22" r="P521"/>
      <c s="22" r="Q521"/>
      <c s="22" r="R521"/>
      <c s="22" r="S521"/>
      <c s="22" r="T521"/>
      <c s="22" r="U521"/>
      <c s="22" r="V521"/>
      <c s="22" r="W521"/>
      <c s="22" r="X521"/>
    </row>
    <row r="522">
      <c s="10" r="A522"/>
      <c s="10" r="B522"/>
      <c s="10" r="C522"/>
      <c s="10" r="D522"/>
      <c s="10" r="E522">
        <v>7</v>
      </c>
      <c s="25" r="F522">
        <v>4.477</v>
      </c>
      <c s="25" r="G522">
        <v>223.8</v>
      </c>
      <c s="67" r="H522">
        <v>5.366</v>
      </c>
      <c s="74" r="I522">
        <v>342</v>
      </c>
      <c s="10" r="J522"/>
      <c s="10" r="K522"/>
      <c s="22" r="L522"/>
      <c s="22" r="M522"/>
      <c s="22" r="N522"/>
      <c s="22" r="O522"/>
      <c s="22" r="P522"/>
      <c s="22" r="Q522"/>
      <c s="22" r="R522"/>
      <c s="22" r="S522"/>
      <c s="22" r="T522"/>
      <c s="22" r="U522"/>
      <c s="22" r="V522"/>
      <c s="22" r="W522"/>
      <c s="22" r="X522"/>
    </row>
    <row r="523">
      <c s="10" r="A523"/>
      <c s="10" r="B523"/>
      <c s="10" r="C523"/>
      <c s="10" r="D523"/>
      <c s="10" r="E523">
        <v>8</v>
      </c>
      <c s="25" r="F523">
        <v>4.602</v>
      </c>
      <c s="25" r="G523">
        <v>280.1</v>
      </c>
      <c s="67" r="H523">
        <v>5.463</v>
      </c>
      <c s="74" r="I523">
        <v>357</v>
      </c>
      <c s="10" r="J523"/>
      <c s="10" r="K523"/>
      <c s="22" r="L523"/>
      <c s="22" r="M523"/>
      <c s="22" r="N523"/>
      <c s="22" r="O523"/>
      <c s="22" r="P523"/>
      <c s="22" r="Q523"/>
      <c s="22" r="R523"/>
      <c s="22" r="S523"/>
      <c s="22" r="T523"/>
      <c s="22" r="U523"/>
      <c s="22" r="V523"/>
      <c s="22" r="W523"/>
      <c s="22" r="X523"/>
    </row>
    <row r="524">
      <c s="10" r="A524"/>
      <c s="10" r="B524"/>
      <c s="10" r="C524"/>
      <c s="10" r="D524"/>
      <c s="10" r="E524">
        <v>9</v>
      </c>
      <c s="25" r="F524">
        <v>4.699</v>
      </c>
      <c s="25" r="G524">
        <v>331.2</v>
      </c>
      <c s="25" r="H524"/>
      <c s="10" r="I524"/>
      <c s="10" r="J524"/>
      <c s="10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  <c s="22" r="W524"/>
      <c s="22" r="X524"/>
    </row>
    <row r="525">
      <c s="10" r="A525">
        <v>1</v>
      </c>
      <c s="10" r="B525">
        <v>1</v>
      </c>
      <c s="10" r="C525">
        <v>12</v>
      </c>
      <c s="10" r="D525">
        <v>9</v>
      </c>
      <c s="10" r="E525">
        <v>1</v>
      </c>
      <c s="25" r="F525">
        <f>LOG10(2500)</f>
        <v>3.39794000867204</v>
      </c>
      <c s="25" r="G525">
        <v>37.09</v>
      </c>
      <c s="67" r="H525">
        <v>3.764</v>
      </c>
      <c s="74" r="I525">
        <v>41.9</v>
      </c>
      <c s="10" r="J525"/>
      <c s="10" r="K525"/>
      <c s="22" r="L525"/>
      <c s="22" r="M525"/>
      <c s="22" r="N525"/>
      <c s="22" r="O525"/>
      <c s="22" r="P525"/>
      <c s="22" r="Q525"/>
      <c s="22" r="R525"/>
      <c s="22" r="S525"/>
      <c s="22" r="T525"/>
      <c s="22" r="U525"/>
      <c s="22" r="V525"/>
      <c s="22" r="W525"/>
      <c s="22" r="X525"/>
    </row>
    <row r="526">
      <c s="10" r="A526"/>
      <c s="10" r="B526"/>
      <c s="10" r="C526"/>
      <c s="10" r="D526"/>
      <c s="10" r="E526">
        <v>2</v>
      </c>
      <c s="25" r="F526">
        <v>3.699</v>
      </c>
      <c s="25" r="G526">
        <v>56.67</v>
      </c>
      <c s="67" r="H526">
        <v>4.064</v>
      </c>
      <c s="74" r="I526">
        <v>60.5</v>
      </c>
      <c s="10" r="J526"/>
      <c s="10" r="K526"/>
      <c s="22" r="L526"/>
      <c s="22" r="M526"/>
      <c s="22" r="N526"/>
      <c s="22" r="O526"/>
      <c s="22" r="P526"/>
      <c s="22" r="Q526"/>
      <c s="22" r="R526"/>
      <c s="22" r="S526"/>
      <c s="22" r="T526"/>
      <c s="22" r="U526"/>
      <c s="22" r="V526"/>
      <c s="22" r="W526"/>
      <c s="22" r="X526"/>
    </row>
    <row r="527">
      <c s="10" r="A527"/>
      <c s="10" r="B527"/>
      <c s="10" r="C527"/>
      <c s="10" r="D527"/>
      <c s="10" r="E527">
        <v>3</v>
      </c>
      <c s="25" r="F527">
        <v>3.875</v>
      </c>
      <c s="25" r="G527">
        <v>70.69</v>
      </c>
      <c s="67" r="H527">
        <v>4.542</v>
      </c>
      <c s="74" r="I527">
        <v>84.1</v>
      </c>
      <c s="10" r="J527"/>
      <c s="10" r="K527"/>
      <c s="22" r="L527"/>
      <c s="22" r="M527"/>
      <c s="22" r="N527"/>
      <c s="22" r="O527"/>
      <c s="22" r="P527"/>
      <c s="22" r="Q527"/>
      <c s="22" r="R527"/>
      <c s="22" r="S527"/>
      <c s="22" r="T527"/>
      <c s="22" r="U527"/>
      <c s="22" r="V527"/>
      <c s="22" r="W527"/>
      <c s="22" r="X527"/>
    </row>
    <row r="528">
      <c s="10" r="A528"/>
      <c s="10" r="B528"/>
      <c s="10" r="C528"/>
      <c s="10" r="D528"/>
      <c s="10" r="E528">
        <v>4</v>
      </c>
      <c s="25" r="F528">
        <v>4</v>
      </c>
      <c s="25" r="G528">
        <v>82.31</v>
      </c>
      <c s="67" r="H528">
        <v>4.764</v>
      </c>
      <c s="74" r="I528">
        <v>90</v>
      </c>
      <c s="10" r="J528"/>
      <c s="10" r="K528"/>
      <c s="22" r="L528"/>
      <c s="22" r="M528"/>
      <c s="22" r="N528"/>
      <c s="22" r="O528"/>
      <c s="22" r="P528"/>
      <c s="22" r="Q528"/>
      <c s="22" r="R528"/>
      <c s="22" r="S528"/>
      <c s="22" r="T528"/>
      <c s="22" r="U528"/>
      <c s="22" r="V528"/>
      <c s="22" r="W528"/>
      <c s="22" r="X528"/>
    </row>
    <row r="529">
      <c s="10" r="A529"/>
      <c s="10" r="B529"/>
      <c s="10" r="C529"/>
      <c s="10" r="D529"/>
      <c s="10" r="E529">
        <v>5</v>
      </c>
      <c s="25" r="F529">
        <v>4.176</v>
      </c>
      <c s="25" r="G529">
        <v>100.1</v>
      </c>
      <c s="67" r="H529">
        <v>5.064</v>
      </c>
      <c s="74" r="I529">
        <v>97.7</v>
      </c>
      <c s="10" r="J529"/>
      <c s="10" r="K529"/>
      <c s="22" r="L529"/>
      <c s="22" r="M529"/>
      <c s="22" r="N529"/>
      <c s="22" r="O529"/>
      <c s="22" r="P529"/>
      <c s="22" r="Q529"/>
      <c s="22" r="R529"/>
      <c s="22" r="S529"/>
      <c s="22" r="T529"/>
      <c s="22" r="U529"/>
      <c s="22" r="V529"/>
      <c s="22" r="W529"/>
      <c s="22" r="X529"/>
    </row>
    <row r="530">
      <c s="10" r="A530"/>
      <c s="10" r="B530"/>
      <c s="10" r="C530"/>
      <c s="10" r="D530"/>
      <c s="10" r="E530">
        <v>6</v>
      </c>
      <c s="25" r="F530">
        <v>4.301</v>
      </c>
      <c s="25" r="G530">
        <v>112.8</v>
      </c>
      <c s="67" r="H530">
        <v>5.241</v>
      </c>
      <c s="74" r="I530">
        <v>105</v>
      </c>
      <c s="10" r="J530"/>
      <c s="10" r="K530"/>
      <c s="22" r="L530"/>
      <c s="22" r="M530"/>
      <c s="22" r="N530"/>
      <c s="22" r="O530"/>
      <c s="22" r="P530"/>
      <c s="22" r="Q530"/>
      <c s="22" r="R530"/>
      <c s="22" r="S530"/>
      <c s="22" r="T530"/>
      <c s="22" r="U530"/>
      <c s="22" r="V530"/>
      <c s="22" r="W530"/>
      <c s="22" r="X530"/>
    </row>
    <row r="531">
      <c s="10" r="A531"/>
      <c s="10" r="B531"/>
      <c s="10" r="C531"/>
      <c s="10" r="D531"/>
      <c s="10" r="E531">
        <v>7</v>
      </c>
      <c s="25" r="F531">
        <v>4.477</v>
      </c>
      <c s="25" r="G531">
        <v>129.6</v>
      </c>
      <c s="67" r="H531">
        <v>5.366</v>
      </c>
      <c s="74" r="I531">
        <v>111</v>
      </c>
      <c s="10" r="J531"/>
      <c s="10" r="K531"/>
      <c s="22" r="L531"/>
      <c s="22" r="M531"/>
      <c s="22" r="N531"/>
      <c s="22" r="O531"/>
      <c s="22" r="P531"/>
      <c s="22" r="Q531"/>
      <c s="22" r="R531"/>
      <c s="22" r="S531"/>
      <c s="22" r="T531"/>
      <c s="22" r="U531"/>
      <c s="22" r="V531"/>
      <c s="22" r="W531"/>
      <c s="22" r="X531"/>
    </row>
    <row r="532">
      <c s="10" r="A532"/>
      <c s="10" r="B532"/>
      <c s="10" r="C532"/>
      <c s="10" r="D532"/>
      <c s="10" r="E532">
        <v>8</v>
      </c>
      <c s="25" r="F532">
        <v>4.602</v>
      </c>
      <c s="25" r="G532">
        <v>140.1</v>
      </c>
      <c s="67" r="H532">
        <v>5.463</v>
      </c>
      <c s="74" r="I532">
        <v>117</v>
      </c>
      <c s="10" r="J532"/>
      <c s="10" r="K532"/>
      <c s="22" r="L532"/>
      <c s="22" r="M532"/>
      <c s="22" r="N532"/>
      <c s="22" r="O532"/>
      <c s="22" r="P532"/>
      <c s="22" r="Q532"/>
      <c s="22" r="R532"/>
      <c s="22" r="S532"/>
      <c s="22" r="T532"/>
      <c s="22" r="U532"/>
      <c s="22" r="V532"/>
      <c s="22" r="W532"/>
      <c s="22" r="X532"/>
    </row>
    <row r="533">
      <c s="10" r="A533"/>
      <c s="10" r="B533"/>
      <c s="10" r="C533"/>
      <c s="10" r="D533"/>
      <c s="10" r="E533">
        <v>9</v>
      </c>
      <c s="25" r="F533">
        <v>4.699</v>
      </c>
      <c s="25" r="G533">
        <v>147.2</v>
      </c>
      <c s="25" r="H533"/>
      <c s="10" r="I533"/>
      <c s="10" r="J533"/>
      <c s="10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  <c s="22" r="W533"/>
      <c s="22" r="X533"/>
    </row>
    <row r="534">
      <c s="10" r="A534">
        <v>1</v>
      </c>
      <c s="10" r="B534">
        <v>1</v>
      </c>
      <c s="10" r="C534">
        <v>12</v>
      </c>
      <c s="10" r="D534">
        <v>10</v>
      </c>
      <c s="10" r="E534">
        <v>1</v>
      </c>
      <c s="25" r="F534">
        <f>LOG10(2500)</f>
        <v>3.39794000867204</v>
      </c>
      <c s="25" r="G534">
        <v>33.86</v>
      </c>
      <c s="67" r="H534">
        <v>3.764</v>
      </c>
      <c s="74" r="I534">
        <v>34.8</v>
      </c>
      <c s="10" r="J534"/>
      <c s="10" r="K534"/>
      <c s="22" r="L534"/>
      <c s="22" r="M534"/>
      <c s="22" r="N534"/>
      <c s="22" r="O534"/>
      <c s="22" r="P534"/>
      <c s="22" r="Q534"/>
      <c s="22" r="R534"/>
      <c s="22" r="S534"/>
      <c s="22" r="T534"/>
      <c s="22" r="U534"/>
      <c s="22" r="V534"/>
      <c s="22" r="W534"/>
      <c s="22" r="X534"/>
    </row>
    <row r="535">
      <c s="10" r="A535"/>
      <c s="10" r="B535"/>
      <c s="10" r="C535"/>
      <c s="10" r="D535"/>
      <c s="10" r="E535">
        <v>2</v>
      </c>
      <c s="25" r="F535">
        <v>3.699</v>
      </c>
      <c s="25" r="G535">
        <v>46.53</v>
      </c>
      <c s="67" r="H535">
        <v>4.064</v>
      </c>
      <c s="74" r="I535">
        <v>40.5</v>
      </c>
      <c s="10" r="J535"/>
      <c s="10" r="K535"/>
      <c s="22" r="L535"/>
      <c s="22" r="M535"/>
      <c s="22" r="N535"/>
      <c s="22" r="O535"/>
      <c s="22" r="P535"/>
      <c s="22" r="Q535"/>
      <c s="22" r="R535"/>
      <c s="22" r="S535"/>
      <c s="22" r="T535"/>
      <c s="22" r="U535"/>
      <c s="22" r="V535"/>
      <c s="22" r="W535"/>
      <c s="22" r="X535"/>
    </row>
    <row r="536">
      <c s="10" r="A536"/>
      <c s="10" r="B536"/>
      <c s="10" r="C536"/>
      <c s="10" r="D536"/>
      <c s="10" r="E536">
        <v>3</v>
      </c>
      <c s="25" r="F536">
        <v>3.875</v>
      </c>
      <c s="25" r="G536">
        <v>52</v>
      </c>
      <c s="67" r="H536">
        <v>4.542</v>
      </c>
      <c s="74" r="I536">
        <v>39.7</v>
      </c>
      <c s="10" r="J536"/>
      <c s="10" r="K536"/>
      <c s="22" r="L536"/>
      <c s="22" r="M536"/>
      <c s="22" r="N536"/>
      <c s="22" r="O536"/>
      <c s="22" r="P536"/>
      <c s="22" r="Q536"/>
      <c s="22" r="R536"/>
      <c s="22" r="S536"/>
      <c s="22" r="T536"/>
      <c s="22" r="U536"/>
      <c s="22" r="V536"/>
      <c s="22" r="W536"/>
      <c s="22" r="X536"/>
    </row>
    <row r="537">
      <c s="10" r="A537"/>
      <c s="10" r="B537"/>
      <c s="10" r="C537"/>
      <c s="10" r="D537"/>
      <c s="10" r="E537">
        <v>4</v>
      </c>
      <c s="25" r="F537">
        <v>4</v>
      </c>
      <c s="25" r="G537">
        <v>55.12</v>
      </c>
      <c s="67" r="H537">
        <v>4.764</v>
      </c>
      <c s="74" r="I537">
        <v>37</v>
      </c>
      <c s="10" r="J537"/>
      <c s="10" r="K537"/>
      <c s="22" r="L537"/>
      <c s="22" r="M537"/>
      <c s="22" r="N537"/>
      <c s="22" r="O537"/>
      <c s="22" r="P537"/>
      <c s="22" r="Q537"/>
      <c s="22" r="R537"/>
      <c s="22" r="S537"/>
      <c s="22" r="T537"/>
      <c s="22" r="U537"/>
      <c s="22" r="V537"/>
      <c s="22" r="W537"/>
      <c s="22" r="X537"/>
    </row>
    <row r="538">
      <c s="10" r="A538"/>
      <c s="10" r="B538"/>
      <c s="10" r="C538"/>
      <c s="10" r="D538"/>
      <c s="10" r="E538">
        <v>5</v>
      </c>
      <c s="25" r="F538">
        <v>4.176</v>
      </c>
      <c s="25" r="G538">
        <v>58.24</v>
      </c>
      <c s="67" r="H538">
        <v>5.064</v>
      </c>
      <c s="74" r="I538">
        <v>33.2</v>
      </c>
      <c s="10" r="J538"/>
      <c s="10" r="K538"/>
      <c s="22" r="L538"/>
      <c s="22" r="M538"/>
      <c s="22" r="N538"/>
      <c s="22" r="O538"/>
      <c s="22" r="P538"/>
      <c s="22" r="Q538"/>
      <c s="22" r="R538"/>
      <c s="22" r="S538"/>
      <c s="22" r="T538"/>
      <c s="22" r="U538"/>
      <c s="22" r="V538"/>
      <c s="22" r="W538"/>
      <c s="22" r="X538"/>
    </row>
    <row r="539">
      <c s="10" r="A539"/>
      <c s="10" r="B539"/>
      <c s="10" r="C539"/>
      <c s="10" r="D539"/>
      <c s="10" r="E539">
        <v>6</v>
      </c>
      <c s="25" r="F539">
        <v>4.301</v>
      </c>
      <c s="25" r="G539">
        <v>59.54</v>
      </c>
      <c s="67" r="H539">
        <v>5.241</v>
      </c>
      <c s="74" r="I539">
        <v>31.1</v>
      </c>
      <c s="10" r="J539"/>
      <c s="10" r="K539"/>
      <c s="22" r="L539"/>
      <c s="22" r="M539"/>
      <c s="22" r="N539"/>
      <c s="22" r="O539"/>
      <c s="22" r="P539"/>
      <c s="22" r="Q539"/>
      <c s="22" r="R539"/>
      <c s="22" r="S539"/>
      <c s="22" r="T539"/>
      <c s="22" r="U539"/>
      <c s="22" r="V539"/>
      <c s="22" r="W539"/>
      <c s="22" r="X539"/>
    </row>
    <row r="540">
      <c s="10" r="A540"/>
      <c s="10" r="B540"/>
      <c s="10" r="C540"/>
      <c s="10" r="D540"/>
      <c s="10" r="E540">
        <v>7</v>
      </c>
      <c s="25" r="F540">
        <v>4.477</v>
      </c>
      <c s="25" r="G540">
        <v>60.02</v>
      </c>
      <c s="67" r="H540">
        <v>5.366</v>
      </c>
      <c s="74" r="I540">
        <v>29.8</v>
      </c>
      <c s="10" r="J540"/>
      <c s="10" r="K540"/>
      <c s="22" r="L540"/>
      <c s="22" r="M540"/>
      <c s="22" r="N540"/>
      <c s="22" r="O540"/>
      <c s="22" r="P540"/>
      <c s="22" r="Q540"/>
      <c s="22" r="R540"/>
      <c s="22" r="S540"/>
      <c s="22" r="T540"/>
      <c s="22" r="U540"/>
      <c s="22" r="V540"/>
      <c s="22" r="W540"/>
      <c s="22" r="X540"/>
    </row>
    <row r="541">
      <c s="10" r="A541"/>
      <c s="10" r="B541"/>
      <c s="10" r="C541"/>
      <c s="10" r="D541"/>
      <c s="10" r="E541">
        <v>8</v>
      </c>
      <c s="25" r="F541">
        <v>4.602</v>
      </c>
      <c s="25" r="G541">
        <v>59.55</v>
      </c>
      <c s="67" r="H541">
        <v>5.463</v>
      </c>
      <c s="74" r="I541">
        <v>28.9</v>
      </c>
      <c s="10" r="J541"/>
      <c s="10" r="K541"/>
      <c s="22" r="L541"/>
      <c s="22" r="M541"/>
      <c s="22" r="N541"/>
      <c s="22" r="O541"/>
      <c s="22" r="P541"/>
      <c s="22" r="Q541"/>
      <c s="22" r="R541"/>
      <c s="22" r="S541"/>
      <c s="22" r="T541"/>
      <c s="22" r="U541"/>
      <c s="22" r="V541"/>
      <c s="22" r="W541"/>
      <c s="22" r="X541"/>
    </row>
    <row r="542">
      <c s="10" r="A542"/>
      <c s="10" r="B542"/>
      <c s="10" r="C542"/>
      <c s="10" r="D542"/>
      <c s="10" r="E542">
        <v>9</v>
      </c>
      <c s="25" r="F542">
        <v>4.699</v>
      </c>
      <c s="25" r="G542">
        <v>57.92</v>
      </c>
      <c s="25" r="H542"/>
      <c s="10" r="I542"/>
      <c s="10" r="J542"/>
      <c s="10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  <c s="22" r="W542"/>
      <c s="22" r="X542"/>
    </row>
    <row r="543">
      <c s="10" r="A543">
        <v>1</v>
      </c>
      <c s="10" r="B543">
        <v>1</v>
      </c>
      <c s="10" r="C543">
        <v>13</v>
      </c>
      <c s="10" r="D543">
        <v>1</v>
      </c>
      <c s="10" r="E543">
        <v>1</v>
      </c>
      <c s="25" r="F543">
        <f>LOG10(2500)</f>
        <v>3.39794000867204</v>
      </c>
      <c s="25" r="G543">
        <v>0.03005</v>
      </c>
      <c s="67" r="H543">
        <v>3.764</v>
      </c>
      <c s="74" r="I543">
        <v>0.0208</v>
      </c>
      <c s="10" r="J543"/>
      <c s="10" r="K543"/>
      <c s="22" r="L543"/>
      <c s="22" r="M543"/>
      <c s="22" r="N543"/>
      <c s="22" r="O543"/>
      <c s="22" r="P543"/>
      <c s="22" r="Q543"/>
      <c s="22" r="R543"/>
      <c s="22" r="S543"/>
      <c s="22" r="T543"/>
      <c s="22" r="U543"/>
      <c s="22" r="V543"/>
      <c s="22" r="W543"/>
      <c s="22" r="X543"/>
    </row>
    <row r="544">
      <c s="10" r="A544"/>
      <c s="10" r="B544"/>
      <c s="10" r="C544"/>
      <c s="10" r="D544"/>
      <c s="10" r="E544">
        <v>2</v>
      </c>
      <c s="25" r="F544">
        <v>3.699</v>
      </c>
      <c s="25" r="G544">
        <v>0.03951</v>
      </c>
      <c s="67" r="H544">
        <v>4.064</v>
      </c>
      <c s="74" r="I544">
        <v>0.0222</v>
      </c>
      <c s="10" r="J544"/>
      <c s="10" r="K544"/>
      <c s="22" r="L544"/>
      <c s="22" r="M544"/>
      <c s="22" r="N544"/>
      <c s="22" r="O544"/>
      <c s="22" r="P544"/>
      <c s="22" r="Q544"/>
      <c s="22" r="R544"/>
      <c s="22" r="S544"/>
      <c s="22" r="T544"/>
      <c s="22" r="U544"/>
      <c s="22" r="V544"/>
      <c s="22" r="W544"/>
      <c s="22" r="X544"/>
    </row>
    <row r="545">
      <c s="10" r="A545"/>
      <c s="10" r="B545"/>
      <c s="10" r="C545"/>
      <c s="10" r="D545"/>
      <c s="10" r="E545">
        <v>3</v>
      </c>
      <c s="25" r="F545">
        <v>3.875</v>
      </c>
      <c s="25" r="G545">
        <v>0.04606</v>
      </c>
      <c s="67" r="H545">
        <v>4.542</v>
      </c>
      <c s="74" r="I545">
        <v>0.0247</v>
      </c>
      <c s="10" r="J545"/>
      <c s="10" r="K545"/>
      <c s="22" r="L545"/>
      <c s="22" r="M545"/>
      <c s="22" r="N545"/>
      <c s="22" r="O545"/>
      <c s="22" r="P545"/>
      <c s="22" r="Q545"/>
      <c s="22" r="R545"/>
      <c s="22" r="S545"/>
      <c s="22" r="T545"/>
      <c s="22" r="U545"/>
      <c s="22" r="V545"/>
      <c s="22" r="W545"/>
      <c s="22" r="X545"/>
    </row>
    <row r="546">
      <c s="10" r="A546"/>
      <c s="10" r="B546"/>
      <c s="10" r="C546"/>
      <c s="10" r="D546"/>
      <c s="10" r="E546">
        <v>4</v>
      </c>
      <c s="25" r="F546">
        <v>4</v>
      </c>
      <c s="25" r="G546">
        <v>0.0512</v>
      </c>
      <c s="67" r="H546">
        <v>4.764</v>
      </c>
      <c s="74" r="I546">
        <v>0.0275</v>
      </c>
      <c s="10" r="J546"/>
      <c s="10" r="K546"/>
      <c s="22" r="L546"/>
      <c s="22" r="M546"/>
      <c s="22" r="N546"/>
      <c s="22" r="O546"/>
      <c s="22" r="P546"/>
      <c s="22" r="Q546"/>
      <c s="22" r="R546"/>
      <c s="22" r="S546"/>
      <c s="22" r="T546"/>
      <c s="22" r="U546"/>
      <c s="22" r="V546"/>
      <c s="22" r="W546"/>
      <c s="22" r="X546"/>
    </row>
    <row r="547">
      <c s="10" r="A547"/>
      <c s="10" r="B547"/>
      <c s="10" r="C547"/>
      <c s="10" r="D547"/>
      <c s="10" r="E547">
        <v>5</v>
      </c>
      <c s="25" r="F547">
        <v>4.176</v>
      </c>
      <c s="25" r="G547">
        <v>0.0581</v>
      </c>
      <c s="67" r="H547">
        <v>5.064</v>
      </c>
      <c s="74" r="I547">
        <v>0.0313</v>
      </c>
      <c s="10" r="J547"/>
      <c s="10" r="K547"/>
      <c s="22" r="L547"/>
      <c s="22" r="M547"/>
      <c s="22" r="N547"/>
      <c s="22" r="O547"/>
      <c s="22" r="P547"/>
      <c s="22" r="Q547"/>
      <c s="22" r="R547"/>
      <c s="22" r="S547"/>
      <c s="22" r="T547"/>
      <c s="22" r="U547"/>
      <c s="22" r="V547"/>
      <c s="22" r="W547"/>
      <c s="22" r="X547"/>
    </row>
    <row r="548">
      <c s="10" r="A548"/>
      <c s="10" r="B548"/>
      <c s="10" r="C548"/>
      <c s="10" r="D548"/>
      <c s="10" r="E548">
        <v>6</v>
      </c>
      <c s="25" r="F548">
        <v>4.301</v>
      </c>
      <c s="25" r="G548">
        <v>0.06194</v>
      </c>
      <c s="67" r="H548">
        <v>5.241</v>
      </c>
      <c s="74" r="I548">
        <v>0.033</v>
      </c>
      <c s="10" r="J548"/>
      <c s="10" r="K548"/>
      <c s="22" r="L548"/>
      <c s="22" r="M548"/>
      <c s="22" r="N548"/>
      <c s="22" r="O548"/>
      <c s="22" r="P548"/>
      <c s="22" r="Q548"/>
      <c s="22" r="R548"/>
      <c s="22" r="S548"/>
      <c s="22" r="T548"/>
      <c s="22" r="U548"/>
      <c s="22" r="V548"/>
      <c s="22" r="W548"/>
      <c s="22" r="X548"/>
    </row>
    <row r="549">
      <c s="10" r="A549"/>
      <c s="10" r="B549"/>
      <c s="10" r="C549"/>
      <c s="10" r="D549"/>
      <c s="10" r="E549">
        <v>7</v>
      </c>
      <c s="25" r="F549">
        <v>4.477</v>
      </c>
      <c s="25" r="G549">
        <v>0.06498</v>
      </c>
      <c s="67" r="H549">
        <v>5.366</v>
      </c>
      <c s="74" r="I549">
        <v>0.0339</v>
      </c>
      <c s="10" r="J549"/>
      <c s="10" r="K549"/>
      <c s="22" r="L549"/>
      <c s="22" r="M549"/>
      <c s="22" r="N549"/>
      <c s="22" r="O549"/>
      <c s="22" r="P549"/>
      <c s="22" r="Q549"/>
      <c s="22" r="R549"/>
      <c s="22" r="S549"/>
      <c s="22" r="T549"/>
      <c s="22" r="U549"/>
      <c s="22" r="V549"/>
      <c s="22" r="W549"/>
      <c s="22" r="X549"/>
    </row>
    <row r="550">
      <c s="10" r="A550"/>
      <c s="10" r="B550"/>
      <c s="10" r="C550"/>
      <c s="10" r="D550"/>
      <c s="10" r="E550">
        <v>8</v>
      </c>
      <c s="25" r="F550">
        <v>4.602</v>
      </c>
      <c s="25" r="G550">
        <v>0.06534</v>
      </c>
      <c s="67" r="H550">
        <v>5.463</v>
      </c>
      <c s="74" r="I550">
        <v>0.0344</v>
      </c>
      <c s="10" r="J550"/>
      <c s="10" r="K550"/>
      <c s="22" r="L550"/>
      <c s="22" r="M550"/>
      <c s="22" r="N550"/>
      <c s="22" r="O550"/>
      <c s="22" r="P550"/>
      <c s="22" r="Q550"/>
      <c s="22" r="R550"/>
      <c s="22" r="S550"/>
      <c s="22" r="T550"/>
      <c s="22" r="U550"/>
      <c s="22" r="V550"/>
      <c s="22" r="W550"/>
      <c s="22" r="X550"/>
    </row>
    <row r="551">
      <c s="10" r="A551"/>
      <c s="10" r="B551"/>
      <c s="10" r="C551"/>
      <c s="10" r="D551"/>
      <c s="10" r="E551">
        <v>9</v>
      </c>
      <c s="25" r="F551">
        <v>4.699</v>
      </c>
      <c s="25" r="G551">
        <v>0.06441</v>
      </c>
      <c s="25" r="H551"/>
      <c s="10" r="I551"/>
      <c s="10" r="J551"/>
      <c s="10" r="K551"/>
      <c s="22" r="L551"/>
      <c s="22" r="M551"/>
      <c s="22" r="N551"/>
      <c s="22" r="O551"/>
      <c s="22" r="P551"/>
      <c s="22" r="Q551"/>
      <c s="22" r="R551"/>
      <c s="22" r="S551"/>
      <c s="22" r="T551"/>
      <c s="22" r="U551"/>
      <c s="22" r="V551"/>
      <c s="22" r="W551"/>
      <c s="22" r="X551"/>
    </row>
    <row r="552">
      <c s="10" r="A552">
        <v>1</v>
      </c>
      <c s="10" r="B552">
        <v>1</v>
      </c>
      <c s="10" r="C552">
        <v>13</v>
      </c>
      <c s="10" r="D552">
        <v>2</v>
      </c>
      <c s="10" r="E552">
        <v>1</v>
      </c>
      <c s="25" r="F552">
        <f>LOG10(2500)</f>
        <v>3.39794000867204</v>
      </c>
      <c s="25" r="G552">
        <v>0.5197</v>
      </c>
      <c s="67" r="H552">
        <v>3.764</v>
      </c>
      <c s="74" r="I552">
        <v>0.435</v>
      </c>
      <c s="10" r="J552"/>
      <c s="10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  <c s="22" r="W552"/>
      <c s="22" r="X552"/>
    </row>
    <row r="553">
      <c s="10" r="A553"/>
      <c s="10" r="B553"/>
      <c s="10" r="C553"/>
      <c s="10" r="D553"/>
      <c s="10" r="E553">
        <v>2</v>
      </c>
      <c s="25" r="F553">
        <v>3.699</v>
      </c>
      <c s="25" r="G553">
        <v>0.737</v>
      </c>
      <c s="67" r="H553">
        <v>4.064</v>
      </c>
      <c s="74" r="I553">
        <v>0.487</v>
      </c>
      <c s="10" r="J553"/>
      <c s="10" r="K553"/>
      <c s="22" r="L553"/>
      <c s="22" r="M553"/>
      <c s="22" r="N553"/>
      <c s="22" r="O553"/>
      <c s="22" r="P553"/>
      <c s="22" r="Q553"/>
      <c s="22" r="R553"/>
      <c s="22" r="S553"/>
      <c s="22" r="T553"/>
      <c s="22" r="U553"/>
      <c s="22" r="V553"/>
      <c s="22" r="W553"/>
      <c s="22" r="X553"/>
    </row>
    <row r="554">
      <c s="10" r="A554"/>
      <c s="10" r="B554"/>
      <c s="10" r="C554"/>
      <c s="10" r="D554"/>
      <c s="10" r="E554">
        <v>3</v>
      </c>
      <c s="25" r="F554">
        <v>3.875</v>
      </c>
      <c s="25" r="G554">
        <v>0.9035</v>
      </c>
      <c s="67" r="H554">
        <v>4.542</v>
      </c>
      <c s="74" r="I554">
        <v>0.556</v>
      </c>
      <c s="10" r="J554"/>
      <c s="10" r="K554"/>
      <c s="22" r="L554"/>
      <c s="22" r="M554"/>
      <c s="22" r="N554"/>
      <c s="22" r="O554"/>
      <c s="22" r="P554"/>
      <c s="22" r="Q554"/>
      <c s="22" r="R554"/>
      <c s="22" r="S554"/>
      <c s="22" r="T554"/>
      <c s="22" r="U554"/>
      <c s="22" r="V554"/>
      <c s="22" r="W554"/>
      <c s="22" r="X554"/>
    </row>
    <row r="555">
      <c s="10" r="A555"/>
      <c s="10" r="B555"/>
      <c s="10" r="C555"/>
      <c s="10" r="D555"/>
      <c s="10" r="E555">
        <v>4</v>
      </c>
      <c s="25" r="F555">
        <v>4</v>
      </c>
      <c s="25" r="G555">
        <v>1.044</v>
      </c>
      <c s="67" r="H555">
        <v>4.764</v>
      </c>
      <c s="74" r="I555">
        <v>0.609</v>
      </c>
      <c s="10" r="J555"/>
      <c s="10" r="K555"/>
      <c s="22" r="L555"/>
      <c s="22" r="M555"/>
      <c s="22" r="N555"/>
      <c s="22" r="O555"/>
      <c s="22" r="P555"/>
      <c s="22" r="Q555"/>
      <c s="22" r="R555"/>
      <c s="22" r="S555"/>
      <c s="22" r="T555"/>
      <c s="22" r="U555"/>
      <c s="22" r="V555"/>
      <c s="22" r="W555"/>
      <c s="22" r="X555"/>
    </row>
    <row r="556">
      <c s="10" r="A556"/>
      <c s="10" r="B556"/>
      <c s="10" r="C556"/>
      <c s="10" r="D556"/>
      <c s="10" r="E556">
        <v>5</v>
      </c>
      <c s="25" r="F556">
        <v>4.176</v>
      </c>
      <c s="25" r="G556">
        <v>1.261</v>
      </c>
      <c s="67" r="H556">
        <v>5.064</v>
      </c>
      <c s="74" r="I556">
        <v>0.718</v>
      </c>
      <c s="10" r="J556"/>
      <c s="10" r="K556"/>
      <c s="22" r="L556"/>
      <c s="22" r="M556"/>
      <c s="22" r="N556"/>
      <c s="22" r="O556"/>
      <c s="22" r="P556"/>
      <c s="22" r="Q556"/>
      <c s="22" r="R556"/>
      <c s="22" r="S556"/>
      <c s="22" r="T556"/>
      <c s="22" r="U556"/>
      <c s="22" r="V556"/>
      <c s="22" r="W556"/>
      <c s="22" r="X556"/>
    </row>
    <row r="557">
      <c s="10" r="A557"/>
      <c s="10" r="B557"/>
      <c s="10" r="C557"/>
      <c s="10" r="D557"/>
      <c s="10" r="E557">
        <v>6</v>
      </c>
      <c s="25" r="F557">
        <v>4.301</v>
      </c>
      <c s="25" r="G557">
        <v>1.411</v>
      </c>
      <c s="67" r="H557">
        <v>5.241</v>
      </c>
      <c s="74" r="I557">
        <v>0.796</v>
      </c>
      <c s="10" r="J557"/>
      <c s="10" r="K557"/>
      <c s="22" r="L557"/>
      <c s="22" r="M557"/>
      <c s="22" r="N557"/>
      <c s="22" r="O557"/>
      <c s="22" r="P557"/>
      <c s="22" r="Q557"/>
      <c s="22" r="R557"/>
      <c s="22" r="S557"/>
      <c s="22" r="T557"/>
      <c s="22" r="U557"/>
      <c s="22" r="V557"/>
      <c s="22" r="W557"/>
      <c s="22" r="X557"/>
    </row>
    <row r="558">
      <c s="10" r="A558"/>
      <c s="10" r="B558"/>
      <c s="10" r="C558"/>
      <c s="10" r="D558"/>
      <c s="10" r="E558">
        <v>7</v>
      </c>
      <c s="25" r="F558">
        <v>4.477</v>
      </c>
      <c s="25" r="G558">
        <v>1.594</v>
      </c>
      <c s="67" r="H558">
        <v>5.366</v>
      </c>
      <c s="74" r="I558">
        <v>0.855</v>
      </c>
      <c s="10" r="J558"/>
      <c s="10" r="K558"/>
      <c s="22" r="L558"/>
      <c s="22" r="M558"/>
      <c s="22" r="N558"/>
      <c s="22" r="O558"/>
      <c s="22" r="P558"/>
      <c s="22" r="Q558"/>
      <c s="22" r="R558"/>
      <c s="22" r="S558"/>
      <c s="22" r="T558"/>
      <c s="22" r="U558"/>
      <c s="22" r="V558"/>
      <c s="22" r="W558"/>
      <c s="22" r="X558"/>
    </row>
    <row r="559">
      <c s="10" r="A559"/>
      <c s="10" r="B559"/>
      <c s="10" r="C559"/>
      <c s="10" r="D559"/>
      <c s="10" r="E559">
        <v>8</v>
      </c>
      <c s="25" r="F559">
        <v>4.602</v>
      </c>
      <c s="25" r="G559">
        <v>1.694</v>
      </c>
      <c s="67" r="H559">
        <v>5.463</v>
      </c>
      <c s="74" r="I559">
        <v>0.901</v>
      </c>
      <c s="10" r="J559"/>
      <c s="10" r="K559"/>
      <c s="22" r="L559"/>
      <c s="22" r="M559"/>
      <c s="22" r="N559"/>
      <c s="22" r="O559"/>
      <c s="22" r="P559"/>
      <c s="22" r="Q559"/>
      <c s="22" r="R559"/>
      <c s="22" r="S559"/>
      <c s="22" r="T559"/>
      <c s="22" r="U559"/>
      <c s="22" r="V559"/>
      <c s="22" r="W559"/>
      <c s="22" r="X559"/>
    </row>
    <row r="560">
      <c s="10" r="A560"/>
      <c s="10" r="B560"/>
      <c s="10" r="C560"/>
      <c s="10" r="D560"/>
      <c s="10" r="E560">
        <v>9</v>
      </c>
      <c s="25" r="F560">
        <v>4.699</v>
      </c>
      <c s="25" r="G560">
        <v>1.74</v>
      </c>
      <c s="25" r="H560"/>
      <c s="10" r="I560"/>
      <c s="10" r="J560"/>
      <c s="10" r="K560"/>
      <c s="22" r="L560"/>
      <c s="22" r="M560"/>
      <c s="22" r="N560"/>
      <c s="22" r="O560"/>
      <c s="22" r="P560"/>
      <c s="22" r="Q560"/>
      <c s="22" r="R560"/>
      <c s="22" r="S560"/>
      <c s="22" r="T560"/>
      <c s="22" r="U560"/>
      <c s="22" r="V560"/>
      <c s="22" r="W560"/>
      <c s="22" r="X560"/>
    </row>
    <row r="561">
      <c s="10" r="A561">
        <v>1</v>
      </c>
      <c s="10" r="B561">
        <v>1</v>
      </c>
      <c s="10" r="C561">
        <v>13</v>
      </c>
      <c s="10" r="D561">
        <v>3</v>
      </c>
      <c s="10" r="E561">
        <v>1</v>
      </c>
      <c s="25" r="F561">
        <f>LOG10(2500)</f>
        <v>3.39794000867204</v>
      </c>
      <c s="25" r="G561">
        <v>2.788</v>
      </c>
      <c s="67" r="H561">
        <v>3.764</v>
      </c>
      <c s="74" r="I561">
        <v>2.07</v>
      </c>
      <c s="10" r="J561"/>
      <c s="10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  <c s="22" r="W561"/>
      <c s="22" r="X561"/>
    </row>
    <row r="562">
      <c s="10" r="A562"/>
      <c s="10" r="B562"/>
      <c s="10" r="C562"/>
      <c s="10" r="D562"/>
      <c s="10" r="E562">
        <v>2</v>
      </c>
      <c s="25" r="F562">
        <v>3.699</v>
      </c>
      <c s="25" r="G562">
        <v>4.005</v>
      </c>
      <c s="67" r="H562">
        <v>4.064</v>
      </c>
      <c s="74" r="I562">
        <v>2.48</v>
      </c>
      <c s="10" r="J562"/>
      <c s="10" r="K562"/>
      <c s="22" r="L562"/>
      <c s="22" r="M562"/>
      <c s="22" r="N562"/>
      <c s="22" r="O562"/>
      <c s="22" r="P562"/>
      <c s="22" r="Q562"/>
      <c s="22" r="R562"/>
      <c s="22" r="S562"/>
      <c s="22" r="T562"/>
      <c s="22" r="U562"/>
      <c s="22" r="V562"/>
      <c s="22" r="W562"/>
      <c s="22" r="X562"/>
    </row>
    <row r="563">
      <c s="10" r="A563"/>
      <c s="10" r="B563"/>
      <c s="10" r="C563"/>
      <c s="10" r="D563"/>
      <c s="10" r="E563">
        <v>3</v>
      </c>
      <c s="25" r="F563">
        <v>3.875</v>
      </c>
      <c s="25" r="G563">
        <v>4.9</v>
      </c>
      <c s="67" r="H563">
        <v>4.542</v>
      </c>
      <c s="74" r="I563">
        <v>3.44</v>
      </c>
      <c s="10" r="J563"/>
      <c s="10" r="K563"/>
      <c s="22" r="L563"/>
      <c s="22" r="M563"/>
      <c s="22" r="N563"/>
      <c s="22" r="O563"/>
      <c s="22" r="P563"/>
      <c s="22" r="Q563"/>
      <c s="22" r="R563"/>
      <c s="22" r="S563"/>
      <c s="22" r="T563"/>
      <c s="22" r="U563"/>
      <c s="22" r="V563"/>
      <c s="22" r="W563"/>
      <c s="22" r="X563"/>
    </row>
    <row r="564">
      <c s="10" r="A564"/>
      <c s="10" r="B564"/>
      <c s="10" r="C564"/>
      <c s="10" r="D564"/>
      <c s="10" r="E564">
        <v>4</v>
      </c>
      <c s="25" r="F564">
        <v>4</v>
      </c>
      <c s="25" r="G564">
        <v>5.655</v>
      </c>
      <c s="67" r="H564">
        <v>4.764</v>
      </c>
      <c s="74" r="I564">
        <v>4.27</v>
      </c>
      <c s="10" r="J564"/>
      <c s="10" r="K564"/>
      <c s="22" r="L564"/>
      <c s="22" r="M564"/>
      <c s="22" r="N564"/>
      <c s="22" r="O564"/>
      <c s="22" r="P564"/>
      <c s="22" r="Q564"/>
      <c s="22" r="R564"/>
      <c s="22" r="S564"/>
      <c s="22" r="T564"/>
      <c s="22" r="U564"/>
      <c s="22" r="V564"/>
      <c s="22" r="W564"/>
      <c s="22" r="X564"/>
    </row>
    <row r="565">
      <c s="10" r="A565"/>
      <c s="10" r="B565"/>
      <c s="10" r="C565"/>
      <c s="10" r="D565"/>
      <c s="10" r="E565">
        <v>5</v>
      </c>
      <c s="25" r="F565">
        <v>4.176</v>
      </c>
      <c s="25" r="G565">
        <v>6.849</v>
      </c>
      <c s="67" r="H565">
        <v>5.064</v>
      </c>
      <c s="74" r="I565">
        <v>5.9</v>
      </c>
      <c s="10" r="J565"/>
      <c s="10" r="K565"/>
      <c s="22" r="L565"/>
      <c s="22" r="M565"/>
      <c s="22" r="N565"/>
      <c s="22" r="O565"/>
      <c s="22" r="P565"/>
      <c s="22" r="Q565"/>
      <c s="22" r="R565"/>
      <c s="22" r="S565"/>
      <c s="22" r="T565"/>
      <c s="22" r="U565"/>
      <c s="22" r="V565"/>
      <c s="22" r="W565"/>
      <c s="22" r="X565"/>
    </row>
    <row r="566">
      <c s="10" r="A566"/>
      <c s="10" r="B566"/>
      <c s="10" r="C566"/>
      <c s="10" r="D566"/>
      <c s="10" r="E566">
        <v>6</v>
      </c>
      <c s="25" r="F566">
        <v>4.301</v>
      </c>
      <c s="25" r="G566">
        <v>7.757</v>
      </c>
      <c s="67" r="H566">
        <v>5.241</v>
      </c>
      <c s="74" r="I566">
        <v>7.08</v>
      </c>
      <c s="10" r="J566"/>
      <c s="10" r="K566"/>
      <c s="22" r="L566"/>
      <c s="22" r="M566"/>
      <c s="22" r="N566"/>
      <c s="22" r="O566"/>
      <c s="22" r="P566"/>
      <c s="22" r="Q566"/>
      <c s="22" r="R566"/>
      <c s="22" r="S566"/>
      <c s="22" r="T566"/>
      <c s="22" r="U566"/>
      <c s="22" r="V566"/>
      <c s="22" r="W566"/>
      <c s="22" r="X566"/>
    </row>
    <row r="567">
      <c s="10" r="A567"/>
      <c s="10" r="B567"/>
      <c s="10" r="C567"/>
      <c s="10" r="D567"/>
      <c s="10" r="E567">
        <v>7</v>
      </c>
      <c s="25" r="F567">
        <v>4.477</v>
      </c>
      <c s="25" r="G567">
        <v>9.088</v>
      </c>
      <c s="67" r="H567">
        <v>5.366</v>
      </c>
      <c s="74" r="I567">
        <v>8.01</v>
      </c>
      <c s="10" r="J567"/>
      <c s="10" r="K567"/>
      <c s="22" r="L567"/>
      <c s="22" r="M567"/>
      <c s="22" r="N567"/>
      <c s="22" r="O567"/>
      <c s="22" r="P567"/>
      <c s="22" r="Q567"/>
      <c s="22" r="R567"/>
      <c s="22" r="S567"/>
      <c s="22" r="T567"/>
      <c s="22" r="U567"/>
      <c s="22" r="V567"/>
      <c s="22" r="W567"/>
      <c s="22" r="X567"/>
    </row>
    <row r="568">
      <c s="10" r="A568"/>
      <c s="10" r="B568"/>
      <c s="10" r="C568"/>
      <c s="10" r="D568"/>
      <c s="10" r="E568">
        <v>8</v>
      </c>
      <c s="25" r="F568">
        <v>4.602</v>
      </c>
      <c s="25" r="G568">
        <v>10.05</v>
      </c>
      <c s="67" r="H568">
        <v>5.463</v>
      </c>
      <c s="74" r="I568">
        <v>8.77</v>
      </c>
      <c s="10" r="J568"/>
      <c s="10" r="K568"/>
      <c s="22" r="L568"/>
      <c s="22" r="M568"/>
      <c s="22" r="N568"/>
      <c s="22" r="O568"/>
      <c s="22" r="P568"/>
      <c s="22" r="Q568"/>
      <c s="22" r="R568"/>
      <c s="22" r="S568"/>
      <c s="22" r="T568"/>
      <c s="22" r="U568"/>
      <c s="22" r="V568"/>
      <c s="22" r="W568"/>
      <c s="22" r="X568"/>
    </row>
    <row r="569">
      <c s="10" r="A569"/>
      <c s="10" r="B569"/>
      <c s="10" r="C569"/>
      <c s="10" r="D569"/>
      <c s="10" r="E569">
        <v>9</v>
      </c>
      <c s="25" r="F569">
        <v>4.699</v>
      </c>
      <c s="25" r="G569">
        <v>10.79</v>
      </c>
      <c s="25" r="H569"/>
      <c s="10" r="I569"/>
      <c s="10" r="J569"/>
      <c s="10" r="K569"/>
      <c s="22" r="L569"/>
      <c s="22" r="M569"/>
      <c s="22" r="N569"/>
      <c s="22" r="O569"/>
      <c s="22" r="P569"/>
      <c s="22" r="Q569"/>
      <c s="22" r="R569"/>
      <c s="22" r="S569"/>
      <c s="22" r="T569"/>
      <c s="22" r="U569"/>
      <c s="22" r="V569"/>
      <c s="22" r="W569"/>
      <c s="22" r="X569"/>
    </row>
    <row r="570">
      <c s="10" r="A570">
        <v>1</v>
      </c>
      <c s="10" r="B570">
        <v>1</v>
      </c>
      <c s="10" r="C570">
        <v>13</v>
      </c>
      <c s="10" r="D570">
        <v>4</v>
      </c>
      <c s="10" r="E570">
        <v>1</v>
      </c>
      <c s="25" r="F570">
        <f>LOG10(2500)</f>
        <v>3.39794000867204</v>
      </c>
      <c s="25" r="G570">
        <v>3.706</v>
      </c>
      <c s="67" r="H570">
        <v>3.764</v>
      </c>
      <c s="74" r="I570">
        <v>3.38</v>
      </c>
      <c s="10" r="J570"/>
      <c s="10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  <c s="22" r="W570"/>
      <c s="22" r="X570"/>
    </row>
    <row r="571">
      <c s="10" r="A571"/>
      <c s="10" r="B571"/>
      <c s="10" r="C571"/>
      <c s="10" r="D571"/>
      <c s="10" r="E571">
        <v>2</v>
      </c>
      <c s="25" r="F571">
        <v>3.699</v>
      </c>
      <c s="25" r="G571">
        <v>5.364</v>
      </c>
      <c s="67" r="H571">
        <v>4.064</v>
      </c>
      <c s="74" r="I571">
        <v>4.26</v>
      </c>
      <c s="10" r="J571"/>
      <c s="10" r="K571"/>
      <c s="22" r="L571"/>
      <c s="22" r="M571"/>
      <c s="22" r="N571"/>
      <c s="22" r="O571"/>
      <c s="22" r="P571"/>
      <c s="22" r="Q571"/>
      <c s="22" r="R571"/>
      <c s="22" r="S571"/>
      <c s="22" r="T571"/>
      <c s="22" r="U571"/>
      <c s="22" r="V571"/>
      <c s="22" r="W571"/>
      <c s="22" r="X571"/>
    </row>
    <row r="572">
      <c s="10" r="A572"/>
      <c s="10" r="B572"/>
      <c s="10" r="C572"/>
      <c s="10" r="D572"/>
      <c s="10" r="E572">
        <v>3</v>
      </c>
      <c s="25" r="F572">
        <v>3.875</v>
      </c>
      <c s="25" r="G572">
        <v>6.551</v>
      </c>
      <c s="67" r="H572">
        <v>4.542</v>
      </c>
      <c s="74" r="I572">
        <v>6.14</v>
      </c>
      <c s="10" r="J572"/>
      <c s="10" r="K572"/>
      <c s="22" r="L572"/>
      <c s="22" r="M572"/>
      <c s="22" r="N572"/>
      <c s="22" r="O572"/>
      <c s="22" r="P572"/>
      <c s="22" r="Q572"/>
      <c s="22" r="R572"/>
      <c s="22" r="S572"/>
      <c s="22" r="T572"/>
      <c s="22" r="U572"/>
      <c s="22" r="V572"/>
      <c s="22" r="W572"/>
      <c s="22" r="X572"/>
    </row>
    <row r="573">
      <c s="10" r="A573"/>
      <c s="10" r="B573"/>
      <c s="10" r="C573"/>
      <c s="10" r="D573"/>
      <c s="10" r="E573">
        <v>4</v>
      </c>
      <c s="25" r="F573">
        <v>4</v>
      </c>
      <c s="25" r="G573">
        <v>7.55</v>
      </c>
      <c s="67" r="H573">
        <v>4.764</v>
      </c>
      <c s="74" r="I573">
        <v>7.14</v>
      </c>
      <c s="10" r="J573"/>
      <c s="10" r="K573"/>
      <c s="22" r="L573"/>
      <c s="22" r="M573"/>
      <c s="22" r="N573"/>
      <c s="22" r="O573"/>
      <c s="22" r="P573"/>
      <c s="22" r="Q573"/>
      <c s="22" r="R573"/>
      <c s="22" r="S573"/>
      <c s="22" r="T573"/>
      <c s="22" r="U573"/>
      <c s="22" r="V573"/>
      <c s="22" r="W573"/>
      <c s="22" r="X573"/>
    </row>
    <row r="574">
      <c s="10" r="A574"/>
      <c s="10" r="B574"/>
      <c s="10" r="C574"/>
      <c s="10" r="D574"/>
      <c s="10" r="E574">
        <v>5</v>
      </c>
      <c s="25" r="F574">
        <v>4.176</v>
      </c>
      <c s="25" r="G574">
        <v>9.13</v>
      </c>
      <c s="67" r="H574">
        <v>5.064</v>
      </c>
      <c s="74" r="I574">
        <v>8.66</v>
      </c>
      <c s="10" r="J574"/>
      <c s="10" r="K574"/>
      <c s="22" r="L574"/>
      <c s="22" r="M574"/>
      <c s="22" r="N574"/>
      <c s="22" r="O574"/>
      <c s="22" r="P574"/>
      <c s="22" r="Q574"/>
      <c s="22" r="R574"/>
      <c s="22" r="S574"/>
      <c s="22" r="T574"/>
      <c s="22" r="U574"/>
      <c s="22" r="V574"/>
      <c s="22" r="W574"/>
      <c s="22" r="X574"/>
    </row>
    <row r="575">
      <c s="10" r="A575"/>
      <c s="10" r="B575"/>
      <c s="10" r="C575"/>
      <c s="10" r="D575"/>
      <c s="10" r="E575">
        <v>6</v>
      </c>
      <c s="25" r="F575">
        <v>4.301</v>
      </c>
      <c s="25" r="G575">
        <v>10.31</v>
      </c>
      <c s="67" r="H575">
        <v>5.241</v>
      </c>
      <c s="74" r="I575">
        <v>9.61</v>
      </c>
      <c s="10" r="J575"/>
      <c s="10" r="K575"/>
      <c s="22" r="L575"/>
      <c s="22" r="M575"/>
      <c s="22" r="N575"/>
      <c s="22" r="O575"/>
      <c s="22" r="P575"/>
      <c s="22" r="Q575"/>
      <c s="22" r="R575"/>
      <c s="22" r="S575"/>
      <c s="22" r="T575"/>
      <c s="22" r="U575"/>
      <c s="22" r="V575"/>
      <c s="22" r="W575"/>
      <c s="22" r="X575"/>
    </row>
    <row r="576">
      <c s="10" r="A576"/>
      <c s="10" r="B576"/>
      <c s="10" r="C576"/>
      <c s="10" r="D576"/>
      <c s="10" r="E576">
        <v>7</v>
      </c>
      <c s="25" r="F576">
        <v>4.477</v>
      </c>
      <c s="25" r="G576">
        <v>11.96</v>
      </c>
      <c s="67" r="H576">
        <v>5.366</v>
      </c>
      <c s="74" r="I576">
        <v>10.3</v>
      </c>
      <c s="10" r="J576"/>
      <c s="10" r="K576"/>
      <c s="22" r="L576"/>
      <c s="22" r="M576"/>
      <c s="22" r="N576"/>
      <c s="22" r="O576"/>
      <c s="22" r="P576"/>
      <c s="22" r="Q576"/>
      <c s="22" r="R576"/>
      <c s="22" r="S576"/>
      <c s="22" r="T576"/>
      <c s="22" r="U576"/>
      <c s="22" r="V576"/>
      <c s="22" r="W576"/>
      <c s="22" r="X576"/>
    </row>
    <row r="577">
      <c s="10" r="A577"/>
      <c s="10" r="B577"/>
      <c s="10" r="C577"/>
      <c s="10" r="D577"/>
      <c s="10" r="E577">
        <v>8</v>
      </c>
      <c s="25" r="F577">
        <v>4.602</v>
      </c>
      <c s="25" r="G577">
        <v>13.07</v>
      </c>
      <c s="67" r="H577">
        <v>5.463</v>
      </c>
      <c s="74" r="I577">
        <v>10.8</v>
      </c>
      <c s="10" r="J577"/>
      <c s="10" r="K577"/>
      <c s="22" r="L577"/>
      <c s="22" r="M577"/>
      <c s="22" r="N577"/>
      <c s="22" r="O577"/>
      <c s="22" r="P577"/>
      <c s="22" r="Q577"/>
      <c s="22" r="R577"/>
      <c s="22" r="S577"/>
      <c s="22" r="T577"/>
      <c s="22" r="U577"/>
      <c s="22" r="V577"/>
      <c s="22" r="W577"/>
      <c s="22" r="X577"/>
    </row>
    <row r="578">
      <c s="10" r="A578"/>
      <c s="10" r="B578"/>
      <c s="10" r="C578"/>
      <c s="10" r="D578"/>
      <c s="10" r="E578">
        <v>9</v>
      </c>
      <c s="25" r="F578">
        <v>4.699</v>
      </c>
      <c s="25" r="G578">
        <v>13.87</v>
      </c>
      <c s="25" r="H578"/>
      <c s="10" r="I578"/>
      <c s="10" r="J578"/>
      <c s="10" r="K578"/>
      <c s="22" r="L578"/>
      <c s="22" r="M578"/>
      <c s="22" r="N578"/>
      <c s="22" r="O578"/>
      <c s="22" r="P578"/>
      <c s="22" r="Q578"/>
      <c s="22" r="R578"/>
      <c s="22" r="S578"/>
      <c s="22" r="T578"/>
      <c s="22" r="U578"/>
      <c s="22" r="V578"/>
      <c s="22" r="W578"/>
      <c s="22" r="X578"/>
    </row>
    <row r="579">
      <c s="10" r="A579">
        <v>1</v>
      </c>
      <c s="10" r="B579">
        <v>1</v>
      </c>
      <c s="10" r="C579">
        <v>13</v>
      </c>
      <c s="10" r="D579">
        <v>5</v>
      </c>
      <c s="10" r="E579">
        <v>1</v>
      </c>
      <c s="25" r="F579">
        <f>LOG10(2500)</f>
        <v>3.39794000867204</v>
      </c>
      <c s="25" r="G579">
        <v>12.36</v>
      </c>
      <c s="67" r="H579">
        <v>3.764</v>
      </c>
      <c s="74" r="I579">
        <v>11.5</v>
      </c>
      <c s="10" r="J579"/>
      <c s="10" r="K579"/>
      <c s="22" r="L579"/>
      <c s="22" r="M579"/>
      <c s="22" r="N579"/>
      <c s="22" r="O579"/>
      <c s="22" r="P579"/>
      <c s="22" r="Q579"/>
      <c s="22" r="R579"/>
      <c s="22" r="S579"/>
      <c s="22" r="T579"/>
      <c s="22" r="U579"/>
      <c s="22" r="V579"/>
      <c s="22" r="W579"/>
      <c s="22" r="X579"/>
    </row>
    <row r="580">
      <c s="10" r="A580"/>
      <c s="10" r="B580"/>
      <c s="10" r="C580"/>
      <c s="10" r="D580"/>
      <c s="10" r="E580">
        <v>2</v>
      </c>
      <c s="25" r="F580">
        <v>3.699</v>
      </c>
      <c s="25" r="G580">
        <v>18.28</v>
      </c>
      <c s="67" r="H580">
        <v>4.064</v>
      </c>
      <c s="74" r="I580">
        <v>15.3</v>
      </c>
      <c s="10" r="J580"/>
      <c s="10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  <c s="22" r="W580"/>
      <c s="22" r="X580"/>
    </row>
    <row r="581">
      <c s="10" r="A581"/>
      <c s="10" r="B581"/>
      <c s="10" r="C581"/>
      <c s="10" r="D581"/>
      <c s="10" r="E581">
        <v>3</v>
      </c>
      <c s="25" r="F581">
        <v>3.875</v>
      </c>
      <c s="25" r="G581">
        <v>22.79</v>
      </c>
      <c s="67" r="H581">
        <v>4.542</v>
      </c>
      <c s="74" r="I581">
        <v>26.7</v>
      </c>
      <c s="10" r="J581"/>
      <c s="10" r="K581"/>
      <c s="22" r="L581"/>
      <c s="22" r="M581"/>
      <c s="22" r="N581"/>
      <c s="22" r="O581"/>
      <c s="22" r="P581"/>
      <c s="22" r="Q581"/>
      <c s="22" r="R581"/>
      <c s="22" r="S581"/>
      <c s="22" r="T581"/>
      <c s="22" r="U581"/>
      <c s="22" r="V581"/>
      <c s="22" r="W581"/>
      <c s="22" r="X581"/>
    </row>
    <row r="582">
      <c s="10" r="A582"/>
      <c s="10" r="B582"/>
      <c s="10" r="C582"/>
      <c s="10" r="D582"/>
      <c s="10" r="E582">
        <v>4</v>
      </c>
      <c s="25" r="F582">
        <v>4</v>
      </c>
      <c s="25" r="G582">
        <v>26.62</v>
      </c>
      <c s="67" r="H582">
        <v>4.764</v>
      </c>
      <c s="74" r="I582">
        <v>35.6</v>
      </c>
      <c s="10" r="J582"/>
      <c s="10" r="K582"/>
      <c s="22" r="L582"/>
      <c s="22" r="M582"/>
      <c s="22" r="N582"/>
      <c s="22" r="O582"/>
      <c s="22" r="P582"/>
      <c s="22" r="Q582"/>
      <c s="22" r="R582"/>
      <c s="22" r="S582"/>
      <c s="22" r="T582"/>
      <c s="22" r="U582"/>
      <c s="22" r="V582"/>
      <c s="22" r="W582"/>
      <c s="22" r="X582"/>
    </row>
    <row r="583">
      <c s="10" r="A583"/>
      <c s="10" r="B583"/>
      <c s="10" r="C583"/>
      <c s="10" r="D583"/>
      <c s="10" r="E583">
        <v>5</v>
      </c>
      <c s="25" r="F583">
        <v>4.176</v>
      </c>
      <c s="25" r="G583">
        <v>32.85</v>
      </c>
      <c s="67" r="H583">
        <v>5.064</v>
      </c>
      <c s="74" r="I583">
        <v>52.1</v>
      </c>
      <c s="10" r="J583"/>
      <c s="10" r="K583"/>
      <c s="22" r="L583"/>
      <c s="22" r="M583"/>
      <c s="22" r="N583"/>
      <c s="22" r="O583"/>
      <c s="22" r="P583"/>
      <c s="22" r="Q583"/>
      <c s="22" r="R583"/>
      <c s="22" r="S583"/>
      <c s="22" r="T583"/>
      <c s="22" r="U583"/>
      <c s="22" r="V583"/>
      <c s="22" r="W583"/>
      <c s="22" r="X583"/>
    </row>
    <row r="584">
      <c s="10" r="A584"/>
      <c s="10" r="B584"/>
      <c s="10" r="C584"/>
      <c s="10" r="D584"/>
      <c s="10" r="E584">
        <v>6</v>
      </c>
      <c s="25" r="F584">
        <v>4.301</v>
      </c>
      <c s="25" r="G584">
        <v>37.84</v>
      </c>
      <c s="67" r="H584">
        <v>5.241</v>
      </c>
      <c s="74" r="I584">
        <v>64.1</v>
      </c>
      <c s="10" r="J584"/>
      <c s="10" r="K584"/>
      <c s="22" r="L584"/>
      <c s="22" r="M584"/>
      <c s="22" r="N584"/>
      <c s="22" r="O584"/>
      <c s="22" r="P584"/>
      <c s="22" r="Q584"/>
      <c s="22" r="R584"/>
      <c s="22" r="S584"/>
      <c s="22" r="T584"/>
      <c s="22" r="U584"/>
      <c s="22" r="V584"/>
      <c s="22" r="W584"/>
      <c s="22" r="X584"/>
    </row>
    <row r="585">
      <c s="10" r="A585"/>
      <c s="10" r="B585"/>
      <c s="10" r="C585"/>
      <c s="10" r="D585"/>
      <c s="10" r="E585">
        <v>7</v>
      </c>
      <c s="25" r="F585">
        <v>4.477</v>
      </c>
      <c s="25" r="G585">
        <v>45.88</v>
      </c>
      <c s="67" r="H585">
        <v>5.366</v>
      </c>
      <c s="74" r="I585">
        <v>73.6</v>
      </c>
      <c s="10" r="J585"/>
      <c s="10" r="K585"/>
      <c s="22" r="L585"/>
      <c s="22" r="M585"/>
      <c s="22" r="N585"/>
      <c s="22" r="O585"/>
      <c s="22" r="P585"/>
      <c s="22" r="Q585"/>
      <c s="22" r="R585"/>
      <c s="22" r="S585"/>
      <c s="22" r="T585"/>
      <c s="22" r="U585"/>
      <c s="22" r="V585"/>
      <c s="22" r="W585"/>
      <c s="22" r="X585"/>
    </row>
    <row r="586">
      <c s="10" r="A586"/>
      <c s="10" r="B586"/>
      <c s="10" r="C586"/>
      <c s="10" r="D586"/>
      <c s="10" r="E586">
        <v>8</v>
      </c>
      <c s="25" r="F586">
        <v>4.602</v>
      </c>
      <c s="25" r="G586">
        <v>52.4</v>
      </c>
      <c s="67" r="H586">
        <v>5.463</v>
      </c>
      <c s="74" r="I586">
        <v>81.3</v>
      </c>
      <c s="10" r="J586"/>
      <c s="10" r="K586"/>
      <c s="22" r="L586"/>
      <c s="22" r="M586"/>
      <c s="22" r="N586"/>
      <c s="22" r="O586"/>
      <c s="22" r="P586"/>
      <c s="22" r="Q586"/>
      <c s="22" r="R586"/>
      <c s="22" r="S586"/>
      <c s="22" r="T586"/>
      <c s="22" r="U586"/>
      <c s="22" r="V586"/>
      <c s="22" r="W586"/>
      <c s="22" r="X586"/>
    </row>
    <row r="587">
      <c s="10" r="A587"/>
      <c s="10" r="B587"/>
      <c s="10" r="C587"/>
      <c s="10" r="D587"/>
      <c s="10" r="E587">
        <v>9</v>
      </c>
      <c s="25" r="F587">
        <v>4.699</v>
      </c>
      <c s="25" r="G587">
        <v>57.88</v>
      </c>
      <c s="25" r="H587"/>
      <c s="10" r="I587"/>
      <c s="10" r="J587"/>
      <c s="10" r="K587"/>
      <c s="22" r="L587"/>
      <c s="22" r="M587"/>
      <c s="22" r="N587"/>
      <c s="22" r="O587"/>
      <c s="22" r="P587"/>
      <c s="22" r="Q587"/>
      <c s="22" r="R587"/>
      <c s="22" r="S587"/>
      <c s="22" r="T587"/>
      <c s="22" r="U587"/>
      <c s="22" r="V587"/>
      <c s="22" r="W587"/>
      <c s="22" r="X587"/>
    </row>
    <row r="588">
      <c s="10" r="A588">
        <v>1</v>
      </c>
      <c s="10" r="B588">
        <v>1</v>
      </c>
      <c s="10" r="C588">
        <v>13</v>
      </c>
      <c s="10" r="D588">
        <v>6</v>
      </c>
      <c s="10" r="E588">
        <v>1</v>
      </c>
      <c s="25" r="F588">
        <f>LOG10(2500)</f>
        <v>3.39794000867204</v>
      </c>
      <c s="25" r="G588">
        <v>20.82</v>
      </c>
      <c s="67" r="H588">
        <v>3.764</v>
      </c>
      <c s="74" r="I588">
        <v>16.9</v>
      </c>
      <c s="10" r="J588"/>
      <c s="10" r="K588"/>
      <c s="22" r="L588"/>
      <c s="22" r="M588"/>
      <c s="22" r="N588"/>
      <c s="22" r="O588"/>
      <c s="22" r="P588"/>
      <c s="22" r="Q588"/>
      <c s="22" r="R588"/>
      <c s="22" r="S588"/>
      <c s="22" r="T588"/>
      <c s="22" r="U588"/>
      <c s="22" r="V588"/>
      <c s="22" r="W588"/>
      <c s="22" r="X588"/>
    </row>
    <row r="589">
      <c s="10" r="A589"/>
      <c s="10" r="B589"/>
      <c s="10" r="C589"/>
      <c s="10" r="D589"/>
      <c s="10" r="E589">
        <v>2</v>
      </c>
      <c s="25" r="F589">
        <v>3.699</v>
      </c>
      <c s="25" r="G589">
        <v>29.38</v>
      </c>
      <c s="67" r="H589">
        <v>4.064</v>
      </c>
      <c s="74" r="I589">
        <v>21</v>
      </c>
      <c s="10" r="J589"/>
      <c s="10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  <c s="22" r="W589"/>
      <c s="22" r="X589"/>
    </row>
    <row r="590">
      <c s="10" r="A590"/>
      <c s="10" r="B590"/>
      <c s="10" r="C590"/>
      <c s="10" r="D590"/>
      <c s="10" r="E590">
        <v>3</v>
      </c>
      <c s="25" r="F590">
        <v>3.875</v>
      </c>
      <c s="25" r="G590">
        <v>34.68</v>
      </c>
      <c s="67" r="H590">
        <v>4.542</v>
      </c>
      <c s="74" r="I590">
        <v>27.3</v>
      </c>
      <c s="10" r="J590"/>
      <c s="10" r="K590"/>
      <c s="22" r="L590"/>
      <c s="22" r="M590"/>
      <c s="22" r="N590"/>
      <c s="22" r="O590"/>
      <c s="22" r="P590"/>
      <c s="22" r="Q590"/>
      <c s="22" r="R590"/>
      <c s="22" r="S590"/>
      <c s="22" r="T590"/>
      <c s="22" r="U590"/>
      <c s="22" r="V590"/>
      <c s="22" r="W590"/>
      <c s="22" r="X590"/>
    </row>
    <row r="591">
      <c s="10" r="A591"/>
      <c s="10" r="B591"/>
      <c s="10" r="C591"/>
      <c s="10" r="D591"/>
      <c s="10" r="E591">
        <v>4</v>
      </c>
      <c s="25" r="F591">
        <v>4</v>
      </c>
      <c s="25" r="G591">
        <v>38.76</v>
      </c>
      <c s="67" r="H591">
        <v>4.764</v>
      </c>
      <c s="74" r="I591">
        <v>29.4</v>
      </c>
      <c s="10" r="J591"/>
      <c s="10" r="K591"/>
      <c s="22" r="L591"/>
      <c s="22" r="M591"/>
      <c s="22" r="N591"/>
      <c s="22" r="O591"/>
      <c s="22" r="P591"/>
      <c s="22" r="Q591"/>
      <c s="22" r="R591"/>
      <c s="22" r="S591"/>
      <c s="22" r="T591"/>
      <c s="22" r="U591"/>
      <c s="22" r="V591"/>
      <c s="22" r="W591"/>
      <c s="22" r="X591"/>
    </row>
    <row r="592">
      <c s="10" r="A592"/>
      <c s="10" r="B592"/>
      <c s="10" r="C592"/>
      <c s="10" r="D592"/>
      <c s="10" r="E592">
        <v>5</v>
      </c>
      <c s="25" r="F592">
        <v>4.176</v>
      </c>
      <c s="25" r="G592">
        <v>44.81</v>
      </c>
      <c s="67" r="H592">
        <v>5.064</v>
      </c>
      <c s="74" r="I592">
        <v>32</v>
      </c>
      <c s="10" r="J592"/>
      <c s="10" r="K592"/>
      <c s="22" r="L592"/>
      <c s="22" r="M592"/>
      <c s="22" r="N592"/>
      <c s="22" r="O592"/>
      <c s="22" r="P592"/>
      <c s="22" r="Q592"/>
      <c s="22" r="R592"/>
      <c s="22" r="S592"/>
      <c s="22" r="T592"/>
      <c s="22" r="U592"/>
      <c s="22" r="V592"/>
      <c s="22" r="W592"/>
      <c s="22" r="X592"/>
    </row>
    <row r="593">
      <c s="10" r="A593"/>
      <c s="10" r="B593"/>
      <c s="10" r="C593"/>
      <c s="10" r="D593"/>
      <c s="10" r="E593">
        <v>6</v>
      </c>
      <c s="25" r="F593">
        <v>4.301</v>
      </c>
      <c s="25" r="G593">
        <v>49.16</v>
      </c>
      <c s="67" r="H593">
        <v>5.241</v>
      </c>
      <c s="74" r="I593">
        <v>33.3</v>
      </c>
      <c s="10" r="J593"/>
      <c s="10" r="K593"/>
      <c s="22" r="L593"/>
      <c s="22" r="M593"/>
      <c s="22" r="N593"/>
      <c s="22" r="O593"/>
      <c s="22" r="P593"/>
      <c s="22" r="Q593"/>
      <c s="22" r="R593"/>
      <c s="22" r="S593"/>
      <c s="22" r="T593"/>
      <c s="22" r="U593"/>
      <c s="22" r="V593"/>
      <c s="22" r="W593"/>
      <c s="22" r="X593"/>
    </row>
    <row r="594">
      <c s="10" r="A594"/>
      <c s="10" r="B594"/>
      <c s="10" r="C594"/>
      <c s="10" r="D594"/>
      <c s="10" r="E594">
        <v>7</v>
      </c>
      <c s="25" r="F594">
        <v>4.477</v>
      </c>
      <c s="25" r="G594">
        <v>55.15</v>
      </c>
      <c s="67" r="H594">
        <v>5.366</v>
      </c>
      <c s="74" r="I594">
        <v>34.2</v>
      </c>
      <c s="10" r="J594"/>
      <c s="10" r="K594"/>
      <c s="22" r="L594"/>
      <c s="22" r="M594"/>
      <c s="22" r="N594"/>
      <c s="22" r="O594"/>
      <c s="22" r="P594"/>
      <c s="22" r="Q594"/>
      <c s="22" r="R594"/>
      <c s="22" r="S594"/>
      <c s="22" r="T594"/>
      <c s="22" r="U594"/>
      <c s="22" r="V594"/>
      <c s="22" r="W594"/>
      <c s="22" r="X594"/>
    </row>
    <row r="595">
      <c s="10" r="A595"/>
      <c s="10" r="B595"/>
      <c s="10" r="C595"/>
      <c s="10" r="D595"/>
      <c s="10" r="E595">
        <v>8</v>
      </c>
      <c s="25" r="F595">
        <v>4.602</v>
      </c>
      <c s="25" r="G595">
        <v>59.13</v>
      </c>
      <c s="67" r="H595">
        <v>5.463</v>
      </c>
      <c s="74" r="I595">
        <v>34.8</v>
      </c>
      <c s="10" r="J595"/>
      <c s="10" r="K595"/>
      <c s="22" r="L595"/>
      <c s="22" r="M595"/>
      <c s="22" r="N595"/>
      <c s="22" r="O595"/>
      <c s="22" r="P595"/>
      <c s="22" r="Q595"/>
      <c s="22" r="R595"/>
      <c s="22" r="S595"/>
      <c s="22" r="T595"/>
      <c s="22" r="U595"/>
      <c s="22" r="V595"/>
      <c s="22" r="W595"/>
      <c s="22" r="X595"/>
    </row>
    <row r="596">
      <c s="10" r="A596"/>
      <c s="10" r="B596"/>
      <c s="10" r="C596"/>
      <c s="10" r="D596"/>
      <c s="10" r="E596">
        <v>9</v>
      </c>
      <c s="25" r="F596">
        <v>4.699</v>
      </c>
      <c s="25" r="G596">
        <v>61.93</v>
      </c>
      <c s="25" r="H596"/>
      <c s="10" r="I596"/>
      <c s="10" r="J596"/>
      <c s="10" r="K596"/>
      <c s="22" r="L596"/>
      <c s="22" r="M596"/>
      <c s="22" r="N596"/>
      <c s="22" r="O596"/>
      <c s="22" r="P596"/>
      <c s="22" r="Q596"/>
      <c s="22" r="R596"/>
      <c s="22" r="S596"/>
      <c s="22" r="T596"/>
      <c s="22" r="U596"/>
      <c s="22" r="V596"/>
      <c s="22" r="W596"/>
      <c s="22" r="X596"/>
    </row>
    <row r="597">
      <c s="10" r="A597">
        <v>1</v>
      </c>
      <c s="10" r="B597">
        <v>1</v>
      </c>
      <c s="10" r="C597">
        <v>13</v>
      </c>
      <c s="10" r="D597">
        <v>7</v>
      </c>
      <c s="10" r="E597">
        <v>1</v>
      </c>
      <c s="25" r="F597">
        <f>LOG10(2500)</f>
        <v>3.39794000867204</v>
      </c>
      <c s="25" r="G597">
        <v>10.02</v>
      </c>
      <c s="67" r="H597">
        <v>3.764</v>
      </c>
      <c s="74" r="I597">
        <v>14.3</v>
      </c>
      <c s="10" r="J597"/>
      <c s="10" r="K597"/>
      <c s="22" r="L597"/>
      <c s="22" r="M597"/>
      <c s="22" r="N597"/>
      <c s="22" r="O597"/>
      <c s="22" r="P597"/>
      <c s="22" r="Q597"/>
      <c s="22" r="R597"/>
      <c s="22" r="S597"/>
      <c s="22" r="T597"/>
      <c s="22" r="U597"/>
      <c s="22" r="V597"/>
      <c s="22" r="W597"/>
      <c s="22" r="X597"/>
    </row>
    <row r="598">
      <c s="10" r="A598"/>
      <c s="10" r="B598"/>
      <c s="10" r="C598"/>
      <c s="10" r="D598"/>
      <c s="10" r="E598">
        <v>2</v>
      </c>
      <c s="25" r="F598">
        <v>3.699</v>
      </c>
      <c s="25" r="G598">
        <v>15.73</v>
      </c>
      <c s="67" r="H598">
        <v>4.064</v>
      </c>
      <c s="74" r="I598">
        <v>25.4</v>
      </c>
      <c s="10" r="J598"/>
      <c s="10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  <c s="22" r="W598"/>
      <c s="22" r="X598"/>
    </row>
    <row r="599">
      <c s="10" r="A599"/>
      <c s="10" r="B599"/>
      <c s="10" r="C599"/>
      <c s="10" r="D599"/>
      <c s="10" r="E599">
        <v>3</v>
      </c>
      <c s="25" r="F599">
        <v>3.875</v>
      </c>
      <c s="25" r="G599">
        <v>21.45</v>
      </c>
      <c s="67" r="H599">
        <v>4.542</v>
      </c>
      <c s="74" r="I599">
        <v>61.6</v>
      </c>
      <c s="10" r="J599"/>
      <c s="10" r="K599"/>
      <c s="22" r="L599"/>
      <c s="22" r="M599"/>
      <c s="22" r="N599"/>
      <c s="22" r="O599"/>
      <c s="22" r="P599"/>
      <c s="22" r="Q599"/>
      <c s="22" r="R599"/>
      <c s="22" r="S599"/>
      <c s="22" r="T599"/>
      <c s="22" r="U599"/>
      <c s="22" r="V599"/>
      <c s="22" r="W599"/>
      <c s="22" r="X599"/>
    </row>
    <row r="600">
      <c s="10" r="A600"/>
      <c s="10" r="B600"/>
      <c s="10" r="C600"/>
      <c s="10" r="D600"/>
      <c s="10" r="E600">
        <v>4</v>
      </c>
      <c s="25" r="F600">
        <v>4</v>
      </c>
      <c s="25" r="G600">
        <v>27.4</v>
      </c>
      <c s="67" r="H600">
        <v>4.764</v>
      </c>
      <c s="74" r="I600">
        <v>84.3</v>
      </c>
      <c s="10" r="J600"/>
      <c s="10" r="K600"/>
      <c s="22" r="L600"/>
      <c s="22" r="M600"/>
      <c s="22" r="N600"/>
      <c s="22" r="O600"/>
      <c s="22" r="P600"/>
      <c s="22" r="Q600"/>
      <c s="22" r="R600"/>
      <c s="22" r="S600"/>
      <c s="22" r="T600"/>
      <c s="22" r="U600"/>
      <c s="22" r="V600"/>
      <c s="22" r="W600"/>
      <c s="22" r="X600"/>
    </row>
    <row r="601">
      <c s="10" r="A601"/>
      <c s="10" r="B601"/>
      <c s="10" r="C601"/>
      <c s="10" r="D601"/>
      <c s="10" r="E601">
        <v>5</v>
      </c>
      <c s="25" r="F601">
        <v>4.176</v>
      </c>
      <c s="25" r="G601">
        <v>39.22</v>
      </c>
      <c s="67" r="H601">
        <v>5.064</v>
      </c>
      <c s="74" r="I601">
        <v>115</v>
      </c>
      <c s="10" r="J601"/>
      <c s="10" r="K601"/>
      <c s="22" r="L601"/>
      <c s="22" r="M601"/>
      <c s="22" r="N601"/>
      <c s="22" r="O601"/>
      <c s="22" r="P601"/>
      <c s="22" r="Q601"/>
      <c s="22" r="R601"/>
      <c s="22" r="S601"/>
      <c s="22" r="T601"/>
      <c s="22" r="U601"/>
      <c s="22" r="V601"/>
      <c s="22" r="W601"/>
      <c s="22" r="X601"/>
    </row>
    <row r="602">
      <c s="10" r="A602"/>
      <c s="10" r="B602"/>
      <c s="10" r="C602"/>
      <c s="10" r="D602"/>
      <c s="10" r="E602">
        <v>6</v>
      </c>
      <c s="25" r="F602">
        <v>4.301</v>
      </c>
      <c s="25" r="G602">
        <v>50.43</v>
      </c>
      <c s="67" r="H602">
        <v>5.241</v>
      </c>
      <c s="74" r="I602">
        <v>132</v>
      </c>
      <c s="10" r="J602"/>
      <c s="10" r="K602"/>
      <c s="22" r="L602"/>
      <c s="22" r="M602"/>
      <c s="22" r="N602"/>
      <c s="22" r="O602"/>
      <c s="22" r="P602"/>
      <c s="22" r="Q602"/>
      <c s="22" r="R602"/>
      <c s="22" r="S602"/>
      <c s="22" r="T602"/>
      <c s="22" r="U602"/>
      <c s="22" r="V602"/>
      <c s="22" r="W602"/>
      <c s="22" r="X602"/>
    </row>
    <row r="603">
      <c s="10" r="A603"/>
      <c s="10" r="B603"/>
      <c s="10" r="C603"/>
      <c s="10" r="D603"/>
      <c s="10" r="E603">
        <v>7</v>
      </c>
      <c s="25" r="F603">
        <v>4.477</v>
      </c>
      <c s="25" r="G603">
        <v>70.64</v>
      </c>
      <c s="67" r="H603">
        <v>5.366</v>
      </c>
      <c s="74" r="I603">
        <v>142</v>
      </c>
      <c s="10" r="J603"/>
      <c s="10" r="K603"/>
      <c s="22" r="L603"/>
      <c s="22" r="M603"/>
      <c s="22" r="N603"/>
      <c s="22" r="O603"/>
      <c s="22" r="P603"/>
      <c s="22" r="Q603"/>
      <c s="22" r="R603"/>
      <c s="22" r="S603"/>
      <c s="22" r="T603"/>
      <c s="22" r="U603"/>
      <c s="22" r="V603"/>
      <c s="22" r="W603"/>
      <c s="22" r="X603"/>
    </row>
    <row r="604">
      <c s="10" r="A604"/>
      <c s="10" r="B604"/>
      <c s="10" r="C604"/>
      <c s="10" r="D604"/>
      <c s="10" r="E604">
        <v>8</v>
      </c>
      <c s="25" r="F604">
        <v>4.602</v>
      </c>
      <c s="25" r="G604">
        <v>87.74</v>
      </c>
      <c s="67" r="H604">
        <v>5.463</v>
      </c>
      <c s="74" r="I604">
        <v>150</v>
      </c>
      <c s="10" r="J604"/>
      <c s="10" r="K604"/>
      <c s="22" r="L604"/>
      <c s="22" r="M604"/>
      <c s="22" r="N604"/>
      <c s="22" r="O604"/>
      <c s="22" r="P604"/>
      <c s="22" r="Q604"/>
      <c s="22" r="R604"/>
      <c s="22" r="S604"/>
      <c s="22" r="T604"/>
      <c s="22" r="U604"/>
      <c s="22" r="V604"/>
      <c s="22" r="W604"/>
      <c s="22" r="X604"/>
    </row>
    <row r="605">
      <c s="10" r="A605"/>
      <c s="10" r="B605"/>
      <c s="10" r="C605"/>
      <c s="10" r="D605"/>
      <c s="10" r="E605">
        <v>9</v>
      </c>
      <c s="25" r="F605">
        <v>4.699</v>
      </c>
      <c s="25" r="G605">
        <v>102.7</v>
      </c>
      <c s="25" r="H605"/>
      <c s="10" r="I605"/>
      <c s="10" r="J605"/>
      <c s="10" r="K605"/>
      <c s="22" r="L605"/>
      <c s="22" r="M605"/>
      <c s="22" r="N605"/>
      <c s="22" r="O605"/>
      <c s="22" r="P605"/>
      <c s="22" r="Q605"/>
      <c s="22" r="R605"/>
      <c s="22" r="S605"/>
      <c s="22" r="T605"/>
      <c s="22" r="U605"/>
      <c s="22" r="V605"/>
      <c s="22" r="W605"/>
      <c s="22" r="X605"/>
    </row>
    <row r="606">
      <c s="10" r="A606">
        <v>1</v>
      </c>
      <c s="10" r="B606">
        <v>1</v>
      </c>
      <c s="10" r="C606">
        <v>13</v>
      </c>
      <c s="10" r="D606">
        <v>8</v>
      </c>
      <c s="10" r="E606">
        <v>1</v>
      </c>
      <c s="25" r="F606">
        <f>LOG10(2500)</f>
        <v>3.39794000867204</v>
      </c>
      <c s="25" r="G606">
        <v>31.53</v>
      </c>
      <c s="67" r="H606">
        <v>3.764</v>
      </c>
      <c s="74" r="I606">
        <v>41.2</v>
      </c>
      <c s="10" r="J606"/>
      <c s="10" r="K606"/>
      <c s="22" r="L606"/>
      <c s="22" r="M606"/>
      <c s="22" r="N606"/>
      <c s="22" r="O606"/>
      <c s="22" r="P606"/>
      <c s="22" r="Q606"/>
      <c s="22" r="R606"/>
      <c s="22" r="S606"/>
      <c s="22" r="T606"/>
      <c s="22" r="U606"/>
      <c s="22" r="V606"/>
      <c s="22" r="W606"/>
      <c s="22" r="X606"/>
    </row>
    <row r="607">
      <c s="10" r="A607"/>
      <c s="10" r="B607"/>
      <c s="10" r="C607"/>
      <c s="10" r="D607"/>
      <c s="10" r="E607">
        <v>2</v>
      </c>
      <c s="25" r="F607">
        <v>3.699</v>
      </c>
      <c s="25" r="G607">
        <v>47.5</v>
      </c>
      <c s="67" r="H607">
        <v>4.064</v>
      </c>
      <c s="74" r="I607">
        <v>70.5</v>
      </c>
      <c s="10" r="J607"/>
      <c s="10" r="K607"/>
      <c s="22" r="L607"/>
      <c s="22" r="M607"/>
      <c s="22" r="N607"/>
      <c s="22" r="O607"/>
      <c s="22" r="P607"/>
      <c s="22" r="Q607"/>
      <c s="22" r="R607"/>
      <c s="22" r="S607"/>
      <c s="22" r="T607"/>
      <c s="22" r="U607"/>
      <c s="22" r="V607"/>
      <c s="22" r="W607"/>
      <c s="22" r="X607"/>
    </row>
    <row r="608">
      <c s="10" r="A608"/>
      <c s="10" r="B608"/>
      <c s="10" r="C608"/>
      <c s="10" r="D608"/>
      <c s="10" r="E608">
        <v>3</v>
      </c>
      <c s="25" r="F608">
        <v>3.875</v>
      </c>
      <c s="25" r="G608">
        <v>63.02</v>
      </c>
      <c s="67" r="H608">
        <v>4.542</v>
      </c>
      <c s="74" r="I608">
        <v>186</v>
      </c>
      <c s="10" r="J608"/>
      <c s="10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  <c s="22" r="W608"/>
      <c s="22" r="X608"/>
    </row>
    <row r="609">
      <c s="10" r="A609"/>
      <c s="10" r="B609"/>
      <c s="10" r="C609"/>
      <c s="10" r="D609"/>
      <c s="10" r="E609">
        <v>4</v>
      </c>
      <c s="25" r="F609">
        <v>4</v>
      </c>
      <c s="25" r="G609">
        <v>79.47</v>
      </c>
      <c s="67" r="H609">
        <v>4.764</v>
      </c>
      <c s="74" r="I609">
        <v>279</v>
      </c>
      <c s="10" r="J609"/>
      <c s="10" r="K609"/>
      <c s="22" r="L609"/>
      <c s="22" r="M609"/>
      <c s="22" r="N609"/>
      <c s="22" r="O609"/>
      <c s="22" r="P609"/>
      <c s="22" r="Q609"/>
      <c s="22" r="R609"/>
      <c s="22" r="S609"/>
      <c s="22" r="T609"/>
      <c s="22" r="U609"/>
      <c s="22" r="V609"/>
      <c s="22" r="W609"/>
      <c s="22" r="X609"/>
    </row>
    <row r="610">
      <c s="10" r="A610"/>
      <c s="10" r="B610"/>
      <c s="10" r="C610"/>
      <c s="10" r="D610"/>
      <c s="10" r="E610">
        <v>5</v>
      </c>
      <c s="25" r="F610">
        <v>4.176</v>
      </c>
      <c s="25" r="G610">
        <v>113.5</v>
      </c>
      <c s="67" r="H610">
        <v>5.064</v>
      </c>
      <c s="74" r="I610">
        <v>455</v>
      </c>
      <c s="10" r="J610"/>
      <c s="10" r="K610"/>
      <c s="22" r="L610"/>
      <c s="22" r="M610"/>
      <c s="22" r="N610"/>
      <c s="22" r="O610"/>
      <c s="22" r="P610"/>
      <c s="22" r="Q610"/>
      <c s="22" r="R610"/>
      <c s="22" r="S610"/>
      <c s="22" r="T610"/>
      <c s="22" r="U610"/>
      <c s="22" r="V610"/>
      <c s="22" r="W610"/>
      <c s="22" r="X610"/>
    </row>
    <row r="611">
      <c s="10" r="A611"/>
      <c s="10" r="B611"/>
      <c s="10" r="C611"/>
      <c s="10" r="D611"/>
      <c s="10" r="E611">
        <v>6</v>
      </c>
      <c s="25" r="F611">
        <v>4.301</v>
      </c>
      <c s="25" r="G611">
        <v>147.9</v>
      </c>
      <c s="67" r="H611">
        <v>5.241</v>
      </c>
      <c s="74" r="I611">
        <v>592</v>
      </c>
      <c s="10" r="J611"/>
      <c s="10" r="K611"/>
      <c s="22" r="L611"/>
      <c s="22" r="M611"/>
      <c s="22" r="N611"/>
      <c s="22" r="O611"/>
      <c s="22" r="P611"/>
      <c s="22" r="Q611"/>
      <c s="22" r="R611"/>
      <c s="22" r="S611"/>
      <c s="22" r="T611"/>
      <c s="22" r="U611"/>
      <c s="22" r="V611"/>
      <c s="22" r="W611"/>
      <c s="22" r="X611"/>
    </row>
    <row r="612">
      <c s="10" r="A612"/>
      <c s="10" r="B612"/>
      <c s="10" r="C612"/>
      <c s="10" r="D612"/>
      <c s="10" r="E612">
        <v>7</v>
      </c>
      <c s="25" r="F612">
        <v>4.477</v>
      </c>
      <c s="25" r="G612">
        <v>215.8</v>
      </c>
      <c s="67" r="H612">
        <v>5.366</v>
      </c>
      <c s="74" r="I612">
        <v>705</v>
      </c>
      <c s="10" r="J612"/>
      <c s="10" r="K612"/>
      <c s="22" r="L612"/>
      <c s="22" r="M612"/>
      <c s="22" r="N612"/>
      <c s="22" r="O612"/>
      <c s="22" r="P612"/>
      <c s="22" r="Q612"/>
      <c s="22" r="R612"/>
      <c s="22" r="S612"/>
      <c s="22" r="T612"/>
      <c s="22" r="U612"/>
      <c s="22" r="V612"/>
      <c s="22" r="W612"/>
      <c s="22" r="X612"/>
    </row>
    <row r="613">
      <c s="10" r="A613"/>
      <c s="10" r="B613"/>
      <c s="10" r="C613"/>
      <c s="10" r="D613"/>
      <c s="10" r="E613">
        <v>8</v>
      </c>
      <c s="25" r="F613">
        <v>4.602</v>
      </c>
      <c s="25" r="G613">
        <v>279.7</v>
      </c>
      <c s="67" r="H613">
        <v>5.463</v>
      </c>
      <c s="74" r="I613">
        <v>801</v>
      </c>
      <c s="10" r="J613"/>
      <c s="10" r="K613"/>
      <c s="22" r="L613"/>
      <c s="22" r="M613"/>
      <c s="22" r="N613"/>
      <c s="22" r="O613"/>
      <c s="22" r="P613"/>
      <c s="22" r="Q613"/>
      <c s="22" r="R613"/>
      <c s="22" r="S613"/>
      <c s="22" r="T613"/>
      <c s="22" r="U613"/>
      <c s="22" r="V613"/>
      <c s="22" r="W613"/>
      <c s="22" r="X613"/>
    </row>
    <row r="614">
      <c s="10" r="A614"/>
      <c s="10" r="B614"/>
      <c s="10" r="C614"/>
      <c s="10" r="D614"/>
      <c s="10" r="E614">
        <v>9</v>
      </c>
      <c s="25" r="F614">
        <v>4.699</v>
      </c>
      <c s="25" r="G614">
        <v>340.1</v>
      </c>
      <c s="25" r="H614"/>
      <c s="10" r="I614"/>
      <c s="10" r="J614"/>
      <c s="10" r="K614"/>
      <c s="22" r="L614"/>
      <c s="22" r="M614"/>
      <c s="22" r="N614"/>
      <c s="22" r="O614"/>
      <c s="22" r="P614"/>
      <c s="22" r="Q614"/>
      <c s="22" r="R614"/>
      <c s="22" r="S614"/>
      <c s="22" r="T614"/>
      <c s="22" r="U614"/>
      <c s="22" r="V614"/>
      <c s="22" r="W614"/>
      <c s="22" r="X614"/>
    </row>
    <row r="615">
      <c s="10" r="A615">
        <v>1</v>
      </c>
      <c s="10" r="B615">
        <v>1</v>
      </c>
      <c s="10" r="C615">
        <v>13</v>
      </c>
      <c s="10" r="D615">
        <v>9</v>
      </c>
      <c s="10" r="E615">
        <v>1</v>
      </c>
      <c s="25" r="F615">
        <f>LOG10(2500)</f>
        <v>3.39794000867204</v>
      </c>
      <c s="25" r="G615">
        <v>71.51</v>
      </c>
      <c s="67" r="H615">
        <v>3.764</v>
      </c>
      <c s="74" r="I615">
        <v>89.7</v>
      </c>
      <c s="10" r="J615"/>
      <c s="10" r="K615"/>
      <c s="22" r="L615"/>
      <c s="22" r="M615"/>
      <c s="22" r="N615"/>
      <c s="22" r="O615"/>
      <c s="22" r="P615"/>
      <c s="22" r="Q615"/>
      <c s="22" r="R615"/>
      <c s="22" r="S615"/>
      <c s="22" r="T615"/>
      <c s="22" r="U615"/>
      <c s="22" r="V615"/>
      <c s="22" r="W615"/>
      <c s="22" r="X615"/>
    </row>
    <row r="616">
      <c s="10" r="A616"/>
      <c s="10" r="B616"/>
      <c s="10" r="C616"/>
      <c s="10" r="D616"/>
      <c s="10" r="E616">
        <v>2</v>
      </c>
      <c s="25" r="F616">
        <v>3.699</v>
      </c>
      <c s="25" r="G616">
        <v>120.2</v>
      </c>
      <c s="67" r="H616">
        <v>4.064</v>
      </c>
      <c s="74" r="I616">
        <v>159</v>
      </c>
      <c s="10" r="J616"/>
      <c s="10" r="K616"/>
      <c s="22" r="L616"/>
      <c s="22" r="M616"/>
      <c s="22" r="N616"/>
      <c s="22" r="O616"/>
      <c s="22" r="P616"/>
      <c s="22" r="Q616"/>
      <c s="22" r="R616"/>
      <c s="22" r="S616"/>
      <c s="22" r="T616"/>
      <c s="22" r="U616"/>
      <c s="22" r="V616"/>
      <c s="22" r="W616"/>
      <c s="22" r="X616"/>
    </row>
    <row r="617">
      <c s="10" r="A617"/>
      <c s="10" r="B617"/>
      <c s="10" r="C617"/>
      <c s="10" r="D617"/>
      <c s="10" r="E617">
        <v>3</v>
      </c>
      <c s="25" r="F617">
        <v>3.875</v>
      </c>
      <c s="25" r="G617">
        <v>163.7</v>
      </c>
      <c s="67" r="H617">
        <v>4.542</v>
      </c>
      <c s="74" r="I617">
        <v>335</v>
      </c>
      <c s="10" r="J617"/>
      <c s="10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  <c s="22" r="W617"/>
      <c s="22" r="X617"/>
    </row>
    <row r="618">
      <c s="10" r="A618"/>
      <c s="10" r="B618"/>
      <c s="10" r="C618"/>
      <c s="10" r="D618"/>
      <c s="10" r="E618">
        <v>4</v>
      </c>
      <c s="25" r="F618">
        <v>4</v>
      </c>
      <c s="25" r="G618">
        <v>205.1</v>
      </c>
      <c s="67" r="H618">
        <v>4.764</v>
      </c>
      <c s="74" r="I618">
        <v>418</v>
      </c>
      <c s="10" r="J618"/>
      <c s="10" r="K618"/>
      <c s="22" r="L618"/>
      <c s="22" r="M618"/>
      <c s="22" r="N618"/>
      <c s="22" r="O618"/>
      <c s="22" r="P618"/>
      <c s="22" r="Q618"/>
      <c s="22" r="R618"/>
      <c s="22" r="S618"/>
      <c s="22" r="T618"/>
      <c s="22" r="U618"/>
      <c s="22" r="V618"/>
      <c s="22" r="W618"/>
      <c s="22" r="X618"/>
    </row>
    <row r="619">
      <c s="10" r="A619"/>
      <c s="10" r="B619"/>
      <c s="10" r="C619"/>
      <c s="10" r="D619"/>
      <c s="10" r="E619">
        <v>5</v>
      </c>
      <c s="25" r="F619">
        <v>4.176</v>
      </c>
      <c s="25" r="G619">
        <v>280.4</v>
      </c>
      <c s="67" r="H619">
        <v>5.064</v>
      </c>
      <c s="74" r="I619">
        <v>510</v>
      </c>
      <c s="10" r="J619"/>
      <c s="10" r="K619"/>
      <c s="22" r="L619"/>
      <c s="22" r="M619"/>
      <c s="22" r="N619"/>
      <c s="22" r="O619"/>
      <c s="22" r="P619"/>
      <c s="22" r="Q619"/>
      <c s="22" r="R619"/>
      <c s="22" r="S619"/>
      <c s="22" r="T619"/>
      <c s="22" r="U619"/>
      <c s="22" r="V619"/>
      <c s="22" r="W619"/>
      <c s="22" r="X619"/>
    </row>
    <row r="620">
      <c s="10" r="A620"/>
      <c s="10" r="B620"/>
      <c s="10" r="C620"/>
      <c s="10" r="D620"/>
      <c s="10" r="E620">
        <v>6</v>
      </c>
      <c s="25" r="F620">
        <v>4.301</v>
      </c>
      <c s="25" r="G620">
        <v>347</v>
      </c>
      <c s="67" r="H620">
        <v>5.241</v>
      </c>
      <c s="74" r="I620">
        <v>553</v>
      </c>
      <c s="10" r="J620"/>
      <c s="10" r="K620"/>
      <c s="22" r="L620"/>
      <c s="22" r="M620"/>
      <c s="22" r="N620"/>
      <c s="22" r="O620"/>
      <c s="22" r="P620"/>
      <c s="22" r="Q620"/>
      <c s="22" r="R620"/>
      <c s="22" r="S620"/>
      <c s="22" r="T620"/>
      <c s="22" r="U620"/>
      <c s="22" r="V620"/>
      <c s="22" r="W620"/>
      <c s="22" r="X620"/>
    </row>
    <row r="621">
      <c s="10" r="A621"/>
      <c s="10" r="B621"/>
      <c s="10" r="C621"/>
      <c s="10" r="D621"/>
      <c s="10" r="E621">
        <v>7</v>
      </c>
      <c s="25" r="F621">
        <v>4.477</v>
      </c>
      <c s="25" r="G621">
        <v>460.8</v>
      </c>
      <c s="67" r="H621">
        <v>5.366</v>
      </c>
      <c s="74" r="I621">
        <v>578</v>
      </c>
      <c s="10" r="J621"/>
      <c s="10" r="K621"/>
      <c s="22" r="L621"/>
      <c s="22" r="M621"/>
      <c s="22" r="N621"/>
      <c s="22" r="O621"/>
      <c s="22" r="P621"/>
      <c s="22" r="Q621"/>
      <c s="22" r="R621"/>
      <c s="22" r="S621"/>
      <c s="22" r="T621"/>
      <c s="22" r="U621"/>
      <c s="22" r="V621"/>
      <c s="22" r="W621"/>
      <c s="22" r="X621"/>
    </row>
    <row r="622">
      <c s="10" r="A622"/>
      <c s="10" r="B622"/>
      <c s="10" r="C622"/>
      <c s="10" r="D622"/>
      <c s="10" r="E622">
        <v>8</v>
      </c>
      <c s="25" r="F622">
        <v>4.602</v>
      </c>
      <c s="25" r="G622">
        <v>554</v>
      </c>
      <c s="67" r="H622">
        <v>5.463</v>
      </c>
      <c s="74" r="I622">
        <v>596</v>
      </c>
      <c s="10" r="J622"/>
      <c s="10" r="K622"/>
      <c s="22" r="L622"/>
      <c s="22" r="M622"/>
      <c s="22" r="N622"/>
      <c s="22" r="O622"/>
      <c s="22" r="P622"/>
      <c s="22" r="Q622"/>
      <c s="22" r="R622"/>
      <c s="22" r="S622"/>
      <c s="22" r="T622"/>
      <c s="22" r="U622"/>
      <c s="22" r="V622"/>
      <c s="22" r="W622"/>
      <c s="22" r="X622"/>
    </row>
    <row r="623">
      <c s="10" r="A623"/>
      <c s="10" r="B623"/>
      <c s="10" r="C623"/>
      <c s="10" r="D623"/>
      <c s="10" r="E623">
        <v>9</v>
      </c>
      <c s="25" r="F623">
        <v>4.699</v>
      </c>
      <c s="25" r="G623">
        <v>635</v>
      </c>
      <c s="25" r="H623"/>
      <c s="10" r="I623"/>
      <c s="10" r="J623"/>
      <c s="10" r="K623"/>
      <c s="22" r="L623"/>
      <c s="22" r="M623"/>
      <c s="22" r="N623"/>
      <c s="22" r="O623"/>
      <c s="22" r="P623"/>
      <c s="22" r="Q623"/>
      <c s="22" r="R623"/>
      <c s="22" r="S623"/>
      <c s="22" r="T623"/>
      <c s="22" r="U623"/>
      <c s="22" r="V623"/>
      <c s="22" r="W623"/>
      <c s="22" r="X623"/>
    </row>
    <row r="624">
      <c s="10" r="A624">
        <v>1</v>
      </c>
      <c s="10" r="B624">
        <v>1</v>
      </c>
      <c s="10" r="C624">
        <v>13</v>
      </c>
      <c s="10" r="D624">
        <v>10</v>
      </c>
      <c s="10" r="E624">
        <v>1</v>
      </c>
      <c s="25" r="F624">
        <f>LOG10(2500)</f>
        <v>3.39794000867204</v>
      </c>
      <c s="25" r="G624">
        <v>69.46</v>
      </c>
      <c s="67" r="H624">
        <v>3.764</v>
      </c>
      <c s="74" r="I624">
        <v>75.1</v>
      </c>
      <c s="10" r="J624"/>
      <c s="10" r="K624"/>
      <c s="22" r="L624"/>
      <c s="22" r="M624"/>
      <c s="22" r="N624"/>
      <c s="22" r="O624"/>
      <c s="22" r="P624"/>
      <c s="22" r="Q624"/>
      <c s="22" r="R624"/>
      <c s="22" r="S624"/>
      <c s="22" r="T624"/>
      <c s="22" r="U624"/>
      <c s="22" r="V624"/>
      <c s="22" r="W624"/>
      <c s="22" r="X624"/>
    </row>
    <row r="625">
      <c s="10" r="A625"/>
      <c s="10" r="B625"/>
      <c s="10" r="C625"/>
      <c s="10" r="D625"/>
      <c s="10" r="E625">
        <v>2</v>
      </c>
      <c s="25" r="F625">
        <v>3.699</v>
      </c>
      <c s="25" r="G625">
        <v>105.3</v>
      </c>
      <c s="67" r="H625">
        <v>4.064</v>
      </c>
      <c s="74" r="I625">
        <v>103</v>
      </c>
      <c s="10" r="J625"/>
      <c s="10" r="K625"/>
      <c s="22" r="L625"/>
      <c s="22" r="M625"/>
      <c s="22" r="N625"/>
      <c s="22" r="O625"/>
      <c s="22" r="P625"/>
      <c s="22" r="Q625"/>
      <c s="22" r="R625"/>
      <c s="22" r="S625"/>
      <c s="22" r="T625"/>
      <c s="22" r="U625"/>
      <c s="22" r="V625"/>
      <c s="22" r="W625"/>
      <c s="22" r="X625"/>
    </row>
    <row r="626">
      <c s="10" r="A626"/>
      <c s="10" r="B626"/>
      <c s="10" r="C626"/>
      <c s="10" r="D626"/>
      <c s="10" r="E626">
        <v>3</v>
      </c>
      <c s="25" r="F626">
        <v>3.875</v>
      </c>
      <c s="25" r="G626">
        <v>127.3</v>
      </c>
      <c s="67" r="H626">
        <v>4.542</v>
      </c>
      <c s="74" r="I626">
        <v>132</v>
      </c>
      <c s="10" r="J626"/>
      <c s="10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  <c s="22" r="W626"/>
      <c s="22" r="X626"/>
    </row>
    <row r="627">
      <c s="10" r="A627"/>
      <c s="10" r="B627"/>
      <c s="10" r="C627"/>
      <c s="10" r="D627"/>
      <c s="10" r="E627">
        <v>4</v>
      </c>
      <c s="25" r="F627">
        <v>4</v>
      </c>
      <c s="25" r="G627">
        <v>143.3</v>
      </c>
      <c s="67" r="H627">
        <v>4.764</v>
      </c>
      <c s="74" r="I627">
        <v>132</v>
      </c>
      <c s="10" r="J627"/>
      <c s="10" r="K627"/>
      <c s="22" r="L627"/>
      <c s="22" r="M627"/>
      <c s="22" r="N627"/>
      <c s="22" r="O627"/>
      <c s="22" r="P627"/>
      <c s="22" r="Q627"/>
      <c s="22" r="R627"/>
      <c s="22" r="S627"/>
      <c s="22" r="T627"/>
      <c s="22" r="U627"/>
      <c s="22" r="V627"/>
      <c s="22" r="W627"/>
      <c s="22" r="X627"/>
    </row>
    <row r="628">
      <c s="10" r="A628"/>
      <c s="10" r="B628"/>
      <c s="10" r="C628"/>
      <c s="10" r="D628"/>
      <c s="10" r="E628">
        <v>5</v>
      </c>
      <c s="25" r="F628">
        <v>4.176</v>
      </c>
      <c s="25" r="G628">
        <v>164.8</v>
      </c>
      <c s="67" r="H628">
        <v>5.064</v>
      </c>
      <c s="74" r="I628">
        <v>126</v>
      </c>
      <c s="10" r="J628"/>
      <c s="10" r="K628"/>
      <c s="22" r="L628"/>
      <c s="22" r="M628"/>
      <c s="22" r="N628"/>
      <c s="22" r="O628"/>
      <c s="22" r="P628"/>
      <c s="22" r="Q628"/>
      <c s="22" r="R628"/>
      <c s="22" r="S628"/>
      <c s="22" r="T628"/>
      <c s="22" r="U628"/>
      <c s="22" r="V628"/>
      <c s="22" r="W628"/>
      <c s="22" r="X628"/>
    </row>
    <row r="629">
      <c s="10" r="A629"/>
      <c s="10" r="B629"/>
      <c s="10" r="C629"/>
      <c s="10" r="D629"/>
      <c s="10" r="E629">
        <v>6</v>
      </c>
      <c s="25" r="F629">
        <v>4.301</v>
      </c>
      <c s="25" r="G629">
        <v>182.4</v>
      </c>
      <c s="67" r="H629">
        <v>5.241</v>
      </c>
      <c s="74" r="I629">
        <v>122</v>
      </c>
      <c s="10" r="J629"/>
      <c s="10" r="K629"/>
      <c s="22" r="L629"/>
      <c s="22" r="M629"/>
      <c s="22" r="N629"/>
      <c s="22" r="O629"/>
      <c s="22" r="P629"/>
      <c s="22" r="Q629"/>
      <c s="22" r="R629"/>
      <c s="22" r="S629"/>
      <c s="22" r="T629"/>
      <c s="22" r="U629"/>
      <c s="22" r="V629"/>
      <c s="22" r="W629"/>
      <c s="22" r="X629"/>
    </row>
    <row r="630">
      <c s="10" r="A630"/>
      <c s="10" r="B630"/>
      <c s="10" r="C630"/>
      <c s="10" r="D630"/>
      <c s="10" r="E630">
        <v>7</v>
      </c>
      <c s="25" r="F630">
        <v>4.477</v>
      </c>
      <c s="25" r="G630">
        <v>202.8</v>
      </c>
      <c s="67" r="H630">
        <v>5.366</v>
      </c>
      <c s="74" r="I630">
        <v>122</v>
      </c>
      <c s="10" r="J630"/>
      <c s="10" r="K630"/>
      <c s="22" r="L630"/>
      <c s="22" r="M630"/>
      <c s="22" r="N630"/>
      <c s="22" r="O630"/>
      <c s="22" r="P630"/>
      <c s="22" r="Q630"/>
      <c s="22" r="R630"/>
      <c s="22" r="S630"/>
      <c s="22" r="T630"/>
      <c s="22" r="U630"/>
      <c s="22" r="V630"/>
      <c s="22" r="W630"/>
      <c s="22" r="X630"/>
    </row>
    <row r="631">
      <c s="10" r="A631"/>
      <c s="10" r="B631"/>
      <c s="10" r="C631"/>
      <c s="10" r="D631"/>
      <c s="10" r="E631">
        <v>8</v>
      </c>
      <c s="25" r="F631">
        <v>4.602</v>
      </c>
      <c s="25" r="G631">
        <v>214.3</v>
      </c>
      <c s="67" r="H631">
        <v>5.463</v>
      </c>
      <c s="74" r="I631">
        <v>122</v>
      </c>
      <c s="10" r="J631"/>
      <c s="10" r="K631"/>
      <c s="22" r="L631"/>
      <c s="22" r="M631"/>
      <c s="22" r="N631"/>
      <c s="22" r="O631"/>
      <c s="22" r="P631"/>
      <c s="22" r="Q631"/>
      <c s="22" r="R631"/>
      <c s="22" r="S631"/>
      <c s="22" r="T631"/>
      <c s="22" r="U631"/>
      <c s="22" r="V631"/>
      <c s="22" r="W631"/>
      <c s="22" r="X631"/>
    </row>
    <row r="632">
      <c s="10" r="A632"/>
      <c s="10" r="B632"/>
      <c s="10" r="C632"/>
      <c s="10" r="D632"/>
      <c s="10" r="E632">
        <v>9</v>
      </c>
      <c s="25" r="F632">
        <v>4.699</v>
      </c>
      <c s="25" r="G632">
        <v>200.7</v>
      </c>
      <c s="25" r="H632"/>
      <c s="10" r="I632"/>
      <c s="10" r="J632"/>
      <c s="10" r="K632"/>
      <c s="22" r="L632"/>
      <c s="22" r="M632"/>
      <c s="22" r="N632"/>
      <c s="22" r="O632"/>
      <c s="22" r="P632"/>
      <c s="22" r="Q632"/>
      <c s="22" r="R632"/>
      <c s="22" r="S632"/>
      <c s="22" r="T632"/>
      <c s="22" r="U632"/>
      <c s="22" r="V632"/>
      <c s="22" r="W632"/>
      <c s="22" r="X632"/>
    </row>
    <row r="633">
      <c s="10" r="A633">
        <v>1</v>
      </c>
      <c s="10" r="B633">
        <v>1</v>
      </c>
      <c s="10" r="C633">
        <v>13</v>
      </c>
      <c s="10" r="D633">
        <v>11</v>
      </c>
      <c s="10" r="E633">
        <v>1</v>
      </c>
      <c s="25" r="F633">
        <f>LOG10(2500)</f>
        <v>3.39794000867204</v>
      </c>
      <c s="25" r="G633">
        <v>1364</v>
      </c>
      <c s="25" r="H633"/>
      <c s="10" r="I633"/>
      <c s="10" r="J633"/>
      <c s="10" r="K633"/>
      <c s="22" r="L633"/>
      <c s="22" r="M633"/>
      <c s="22" r="N633"/>
      <c s="22" r="O633"/>
      <c s="22" r="P633"/>
      <c s="22" r="Q633"/>
      <c s="22" r="R633"/>
      <c s="22" r="S633"/>
      <c s="22" r="T633"/>
      <c s="22" r="U633"/>
      <c s="22" r="V633"/>
      <c s="22" r="W633"/>
      <c s="22" r="X633"/>
    </row>
    <row r="634">
      <c s="10" r="A634"/>
      <c s="10" r="B634"/>
      <c s="10" r="C634"/>
      <c s="10" r="D634"/>
      <c s="10" r="E634">
        <v>2</v>
      </c>
      <c s="25" r="F634">
        <v>3.699</v>
      </c>
      <c s="25" r="G634">
        <v>1434</v>
      </c>
      <c s="25" r="H634"/>
      <c s="10" r="I634"/>
      <c s="10" r="J634"/>
      <c s="10" r="K634"/>
      <c s="22" r="L634"/>
      <c s="22" r="M634"/>
      <c s="22" r="N634"/>
      <c s="22" r="O634"/>
      <c s="22" r="P634"/>
      <c s="22" r="Q634"/>
      <c s="22" r="R634"/>
      <c s="22" r="S634"/>
      <c s="22" r="T634"/>
      <c s="22" r="U634"/>
      <c s="22" r="V634"/>
      <c s="22" r="W634"/>
      <c s="22" r="X634"/>
    </row>
    <row r="635">
      <c s="10" r="A635"/>
      <c s="10" r="B635"/>
      <c s="10" r="C635"/>
      <c s="10" r="D635"/>
      <c s="10" r="E635">
        <v>3</v>
      </c>
      <c s="25" r="F635">
        <v>3.875</v>
      </c>
      <c s="25" r="G635">
        <v>1436</v>
      </c>
      <c s="25" r="H635"/>
      <c s="10" r="I635"/>
      <c s="10" r="J635"/>
      <c s="10" r="K635"/>
      <c s="22" r="L635"/>
      <c s="22" r="M635"/>
      <c s="22" r="N635"/>
      <c s="22" r="O635"/>
      <c s="22" r="P635"/>
      <c s="22" r="Q635"/>
      <c s="22" r="R635"/>
      <c s="22" r="S635"/>
      <c s="22" r="T635"/>
      <c s="22" r="U635"/>
      <c s="22" r="V635"/>
      <c s="22" r="W635"/>
      <c s="22" r="X635"/>
    </row>
    <row r="636">
      <c s="10" r="A636"/>
      <c s="10" r="B636"/>
      <c s="10" r="C636"/>
      <c s="10" r="D636"/>
      <c s="10" r="E636">
        <v>4</v>
      </c>
      <c s="25" r="F636">
        <v>4</v>
      </c>
      <c s="25" r="G636">
        <v>1433</v>
      </c>
      <c s="25" r="H636"/>
      <c s="10" r="I636"/>
      <c s="10" r="J636"/>
      <c s="10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  <c s="22" r="W636"/>
      <c s="22" r="X636"/>
    </row>
    <row r="637">
      <c s="10" r="A637"/>
      <c s="10" r="B637"/>
      <c s="10" r="C637"/>
      <c s="10" r="D637"/>
      <c s="10" r="E637">
        <v>5</v>
      </c>
      <c s="25" r="F637">
        <v>4.176</v>
      </c>
      <c s="25" r="G637">
        <v>1426</v>
      </c>
      <c s="25" r="H637"/>
      <c s="10" r="I637"/>
      <c s="10" r="J637"/>
      <c s="10" r="K637"/>
      <c s="22" r="L637"/>
      <c s="22" r="M637"/>
      <c s="22" r="N637"/>
      <c s="22" r="O637"/>
      <c s="22" r="P637"/>
      <c s="22" r="Q637"/>
      <c s="22" r="R637"/>
      <c s="22" r="S637"/>
      <c s="22" r="T637"/>
      <c s="22" r="U637"/>
      <c s="22" r="V637"/>
      <c s="22" r="W637"/>
      <c s="22" r="X637"/>
    </row>
    <row r="638">
      <c s="10" r="A638"/>
      <c s="10" r="B638"/>
      <c s="10" r="C638"/>
      <c s="10" r="D638"/>
      <c s="10" r="E638">
        <v>6</v>
      </c>
      <c s="25" r="F638">
        <v>4.301</v>
      </c>
      <c s="25" r="G638">
        <v>1419</v>
      </c>
      <c s="25" r="H638"/>
      <c s="10" r="I638"/>
      <c s="10" r="J638"/>
      <c s="10" r="K638"/>
      <c s="22" r="L638"/>
      <c s="22" r="M638"/>
      <c s="22" r="N638"/>
      <c s="22" r="O638"/>
      <c s="22" r="P638"/>
      <c s="22" r="Q638"/>
      <c s="22" r="R638"/>
      <c s="22" r="S638"/>
      <c s="22" r="T638"/>
      <c s="22" r="U638"/>
      <c s="22" r="V638"/>
      <c s="22" r="W638"/>
      <c s="22" r="X638"/>
    </row>
    <row r="639">
      <c s="10" r="A639"/>
      <c s="10" r="B639"/>
      <c s="10" r="C639"/>
      <c s="10" r="D639"/>
      <c s="10" r="E639">
        <v>7</v>
      </c>
      <c s="25" r="F639">
        <v>4.477</v>
      </c>
      <c s="25" r="G639">
        <v>1406</v>
      </c>
      <c s="25" r="H639"/>
      <c s="10" r="I639"/>
      <c s="10" r="J639"/>
      <c s="10" r="K639"/>
      <c s="22" r="L639"/>
      <c s="22" r="M639"/>
      <c s="22" r="N639"/>
      <c s="22" r="O639"/>
      <c s="22" r="P639"/>
      <c s="22" r="Q639"/>
      <c s="22" r="R639"/>
      <c s="22" r="S639"/>
      <c s="22" r="T639"/>
      <c s="22" r="U639"/>
      <c s="22" r="V639"/>
      <c s="22" r="W639"/>
      <c s="22" r="X639"/>
    </row>
    <row r="640">
      <c s="10" r="A640"/>
      <c s="10" r="B640"/>
      <c s="10" r="C640"/>
      <c s="10" r="D640"/>
      <c s="10" r="E640">
        <v>8</v>
      </c>
      <c s="25" r="F640">
        <v>4.602</v>
      </c>
      <c s="25" r="G640">
        <v>1394</v>
      </c>
      <c s="25" r="H640"/>
      <c s="10" r="I640"/>
      <c s="10" r="J640"/>
      <c s="10" r="K640"/>
      <c s="22" r="L640"/>
      <c s="22" r="M640"/>
      <c s="22" r="N640"/>
      <c s="22" r="O640"/>
      <c s="22" r="P640"/>
      <c s="22" r="Q640"/>
      <c s="22" r="R640"/>
      <c s="22" r="S640"/>
      <c s="22" r="T640"/>
      <c s="22" r="U640"/>
      <c s="22" r="V640"/>
      <c s="22" r="W640"/>
      <c s="22" r="X640"/>
    </row>
    <row r="641">
      <c s="10" r="A641"/>
      <c s="10" r="B641"/>
      <c s="10" r="C641"/>
      <c s="10" r="D641"/>
      <c s="10" r="E641">
        <v>9</v>
      </c>
      <c s="25" r="F641">
        <v>4.699</v>
      </c>
      <c s="25" r="G641">
        <v>1377</v>
      </c>
      <c s="25" r="H641"/>
      <c s="10" r="I641"/>
      <c s="10" r="J641"/>
      <c s="10" r="K641"/>
      <c s="22" r="L641"/>
      <c s="22" r="M641"/>
      <c s="22" r="N641"/>
      <c s="22" r="O641"/>
      <c s="22" r="P641"/>
      <c s="22" r="Q641"/>
      <c s="22" r="R641"/>
      <c s="22" r="S641"/>
      <c s="22" r="T641"/>
      <c s="22" r="U641"/>
      <c s="22" r="V641"/>
      <c s="22" r="W641"/>
      <c s="22" r="X641"/>
    </row>
    <row r="642">
      <c s="10" r="A642">
        <v>1</v>
      </c>
      <c s="10" r="B642">
        <v>1</v>
      </c>
      <c s="10" r="C642">
        <v>14</v>
      </c>
      <c s="10" r="D642">
        <v>1</v>
      </c>
      <c s="10" r="E642">
        <v>1</v>
      </c>
      <c s="25" r="F642">
        <f>LOG10(2500)</f>
        <v>3.39794000867204</v>
      </c>
      <c s="25" r="G642">
        <v>0.01292</v>
      </c>
      <c s="67" r="H642">
        <v>3.764</v>
      </c>
      <c s="74" r="I642">
        <v>0.00919</v>
      </c>
      <c s="10" r="J642"/>
      <c s="10" r="K642"/>
      <c s="22" r="L642"/>
      <c s="22" r="M642"/>
      <c s="22" r="N642"/>
      <c s="22" r="O642"/>
      <c s="22" r="P642"/>
      <c s="22" r="Q642"/>
      <c s="22" r="R642"/>
      <c s="22" r="S642"/>
      <c s="22" r="T642"/>
      <c s="22" r="U642"/>
      <c s="22" r="V642"/>
      <c s="22" r="W642"/>
      <c s="22" r="X642"/>
    </row>
    <row r="643">
      <c s="10" r="A643"/>
      <c s="10" r="B643"/>
      <c s="10" r="C643"/>
      <c s="10" r="D643"/>
      <c s="10" r="E643">
        <v>2</v>
      </c>
      <c s="25" r="F643">
        <v>3.699</v>
      </c>
      <c s="25" r="G643">
        <v>0.01504</v>
      </c>
      <c s="67" r="H643">
        <v>4.064</v>
      </c>
      <c s="74" r="I643">
        <v>0.00914</v>
      </c>
      <c s="10" r="J643"/>
      <c s="10" r="K643"/>
      <c s="22" r="L643"/>
      <c s="22" r="M643"/>
      <c s="22" r="N643"/>
      <c s="22" r="O643"/>
      <c s="22" r="P643"/>
      <c s="22" r="Q643"/>
      <c s="22" r="R643"/>
      <c s="22" r="S643"/>
      <c s="22" r="T643"/>
      <c s="22" r="U643"/>
      <c s="22" r="V643"/>
      <c s="22" r="W643"/>
      <c s="22" r="X643"/>
    </row>
    <row r="644">
      <c s="10" r="A644"/>
      <c s="10" r="B644"/>
      <c s="10" r="C644"/>
      <c s="10" r="D644"/>
      <c s="10" r="E644">
        <v>3</v>
      </c>
      <c s="25" r="F644">
        <v>3.875</v>
      </c>
      <c s="25" r="G644">
        <v>0.01565</v>
      </c>
      <c s="67" r="H644">
        <v>4.542</v>
      </c>
      <c s="74" r="I644">
        <v>0.00952</v>
      </c>
      <c s="10" r="J644"/>
      <c s="10" r="K644"/>
      <c s="22" r="L644"/>
      <c s="22" r="M644"/>
      <c s="22" r="N644"/>
      <c s="22" r="O644"/>
      <c s="22" r="P644"/>
      <c s="22" r="Q644"/>
      <c s="22" r="R644"/>
      <c s="22" r="S644"/>
      <c s="22" r="T644"/>
      <c s="22" r="U644"/>
      <c s="22" r="V644"/>
      <c s="22" r="W644"/>
      <c s="22" r="X644"/>
    </row>
    <row r="645">
      <c s="10" r="A645"/>
      <c s="10" r="B645"/>
      <c s="10" r="C645"/>
      <c s="10" r="D645"/>
      <c s="10" r="E645">
        <v>4</v>
      </c>
      <c s="25" r="F645">
        <v>4</v>
      </c>
      <c s="25" r="G645">
        <v>0.01593</v>
      </c>
      <c s="67" r="H645">
        <v>4.764</v>
      </c>
      <c s="74" r="I645">
        <v>0.00992</v>
      </c>
      <c s="10" r="J645"/>
      <c s="10" r="K645"/>
      <c s="22" r="L645"/>
      <c s="22" r="M645"/>
      <c s="22" r="N645"/>
      <c s="22" r="O645"/>
      <c s="22" r="P645"/>
      <c s="22" r="Q645"/>
      <c s="22" r="R645"/>
      <c s="22" r="S645"/>
      <c s="22" r="T645"/>
      <c s="22" r="U645"/>
      <c s="22" r="V645"/>
      <c s="22" r="W645"/>
      <c s="22" r="X645"/>
    </row>
    <row r="646">
      <c s="10" r="A646"/>
      <c s="10" r="B646"/>
      <c s="10" r="C646"/>
      <c s="10" r="D646"/>
      <c s="10" r="E646">
        <v>5</v>
      </c>
      <c s="25" r="F646">
        <v>4.176</v>
      </c>
      <c s="25" r="G646">
        <v>0.01602</v>
      </c>
      <c s="67" r="H646">
        <v>5.064</v>
      </c>
      <c s="74" r="I646">
        <v>0.0103</v>
      </c>
      <c s="10" r="J646"/>
      <c s="10" r="K646"/>
      <c s="22" r="L646"/>
      <c s="22" r="M646"/>
      <c s="22" r="N646"/>
      <c s="22" r="O646"/>
      <c s="22" r="P646"/>
      <c s="22" r="Q646"/>
      <c s="22" r="R646"/>
      <c s="22" r="S646"/>
      <c s="22" r="T646"/>
      <c s="22" r="U646"/>
      <c s="22" r="V646"/>
      <c s="22" r="W646"/>
      <c s="22" r="X646"/>
    </row>
    <row r="647">
      <c s="10" r="A647"/>
      <c s="10" r="B647"/>
      <c s="10" r="C647"/>
      <c s="10" r="D647"/>
      <c s="10" r="E647">
        <v>6</v>
      </c>
      <c s="25" r="F647">
        <v>4.301</v>
      </c>
      <c s="25" r="G647">
        <v>0.0163</v>
      </c>
      <c s="67" r="H647">
        <v>5.241</v>
      </c>
      <c s="74" r="I647">
        <v>0.0102</v>
      </c>
      <c s="10" r="J647"/>
      <c s="10" r="K647"/>
      <c s="22" r="L647"/>
      <c s="22" r="M647"/>
      <c s="22" r="N647"/>
      <c s="22" r="O647"/>
      <c s="22" r="P647"/>
      <c s="22" r="Q647"/>
      <c s="22" r="R647"/>
      <c s="22" r="S647"/>
      <c s="22" r="T647"/>
      <c s="22" r="U647"/>
      <c s="22" r="V647"/>
      <c s="22" r="W647"/>
      <c s="22" r="X647"/>
    </row>
    <row r="648">
      <c s="10" r="A648"/>
      <c s="10" r="B648"/>
      <c s="10" r="C648"/>
      <c s="10" r="D648"/>
      <c s="10" r="E648">
        <v>7</v>
      </c>
      <c s="25" r="F648">
        <v>4.477</v>
      </c>
      <c s="25" r="G648">
        <v>0.01623</v>
      </c>
      <c s="67" r="H648">
        <v>5.366</v>
      </c>
      <c s="74" r="I648">
        <v>0.00996</v>
      </c>
      <c s="10" r="J648"/>
      <c s="10" r="K648"/>
      <c s="22" r="L648"/>
      <c s="22" r="M648"/>
      <c s="22" r="N648"/>
      <c s="22" r="O648"/>
      <c s="22" r="P648"/>
      <c s="22" r="Q648"/>
      <c s="22" r="R648"/>
      <c s="22" r="S648"/>
      <c s="22" r="T648"/>
      <c s="22" r="U648"/>
      <c s="22" r="V648"/>
      <c s="22" r="W648"/>
      <c s="22" r="X648"/>
    </row>
    <row r="649">
      <c s="10" r="A649"/>
      <c s="10" r="B649"/>
      <c s="10" r="C649"/>
      <c s="10" r="D649"/>
      <c s="10" r="E649">
        <v>8</v>
      </c>
      <c s="25" r="F649">
        <v>4.602</v>
      </c>
      <c s="25" r="G649">
        <v>0.01597</v>
      </c>
      <c s="67" r="H649">
        <v>5.463</v>
      </c>
      <c s="74" r="I649">
        <v>0.00966</v>
      </c>
      <c s="10" r="J649"/>
      <c s="10" r="K649"/>
      <c s="22" r="L649"/>
      <c s="22" r="M649"/>
      <c s="22" r="N649"/>
      <c s="22" r="O649"/>
      <c s="22" r="P649"/>
      <c s="22" r="Q649"/>
      <c s="22" r="R649"/>
      <c s="22" r="S649"/>
      <c s="22" r="T649"/>
      <c s="22" r="U649"/>
      <c s="22" r="V649"/>
      <c s="22" r="W649"/>
      <c s="22" r="X649"/>
    </row>
    <row r="650">
      <c s="10" r="A650"/>
      <c s="10" r="B650"/>
      <c s="10" r="C650"/>
      <c s="10" r="D650"/>
      <c s="10" r="E650">
        <v>9</v>
      </c>
      <c s="25" r="F650">
        <v>4.699</v>
      </c>
      <c s="25" r="G650">
        <v>0.01549</v>
      </c>
      <c s="25" r="H650"/>
      <c s="10" r="I650"/>
      <c s="10" r="J650"/>
      <c s="10" r="K650"/>
      <c s="22" r="L650"/>
      <c s="22" r="M650"/>
      <c s="22" r="N650"/>
      <c s="22" r="O650"/>
      <c s="22" r="P650"/>
      <c s="22" r="Q650"/>
      <c s="22" r="R650"/>
      <c s="22" r="S650"/>
      <c s="22" r="T650"/>
      <c s="22" r="U650"/>
      <c s="22" r="V650"/>
      <c s="22" r="W650"/>
      <c s="22" r="X650"/>
    </row>
    <row r="651">
      <c s="10" r="A651">
        <v>1</v>
      </c>
      <c s="10" r="B651">
        <v>1</v>
      </c>
      <c s="10" r="C651">
        <v>14</v>
      </c>
      <c s="10" r="D651">
        <v>2</v>
      </c>
      <c s="10" r="E651">
        <v>1</v>
      </c>
      <c s="25" r="F651">
        <f>LOG10(2500)</f>
        <v>3.39794000867204</v>
      </c>
      <c s="25" r="G651">
        <v>0.3871</v>
      </c>
      <c s="67" r="H651">
        <v>3.764</v>
      </c>
      <c s="74" r="I651">
        <v>0.391</v>
      </c>
      <c s="10" r="J651"/>
      <c s="10" r="K651"/>
      <c s="22" r="L651"/>
      <c s="22" r="M651"/>
      <c s="22" r="N651"/>
      <c s="22" r="O651"/>
      <c s="22" r="P651"/>
      <c s="22" r="Q651"/>
      <c s="22" r="R651"/>
      <c s="22" r="S651"/>
      <c s="22" r="T651"/>
      <c s="22" r="U651"/>
      <c s="22" r="V651"/>
      <c s="22" r="W651"/>
      <c s="22" r="X651"/>
    </row>
    <row r="652">
      <c s="10" r="A652"/>
      <c s="10" r="B652"/>
      <c s="10" r="C652"/>
      <c s="10" r="D652"/>
      <c s="10" r="E652">
        <v>2</v>
      </c>
      <c s="25" r="F652">
        <v>3.699</v>
      </c>
      <c s="25" r="G652">
        <v>0.5956</v>
      </c>
      <c s="67" r="H652">
        <v>4.064</v>
      </c>
      <c s="74" r="I652">
        <v>0.461</v>
      </c>
      <c s="10" r="J652"/>
      <c s="10" r="K652"/>
      <c s="22" r="L652"/>
      <c s="22" r="M652"/>
      <c s="22" r="N652"/>
      <c s="22" r="O652"/>
      <c s="22" r="P652"/>
      <c s="22" r="Q652"/>
      <c s="22" r="R652"/>
      <c s="22" r="S652"/>
      <c s="22" r="T652"/>
      <c s="22" r="U652"/>
      <c s="22" r="V652"/>
      <c s="22" r="W652"/>
      <c s="22" r="X652"/>
    </row>
    <row r="653">
      <c s="10" r="A653"/>
      <c s="10" r="B653"/>
      <c s="10" r="C653"/>
      <c s="10" r="D653"/>
      <c s="10" r="E653">
        <v>3</v>
      </c>
      <c s="25" r="F653">
        <v>3.875</v>
      </c>
      <c s="25" r="G653">
        <v>0.7524</v>
      </c>
      <c s="67" r="H653">
        <v>4.542</v>
      </c>
      <c s="74" r="I653">
        <v>0.676</v>
      </c>
      <c s="10" r="J653"/>
      <c s="10" r="K653"/>
      <c s="22" r="L653"/>
      <c s="22" r="M653"/>
      <c s="22" r="N653"/>
      <c s="22" r="O653"/>
      <c s="22" r="P653"/>
      <c s="22" r="Q653"/>
      <c s="22" r="R653"/>
      <c s="22" r="S653"/>
      <c s="22" r="T653"/>
      <c s="22" r="U653"/>
      <c s="22" r="V653"/>
      <c s="22" r="W653"/>
      <c s="22" r="X653"/>
    </row>
    <row r="654">
      <c s="10" r="A654"/>
      <c s="10" r="B654"/>
      <c s="10" r="C654"/>
      <c s="10" r="D654"/>
      <c s="10" r="E654">
        <v>4</v>
      </c>
      <c s="25" r="F654">
        <v>4</v>
      </c>
      <c s="25" r="G654">
        <v>0.8719</v>
      </c>
      <c s="67" r="H654">
        <v>4.764</v>
      </c>
      <c s="74" r="I654">
        <v>0.814</v>
      </c>
      <c s="10" r="J654"/>
      <c s="10" r="K654"/>
      <c s="22" r="L654"/>
      <c s="22" r="M654"/>
      <c s="22" r="N654"/>
      <c s="22" r="O654"/>
      <c s="22" r="P654"/>
      <c s="22" r="Q654"/>
      <c s="22" r="R654"/>
      <c s="22" r="S654"/>
      <c s="22" r="T654"/>
      <c s="22" r="U654"/>
      <c s="22" r="V654"/>
      <c s="22" r="W654"/>
      <c s="22" r="X654"/>
    </row>
    <row r="655">
      <c s="10" r="A655"/>
      <c s="10" r="B655"/>
      <c s="10" r="C655"/>
      <c s="10" r="D655"/>
      <c s="10" r="E655">
        <v>5</v>
      </c>
      <c s="25" r="F655">
        <v>4.176</v>
      </c>
      <c s="25" r="G655">
        <v>1.035</v>
      </c>
      <c s="67" r="H655">
        <v>5.064</v>
      </c>
      <c s="74" r="I655">
        <v>0.977</v>
      </c>
      <c s="10" r="J655"/>
      <c s="10" r="K655"/>
      <c s="22" r="L655"/>
      <c s="22" r="M655"/>
      <c s="22" r="N655"/>
      <c s="22" r="O655"/>
      <c s="22" r="P655"/>
      <c s="22" r="Q655"/>
      <c s="22" r="R655"/>
      <c s="22" r="S655"/>
      <c s="22" r="T655"/>
      <c s="22" r="U655"/>
      <c s="22" r="V655"/>
      <c s="22" r="W655"/>
      <c s="22" r="X655"/>
    </row>
    <row r="656">
      <c s="10" r="A656"/>
      <c s="10" r="B656"/>
      <c s="10" r="C656"/>
      <c s="10" r="D656"/>
      <c s="10" r="E656">
        <v>6</v>
      </c>
      <c s="25" r="F656">
        <v>4.301</v>
      </c>
      <c s="25" r="G656">
        <v>1.139</v>
      </c>
      <c s="67" r="H656">
        <v>5.241</v>
      </c>
      <c s="74" r="I656">
        <v>1.04</v>
      </c>
      <c s="10" r="J656"/>
      <c s="10" r="K656"/>
      <c s="22" r="L656"/>
      <c s="22" r="M656"/>
      <c s="22" r="N656"/>
      <c s="22" r="O656"/>
      <c s="22" r="P656"/>
      <c s="22" r="Q656"/>
      <c s="22" r="R656"/>
      <c s="22" r="S656"/>
      <c s="22" r="T656"/>
      <c s="22" r="U656"/>
      <c s="22" r="V656"/>
      <c s="22" r="W656"/>
      <c s="22" r="X656"/>
    </row>
    <row r="657">
      <c s="10" r="A657"/>
      <c s="10" r="B657"/>
      <c s="10" r="C657"/>
      <c s="10" r="D657"/>
      <c s="10" r="E657">
        <v>7</v>
      </c>
      <c s="25" r="F657">
        <v>4.477</v>
      </c>
      <c s="25" r="G657">
        <v>1.268</v>
      </c>
      <c s="67" r="H657">
        <v>5.366</v>
      </c>
      <c s="74" r="I657">
        <v>1.07</v>
      </c>
      <c s="10" r="J657"/>
      <c s="10" r="K657"/>
      <c s="22" r="L657"/>
      <c s="22" r="M657"/>
      <c s="22" r="N657"/>
      <c s="22" r="O657"/>
      <c s="22" r="P657"/>
      <c s="22" r="Q657"/>
      <c s="22" r="R657"/>
      <c s="22" r="S657"/>
      <c s="22" r="T657"/>
      <c s="22" r="U657"/>
      <c s="22" r="V657"/>
      <c s="22" r="W657"/>
      <c s="22" r="X657"/>
    </row>
    <row r="658">
      <c s="10" r="A658"/>
      <c s="10" r="B658"/>
      <c s="10" r="C658"/>
      <c s="10" r="D658"/>
      <c s="10" r="E658">
        <v>8</v>
      </c>
      <c s="25" r="F658">
        <v>4.602</v>
      </c>
      <c s="25" r="G658">
        <v>1.348</v>
      </c>
      <c s="67" r="H658">
        <v>5.463</v>
      </c>
      <c s="74" r="I658">
        <v>1.09</v>
      </c>
      <c s="10" r="J658"/>
      <c s="10" r="K658"/>
      <c s="22" r="L658"/>
      <c s="22" r="M658"/>
      <c s="22" r="N658"/>
      <c s="22" r="O658"/>
      <c s="22" r="P658"/>
      <c s="22" r="Q658"/>
      <c s="22" r="R658"/>
      <c s="22" r="S658"/>
      <c s="22" r="T658"/>
      <c s="22" r="U658"/>
      <c s="22" r="V658"/>
      <c s="22" r="W658"/>
      <c s="22" r="X658"/>
    </row>
    <row r="659">
      <c s="10" r="A659"/>
      <c s="10" r="B659"/>
      <c s="10" r="C659"/>
      <c s="10" r="D659"/>
      <c s="10" r="E659">
        <v>9</v>
      </c>
      <c s="25" r="F659">
        <v>4.699</v>
      </c>
      <c s="25" r="G659">
        <v>1.402</v>
      </c>
      <c s="25" r="H659"/>
      <c s="10" r="I659"/>
      <c s="10" r="J659"/>
      <c s="10" r="K659"/>
      <c s="22" r="L659"/>
      <c s="22" r="M659"/>
      <c s="22" r="N659"/>
      <c s="22" r="O659"/>
      <c s="22" r="P659"/>
      <c s="22" r="Q659"/>
      <c s="22" r="R659"/>
      <c s="22" r="S659"/>
      <c s="22" r="T659"/>
      <c s="22" r="U659"/>
      <c s="22" r="V659"/>
      <c s="22" r="W659"/>
      <c s="22" r="X659"/>
    </row>
    <row r="660">
      <c s="10" r="A660">
        <v>1</v>
      </c>
      <c s="10" r="B660">
        <v>1</v>
      </c>
      <c s="10" r="C660">
        <v>14</v>
      </c>
      <c s="10" r="D660">
        <v>3</v>
      </c>
      <c s="10" r="E660">
        <v>1</v>
      </c>
      <c s="25" r="F660">
        <f>LOG10(2500)</f>
        <v>3.39794000867204</v>
      </c>
      <c s="25" r="G660">
        <v>2.384</v>
      </c>
      <c s="67" r="H660">
        <v>3.764</v>
      </c>
      <c s="74" r="I660">
        <v>1.71</v>
      </c>
      <c s="10" r="J660"/>
      <c s="10" r="K660"/>
      <c s="22" r="L660"/>
      <c s="22" r="M660"/>
      <c s="22" r="N660"/>
      <c s="22" r="O660"/>
      <c s="22" r="P660"/>
      <c s="22" r="Q660"/>
      <c s="22" r="R660"/>
      <c s="22" r="S660"/>
      <c s="22" r="T660"/>
      <c s="22" r="U660"/>
      <c s="22" r="V660"/>
      <c s="22" r="W660"/>
      <c s="22" r="X660"/>
    </row>
    <row r="661">
      <c s="10" r="A661"/>
      <c s="10" r="B661"/>
      <c s="10" r="C661"/>
      <c s="10" r="D661"/>
      <c s="10" r="E661">
        <v>2</v>
      </c>
      <c s="25" r="F661">
        <v>3.699</v>
      </c>
      <c s="25" r="G661">
        <v>3.262</v>
      </c>
      <c s="67" r="H661">
        <v>4.064</v>
      </c>
      <c s="74" r="I661">
        <v>2.02</v>
      </c>
      <c s="10" r="J661"/>
      <c s="10" r="K661"/>
      <c s="22" r="L661"/>
      <c s="22" r="M661"/>
      <c s="22" r="N661"/>
      <c s="22" r="O661"/>
      <c s="22" r="P661"/>
      <c s="22" r="Q661"/>
      <c s="22" r="R661"/>
      <c s="22" r="S661"/>
      <c s="22" r="T661"/>
      <c s="22" r="U661"/>
      <c s="22" r="V661"/>
      <c s="22" r="W661"/>
      <c s="22" r="X661"/>
    </row>
    <row r="662">
      <c s="10" r="A662"/>
      <c s="10" r="B662"/>
      <c s="10" r="C662"/>
      <c s="10" r="D662"/>
      <c s="10" r="E662">
        <v>3</v>
      </c>
      <c s="25" r="F662">
        <v>3.875</v>
      </c>
      <c s="25" r="G662">
        <v>3.788</v>
      </c>
      <c s="67" r="H662">
        <v>4.542</v>
      </c>
      <c s="74" r="I662">
        <v>2.9</v>
      </c>
      <c s="10" r="J662"/>
      <c s="10" r="K662"/>
      <c s="22" r="L662"/>
      <c s="22" r="M662"/>
      <c s="22" r="N662"/>
      <c s="22" r="O662"/>
      <c s="22" r="P662"/>
      <c s="22" r="Q662"/>
      <c s="22" r="R662"/>
      <c s="22" r="S662"/>
      <c s="22" r="T662"/>
      <c s="22" r="U662"/>
      <c s="22" r="V662"/>
      <c s="22" r="W662"/>
      <c s="22" r="X662"/>
    </row>
    <row r="663">
      <c s="10" r="A663"/>
      <c s="10" r="B663"/>
      <c s="10" r="C663"/>
      <c s="10" r="D663"/>
      <c s="10" r="E663">
        <v>4</v>
      </c>
      <c s="25" r="F663">
        <v>4</v>
      </c>
      <c s="25" r="G663">
        <v>4.154</v>
      </c>
      <c s="67" r="H663">
        <v>4.764</v>
      </c>
      <c s="74" r="I663">
        <v>3.47</v>
      </c>
      <c s="10" r="J663"/>
      <c s="10" r="K663"/>
      <c s="22" r="L663"/>
      <c s="22" r="M663"/>
      <c s="22" r="N663"/>
      <c s="22" r="O663"/>
      <c s="22" r="P663"/>
      <c s="22" r="Q663"/>
      <c s="22" r="R663"/>
      <c s="22" r="S663"/>
      <c s="22" r="T663"/>
      <c s="22" r="U663"/>
      <c s="22" r="V663"/>
      <c s="22" r="W663"/>
      <c s="22" r="X663"/>
    </row>
    <row r="664">
      <c s="10" r="A664"/>
      <c s="10" r="B664"/>
      <c s="10" r="C664"/>
      <c s="10" r="D664"/>
      <c s="10" r="E664">
        <v>5</v>
      </c>
      <c s="25" r="F664">
        <v>4.176</v>
      </c>
      <c s="25" r="G664">
        <v>4.617</v>
      </c>
      <c s="67" r="H664">
        <v>5.064</v>
      </c>
      <c s="74" r="I664">
        <v>4.17</v>
      </c>
      <c s="10" r="J664"/>
      <c s="10" r="K664"/>
      <c s="22" r="L664"/>
      <c s="22" r="M664"/>
      <c s="22" r="N664"/>
      <c s="22" r="O664"/>
      <c s="22" r="P664"/>
      <c s="22" r="Q664"/>
      <c s="22" r="R664"/>
      <c s="22" r="S664"/>
      <c s="22" r="T664"/>
      <c s="22" r="U664"/>
      <c s="22" r="V664"/>
      <c s="22" r="W664"/>
      <c s="22" r="X664"/>
    </row>
    <row r="665">
      <c s="10" r="A665"/>
      <c s="10" r="B665"/>
      <c s="10" r="C665"/>
      <c s="10" r="D665"/>
      <c s="10" r="E665">
        <v>6</v>
      </c>
      <c s="25" r="F665">
        <v>4.301</v>
      </c>
      <c s="25" r="G665">
        <v>4.888</v>
      </c>
      <c s="67" r="H665">
        <v>5.241</v>
      </c>
      <c s="74" r="I665">
        <v>4.46</v>
      </c>
      <c s="10" r="J665"/>
      <c s="10" r="K665"/>
      <c s="22" r="L665"/>
      <c s="22" r="M665"/>
      <c s="22" r="N665"/>
      <c s="22" r="O665"/>
      <c s="22" r="P665"/>
      <c s="22" r="Q665"/>
      <c s="22" r="R665"/>
      <c s="22" r="S665"/>
      <c s="22" r="T665"/>
      <c s="22" r="U665"/>
      <c s="22" r="V665"/>
      <c s="22" r="W665"/>
      <c s="22" r="X665"/>
    </row>
    <row r="666">
      <c s="10" r="A666"/>
      <c s="10" r="B666"/>
      <c s="10" r="C666"/>
      <c s="10" r="D666"/>
      <c s="10" r="E666">
        <v>7</v>
      </c>
      <c s="25" r="F666">
        <v>4.477</v>
      </c>
      <c s="25" r="G666">
        <v>5.197</v>
      </c>
      <c s="67" r="H666">
        <v>5.366</v>
      </c>
      <c s="74" r="I666">
        <v>4.6</v>
      </c>
      <c s="10" r="J666"/>
      <c s="10" r="K666"/>
      <c s="22" r="L666"/>
      <c s="22" r="M666"/>
      <c s="22" r="N666"/>
      <c s="22" r="O666"/>
      <c s="22" r="P666"/>
      <c s="22" r="Q666"/>
      <c s="22" r="R666"/>
      <c s="22" r="S666"/>
      <c s="22" r="T666"/>
      <c s="22" r="U666"/>
      <c s="22" r="V666"/>
      <c s="22" r="W666"/>
      <c s="22" r="X666"/>
    </row>
    <row r="667">
      <c s="10" r="A667"/>
      <c s="10" r="B667"/>
      <c s="10" r="C667"/>
      <c s="10" r="D667"/>
      <c s="10" r="E667">
        <v>8</v>
      </c>
      <c s="25" r="F667">
        <v>4.602</v>
      </c>
      <c s="25" r="G667">
        <v>5.378</v>
      </c>
      <c s="67" r="H667">
        <v>5.463</v>
      </c>
      <c s="74" r="I667">
        <v>4.68</v>
      </c>
      <c s="10" r="J667"/>
      <c s="10" r="K667"/>
      <c s="22" r="L667"/>
      <c s="22" r="M667"/>
      <c s="22" r="N667"/>
      <c s="22" r="O667"/>
      <c s="22" r="P667"/>
      <c s="22" r="Q667"/>
      <c s="22" r="R667"/>
      <c s="22" r="S667"/>
      <c s="22" r="T667"/>
      <c s="22" r="U667"/>
      <c s="22" r="V667"/>
      <c s="22" r="W667"/>
      <c s="22" r="X667"/>
    </row>
    <row r="668">
      <c s="10" r="A668"/>
      <c s="10" r="B668"/>
      <c s="10" r="C668"/>
      <c s="10" r="D668"/>
      <c s="10" r="E668">
        <v>9</v>
      </c>
      <c s="25" r="F668">
        <v>4.699</v>
      </c>
      <c s="25" r="G668">
        <v>5.497</v>
      </c>
      <c s="25" r="H668"/>
      <c s="10" r="I668"/>
      <c s="10" r="J668"/>
      <c s="10" r="K668"/>
      <c s="22" r="L668"/>
      <c s="22" r="M668"/>
      <c s="22" r="N668"/>
      <c s="22" r="O668"/>
      <c s="22" r="P668"/>
      <c s="22" r="Q668"/>
      <c s="22" r="R668"/>
      <c s="22" r="S668"/>
      <c s="22" r="T668"/>
      <c s="22" r="U668"/>
      <c s="22" r="V668"/>
      <c s="22" r="W668"/>
      <c s="22" r="X668"/>
    </row>
    <row r="669">
      <c s="10" r="A669">
        <v>1</v>
      </c>
      <c s="10" r="B669">
        <v>1</v>
      </c>
      <c s="10" r="C669">
        <v>14</v>
      </c>
      <c s="10" r="D669">
        <v>4</v>
      </c>
      <c s="10" r="E669">
        <v>1</v>
      </c>
      <c s="25" r="F669">
        <f>LOG10(2500)</f>
        <v>3.39794000867204</v>
      </c>
      <c s="25" r="G669">
        <v>2.759</v>
      </c>
      <c s="67" r="H669">
        <v>3.764</v>
      </c>
      <c s="74" r="I669">
        <v>2.94</v>
      </c>
      <c s="10" r="J669"/>
      <c s="10" r="K669"/>
      <c s="22" r="L669"/>
      <c s="22" r="M669"/>
      <c s="22" r="N669"/>
      <c s="22" r="O669"/>
      <c s="22" r="P669"/>
      <c s="22" r="Q669"/>
      <c s="22" r="R669"/>
      <c s="22" r="S669"/>
      <c s="22" r="T669"/>
      <c s="22" r="U669"/>
      <c s="22" r="V669"/>
      <c s="22" r="W669"/>
      <c s="22" r="X669"/>
    </row>
    <row r="670">
      <c s="10" r="A670"/>
      <c s="10" r="B670"/>
      <c s="10" r="C670"/>
      <c s="10" r="D670"/>
      <c s="10" r="E670">
        <v>2</v>
      </c>
      <c s="25" r="F670">
        <v>3.699</v>
      </c>
      <c s="25" r="G670">
        <v>4.077</v>
      </c>
      <c s="67" r="H670">
        <v>4.064</v>
      </c>
      <c s="74" r="I670">
        <v>3.41</v>
      </c>
      <c s="10" r="J670"/>
      <c s="10" r="K670"/>
      <c s="22" r="L670"/>
      <c s="22" r="M670"/>
      <c s="22" r="N670"/>
      <c s="22" r="O670"/>
      <c s="22" r="P670"/>
      <c s="22" r="Q670"/>
      <c s="22" r="R670"/>
      <c s="22" r="S670"/>
      <c s="22" r="T670"/>
      <c s="22" r="U670"/>
      <c s="22" r="V670"/>
      <c s="22" r="W670"/>
      <c s="22" r="X670"/>
    </row>
    <row r="671">
      <c s="10" r="A671"/>
      <c s="10" r="B671"/>
      <c s="10" r="C671"/>
      <c s="10" r="D671"/>
      <c s="10" r="E671">
        <v>3</v>
      </c>
      <c s="25" r="F671">
        <v>3.875</v>
      </c>
      <c s="25" r="G671">
        <v>4.997</v>
      </c>
      <c s="67" r="H671">
        <v>4.542</v>
      </c>
      <c s="74" r="I671">
        <v>4.12</v>
      </c>
      <c s="10" r="J671"/>
      <c s="10" r="K671"/>
      <c s="22" r="L671"/>
      <c s="22" r="M671"/>
      <c s="22" r="N671"/>
      <c s="22" r="O671"/>
      <c s="22" r="P671"/>
      <c s="22" r="Q671"/>
      <c s="22" r="R671"/>
      <c s="22" r="S671"/>
      <c s="22" r="T671"/>
      <c s="22" r="U671"/>
      <c s="22" r="V671"/>
      <c s="22" r="W671"/>
      <c s="22" r="X671"/>
    </row>
    <row r="672">
      <c s="10" r="A672"/>
      <c s="10" r="B672"/>
      <c s="10" r="C672"/>
      <c s="10" r="D672"/>
      <c s="10" r="E672">
        <v>4</v>
      </c>
      <c s="25" r="F672">
        <v>4</v>
      </c>
      <c s="25" r="G672">
        <v>5.696</v>
      </c>
      <c s="67" r="H672">
        <v>4.764</v>
      </c>
      <c s="74" r="I672">
        <v>4.45</v>
      </c>
      <c s="10" r="J672"/>
      <c s="10" r="K672"/>
      <c s="22" r="L672"/>
      <c s="22" r="M672"/>
      <c s="22" r="N672"/>
      <c s="22" r="O672"/>
      <c s="22" r="P672"/>
      <c s="22" r="Q672"/>
      <c s="22" r="R672"/>
      <c s="22" r="S672"/>
      <c s="22" r="T672"/>
      <c s="22" r="U672"/>
      <c s="22" r="V672"/>
      <c s="22" r="W672"/>
      <c s="22" r="X672"/>
    </row>
    <row r="673">
      <c s="10" r="A673"/>
      <c s="10" r="B673"/>
      <c s="10" r="C673"/>
      <c s="10" r="D673"/>
      <c s="10" r="E673">
        <v>5</v>
      </c>
      <c s="25" r="F673">
        <v>4.176</v>
      </c>
      <c s="25" r="G673">
        <v>6.622</v>
      </c>
      <c s="67" r="H673">
        <v>5.064</v>
      </c>
      <c s="74" r="I673">
        <v>4.73</v>
      </c>
      <c s="10" r="J673"/>
      <c s="10" r="K673"/>
      <c s="22" r="L673"/>
      <c s="22" r="M673"/>
      <c s="22" r="N673"/>
      <c s="22" r="O673"/>
      <c s="22" r="P673"/>
      <c s="22" r="Q673"/>
      <c s="22" r="R673"/>
      <c s="22" r="S673"/>
      <c s="22" r="T673"/>
      <c s="22" r="U673"/>
      <c s="22" r="V673"/>
      <c s="22" r="W673"/>
      <c s="22" r="X673"/>
    </row>
    <row r="674">
      <c s="10" r="A674"/>
      <c s="10" r="B674"/>
      <c s="10" r="C674"/>
      <c s="10" r="D674"/>
      <c s="10" r="E674">
        <v>6</v>
      </c>
      <c s="25" r="F674">
        <v>4.301</v>
      </c>
      <c s="25" r="G674">
        <v>7.16</v>
      </c>
      <c s="67" r="H674">
        <v>5.241</v>
      </c>
      <c s="74" r="I674">
        <v>4.79</v>
      </c>
      <c s="10" r="J674"/>
      <c s="10" r="K674"/>
      <c s="22" r="L674"/>
      <c s="22" r="M674"/>
      <c s="22" r="N674"/>
      <c s="22" r="O674"/>
      <c s="22" r="P674"/>
      <c s="22" r="Q674"/>
      <c s="22" r="R674"/>
      <c s="22" r="S674"/>
      <c s="22" r="T674"/>
      <c s="22" r="U674"/>
      <c s="22" r="V674"/>
      <c s="22" r="W674"/>
      <c s="22" r="X674"/>
    </row>
    <row r="675">
      <c s="10" r="A675"/>
      <c s="10" r="B675"/>
      <c s="10" r="C675"/>
      <c s="10" r="D675"/>
      <c s="10" r="E675">
        <v>7</v>
      </c>
      <c s="25" r="F675">
        <v>4.477</v>
      </c>
      <c s="25" r="G675">
        <v>7.697</v>
      </c>
      <c s="67" r="H675">
        <v>5.366</v>
      </c>
      <c s="74" r="I675">
        <v>4.78</v>
      </c>
      <c s="10" r="J675"/>
      <c s="10" r="K675"/>
      <c s="22" r="L675"/>
      <c s="22" r="M675"/>
      <c s="22" r="N675"/>
      <c s="22" r="O675"/>
      <c s="22" r="P675"/>
      <c s="22" r="Q675"/>
      <c s="22" r="R675"/>
      <c s="22" r="S675"/>
      <c s="22" r="T675"/>
      <c s="22" r="U675"/>
      <c s="22" r="V675"/>
      <c s="22" r="W675"/>
      <c s="22" r="X675"/>
    </row>
    <row r="676">
      <c s="10" r="A676"/>
      <c s="10" r="B676"/>
      <c s="10" r="C676"/>
      <c s="10" r="D676"/>
      <c s="10" r="E676">
        <v>8</v>
      </c>
      <c s="25" r="F676">
        <v>4.602</v>
      </c>
      <c s="25" r="G676">
        <v>7.924</v>
      </c>
      <c s="67" r="H676">
        <v>5.463</v>
      </c>
      <c s="74" r="I676">
        <v>4.76</v>
      </c>
      <c s="10" r="J676"/>
      <c s="10" r="K676"/>
      <c s="22" r="L676"/>
      <c s="22" r="M676"/>
      <c s="22" r="N676"/>
      <c s="22" r="O676"/>
      <c s="22" r="P676"/>
      <c s="22" r="Q676"/>
      <c s="22" r="R676"/>
      <c s="22" r="S676"/>
      <c s="22" r="T676"/>
      <c s="22" r="U676"/>
      <c s="22" r="V676"/>
      <c s="22" r="W676"/>
      <c s="22" r="X676"/>
    </row>
    <row r="677">
      <c s="10" r="A677"/>
      <c s="10" r="B677"/>
      <c s="10" r="C677"/>
      <c s="10" r="D677"/>
      <c s="10" r="E677">
        <v>9</v>
      </c>
      <c s="25" r="F677">
        <v>4.699</v>
      </c>
      <c s="25" r="G677">
        <v>7.998</v>
      </c>
      <c s="25" r="H677"/>
      <c s="10" r="I677"/>
      <c s="10" r="J677"/>
      <c s="10" r="K677"/>
      <c s="22" r="L677"/>
      <c s="22" r="M677"/>
      <c s="22" r="N677"/>
      <c s="22" r="O677"/>
      <c s="22" r="P677"/>
      <c s="22" r="Q677"/>
      <c s="22" r="R677"/>
      <c s="22" r="S677"/>
      <c s="22" r="T677"/>
      <c s="22" r="U677"/>
      <c s="22" r="V677"/>
      <c s="22" r="W677"/>
      <c s="22" r="X677"/>
    </row>
    <row r="678">
      <c s="10" r="A678">
        <v>1</v>
      </c>
      <c s="10" r="B678">
        <v>1</v>
      </c>
      <c s="10" r="C678">
        <v>14</v>
      </c>
      <c s="10" r="D678">
        <v>5</v>
      </c>
      <c s="10" r="E678">
        <v>1</v>
      </c>
      <c s="25" r="F678">
        <f>LOG10(2500)</f>
        <v>3.39794000867204</v>
      </c>
      <c s="25" r="G678">
        <v>11.05</v>
      </c>
      <c s="67" r="H678">
        <v>3.764</v>
      </c>
      <c s="74" r="I678">
        <v>10.4</v>
      </c>
      <c s="10" r="J678"/>
      <c s="10" r="K678"/>
      <c s="22" r="L678"/>
      <c s="22" r="M678"/>
      <c s="22" r="N678"/>
      <c s="22" r="O678"/>
      <c s="22" r="P678"/>
      <c s="22" r="Q678"/>
      <c s="22" r="R678"/>
      <c s="22" r="S678"/>
      <c s="22" r="T678"/>
      <c s="22" r="U678"/>
      <c s="22" r="V678"/>
      <c s="22" r="W678"/>
      <c s="22" r="X678"/>
    </row>
    <row r="679">
      <c s="10" r="A679"/>
      <c s="10" r="B679"/>
      <c s="10" r="C679"/>
      <c s="10" r="D679"/>
      <c s="10" r="E679">
        <v>2</v>
      </c>
      <c s="25" r="F679">
        <v>3.699</v>
      </c>
      <c s="25" r="G679">
        <v>16.4</v>
      </c>
      <c s="67" r="H679">
        <v>4.064</v>
      </c>
      <c s="74" r="I679">
        <v>12.5</v>
      </c>
      <c s="10" r="J679"/>
      <c s="10" r="K679"/>
      <c s="22" r="L679"/>
      <c s="22" r="M679"/>
      <c s="22" r="N679"/>
      <c s="22" r="O679"/>
      <c s="22" r="P679"/>
      <c s="22" r="Q679"/>
      <c s="22" r="R679"/>
      <c s="22" r="S679"/>
      <c s="22" r="T679"/>
      <c s="22" r="U679"/>
      <c s="22" r="V679"/>
      <c s="22" r="W679"/>
      <c s="22" r="X679"/>
    </row>
    <row r="680">
      <c s="10" r="A680"/>
      <c s="10" r="B680"/>
      <c s="10" r="C680"/>
      <c s="10" r="D680"/>
      <c s="10" r="E680">
        <v>3</v>
      </c>
      <c s="25" r="F680">
        <v>3.875</v>
      </c>
      <c s="25" r="G680">
        <v>20.19</v>
      </c>
      <c s="67" r="H680">
        <v>4.542</v>
      </c>
      <c s="74" r="I680">
        <v>16.5</v>
      </c>
      <c s="10" r="J680"/>
      <c s="10" r="K680"/>
      <c s="22" r="L680"/>
      <c s="22" r="M680"/>
      <c s="22" r="N680"/>
      <c s="22" r="O680"/>
      <c s="22" r="P680"/>
      <c s="22" r="Q680"/>
      <c s="22" r="R680"/>
      <c s="22" r="S680"/>
      <c s="22" r="T680"/>
      <c s="22" r="U680"/>
      <c s="22" r="V680"/>
      <c s="22" r="W680"/>
      <c s="22" r="X680"/>
    </row>
    <row r="681">
      <c s="10" r="A681"/>
      <c s="10" r="B681"/>
      <c s="10" r="C681"/>
      <c s="10" r="D681"/>
      <c s="10" r="E681">
        <v>4</v>
      </c>
      <c s="25" r="F681">
        <v>4</v>
      </c>
      <c s="25" r="G681">
        <v>23.09</v>
      </c>
      <c s="67" r="H681">
        <v>4.764</v>
      </c>
      <c s="74" r="I681">
        <v>18.3</v>
      </c>
      <c s="10" r="J681"/>
      <c s="10" r="K681"/>
      <c s="22" r="L681"/>
      <c s="22" r="M681"/>
      <c s="22" r="N681"/>
      <c s="22" r="O681"/>
      <c s="22" r="P681"/>
      <c s="22" r="Q681"/>
      <c s="22" r="R681"/>
      <c s="22" r="S681"/>
      <c s="22" r="T681"/>
      <c s="22" r="U681"/>
      <c s="22" r="V681"/>
      <c s="22" r="W681"/>
      <c s="22" r="X681"/>
    </row>
    <row r="682">
      <c s="10" r="A682"/>
      <c s="10" r="B682"/>
      <c s="10" r="C682"/>
      <c s="10" r="D682"/>
      <c s="10" r="E682">
        <v>5</v>
      </c>
      <c s="25" r="F682">
        <v>4.176</v>
      </c>
      <c s="25" r="G682">
        <v>27.08</v>
      </c>
      <c s="67" r="H682">
        <v>5.064</v>
      </c>
      <c s="74" r="I682">
        <v>20.4</v>
      </c>
      <c s="10" r="J682"/>
      <c s="10" r="K682"/>
      <c s="22" r="L682"/>
      <c s="22" r="M682"/>
      <c s="22" r="N682"/>
      <c s="22" r="O682"/>
      <c s="22" r="P682"/>
      <c s="22" r="Q682"/>
      <c s="22" r="R682"/>
      <c s="22" r="S682"/>
      <c s="22" r="T682"/>
      <c s="22" r="U682"/>
      <c s="22" r="V682"/>
      <c s="22" r="W682"/>
      <c s="22" r="X682"/>
    </row>
    <row r="683">
      <c s="10" r="A683"/>
      <c s="10" r="B683"/>
      <c s="10" r="C683"/>
      <c s="10" r="D683"/>
      <c s="10" r="E683">
        <v>6</v>
      </c>
      <c s="25" r="F683">
        <v>4.301</v>
      </c>
      <c s="25" r="G683">
        <v>29.57</v>
      </c>
      <c s="67" r="H683">
        <v>5.241</v>
      </c>
      <c s="74" r="I683">
        <v>21.4</v>
      </c>
      <c s="10" r="J683"/>
      <c s="10" r="K683"/>
      <c s="22" r="L683"/>
      <c s="22" r="M683"/>
      <c s="22" r="N683"/>
      <c s="22" r="O683"/>
      <c s="22" r="P683"/>
      <c s="22" r="Q683"/>
      <c s="22" r="R683"/>
      <c s="22" r="S683"/>
      <c s="22" r="T683"/>
      <c s="22" r="U683"/>
      <c s="22" r="V683"/>
      <c s="22" r="W683"/>
      <c s="22" r="X683"/>
    </row>
    <row r="684">
      <c s="10" r="A684"/>
      <c s="10" r="B684"/>
      <c s="10" r="C684"/>
      <c s="10" r="D684"/>
      <c s="10" r="E684">
        <v>7</v>
      </c>
      <c s="25" r="F684">
        <v>4.477</v>
      </c>
      <c s="25" r="G684">
        <v>32.43</v>
      </c>
      <c s="67" r="H684">
        <v>5.366</v>
      </c>
      <c s="74" r="I684">
        <v>22</v>
      </c>
      <c s="10" r="J684"/>
      <c s="10" r="K684"/>
      <c s="22" r="L684"/>
      <c s="22" r="M684"/>
      <c s="22" r="N684"/>
      <c s="22" r="O684"/>
      <c s="22" r="P684"/>
      <c s="22" r="Q684"/>
      <c s="22" r="R684"/>
      <c s="22" r="S684"/>
      <c s="22" r="T684"/>
      <c s="22" r="U684"/>
      <c s="22" r="V684"/>
      <c s="22" r="W684"/>
      <c s="22" r="X684"/>
    </row>
    <row r="685">
      <c s="10" r="A685"/>
      <c s="10" r="B685"/>
      <c s="10" r="C685"/>
      <c s="10" r="D685"/>
      <c s="10" r="E685">
        <v>8</v>
      </c>
      <c s="25" r="F685">
        <v>4.602</v>
      </c>
      <c s="25" r="G685">
        <v>33.98</v>
      </c>
      <c s="67" r="H685">
        <v>5.463</v>
      </c>
      <c s="74" r="I685">
        <v>22.4</v>
      </c>
      <c s="10" r="J685"/>
      <c s="10" r="K685"/>
      <c s="22" r="L685"/>
      <c s="22" r="M685"/>
      <c s="22" r="N685"/>
      <c s="22" r="O685"/>
      <c s="22" r="P685"/>
      <c s="22" r="Q685"/>
      <c s="22" r="R685"/>
      <c s="22" r="S685"/>
      <c s="22" r="T685"/>
      <c s="22" r="U685"/>
      <c s="22" r="V685"/>
      <c s="22" r="W685"/>
      <c s="22" r="X685"/>
    </row>
    <row r="686">
      <c s="10" r="A686"/>
      <c s="10" r="B686"/>
      <c s="10" r="C686"/>
      <c s="10" r="D686"/>
      <c s="10" r="E686">
        <v>9</v>
      </c>
      <c s="25" r="F686">
        <v>4.699</v>
      </c>
      <c s="25" r="G686">
        <v>34.84</v>
      </c>
      <c s="25" r="H686"/>
      <c s="10" r="I686"/>
      <c s="10" r="J686"/>
      <c s="10" r="K686"/>
      <c s="22" r="L686"/>
      <c s="22" r="M686"/>
      <c s="22" r="N686"/>
      <c s="22" r="O686"/>
      <c s="22" r="P686"/>
      <c s="22" r="Q686"/>
      <c s="22" r="R686"/>
      <c s="22" r="S686"/>
      <c s="22" r="T686"/>
      <c s="22" r="U686"/>
      <c s="22" r="V686"/>
      <c s="22" r="W686"/>
      <c s="22" r="X686"/>
    </row>
    <row r="687">
      <c s="10" r="A687">
        <v>1</v>
      </c>
      <c s="10" r="B687">
        <v>1</v>
      </c>
      <c s="10" r="C687">
        <v>14</v>
      </c>
      <c s="10" r="D687">
        <v>6</v>
      </c>
      <c s="10" r="E687">
        <v>1</v>
      </c>
      <c s="25" r="F687">
        <f>LOG10(2500)</f>
        <v>3.39794000867204</v>
      </c>
      <c s="25" r="G687">
        <v>39.49</v>
      </c>
      <c s="67" r="H687">
        <v>3.764</v>
      </c>
      <c s="74" r="I687">
        <v>28.5</v>
      </c>
      <c s="10" r="J687"/>
      <c s="10" r="K687"/>
      <c s="22" r="L687"/>
      <c s="22" r="M687"/>
      <c s="22" r="N687"/>
      <c s="22" r="O687"/>
      <c s="22" r="P687"/>
      <c s="22" r="Q687"/>
      <c s="22" r="R687"/>
      <c s="22" r="S687"/>
      <c s="22" r="T687"/>
      <c s="22" r="U687"/>
      <c s="22" r="V687"/>
      <c s="22" r="W687"/>
      <c s="22" r="X687"/>
    </row>
    <row r="688">
      <c s="10" r="A688"/>
      <c s="10" r="B688"/>
      <c s="10" r="C688"/>
      <c s="10" r="D688"/>
      <c s="10" r="E688">
        <v>2</v>
      </c>
      <c s="25" r="F688">
        <v>3.699</v>
      </c>
      <c s="25" r="G688">
        <v>59.15</v>
      </c>
      <c s="67" r="H688">
        <v>4.064</v>
      </c>
      <c s="74" r="I688">
        <v>40.1</v>
      </c>
      <c s="10" r="J688"/>
      <c s="10" r="K688"/>
      <c s="22" r="L688"/>
      <c s="22" r="M688"/>
      <c s="22" r="N688"/>
      <c s="22" r="O688"/>
      <c s="22" r="P688"/>
      <c s="22" r="Q688"/>
      <c s="22" r="R688"/>
      <c s="22" r="S688"/>
      <c s="22" r="T688"/>
      <c s="22" r="U688"/>
      <c s="22" r="V688"/>
      <c s="22" r="W688"/>
      <c s="22" r="X688"/>
    </row>
    <row r="689">
      <c s="10" r="A689"/>
      <c s="10" r="B689"/>
      <c s="10" r="C689"/>
      <c s="10" r="D689"/>
      <c s="10" r="E689">
        <v>3</v>
      </c>
      <c s="25" r="F689">
        <v>3.875</v>
      </c>
      <c s="25" r="G689">
        <v>71.93</v>
      </c>
      <c s="67" r="H689">
        <v>4.542</v>
      </c>
      <c s="74" r="I689">
        <v>78.1</v>
      </c>
      <c s="10" r="J689"/>
      <c s="10" r="K689"/>
      <c s="22" r="L689"/>
      <c s="22" r="M689"/>
      <c s="22" r="N689"/>
      <c s="22" r="O689"/>
      <c s="22" r="P689"/>
      <c s="22" r="Q689"/>
      <c s="22" r="R689"/>
      <c s="22" r="S689"/>
      <c s="22" r="T689"/>
      <c s="22" r="U689"/>
      <c s="22" r="V689"/>
      <c s="22" r="W689"/>
      <c s="22" r="X689"/>
    </row>
    <row r="690">
      <c s="10" r="A690"/>
      <c s="10" r="B690"/>
      <c s="10" r="C690"/>
      <c s="10" r="D690"/>
      <c s="10" r="E690">
        <v>4</v>
      </c>
      <c s="25" r="F690">
        <v>4</v>
      </c>
      <c s="25" r="G690">
        <v>82.74</v>
      </c>
      <c s="67" r="H690">
        <v>4.764</v>
      </c>
      <c s="74" r="I690">
        <v>106</v>
      </c>
      <c s="10" r="J690"/>
      <c s="10" r="K690"/>
      <c s="22" r="L690"/>
      <c s="22" r="M690"/>
      <c s="22" r="N690"/>
      <c s="22" r="O690"/>
      <c s="22" r="P690"/>
      <c s="22" r="Q690"/>
      <c s="22" r="R690"/>
      <c s="22" r="S690"/>
      <c s="22" r="T690"/>
      <c s="22" r="U690"/>
      <c s="22" r="V690"/>
      <c s="22" r="W690"/>
      <c s="22" r="X690"/>
    </row>
    <row r="691">
      <c s="10" r="A691"/>
      <c s="10" r="B691"/>
      <c s="10" r="C691"/>
      <c s="10" r="D691"/>
      <c s="10" r="E691">
        <v>5</v>
      </c>
      <c s="25" r="F691">
        <v>4.176</v>
      </c>
      <c s="25" r="G691">
        <v>100.8</v>
      </c>
      <c s="67" r="H691">
        <v>5.064</v>
      </c>
      <c s="74" r="I691">
        <v>150</v>
      </c>
      <c s="10" r="J691"/>
      <c s="10" r="K691"/>
      <c s="22" r="L691"/>
      <c s="22" r="M691"/>
      <c s="22" r="N691"/>
      <c s="22" r="O691"/>
      <c s="22" r="P691"/>
      <c s="22" r="Q691"/>
      <c s="22" r="R691"/>
      <c s="22" r="S691"/>
      <c s="22" r="T691"/>
      <c s="22" r="U691"/>
      <c s="22" r="V691"/>
      <c s="22" r="W691"/>
      <c s="22" r="X691"/>
    </row>
    <row r="692">
      <c s="10" r="A692"/>
      <c s="10" r="B692"/>
      <c s="10" r="C692"/>
      <c s="10" r="D692"/>
      <c s="10" r="E692">
        <v>6</v>
      </c>
      <c s="25" r="F692">
        <v>4.301</v>
      </c>
      <c s="25" r="G692">
        <v>115.6</v>
      </c>
      <c s="67" r="H692">
        <v>5.241</v>
      </c>
      <c s="74" r="I692">
        <v>179</v>
      </c>
      <c s="10" r="J692"/>
      <c s="10" r="K692"/>
      <c s="22" r="L692"/>
      <c s="22" r="M692"/>
      <c s="22" r="N692"/>
      <c s="22" r="O692"/>
      <c s="22" r="P692"/>
      <c s="22" r="Q692"/>
      <c s="22" r="R692"/>
      <c s="22" r="S692"/>
      <c s="22" r="T692"/>
      <c s="22" r="U692"/>
      <c s="22" r="V692"/>
      <c s="22" r="W692"/>
      <c s="22" r="X692"/>
    </row>
    <row r="693">
      <c s="10" r="A693"/>
      <c s="10" r="B693"/>
      <c s="10" r="C693"/>
      <c s="10" r="D693"/>
      <c s="10" r="E693">
        <v>7</v>
      </c>
      <c s="25" r="F693">
        <v>4.477</v>
      </c>
      <c s="25" r="G693">
        <v>139.4</v>
      </c>
      <c s="67" r="H693">
        <v>5.366</v>
      </c>
      <c s="74" r="I693">
        <v>200</v>
      </c>
      <c s="10" r="J693"/>
      <c s="10" r="K693"/>
      <c s="22" r="L693"/>
      <c s="22" r="M693"/>
      <c s="22" r="N693"/>
      <c s="22" r="O693"/>
      <c s="22" r="P693"/>
      <c s="22" r="Q693"/>
      <c s="22" r="R693"/>
      <c s="22" r="S693"/>
      <c s="22" r="T693"/>
      <c s="22" r="U693"/>
      <c s="22" r="V693"/>
      <c s="22" r="W693"/>
      <c s="22" r="X693"/>
    </row>
    <row r="694">
      <c s="10" r="A694"/>
      <c s="10" r="B694"/>
      <c s="10" r="C694"/>
      <c s="10" r="D694"/>
      <c s="10" r="E694">
        <v>8</v>
      </c>
      <c s="25" r="F694">
        <v>4.602</v>
      </c>
      <c s="25" r="G694">
        <v>158.1</v>
      </c>
      <c s="67" r="H694">
        <v>5.463</v>
      </c>
      <c s="74" r="I694">
        <v>217</v>
      </c>
      <c s="10" r="J694"/>
      <c s="10" r="K694"/>
      <c s="22" r="L694"/>
      <c s="22" r="M694"/>
      <c s="22" r="N694"/>
      <c s="22" r="O694"/>
      <c s="22" r="P694"/>
      <c s="22" r="Q694"/>
      <c s="22" r="R694"/>
      <c s="22" r="S694"/>
      <c s="22" r="T694"/>
      <c s="22" r="U694"/>
      <c s="22" r="V694"/>
      <c s="22" r="W694"/>
      <c s="22" r="X694"/>
    </row>
    <row r="695">
      <c s="10" r="A695"/>
      <c s="10" r="B695"/>
      <c s="10" r="C695"/>
      <c s="10" r="D695"/>
      <c s="10" r="E695">
        <v>9</v>
      </c>
      <c s="25" r="F695">
        <v>4.699</v>
      </c>
      <c s="25" r="G695">
        <v>173</v>
      </c>
      <c s="25" r="H695"/>
      <c s="10" r="I695"/>
      <c s="10" r="J695"/>
      <c s="10" r="K695"/>
      <c s="22" r="L695"/>
      <c s="22" r="M695"/>
      <c s="22" r="N695"/>
      <c s="22" r="O695"/>
      <c s="22" r="P695"/>
      <c s="22" r="Q695"/>
      <c s="22" r="R695"/>
      <c s="22" r="S695"/>
      <c s="22" r="T695"/>
      <c s="22" r="U695"/>
      <c s="22" r="V695"/>
      <c s="22" r="W695"/>
      <c s="22" r="X695"/>
    </row>
    <row r="696">
      <c s="10" r="A696">
        <v>1</v>
      </c>
      <c s="10" r="B696">
        <v>1</v>
      </c>
      <c s="10" r="C696">
        <v>14</v>
      </c>
      <c s="10" r="D696">
        <v>7</v>
      </c>
      <c s="10" r="E696">
        <v>1</v>
      </c>
      <c s="25" r="F696">
        <f>LOG10(2500)</f>
        <v>3.39794000867204</v>
      </c>
      <c s="25" r="G696">
        <v>16.04</v>
      </c>
      <c s="67" r="H696">
        <v>3.764</v>
      </c>
      <c s="74" r="I696">
        <v>22.2</v>
      </c>
      <c s="10" r="J696"/>
      <c s="10" r="K696"/>
      <c s="22" r="L696"/>
      <c s="22" r="M696"/>
      <c s="22" r="N696"/>
      <c s="22" r="O696"/>
      <c s="22" r="P696"/>
      <c s="22" r="Q696"/>
      <c s="22" r="R696"/>
      <c s="22" r="S696"/>
      <c s="22" r="T696"/>
      <c s="22" r="U696"/>
      <c s="22" r="V696"/>
      <c s="22" r="W696"/>
      <c s="22" r="X696"/>
    </row>
    <row r="697">
      <c s="10" r="A697"/>
      <c s="10" r="B697"/>
      <c s="10" r="C697"/>
      <c s="10" r="D697"/>
      <c s="10" r="E697">
        <v>2</v>
      </c>
      <c s="25" r="F697">
        <v>3.699</v>
      </c>
      <c s="25" r="G697">
        <v>28.68</v>
      </c>
      <c s="67" r="H697">
        <v>4.064</v>
      </c>
      <c s="74" r="I697">
        <v>34.8</v>
      </c>
      <c s="10" r="J697"/>
      <c s="10" r="K697"/>
      <c s="22" r="L697"/>
      <c s="22" r="M697"/>
      <c s="22" r="N697"/>
      <c s="22" r="O697"/>
      <c s="22" r="P697"/>
      <c s="22" r="Q697"/>
      <c s="22" r="R697"/>
      <c s="22" r="S697"/>
      <c s="22" r="T697"/>
      <c s="22" r="U697"/>
      <c s="22" r="V697"/>
      <c s="22" r="W697"/>
      <c s="22" r="X697"/>
    </row>
    <row r="698">
      <c s="10" r="A698"/>
      <c s="10" r="B698"/>
      <c s="10" r="C698"/>
      <c s="10" r="D698"/>
      <c s="10" r="E698">
        <v>3</v>
      </c>
      <c s="25" r="F698">
        <v>3.875</v>
      </c>
      <c s="25" r="G698">
        <v>38.98</v>
      </c>
      <c s="67" r="H698">
        <v>4.542</v>
      </c>
      <c s="74" r="I698">
        <v>63</v>
      </c>
      <c s="10" r="J698"/>
      <c s="10" r="K698"/>
      <c s="22" r="L698"/>
      <c s="22" r="M698"/>
      <c s="22" r="N698"/>
      <c s="22" r="O698"/>
      <c s="22" r="P698"/>
      <c s="22" r="Q698"/>
      <c s="22" r="R698"/>
      <c s="22" r="S698"/>
      <c s="22" r="T698"/>
      <c s="22" r="U698"/>
      <c s="22" r="V698"/>
      <c s="22" r="W698"/>
      <c s="22" r="X698"/>
    </row>
    <row r="699">
      <c s="10" r="A699"/>
      <c s="10" r="B699"/>
      <c s="10" r="C699"/>
      <c s="10" r="D699"/>
      <c s="10" r="E699">
        <v>4</v>
      </c>
      <c s="25" r="F699">
        <v>4</v>
      </c>
      <c s="25" r="G699">
        <v>47.8</v>
      </c>
      <c s="67" r="H699">
        <v>4.764</v>
      </c>
      <c s="74" r="I699">
        <v>76.3</v>
      </c>
      <c s="10" r="J699"/>
      <c s="10" r="K699"/>
      <c s="22" r="L699"/>
      <c s="22" r="M699"/>
      <c s="22" r="N699"/>
      <c s="22" r="O699"/>
      <c s="22" r="P699"/>
      <c s="22" r="Q699"/>
      <c s="22" r="R699"/>
      <c s="22" r="S699"/>
      <c s="22" r="T699"/>
      <c s="22" r="U699"/>
      <c s="22" r="V699"/>
      <c s="22" r="W699"/>
      <c s="22" r="X699"/>
    </row>
    <row r="700">
      <c s="10" r="A700"/>
      <c s="10" r="B700"/>
      <c s="10" r="C700"/>
      <c s="10" r="D700"/>
      <c s="10" r="E700">
        <v>5</v>
      </c>
      <c s="25" r="F700">
        <v>4.176</v>
      </c>
      <c s="25" r="G700">
        <v>61.8</v>
      </c>
      <c s="67" r="H700">
        <v>5.064</v>
      </c>
      <c s="74" r="I700">
        <v>90.8</v>
      </c>
      <c s="10" r="J700"/>
      <c s="10" r="K700"/>
      <c s="22" r="L700"/>
      <c s="22" r="M700"/>
      <c s="22" r="N700"/>
      <c s="22" r="O700"/>
      <c s="22" r="P700"/>
      <c s="22" r="Q700"/>
      <c s="22" r="R700"/>
      <c s="22" r="S700"/>
      <c s="22" r="T700"/>
      <c s="22" r="U700"/>
      <c s="22" r="V700"/>
      <c s="22" r="W700"/>
      <c s="22" r="X700"/>
    </row>
    <row r="701">
      <c s="10" r="A701"/>
      <c s="10" r="B701"/>
      <c s="10" r="C701"/>
      <c s="10" r="D701"/>
      <c s="10" r="E701">
        <v>6</v>
      </c>
      <c s="25" r="F701">
        <v>4.301</v>
      </c>
      <c s="25" r="G701">
        <v>72.31</v>
      </c>
      <c s="67" r="H701">
        <v>5.241</v>
      </c>
      <c s="74" r="I701">
        <v>96.9</v>
      </c>
      <c s="10" r="J701"/>
      <c s="10" r="K701"/>
      <c s="22" r="L701"/>
      <c s="22" r="M701"/>
      <c s="22" r="N701"/>
      <c s="22" r="O701"/>
      <c s="22" r="P701"/>
      <c s="22" r="Q701"/>
      <c s="22" r="R701"/>
      <c s="22" r="S701"/>
      <c s="22" r="T701"/>
      <c s="22" r="U701"/>
      <c s="22" r="V701"/>
      <c s="22" r="W701"/>
      <c s="22" r="X701"/>
    </row>
    <row r="702">
      <c s="10" r="A702"/>
      <c s="10" r="B702"/>
      <c s="10" r="C702"/>
      <c s="10" r="D702"/>
      <c s="10" r="E702">
        <v>7</v>
      </c>
      <c s="25" r="F702">
        <v>4.477</v>
      </c>
      <c s="25" r="G702">
        <v>87.13</v>
      </c>
      <c s="67" r="H702">
        <v>5.366</v>
      </c>
      <c s="74" r="I702">
        <v>100</v>
      </c>
      <c s="10" r="J702"/>
      <c s="10" r="K702"/>
      <c s="22" r="L702"/>
      <c s="22" r="M702"/>
      <c s="22" r="N702"/>
      <c s="22" r="O702"/>
      <c s="22" r="P702"/>
      <c s="22" r="Q702"/>
      <c s="22" r="R702"/>
      <c s="22" r="S702"/>
      <c s="22" r="T702"/>
      <c s="22" r="U702"/>
      <c s="22" r="V702"/>
      <c s="22" r="W702"/>
      <c s="22" r="X702"/>
    </row>
    <row r="703">
      <c s="10" r="A703"/>
      <c s="10" r="B703"/>
      <c s="10" r="C703"/>
      <c s="10" r="D703"/>
      <c s="10" r="E703">
        <v>8</v>
      </c>
      <c s="25" r="F703">
        <v>4.602</v>
      </c>
      <c s="25" r="G703">
        <v>97.17</v>
      </c>
      <c s="67" r="H703">
        <v>5.463</v>
      </c>
      <c s="74" r="I703">
        <v>102</v>
      </c>
      <c s="10" r="J703"/>
      <c s="10" r="K703"/>
      <c s="22" r="L703"/>
      <c s="22" r="M703"/>
      <c s="22" r="N703"/>
      <c s="22" r="O703"/>
      <c s="22" r="P703"/>
      <c s="22" r="Q703"/>
      <c s="22" r="R703"/>
      <c s="22" r="S703"/>
      <c s="22" r="T703"/>
      <c s="22" r="U703"/>
      <c s="22" r="V703"/>
      <c s="22" r="W703"/>
      <c s="22" r="X703"/>
    </row>
    <row r="704">
      <c s="10" r="A704"/>
      <c s="10" r="B704"/>
      <c s="10" r="C704"/>
      <c s="10" r="D704"/>
      <c s="10" r="E704">
        <v>9</v>
      </c>
      <c s="25" r="F704">
        <v>4.699</v>
      </c>
      <c s="25" r="G704">
        <v>104.1</v>
      </c>
      <c s="25" r="H704"/>
      <c s="10" r="I704"/>
      <c s="10" r="J704"/>
      <c s="10" r="K704"/>
      <c s="22" r="L704"/>
      <c s="22" r="M704"/>
      <c s="22" r="N704"/>
      <c s="22" r="O704"/>
      <c s="22" r="P704"/>
      <c s="22" r="Q704"/>
      <c s="22" r="R704"/>
      <c s="22" r="S704"/>
      <c s="22" r="T704"/>
      <c s="22" r="U704"/>
      <c s="22" r="V704"/>
      <c s="22" r="W704"/>
      <c s="22" r="X704"/>
    </row>
    <row r="705">
      <c s="10" r="A705">
        <v>1</v>
      </c>
      <c s="10" r="B705">
        <v>1</v>
      </c>
      <c s="10" r="C705">
        <v>14</v>
      </c>
      <c s="10" r="D705">
        <v>8</v>
      </c>
      <c s="10" r="E705">
        <v>1</v>
      </c>
      <c s="25" r="F705">
        <f>LOG10(2500)</f>
        <v>3.39794000867204</v>
      </c>
      <c s="25" r="G705">
        <v>47.63</v>
      </c>
      <c s="67" r="H705">
        <v>3.764</v>
      </c>
      <c s="74" r="I705">
        <v>69.1</v>
      </c>
      <c s="10" r="J705"/>
      <c s="10" r="K705"/>
      <c s="22" r="L705"/>
      <c s="22" r="M705"/>
      <c s="22" r="N705"/>
      <c s="22" r="O705"/>
      <c s="22" r="P705"/>
      <c s="22" r="Q705"/>
      <c s="22" r="R705"/>
      <c s="22" r="S705"/>
      <c s="22" r="T705"/>
      <c s="22" r="U705"/>
      <c s="22" r="V705"/>
      <c s="22" r="W705"/>
      <c s="22" r="X705"/>
    </row>
    <row r="706">
      <c s="10" r="A706"/>
      <c s="10" r="B706"/>
      <c s="10" r="C706"/>
      <c s="10" r="D706"/>
      <c s="10" r="E706">
        <v>2</v>
      </c>
      <c s="25" r="F706">
        <v>3.699</v>
      </c>
      <c s="25" r="G706">
        <v>83.06</v>
      </c>
      <c s="67" r="H706">
        <v>4.064</v>
      </c>
      <c s="74" r="I706">
        <v>115</v>
      </c>
      <c s="10" r="J706"/>
      <c s="10" r="K706"/>
      <c s="22" r="L706"/>
      <c s="22" r="M706"/>
      <c s="22" r="N706"/>
      <c s="22" r="O706"/>
      <c s="22" r="P706"/>
      <c s="22" r="Q706"/>
      <c s="22" r="R706"/>
      <c s="22" r="S706"/>
      <c s="22" r="T706"/>
      <c s="22" r="U706"/>
      <c s="22" r="V706"/>
      <c s="22" r="W706"/>
      <c s="22" r="X706"/>
    </row>
    <row r="707">
      <c s="10" r="A707"/>
      <c s="10" r="B707"/>
      <c s="10" r="C707"/>
      <c s="10" r="D707"/>
      <c s="10" r="E707">
        <v>3</v>
      </c>
      <c s="25" r="F707">
        <v>3.875</v>
      </c>
      <c s="25" r="G707">
        <v>114.1</v>
      </c>
      <c s="67" r="H707">
        <v>4.542</v>
      </c>
      <c s="74" r="I707">
        <v>241</v>
      </c>
      <c s="10" r="J707"/>
      <c s="10" r="K707"/>
      <c s="22" r="L707"/>
      <c s="22" r="M707"/>
      <c s="22" r="N707"/>
      <c s="22" r="O707"/>
      <c s="22" r="P707"/>
      <c s="22" r="Q707"/>
      <c s="22" r="R707"/>
      <c s="22" r="S707"/>
      <c s="22" r="T707"/>
      <c s="22" r="U707"/>
      <c s="22" r="V707"/>
      <c s="22" r="W707"/>
      <c s="22" r="X707"/>
    </row>
    <row r="708">
      <c s="10" r="A708"/>
      <c s="10" r="B708"/>
      <c s="10" r="C708"/>
      <c s="10" r="D708"/>
      <c s="10" r="E708">
        <v>4</v>
      </c>
      <c s="25" r="F708">
        <v>4</v>
      </c>
      <c s="25" r="G708">
        <v>142.6</v>
      </c>
      <c s="67" r="H708">
        <v>4.764</v>
      </c>
      <c s="74" r="I708">
        <v>315</v>
      </c>
      <c s="10" r="J708"/>
      <c s="10" r="K708"/>
      <c s="22" r="L708"/>
      <c s="22" r="M708"/>
      <c s="22" r="N708"/>
      <c s="22" r="O708"/>
      <c s="22" r="P708"/>
      <c s="22" r="Q708"/>
      <c s="22" r="R708"/>
      <c s="22" r="S708"/>
      <c s="22" r="T708"/>
      <c s="22" r="U708"/>
      <c s="22" r="V708"/>
      <c s="22" r="W708"/>
      <c s="22" r="X708"/>
    </row>
    <row r="709">
      <c s="10" r="A709"/>
      <c s="10" r="B709"/>
      <c s="10" r="C709"/>
      <c s="10" r="D709"/>
      <c s="10" r="E709">
        <v>5</v>
      </c>
      <c s="25" r="F709">
        <v>4.176</v>
      </c>
      <c s="25" r="G709">
        <v>192.7</v>
      </c>
      <c s="67" r="H709">
        <v>5.064</v>
      </c>
      <c s="74" r="I709">
        <v>414</v>
      </c>
      <c s="10" r="J709"/>
      <c s="10" r="K709"/>
      <c s="22" r="L709"/>
      <c s="22" r="M709"/>
      <c s="22" r="N709"/>
      <c s="22" r="O709"/>
      <c s="22" r="P709"/>
      <c s="22" r="Q709"/>
      <c s="22" r="R709"/>
      <c s="22" r="S709"/>
      <c s="22" r="T709"/>
      <c s="22" r="U709"/>
      <c s="22" r="V709"/>
      <c s="22" r="W709"/>
      <c s="22" r="X709"/>
    </row>
    <row r="710">
      <c s="10" r="A710"/>
      <c s="10" r="B710"/>
      <c s="10" r="C710"/>
      <c s="10" r="D710"/>
      <c s="10" r="E710">
        <v>6</v>
      </c>
      <c s="25" r="F710">
        <v>4.301</v>
      </c>
      <c s="25" r="G710">
        <v>235.2</v>
      </c>
      <c s="67" r="H710">
        <v>5.241</v>
      </c>
      <c s="74" r="I710">
        <v>465</v>
      </c>
      <c s="10" r="J710"/>
      <c s="10" r="K710"/>
      <c s="22" r="L710"/>
      <c s="22" r="M710"/>
      <c s="22" r="N710"/>
      <c s="22" r="O710"/>
      <c s="22" r="P710"/>
      <c s="22" r="Q710"/>
      <c s="22" r="R710"/>
      <c s="22" r="S710"/>
      <c s="22" r="T710"/>
      <c s="22" r="U710"/>
      <c s="22" r="V710"/>
      <c s="22" r="W710"/>
      <c s="22" r="X710"/>
    </row>
    <row r="711">
      <c s="10" r="A711"/>
      <c s="10" r="B711"/>
      <c s="10" r="C711"/>
      <c s="10" r="D711"/>
      <c s="10" r="E711">
        <v>7</v>
      </c>
      <c s="25" r="F711">
        <v>4.477</v>
      </c>
      <c s="25" r="G711">
        <v>304.4</v>
      </c>
      <c s="67" r="H711">
        <v>5.366</v>
      </c>
      <c s="74" r="I711">
        <v>498</v>
      </c>
      <c s="10" r="J711"/>
      <c s="10" r="K711"/>
      <c s="22" r="L711"/>
      <c s="22" r="M711"/>
      <c s="22" r="N711"/>
      <c s="22" r="O711"/>
      <c s="22" r="P711"/>
      <c s="22" r="Q711"/>
      <c s="22" r="R711"/>
      <c s="22" r="S711"/>
      <c s="22" r="T711"/>
      <c s="22" r="U711"/>
      <c s="22" r="V711"/>
      <c s="22" r="W711"/>
      <c s="22" r="X711"/>
    </row>
    <row r="712">
      <c s="10" r="A712"/>
      <c s="10" r="B712"/>
      <c s="10" r="C712"/>
      <c s="10" r="D712"/>
      <c s="10" r="E712">
        <v>8</v>
      </c>
      <c s="25" r="F712">
        <v>4.602</v>
      </c>
      <c s="25" r="G712">
        <v>358.3</v>
      </c>
      <c s="67" r="H712">
        <v>5.463</v>
      </c>
      <c s="74" r="I712">
        <v>521</v>
      </c>
      <c s="10" r="J712"/>
      <c s="10" r="K712"/>
      <c s="22" r="L712"/>
      <c s="22" r="M712"/>
      <c s="22" r="N712"/>
      <c s="22" r="O712"/>
      <c s="22" r="P712"/>
      <c s="22" r="Q712"/>
      <c s="22" r="R712"/>
      <c s="22" r="S712"/>
      <c s="22" r="T712"/>
      <c s="22" r="U712"/>
      <c s="22" r="V712"/>
      <c s="22" r="W712"/>
      <c s="22" r="X712"/>
    </row>
    <row r="713">
      <c s="10" r="A713"/>
      <c s="10" r="B713"/>
      <c s="10" r="C713"/>
      <c s="10" r="D713"/>
      <c s="10" r="E713">
        <v>9</v>
      </c>
      <c s="25" r="F713">
        <v>4.699</v>
      </c>
      <c s="25" r="G713">
        <v>401</v>
      </c>
      <c s="25" r="H713"/>
      <c s="10" r="I713"/>
      <c s="10" r="J713"/>
      <c s="10" r="K713"/>
      <c s="22" r="L713"/>
      <c s="22" r="M713"/>
      <c s="22" r="N713"/>
      <c s="22" r="O713"/>
      <c s="22" r="P713"/>
      <c s="22" r="Q713"/>
      <c s="22" r="R713"/>
      <c s="22" r="S713"/>
      <c s="22" r="T713"/>
      <c s="22" r="U713"/>
      <c s="22" r="V713"/>
      <c s="22" r="W713"/>
      <c s="22" r="X713"/>
    </row>
    <row r="714">
      <c s="10" r="A714">
        <v>1</v>
      </c>
      <c s="10" r="B714">
        <v>1</v>
      </c>
      <c s="10" r="C714">
        <v>14</v>
      </c>
      <c s="10" r="D714">
        <v>9</v>
      </c>
      <c s="10" r="E714">
        <v>1</v>
      </c>
      <c s="25" r="F714">
        <f>LOG10(2500)</f>
        <v>3.39794000867204</v>
      </c>
      <c s="25" r="G714">
        <v>62.32</v>
      </c>
      <c s="67" r="H714">
        <v>3.764</v>
      </c>
      <c s="74" r="I714">
        <v>107</v>
      </c>
      <c s="10" r="J714"/>
      <c s="10" r="K714"/>
      <c s="22" r="L714"/>
      <c s="22" r="M714"/>
      <c s="22" r="N714"/>
      <c s="22" r="O714"/>
      <c s="22" r="P714"/>
      <c s="22" r="Q714"/>
      <c s="22" r="R714"/>
      <c s="22" r="S714"/>
      <c s="22" r="T714"/>
      <c s="22" r="U714"/>
      <c s="22" r="V714"/>
      <c s="22" r="W714"/>
      <c s="22" r="X714"/>
    </row>
    <row r="715">
      <c s="10" r="A715"/>
      <c s="10" r="B715"/>
      <c s="10" r="C715"/>
      <c s="10" r="D715"/>
      <c s="10" r="E715">
        <v>2</v>
      </c>
      <c s="25" r="F715">
        <v>3.699</v>
      </c>
      <c s="25" r="G715">
        <v>108</v>
      </c>
      <c s="67" r="H715">
        <v>4.064</v>
      </c>
      <c s="74" r="I715">
        <v>195</v>
      </c>
      <c s="10" r="J715"/>
      <c s="10" r="K715"/>
      <c s="22" r="L715"/>
      <c s="22" r="M715"/>
      <c s="22" r="N715"/>
      <c s="22" r="O715"/>
      <c s="22" r="P715"/>
      <c s="22" r="Q715"/>
      <c s="22" r="R715"/>
      <c s="22" r="S715"/>
      <c s="22" r="T715"/>
      <c s="22" r="U715"/>
      <c s="22" r="V715"/>
      <c s="22" r="W715"/>
      <c s="22" r="X715"/>
    </row>
    <row r="716">
      <c s="10" r="A716"/>
      <c s="10" r="B716"/>
      <c s="10" r="C716"/>
      <c s="10" r="D716"/>
      <c s="10" r="E716">
        <v>3</v>
      </c>
      <c s="25" r="F716">
        <v>3.875</v>
      </c>
      <c s="25" r="G716">
        <v>157</v>
      </c>
      <c s="67" r="H716">
        <v>4.542</v>
      </c>
      <c s="74" r="I716">
        <v>537</v>
      </c>
      <c s="10" r="J716"/>
      <c s="10" r="K716"/>
      <c s="22" r="L716"/>
      <c s="22" r="M716"/>
      <c s="22" r="N716"/>
      <c s="22" r="O716"/>
      <c s="22" r="P716"/>
      <c s="22" r="Q716"/>
      <c s="22" r="R716"/>
      <c s="22" r="S716"/>
      <c s="22" r="T716"/>
      <c s="22" r="U716"/>
      <c s="22" r="V716"/>
      <c s="22" r="W716"/>
      <c s="22" r="X716"/>
    </row>
    <row r="717">
      <c s="10" r="A717"/>
      <c s="10" r="B717"/>
      <c s="10" r="C717"/>
      <c s="10" r="D717"/>
      <c s="10" r="E717">
        <v>4</v>
      </c>
      <c s="25" r="F717">
        <v>4</v>
      </c>
      <c s="25" r="G717">
        <v>209</v>
      </c>
      <c s="67" r="H717">
        <v>4.764</v>
      </c>
      <c s="74" r="I717">
        <v>810</v>
      </c>
      <c s="10" r="J717"/>
      <c s="10" r="K717"/>
      <c s="22" r="L717"/>
      <c s="22" r="M717"/>
      <c s="22" r="N717"/>
      <c s="22" r="O717"/>
      <c s="22" r="P717"/>
      <c s="22" r="Q717"/>
      <c s="22" r="R717"/>
      <c s="22" r="S717"/>
      <c s="22" r="T717"/>
      <c s="22" r="U717"/>
      <c s="22" r="V717"/>
      <c s="22" r="W717"/>
      <c s="22" r="X717"/>
    </row>
    <row r="718">
      <c s="10" r="A718"/>
      <c s="10" r="B718"/>
      <c s="10" r="C718"/>
      <c s="10" r="D718"/>
      <c s="10" r="E718">
        <v>5</v>
      </c>
      <c s="25" r="F718">
        <v>4.176</v>
      </c>
      <c s="25" r="G718">
        <v>316.1</v>
      </c>
      <c s="67" r="H718">
        <v>5.064</v>
      </c>
      <c s="74" r="I718">
        <v>1300</v>
      </c>
      <c s="10" r="J718"/>
      <c s="10" r="K718"/>
      <c s="22" r="L718"/>
      <c s="22" r="M718"/>
      <c s="22" r="N718"/>
      <c s="22" r="O718"/>
      <c s="22" r="P718"/>
      <c s="22" r="Q718"/>
      <c s="22" r="R718"/>
      <c s="22" r="S718"/>
      <c s="22" r="T718"/>
      <c s="22" r="U718"/>
      <c s="22" r="V718"/>
      <c s="22" r="W718"/>
      <c s="22" r="X718"/>
    </row>
    <row r="719">
      <c s="10" r="A719"/>
      <c s="10" r="B719"/>
      <c s="10" r="C719"/>
      <c s="10" r="D719"/>
      <c s="10" r="E719">
        <v>6</v>
      </c>
      <c s="25" r="F719">
        <v>4.301</v>
      </c>
      <c s="25" r="G719">
        <v>424.4</v>
      </c>
      <c s="67" r="H719">
        <v>5.241</v>
      </c>
      <c s="74" r="I719">
        <v>1670</v>
      </c>
      <c s="10" r="J719"/>
      <c s="10" r="K719"/>
      <c s="22" r="L719"/>
      <c s="22" r="M719"/>
      <c s="22" r="N719"/>
      <c s="22" r="O719"/>
      <c s="22" r="P719"/>
      <c s="22" r="Q719"/>
      <c s="22" r="R719"/>
      <c s="22" r="S719"/>
      <c s="22" r="T719"/>
      <c s="22" r="U719"/>
      <c s="22" r="V719"/>
      <c s="22" r="W719"/>
      <c s="22" r="X719"/>
    </row>
    <row r="720">
      <c s="10" r="A720"/>
      <c s="10" r="B720"/>
      <c s="10" r="C720"/>
      <c s="10" r="D720"/>
      <c s="10" r="E720">
        <v>7</v>
      </c>
      <c s="25" r="F720">
        <v>4.477</v>
      </c>
      <c s="25" r="G720">
        <v>636.8</v>
      </c>
      <c s="67" r="H720">
        <v>5.366</v>
      </c>
      <c s="74" r="I720">
        <v>1960</v>
      </c>
      <c s="10" r="J720"/>
      <c s="10" r="K720"/>
      <c s="22" r="L720"/>
      <c s="22" r="M720"/>
      <c s="22" r="N720"/>
      <c s="22" r="O720"/>
      <c s="22" r="P720"/>
      <c s="22" r="Q720"/>
      <c s="22" r="R720"/>
      <c s="22" r="S720"/>
      <c s="22" r="T720"/>
      <c s="22" r="U720"/>
      <c s="22" r="V720"/>
      <c s="22" r="W720"/>
      <c s="22" r="X720"/>
    </row>
    <row r="721">
      <c s="10" r="A721"/>
      <c s="10" r="B721"/>
      <c s="10" r="C721"/>
      <c s="10" r="D721"/>
      <c s="10" r="E721">
        <v>8</v>
      </c>
      <c s="25" r="F721">
        <v>4.602</v>
      </c>
      <c s="25" r="G721">
        <v>831.8</v>
      </c>
      <c s="67" r="H721">
        <v>5.463</v>
      </c>
      <c s="74" r="I721">
        <v>2210</v>
      </c>
      <c s="10" r="J721"/>
      <c s="10" r="K721"/>
      <c s="22" r="L721"/>
      <c s="22" r="M721"/>
      <c s="22" r="N721"/>
      <c s="22" r="O721"/>
      <c s="22" r="P721"/>
      <c s="22" r="Q721"/>
      <c s="22" r="R721"/>
      <c s="22" r="S721"/>
      <c s="22" r="T721"/>
      <c s="22" r="U721"/>
      <c s="22" r="V721"/>
      <c s="22" r="W721"/>
      <c s="22" r="X721"/>
    </row>
    <row r="722">
      <c s="10" r="A722"/>
      <c s="10" r="B722"/>
      <c s="10" r="C722"/>
      <c s="10" r="D722"/>
      <c s="10" r="E722">
        <v>9</v>
      </c>
      <c s="25" r="F722">
        <v>4.699</v>
      </c>
      <c s="25" r="G722">
        <v>1022</v>
      </c>
      <c s="25" r="H722"/>
      <c s="10" r="I722"/>
      <c s="10" r="J722"/>
      <c s="10" r="K722"/>
      <c s="22" r="L722"/>
      <c s="22" r="M722"/>
      <c s="22" r="N722"/>
      <c s="22" r="O722"/>
      <c s="22" r="P722"/>
      <c s="22" r="Q722"/>
      <c s="22" r="R722"/>
      <c s="22" r="S722"/>
      <c s="22" r="T722"/>
      <c s="22" r="U722"/>
      <c s="22" r="V722"/>
      <c s="22" r="W722"/>
      <c s="22" r="X722"/>
    </row>
    <row r="723">
      <c s="10" r="A723">
        <v>1</v>
      </c>
      <c s="10" r="B723">
        <v>1</v>
      </c>
      <c s="10" r="C723">
        <v>14</v>
      </c>
      <c s="10" r="D723">
        <v>10</v>
      </c>
      <c s="10" r="E723">
        <v>1</v>
      </c>
      <c s="25" r="F723">
        <f>LOG10(2500)</f>
        <v>3.39794000867204</v>
      </c>
      <c s="25" r="G723">
        <v>151.1</v>
      </c>
      <c s="67" r="H723">
        <v>3.764</v>
      </c>
      <c s="74" r="I723">
        <v>167</v>
      </c>
      <c s="10" r="J723"/>
      <c s="10" r="K723"/>
      <c s="22" r="L723"/>
      <c s="22" r="M723"/>
      <c s="22" r="N723"/>
      <c s="22" r="O723"/>
      <c s="22" r="P723"/>
      <c s="22" r="Q723"/>
      <c s="22" r="R723"/>
      <c s="22" r="S723"/>
      <c s="22" r="T723"/>
      <c s="22" r="U723"/>
      <c s="22" r="V723"/>
      <c s="22" r="W723"/>
      <c s="22" r="X723"/>
    </row>
    <row r="724">
      <c s="10" r="A724"/>
      <c s="10" r="B724"/>
      <c s="10" r="C724"/>
      <c s="10" r="D724"/>
      <c s="10" r="E724">
        <v>2</v>
      </c>
      <c s="25" r="F724">
        <v>3.699</v>
      </c>
      <c s="25" r="G724">
        <v>252.2</v>
      </c>
      <c s="67" r="H724">
        <v>4.064</v>
      </c>
      <c s="74" r="I724">
        <v>271</v>
      </c>
      <c s="10" r="J724"/>
      <c s="10" r="K724"/>
      <c s="22" r="L724"/>
      <c s="22" r="M724"/>
      <c s="22" r="N724"/>
      <c s="22" r="O724"/>
      <c s="22" r="P724"/>
      <c s="22" r="Q724"/>
      <c s="22" r="R724"/>
      <c s="22" r="S724"/>
      <c s="22" r="T724"/>
      <c s="22" r="U724"/>
      <c s="22" r="V724"/>
      <c s="22" r="W724"/>
      <c s="22" r="X724"/>
    </row>
    <row r="725">
      <c s="10" r="A725"/>
      <c s="10" r="B725"/>
      <c s="10" r="C725"/>
      <c s="10" r="D725"/>
      <c s="10" r="E725">
        <v>3</v>
      </c>
      <c s="25" r="F725">
        <v>3.875</v>
      </c>
      <c s="25" r="G725">
        <v>330.5</v>
      </c>
      <c s="67" r="H725">
        <v>4.542</v>
      </c>
      <c s="74" r="I725">
        <v>528</v>
      </c>
      <c s="10" r="J725"/>
      <c s="10" r="K725"/>
      <c s="22" r="L725"/>
      <c s="22" r="M725"/>
      <c s="22" r="N725"/>
      <c s="22" r="O725"/>
      <c s="22" r="P725"/>
      <c s="22" r="Q725"/>
      <c s="22" r="R725"/>
      <c s="22" r="S725"/>
      <c s="22" r="T725"/>
      <c s="22" r="U725"/>
      <c s="22" r="V725"/>
      <c s="22" r="W725"/>
      <c s="22" r="X725"/>
    </row>
    <row r="726">
      <c s="10" r="A726"/>
      <c s="10" r="B726"/>
      <c s="10" r="C726"/>
      <c s="10" r="D726"/>
      <c s="10" r="E726">
        <v>4</v>
      </c>
      <c s="25" r="F726">
        <v>4</v>
      </c>
      <c s="25" r="G726">
        <v>398.2</v>
      </c>
      <c s="67" r="H726">
        <v>4.764</v>
      </c>
      <c s="74" r="I726">
        <v>650</v>
      </c>
      <c s="10" r="J726"/>
      <c s="10" r="K726"/>
      <c s="22" r="L726"/>
      <c s="22" r="M726"/>
      <c s="22" r="N726"/>
      <c s="22" r="O726"/>
      <c s="22" r="P726"/>
      <c s="22" r="Q726"/>
      <c s="22" r="R726"/>
      <c s="22" r="S726"/>
      <c s="22" r="T726"/>
      <c s="22" r="U726"/>
      <c s="22" r="V726"/>
      <c s="22" r="W726"/>
      <c s="22" r="X726"/>
    </row>
    <row r="727">
      <c s="10" r="A727"/>
      <c s="10" r="B727"/>
      <c s="10" r="C727"/>
      <c s="10" r="D727"/>
      <c s="10" r="E727">
        <v>5</v>
      </c>
      <c s="25" r="F727">
        <v>4.176</v>
      </c>
      <c s="25" r="G727">
        <v>509.9</v>
      </c>
      <c s="67" r="H727">
        <v>5.064</v>
      </c>
      <c s="74" r="I727">
        <v>764</v>
      </c>
      <c s="10" r="J727"/>
      <c s="10" r="K727"/>
      <c s="22" r="L727"/>
      <c s="22" r="M727"/>
      <c s="22" r="N727"/>
      <c s="22" r="O727"/>
      <c s="22" r="P727"/>
      <c s="22" r="Q727"/>
      <c s="22" r="R727"/>
      <c s="22" r="S727"/>
      <c s="22" r="T727"/>
      <c s="22" r="U727"/>
      <c s="22" r="V727"/>
      <c s="22" r="W727"/>
      <c s="22" r="X727"/>
    </row>
    <row r="728">
      <c s="10" r="A728"/>
      <c s="10" r="B728"/>
      <c s="10" r="C728"/>
      <c s="10" r="D728"/>
      <c s="10" r="E728">
        <v>6</v>
      </c>
      <c s="25" r="F728">
        <v>4.301</v>
      </c>
      <c s="25" r="G728">
        <v>599.4</v>
      </c>
      <c s="67" r="H728">
        <v>5.241</v>
      </c>
      <c s="74" r="I728">
        <v>801</v>
      </c>
      <c s="10" r="J728"/>
      <c s="10" r="K728"/>
      <c s="22" r="L728"/>
      <c s="22" r="M728"/>
      <c s="22" r="N728"/>
      <c s="22" r="O728"/>
      <c s="22" r="P728"/>
      <c s="22" r="Q728"/>
      <c s="22" r="R728"/>
      <c s="22" r="S728"/>
      <c s="22" r="T728"/>
      <c s="22" r="U728"/>
      <c s="22" r="V728"/>
      <c s="22" r="W728"/>
      <c s="22" r="X728"/>
    </row>
    <row r="729">
      <c s="10" r="A729"/>
      <c s="10" r="B729"/>
      <c s="10" r="C729"/>
      <c s="10" r="D729"/>
      <c s="10" r="E729">
        <v>7</v>
      </c>
      <c s="25" r="F729">
        <v>4.477</v>
      </c>
      <c s="25" r="G729">
        <v>738.3</v>
      </c>
      <c s="67" r="H729">
        <v>5.366</v>
      </c>
      <c s="74" r="I729">
        <v>815</v>
      </c>
      <c s="10" r="J729"/>
      <c s="10" r="K729"/>
      <c s="22" r="L729"/>
      <c s="22" r="M729"/>
      <c s="22" r="N729"/>
      <c s="22" r="O729"/>
      <c s="22" r="P729"/>
      <c s="22" r="Q729"/>
      <c s="22" r="R729"/>
      <c s="22" r="S729"/>
      <c s="22" r="T729"/>
      <c s="22" r="U729"/>
      <c s="22" r="V729"/>
      <c s="22" r="W729"/>
      <c s="22" r="X729"/>
    </row>
    <row r="730">
      <c s="10" r="A730"/>
      <c s="10" r="B730"/>
      <c s="10" r="C730"/>
      <c s="10" r="D730"/>
      <c s="10" r="E730">
        <v>8</v>
      </c>
      <c s="25" r="F730">
        <v>4.602</v>
      </c>
      <c s="25" r="G730">
        <v>843.5</v>
      </c>
      <c s="67" r="H730">
        <v>5.463</v>
      </c>
      <c s="74" r="I730">
        <v>821</v>
      </c>
      <c s="10" r="J730"/>
      <c s="10" r="K730"/>
      <c s="22" r="L730"/>
      <c s="22" r="M730"/>
      <c s="22" r="N730"/>
      <c s="22" r="O730"/>
      <c s="22" r="P730"/>
      <c s="22" r="Q730"/>
      <c s="22" r="R730"/>
      <c s="22" r="S730"/>
      <c s="22" r="T730"/>
      <c s="22" r="U730"/>
      <c s="22" r="V730"/>
      <c s="22" r="W730"/>
      <c s="22" r="X730"/>
    </row>
    <row r="731">
      <c s="10" r="A731"/>
      <c s="10" r="B731"/>
      <c s="10" r="C731"/>
      <c s="10" r="D731"/>
      <c s="10" r="E731">
        <v>9</v>
      </c>
      <c s="25" r="F731">
        <v>4.699</v>
      </c>
      <c s="25" r="G731">
        <v>928.8</v>
      </c>
      <c s="25" r="H731"/>
      <c s="10" r="I731"/>
      <c s="10" r="J731"/>
      <c s="10" r="K731"/>
      <c s="22" r="L731"/>
      <c s="22" r="M731"/>
      <c s="22" r="N731"/>
      <c s="22" r="O731"/>
      <c s="22" r="P731"/>
      <c s="22" r="Q731"/>
      <c s="22" r="R731"/>
      <c s="22" r="S731"/>
      <c s="22" r="T731"/>
      <c s="22" r="U731"/>
      <c s="22" r="V731"/>
      <c s="22" r="W731"/>
      <c s="22" r="X731"/>
    </row>
    <row r="732">
      <c s="10" r="A732">
        <v>1</v>
      </c>
      <c s="10" r="B732">
        <v>1</v>
      </c>
      <c s="10" r="C732">
        <v>14</v>
      </c>
      <c s="10" r="D732">
        <v>11</v>
      </c>
      <c s="10" r="E732">
        <v>1</v>
      </c>
      <c s="25" r="F732">
        <f>LOG10(2500)</f>
        <v>3.39794000867204</v>
      </c>
      <c s="25" r="G732">
        <v>431.9</v>
      </c>
      <c s="25" r="H732"/>
      <c s="10" r="I732"/>
      <c s="10" r="J732"/>
      <c s="10" r="K732"/>
      <c s="22" r="L732"/>
      <c s="22" r="M732"/>
      <c s="22" r="N732"/>
      <c s="22" r="O732"/>
      <c s="22" r="P732"/>
      <c s="22" r="Q732"/>
      <c s="22" r="R732"/>
      <c s="22" r="S732"/>
      <c s="22" r="T732"/>
      <c s="22" r="U732"/>
      <c s="22" r="V732"/>
      <c s="22" r="W732"/>
      <c s="22" r="X732"/>
    </row>
    <row r="733">
      <c s="10" r="A733"/>
      <c s="10" r="B733"/>
      <c s="10" r="C733"/>
      <c s="10" r="D733"/>
      <c s="10" r="E733">
        <v>2</v>
      </c>
      <c s="25" r="F733">
        <v>3.699</v>
      </c>
      <c s="25" r="G733">
        <v>445.1</v>
      </c>
      <c s="25" r="H733"/>
      <c s="10" r="I733"/>
      <c s="10" r="J733"/>
      <c s="10" r="K733"/>
      <c s="22" r="L733"/>
      <c s="22" r="M733"/>
      <c s="22" r="N733"/>
      <c s="22" r="O733"/>
      <c s="22" r="P733"/>
      <c s="22" r="Q733"/>
      <c s="22" r="R733"/>
      <c s="22" r="S733"/>
      <c s="22" r="T733"/>
      <c s="22" r="U733"/>
      <c s="22" r="V733"/>
      <c s="22" r="W733"/>
      <c s="22" r="X733"/>
    </row>
    <row r="734">
      <c s="10" r="A734"/>
      <c s="10" r="B734"/>
      <c s="10" r="C734"/>
      <c s="10" r="D734"/>
      <c s="10" r="E734">
        <v>3</v>
      </c>
      <c s="25" r="F734">
        <v>3.875</v>
      </c>
      <c s="25" r="G734">
        <v>439.8</v>
      </c>
      <c s="25" r="H734"/>
      <c s="10" r="I734"/>
      <c s="10" r="J734"/>
      <c s="10" r="K734"/>
      <c s="22" r="L734"/>
      <c s="22" r="M734"/>
      <c s="22" r="N734"/>
      <c s="22" r="O734"/>
      <c s="22" r="P734"/>
      <c s="22" r="Q734"/>
      <c s="22" r="R734"/>
      <c s="22" r="S734"/>
      <c s="22" r="T734"/>
      <c s="22" r="U734"/>
      <c s="22" r="V734"/>
      <c s="22" r="W734"/>
      <c s="22" r="X734"/>
    </row>
    <row r="735">
      <c s="10" r="A735"/>
      <c s="10" r="B735"/>
      <c s="10" r="C735"/>
      <c s="10" r="D735"/>
      <c s="10" r="E735">
        <v>4</v>
      </c>
      <c s="25" r="F735">
        <v>4</v>
      </c>
      <c s="25" r="G735">
        <v>434.3</v>
      </c>
      <c s="25" r="H735"/>
      <c s="10" r="I735"/>
      <c s="10" r="J735"/>
      <c s="10" r="K735"/>
      <c s="22" r="L735"/>
      <c s="22" r="M735"/>
      <c s="22" r="N735"/>
      <c s="22" r="O735"/>
      <c s="22" r="P735"/>
      <c s="22" r="Q735"/>
      <c s="22" r="R735"/>
      <c s="22" r="S735"/>
      <c s="22" r="T735"/>
      <c s="22" r="U735"/>
      <c s="22" r="V735"/>
      <c s="22" r="W735"/>
      <c s="22" r="X735"/>
    </row>
    <row r="736">
      <c s="10" r="A736"/>
      <c s="10" r="B736"/>
      <c s="10" r="C736"/>
      <c s="10" r="D736"/>
      <c s="10" r="E736">
        <v>5</v>
      </c>
      <c s="25" r="F736">
        <v>4.176</v>
      </c>
      <c s="25" r="G736">
        <v>426</v>
      </c>
      <c s="25" r="H736"/>
      <c s="10" r="I736"/>
      <c s="10" r="J736"/>
      <c s="10" r="K736"/>
      <c s="22" r="L736"/>
      <c s="22" r="M736"/>
      <c s="22" r="N736"/>
      <c s="22" r="O736"/>
      <c s="22" r="P736"/>
      <c s="22" r="Q736"/>
      <c s="22" r="R736"/>
      <c s="22" r="S736"/>
      <c s="22" r="T736"/>
      <c s="22" r="U736"/>
      <c s="22" r="V736"/>
      <c s="22" r="W736"/>
      <c s="22" r="X736"/>
    </row>
    <row r="737">
      <c s="10" r="A737"/>
      <c s="10" r="B737"/>
      <c s="10" r="C737"/>
      <c s="10" r="D737"/>
      <c s="10" r="E737">
        <v>6</v>
      </c>
      <c s="25" r="F737">
        <v>4.301</v>
      </c>
      <c s="25" r="G737">
        <v>420.1</v>
      </c>
      <c s="25" r="H737"/>
      <c s="10" r="I737"/>
      <c s="10" r="J737"/>
      <c s="10" r="K737"/>
      <c s="22" r="L737"/>
      <c s="22" r="M737"/>
      <c s="22" r="N737"/>
      <c s="22" r="O737"/>
      <c s="22" r="P737"/>
      <c s="22" r="Q737"/>
      <c s="22" r="R737"/>
      <c s="22" r="S737"/>
      <c s="22" r="T737"/>
      <c s="22" r="U737"/>
      <c s="22" r="V737"/>
      <c s="22" r="W737"/>
      <c s="22" r="X737"/>
    </row>
    <row r="738">
      <c s="10" r="A738"/>
      <c s="10" r="B738"/>
      <c s="10" r="C738"/>
      <c s="10" r="D738"/>
      <c s="10" r="E738">
        <v>7</v>
      </c>
      <c s="25" r="F738">
        <v>4.477</v>
      </c>
      <c s="25" r="G738">
        <v>412.3</v>
      </c>
      <c s="25" r="H738"/>
      <c s="10" r="I738"/>
      <c s="10" r="J738"/>
      <c s="10" r="K738"/>
      <c s="22" r="L738"/>
      <c s="22" r="M738"/>
      <c s="22" r="N738"/>
      <c s="22" r="O738"/>
      <c s="22" r="P738"/>
      <c s="22" r="Q738"/>
      <c s="22" r="R738"/>
      <c s="22" r="S738"/>
      <c s="22" r="T738"/>
      <c s="22" r="U738"/>
      <c s="22" r="V738"/>
      <c s="22" r="W738"/>
      <c s="22" r="X738"/>
    </row>
    <row r="739">
      <c s="10" r="A739"/>
      <c s="10" r="B739"/>
      <c s="10" r="C739"/>
      <c s="10" r="D739"/>
      <c s="10" r="E739">
        <v>8</v>
      </c>
      <c s="25" r="F739">
        <v>4.602</v>
      </c>
      <c s="25" r="G739">
        <v>407.1</v>
      </c>
      <c s="25" r="H739"/>
      <c s="10" r="I739"/>
      <c s="10" r="J739"/>
      <c s="10" r="K739"/>
      <c s="22" r="L739"/>
      <c s="22" r="M739"/>
      <c s="22" r="N739"/>
      <c s="22" r="O739"/>
      <c s="22" r="P739"/>
      <c s="22" r="Q739"/>
      <c s="22" r="R739"/>
      <c s="22" r="S739"/>
      <c s="22" r="T739"/>
      <c s="22" r="U739"/>
      <c s="22" r="V739"/>
      <c s="22" r="W739"/>
      <c s="22" r="X739"/>
    </row>
    <row r="740">
      <c s="10" r="A740"/>
      <c s="10" r="B740"/>
      <c s="10" r="C740"/>
      <c s="10" r="D740"/>
      <c s="10" r="E740">
        <v>9</v>
      </c>
      <c s="25" r="F740">
        <v>4.699</v>
      </c>
      <c s="25" r="G740">
        <v>403.1</v>
      </c>
      <c s="25" r="H740"/>
      <c s="10" r="I740"/>
      <c s="10" r="J740"/>
      <c s="10" r="K740"/>
      <c s="22" r="L740"/>
      <c s="22" r="M740"/>
      <c s="22" r="N740"/>
      <c s="22" r="O740"/>
      <c s="22" r="P740"/>
      <c s="22" r="Q740"/>
      <c s="22" r="R740"/>
      <c s="22" r="S740"/>
      <c s="22" r="T740"/>
      <c s="22" r="U740"/>
      <c s="22" r="V740"/>
      <c s="22" r="W740"/>
      <c s="22" r="X740"/>
    </row>
    <row r="741">
      <c s="10" r="A741">
        <v>1</v>
      </c>
      <c s="10" r="B741">
        <v>1</v>
      </c>
      <c s="10" r="C741">
        <v>14</v>
      </c>
      <c s="10" r="D741">
        <v>12</v>
      </c>
      <c s="10" r="E741">
        <v>1</v>
      </c>
      <c s="25" r="F741">
        <f>LOG10(2500)</f>
        <v>3.39794000867204</v>
      </c>
      <c s="25" r="G741">
        <v>2443</v>
      </c>
      <c s="25" r="H741"/>
      <c s="10" r="I741"/>
      <c s="10" r="J741"/>
      <c s="10" r="K741"/>
      <c s="22" r="L741"/>
      <c s="22" r="M741"/>
      <c s="22" r="N741"/>
      <c s="22" r="O741"/>
      <c s="22" r="P741"/>
      <c s="22" r="Q741"/>
      <c s="22" r="R741"/>
      <c s="22" r="S741"/>
      <c s="22" r="T741"/>
      <c s="22" r="U741"/>
      <c s="22" r="V741"/>
      <c s="22" r="W741"/>
      <c s="22" r="X741"/>
    </row>
    <row r="742">
      <c s="10" r="A742"/>
      <c s="10" r="B742"/>
      <c s="10" r="C742"/>
      <c s="10" r="D742"/>
      <c s="10" r="E742">
        <v>2</v>
      </c>
      <c s="25" r="F742">
        <v>3.699</v>
      </c>
      <c s="25" r="G742">
        <v>2517</v>
      </c>
      <c s="25" r="H742"/>
      <c s="10" r="I742"/>
      <c s="10" r="J742"/>
      <c s="10" r="K742"/>
      <c s="22" r="L742"/>
      <c s="22" r="M742"/>
      <c s="22" r="N742"/>
      <c s="22" r="O742"/>
      <c s="22" r="P742"/>
      <c s="22" r="Q742"/>
      <c s="22" r="R742"/>
      <c s="22" r="S742"/>
      <c s="22" r="T742"/>
      <c s="22" r="U742"/>
      <c s="22" r="V742"/>
      <c s="22" r="W742"/>
      <c s="22" r="X742"/>
    </row>
    <row r="743">
      <c s="10" r="A743"/>
      <c s="10" r="B743"/>
      <c s="10" r="C743"/>
      <c s="10" r="D743"/>
      <c s="10" r="E743">
        <v>3</v>
      </c>
      <c s="25" r="F743">
        <v>3.875</v>
      </c>
      <c s="25" r="G743">
        <v>2488</v>
      </c>
      <c s="25" r="H743"/>
      <c s="10" r="I743"/>
      <c s="10" r="J743"/>
      <c s="10" r="K743"/>
      <c s="22" r="L743"/>
      <c s="22" r="M743"/>
      <c s="22" r="N743"/>
      <c s="22" r="O743"/>
      <c s="22" r="P743"/>
      <c s="22" r="Q743"/>
      <c s="22" r="R743"/>
      <c s="22" r="S743"/>
      <c s="22" r="T743"/>
      <c s="22" r="U743"/>
      <c s="22" r="V743"/>
      <c s="22" r="W743"/>
      <c s="22" r="X743"/>
    </row>
    <row r="744">
      <c s="10" r="A744"/>
      <c s="10" r="B744"/>
      <c s="10" r="C744"/>
      <c s="10" r="D744"/>
      <c s="10" r="E744">
        <v>4</v>
      </c>
      <c s="25" r="F744">
        <v>4</v>
      </c>
      <c s="25" r="G744">
        <v>2458</v>
      </c>
      <c s="25" r="H744"/>
      <c s="10" r="I744"/>
      <c s="10" r="J744"/>
      <c s="10" r="K744"/>
      <c s="22" r="L744"/>
      <c s="22" r="M744"/>
      <c s="22" r="N744"/>
      <c s="22" r="O744"/>
      <c s="22" r="P744"/>
      <c s="22" r="Q744"/>
      <c s="22" r="R744"/>
      <c s="22" r="S744"/>
      <c s="22" r="T744"/>
      <c s="22" r="U744"/>
      <c s="22" r="V744"/>
      <c s="22" r="W744"/>
      <c s="22" r="X744"/>
    </row>
    <row r="745">
      <c s="10" r="A745"/>
      <c s="10" r="B745"/>
      <c s="10" r="C745"/>
      <c s="10" r="D745"/>
      <c s="10" r="E745">
        <v>5</v>
      </c>
      <c s="25" r="F745">
        <v>4.176</v>
      </c>
      <c s="25" r="G745">
        <v>2413</v>
      </c>
      <c s="25" r="H745"/>
      <c s="10" r="I745"/>
      <c s="10" r="J745"/>
      <c s="10" r="K745"/>
      <c s="22" r="L745"/>
      <c s="22" r="M745"/>
      <c s="22" r="N745"/>
      <c s="22" r="O745"/>
      <c s="22" r="P745"/>
      <c s="22" r="Q745"/>
      <c s="22" r="R745"/>
      <c s="22" r="S745"/>
      <c s="22" r="T745"/>
      <c s="22" r="U745"/>
      <c s="22" r="V745"/>
      <c s="22" r="W745"/>
      <c s="22" r="X745"/>
    </row>
    <row r="746">
      <c s="10" r="A746"/>
      <c s="10" r="B746"/>
      <c s="10" r="C746"/>
      <c s="10" r="D746"/>
      <c s="10" r="E746">
        <v>6</v>
      </c>
      <c s="25" r="F746">
        <v>4.301</v>
      </c>
      <c s="25" r="G746">
        <v>2379</v>
      </c>
      <c s="25" r="H746"/>
      <c s="10" r="I746"/>
      <c s="10" r="J746"/>
      <c s="10" r="K746"/>
      <c s="22" r="L746"/>
      <c s="22" r="M746"/>
      <c s="22" r="N746"/>
      <c s="22" r="O746"/>
      <c s="22" r="P746"/>
      <c s="22" r="Q746"/>
      <c s="22" r="R746"/>
      <c s="22" r="S746"/>
      <c s="22" r="T746"/>
      <c s="22" r="U746"/>
      <c s="22" r="V746"/>
      <c s="22" r="W746"/>
      <c s="22" r="X746"/>
    </row>
    <row r="747">
      <c s="10" r="A747"/>
      <c s="10" r="B747"/>
      <c s="10" r="C747"/>
      <c s="10" r="D747"/>
      <c s="10" r="E747">
        <v>7</v>
      </c>
      <c s="25" r="F747">
        <v>4.477</v>
      </c>
      <c s="25" r="G747">
        <v>2328</v>
      </c>
      <c s="25" r="H747"/>
      <c s="10" r="I747"/>
      <c s="10" r="J747"/>
      <c s="10" r="K747"/>
      <c s="22" r="L747"/>
      <c s="22" r="M747"/>
      <c s="22" r="N747"/>
      <c s="22" r="O747"/>
      <c s="22" r="P747"/>
      <c s="22" r="Q747"/>
      <c s="22" r="R747"/>
      <c s="22" r="S747"/>
      <c s="22" r="T747"/>
      <c s="22" r="U747"/>
      <c s="22" r="V747"/>
      <c s="22" r="W747"/>
      <c s="22" r="X747"/>
    </row>
    <row r="748">
      <c s="10" r="A748"/>
      <c s="10" r="B748"/>
      <c s="10" r="C748"/>
      <c s="10" r="D748"/>
      <c s="10" r="E748">
        <v>8</v>
      </c>
      <c s="25" r="F748">
        <v>4.602</v>
      </c>
      <c s="25" r="G748">
        <v>2292</v>
      </c>
      <c s="25" r="H748"/>
      <c s="10" r="I748"/>
      <c s="10" r="J748"/>
      <c s="10" r="K748"/>
      <c s="22" r="L748"/>
      <c s="22" r="M748"/>
      <c s="22" r="N748"/>
      <c s="22" r="O748"/>
      <c s="22" r="P748"/>
      <c s="22" r="Q748"/>
      <c s="22" r="R748"/>
      <c s="22" r="S748"/>
      <c s="22" r="T748"/>
      <c s="22" r="U748"/>
      <c s="22" r="V748"/>
      <c s="22" r="W748"/>
      <c s="22" r="X748"/>
    </row>
    <row r="749">
      <c s="10" r="A749"/>
      <c s="10" r="B749"/>
      <c s="10" r="C749"/>
      <c s="10" r="D749"/>
      <c s="10" r="E749">
        <v>9</v>
      </c>
      <c s="25" r="F749">
        <v>4.699</v>
      </c>
      <c s="25" r="G749">
        <v>2262</v>
      </c>
      <c s="25" r="H749"/>
      <c s="10" r="I749"/>
      <c s="10" r="J749"/>
      <c s="10" r="K749"/>
      <c s="22" r="L749"/>
      <c s="22" r="M749"/>
      <c s="22" r="N749"/>
      <c s="22" r="O749"/>
      <c s="22" r="P749"/>
      <c s="22" r="Q749"/>
      <c s="22" r="R749"/>
      <c s="22" r="S749"/>
      <c s="22" r="T749"/>
      <c s="22" r="U749"/>
      <c s="22" r="V749"/>
      <c s="22" r="W749"/>
      <c s="22" r="X749"/>
    </row>
    <row r="750">
      <c s="10" r="A750">
        <v>1</v>
      </c>
      <c s="10" r="B750">
        <v>1</v>
      </c>
      <c s="10" r="C750">
        <v>15</v>
      </c>
      <c s="10" r="D750">
        <v>1</v>
      </c>
      <c s="10" r="E750">
        <v>1</v>
      </c>
      <c s="25" r="F750">
        <f>LOG10(2500)</f>
        <v>3.39794000867204</v>
      </c>
      <c s="25" r="G750">
        <v>0.002313</v>
      </c>
      <c s="67" r="H750">
        <v>3.764</v>
      </c>
      <c s="74" r="I750">
        <v>0.00466</v>
      </c>
      <c s="10" r="J750"/>
      <c s="10" r="K750"/>
      <c s="22" r="L750"/>
      <c s="22" r="M750"/>
      <c s="22" r="N750"/>
      <c s="22" r="O750"/>
      <c s="22" r="P750"/>
      <c s="22" r="Q750"/>
      <c s="22" r="R750"/>
      <c s="22" r="S750"/>
      <c s="22" r="T750"/>
      <c s="22" r="U750"/>
      <c s="22" r="V750"/>
      <c s="22" r="W750"/>
      <c s="22" r="X750"/>
    </row>
    <row r="751">
      <c s="10" r="A751"/>
      <c s="10" r="B751"/>
      <c s="10" r="C751"/>
      <c s="10" r="D751"/>
      <c s="10" r="E751">
        <v>2</v>
      </c>
      <c s="25" r="F751">
        <v>3.699</v>
      </c>
      <c s="25" r="G751">
        <v>0.002505</v>
      </c>
      <c s="67" r="H751">
        <v>4.064</v>
      </c>
      <c s="74" r="I751">
        <v>0.00403</v>
      </c>
      <c s="10" r="J751"/>
      <c s="10" r="K751"/>
      <c s="22" r="L751"/>
      <c s="22" r="M751"/>
      <c s="22" r="N751"/>
      <c s="22" r="O751"/>
      <c s="22" r="P751"/>
      <c s="22" r="Q751"/>
      <c s="22" r="R751"/>
      <c s="22" r="S751"/>
      <c s="22" r="T751"/>
      <c s="22" r="U751"/>
      <c s="22" r="V751"/>
      <c s="22" r="W751"/>
      <c s="22" r="X751"/>
    </row>
    <row r="752">
      <c s="10" r="A752"/>
      <c s="10" r="B752"/>
      <c s="10" r="C752"/>
      <c s="10" r="D752"/>
      <c s="10" r="E752">
        <v>3</v>
      </c>
      <c s="25" r="F752">
        <v>3.875</v>
      </c>
      <c s="25" r="G752">
        <v>0.002674</v>
      </c>
      <c s="67" r="H752">
        <v>4.542</v>
      </c>
      <c s="74" r="I752">
        <v>0.00285</v>
      </c>
      <c s="10" r="J752"/>
      <c s="10" r="K752"/>
      <c s="22" r="L752"/>
      <c s="22" r="M752"/>
      <c s="22" r="N752"/>
      <c s="22" r="O752"/>
      <c s="22" r="P752"/>
      <c s="22" r="Q752"/>
      <c s="22" r="R752"/>
      <c s="22" r="S752"/>
      <c s="22" r="T752"/>
      <c s="22" r="U752"/>
      <c s="22" r="V752"/>
      <c s="22" r="W752"/>
      <c s="22" r="X752"/>
    </row>
    <row r="753">
      <c s="10" r="A753"/>
      <c s="10" r="B753"/>
      <c s="10" r="C753"/>
      <c s="10" r="D753"/>
      <c s="10" r="E753">
        <v>4</v>
      </c>
      <c s="25" r="F753">
        <v>4</v>
      </c>
      <c s="25" r="G753">
        <v>0.002832</v>
      </c>
      <c s="67" r="H753">
        <v>4.764</v>
      </c>
      <c s="74" r="I753">
        <v>0.00235</v>
      </c>
      <c s="10" r="J753"/>
      <c s="10" r="K753"/>
      <c s="22" r="L753"/>
      <c s="22" r="M753"/>
      <c s="22" r="N753"/>
      <c s="22" r="O753"/>
      <c s="22" r="P753"/>
      <c s="22" r="Q753"/>
      <c s="22" r="R753"/>
      <c s="22" r="S753"/>
      <c s="22" r="T753"/>
      <c s="22" r="U753"/>
      <c s="22" r="V753"/>
      <c s="22" r="W753"/>
      <c s="22" r="X753"/>
    </row>
    <row r="754">
      <c s="10" r="A754"/>
      <c s="10" r="B754"/>
      <c s="10" r="C754"/>
      <c s="10" r="D754"/>
      <c s="10" r="E754">
        <v>5</v>
      </c>
      <c s="25" r="F754">
        <v>4.176</v>
      </c>
      <c s="25" r="G754">
        <v>0.003024</v>
      </c>
      <c s="67" r="H754">
        <v>5.064</v>
      </c>
      <c s="74" r="I754">
        <v>0.00176</v>
      </c>
      <c s="10" r="J754"/>
      <c s="10" r="K754"/>
      <c s="22" r="L754"/>
      <c s="22" r="M754"/>
      <c s="22" r="N754"/>
      <c s="22" r="O754"/>
      <c s="22" r="P754"/>
      <c s="22" r="Q754"/>
      <c s="22" r="R754"/>
      <c s="22" r="S754"/>
      <c s="22" r="T754"/>
      <c s="22" r="U754"/>
      <c s="22" r="V754"/>
      <c s="22" r="W754"/>
      <c s="22" r="X754"/>
    </row>
    <row r="755">
      <c s="10" r="A755"/>
      <c s="10" r="B755"/>
      <c s="10" r="C755"/>
      <c s="10" r="D755"/>
      <c s="10" r="E755">
        <v>6</v>
      </c>
      <c s="25" r="F755">
        <v>4.301</v>
      </c>
      <c s="25" r="G755">
        <v>0.003073</v>
      </c>
      <c s="67" r="H755">
        <v>5.241</v>
      </c>
      <c s="74" r="I755">
        <v>0.00147</v>
      </c>
      <c s="10" r="J755"/>
      <c s="10" r="K755"/>
      <c s="22" r="L755"/>
      <c s="22" r="M755"/>
      <c s="22" r="N755"/>
      <c s="22" r="O755"/>
      <c s="22" r="P755"/>
      <c s="22" r="Q755"/>
      <c s="22" r="R755"/>
      <c s="22" r="S755"/>
      <c s="22" r="T755"/>
      <c s="22" r="U755"/>
      <c s="22" r="V755"/>
      <c s="22" r="W755"/>
      <c s="22" r="X755"/>
    </row>
    <row r="756">
      <c s="10" r="A756"/>
      <c s="10" r="B756"/>
      <c s="10" r="C756"/>
      <c s="10" r="D756"/>
      <c s="10" r="E756">
        <v>7</v>
      </c>
      <c s="25" r="F756">
        <v>4.477</v>
      </c>
      <c s="25" r="G756">
        <v>0.002968</v>
      </c>
      <c s="67" r="H756">
        <v>5.366</v>
      </c>
      <c s="74" r="I756">
        <v>0.00129</v>
      </c>
      <c s="10" r="J756"/>
      <c s="10" r="K756"/>
      <c s="22" r="L756"/>
      <c s="22" r="M756"/>
      <c s="22" r="N756"/>
      <c s="22" r="O756"/>
      <c s="22" r="P756"/>
      <c s="22" r="Q756"/>
      <c s="22" r="R756"/>
      <c s="22" r="S756"/>
      <c s="22" r="T756"/>
      <c s="22" r="U756"/>
      <c s="22" r="V756"/>
      <c s="22" r="W756"/>
      <c s="22" r="X756"/>
    </row>
    <row r="757">
      <c s="10" r="A757"/>
      <c s="10" r="B757"/>
      <c s="10" r="C757"/>
      <c s="10" r="D757"/>
      <c s="10" r="E757">
        <v>8</v>
      </c>
      <c s="25" r="F757">
        <v>4.602</v>
      </c>
      <c s="25" r="G757">
        <v>0.002779</v>
      </c>
      <c s="67" r="H757">
        <v>5.463</v>
      </c>
      <c s="74" r="I757">
        <v>0.00115</v>
      </c>
      <c s="10" r="J757"/>
      <c s="10" r="K757"/>
      <c s="22" r="L757"/>
      <c s="22" r="M757"/>
      <c s="22" r="N757"/>
      <c s="22" r="O757"/>
      <c s="22" r="P757"/>
      <c s="22" r="Q757"/>
      <c s="22" r="R757"/>
      <c s="22" r="S757"/>
      <c s="22" r="T757"/>
      <c s="22" r="U757"/>
      <c s="22" r="V757"/>
      <c s="22" r="W757"/>
      <c s="22" r="X757"/>
    </row>
    <row r="758">
      <c s="10" r="A758"/>
      <c s="10" r="B758"/>
      <c s="10" r="C758"/>
      <c s="10" r="D758"/>
      <c s="10" r="E758">
        <v>9</v>
      </c>
      <c s="25" r="F758">
        <v>4.699</v>
      </c>
      <c s="25" r="G758">
        <v>0.002576</v>
      </c>
      <c s="25" r="H758"/>
      <c s="10" r="I758"/>
      <c s="10" r="J758"/>
      <c s="10" r="K758"/>
      <c s="22" r="L758"/>
      <c s="22" r="M758"/>
      <c s="22" r="N758"/>
      <c s="22" r="O758"/>
      <c s="22" r="P758"/>
      <c s="22" r="Q758"/>
      <c s="22" r="R758"/>
      <c s="22" r="S758"/>
      <c s="22" r="T758"/>
      <c s="22" r="U758"/>
      <c s="22" r="V758"/>
      <c s="22" r="W758"/>
      <c s="22" r="X758"/>
    </row>
    <row r="759">
      <c s="10" r="A759">
        <v>1</v>
      </c>
      <c s="10" r="B759">
        <v>1</v>
      </c>
      <c s="10" r="C759">
        <v>15</v>
      </c>
      <c s="10" r="D759">
        <v>2</v>
      </c>
      <c s="10" r="E759">
        <v>1</v>
      </c>
      <c s="25" r="F759">
        <f>LOG10(2500)</f>
        <v>3.39794000867204</v>
      </c>
      <c s="25" r="G759">
        <v>0.1721</v>
      </c>
      <c s="67" r="H759">
        <v>3.764</v>
      </c>
      <c s="74" r="I759">
        <v>0.235</v>
      </c>
      <c s="10" r="J759"/>
      <c s="10" r="K759"/>
      <c s="22" r="L759"/>
      <c s="22" r="M759"/>
      <c s="22" r="N759"/>
      <c s="22" r="O759"/>
      <c s="22" r="P759"/>
      <c s="22" r="Q759"/>
      <c s="22" r="R759"/>
      <c s="22" r="S759"/>
      <c s="22" r="T759"/>
      <c s="22" r="U759"/>
      <c s="22" r="V759"/>
      <c s="22" r="W759"/>
      <c s="22" r="X759"/>
    </row>
    <row r="760">
      <c s="10" r="A760"/>
      <c s="10" r="B760"/>
      <c s="10" r="C760"/>
      <c s="10" r="D760"/>
      <c s="10" r="E760">
        <v>2</v>
      </c>
      <c s="25" r="F760">
        <v>3.699</v>
      </c>
      <c s="25" r="G760">
        <v>0.2312</v>
      </c>
      <c s="67" r="H760">
        <v>4.064</v>
      </c>
      <c s="74" r="I760">
        <v>0.254</v>
      </c>
      <c s="10" r="J760"/>
      <c s="10" r="K760"/>
      <c s="22" r="L760"/>
      <c s="22" r="M760"/>
      <c s="22" r="N760"/>
      <c s="22" r="O760"/>
      <c s="22" r="P760"/>
      <c s="22" r="Q760"/>
      <c s="22" r="R760"/>
      <c s="22" r="S760"/>
      <c s="22" r="T760"/>
      <c s="22" r="U760"/>
      <c s="22" r="V760"/>
      <c s="22" r="W760"/>
      <c s="22" r="X760"/>
    </row>
    <row r="761">
      <c s="10" r="A761"/>
      <c s="10" r="B761"/>
      <c s="10" r="C761"/>
      <c s="10" r="D761"/>
      <c s="10" r="E761">
        <v>3</v>
      </c>
      <c s="25" r="F761">
        <v>3.875</v>
      </c>
      <c s="25" r="G761">
        <v>0.2642</v>
      </c>
      <c s="67" r="H761">
        <v>4.542</v>
      </c>
      <c s="74" r="I761">
        <v>0.252</v>
      </c>
      <c s="10" r="J761"/>
      <c s="10" r="K761"/>
      <c s="22" r="L761"/>
      <c s="22" r="M761"/>
      <c s="22" r="N761"/>
      <c s="22" r="O761"/>
      <c s="22" r="P761"/>
      <c s="22" r="Q761"/>
      <c s="22" r="R761"/>
      <c s="22" r="S761"/>
      <c s="22" r="T761"/>
      <c s="22" r="U761"/>
      <c s="22" r="V761"/>
      <c s="22" r="W761"/>
      <c s="22" r="X761"/>
    </row>
    <row r="762">
      <c s="10" r="A762"/>
      <c s="10" r="B762"/>
      <c s="10" r="C762"/>
      <c s="10" r="D762"/>
      <c s="10" r="E762">
        <v>4</v>
      </c>
      <c s="25" r="F762">
        <v>4</v>
      </c>
      <c s="25" r="G762">
        <v>0.287</v>
      </c>
      <c s="67" r="H762">
        <v>4.764</v>
      </c>
      <c s="74" r="I762">
        <v>0.247</v>
      </c>
      <c s="10" r="J762"/>
      <c s="10" r="K762"/>
      <c s="22" r="L762"/>
      <c s="22" r="M762"/>
      <c s="22" r="N762"/>
      <c s="22" r="O762"/>
      <c s="22" r="P762"/>
      <c s="22" r="Q762"/>
      <c s="22" r="R762"/>
      <c s="22" r="S762"/>
      <c s="22" r="T762"/>
      <c s="22" r="U762"/>
      <c s="22" r="V762"/>
      <c s="22" r="W762"/>
      <c s="22" r="X762"/>
    </row>
    <row r="763">
      <c s="10" r="A763"/>
      <c s="10" r="B763"/>
      <c s="10" r="C763"/>
      <c s="10" r="D763"/>
      <c s="10" r="E763">
        <v>5</v>
      </c>
      <c s="25" r="F763">
        <v>4.176</v>
      </c>
      <c s="25" r="G763">
        <v>0.3147</v>
      </c>
      <c s="67" r="H763">
        <v>5.064</v>
      </c>
      <c s="74" r="I763">
        <v>0.236</v>
      </c>
      <c s="10" r="J763"/>
      <c s="10" r="K763"/>
      <c s="22" r="L763"/>
      <c s="22" r="M763"/>
      <c s="22" r="N763"/>
      <c s="22" r="O763"/>
      <c s="22" r="P763"/>
      <c s="22" r="Q763"/>
      <c s="22" r="R763"/>
      <c s="22" r="S763"/>
      <c s="22" r="T763"/>
      <c s="22" r="U763"/>
      <c s="22" r="V763"/>
      <c s="22" r="W763"/>
      <c s="22" r="X763"/>
    </row>
    <row r="764">
      <c s="10" r="A764"/>
      <c s="10" r="B764"/>
      <c s="10" r="C764"/>
      <c s="10" r="D764"/>
      <c s="10" r="E764">
        <v>6</v>
      </c>
      <c s="25" r="F764">
        <v>4.301</v>
      </c>
      <c s="25" r="G764">
        <v>0.339</v>
      </c>
      <c s="67" r="H764">
        <v>5.241</v>
      </c>
      <c s="74" r="I764">
        <v>0.224</v>
      </c>
      <c s="10" r="J764"/>
      <c s="10" r="K764"/>
      <c s="22" r="L764"/>
      <c s="22" r="M764"/>
      <c s="22" r="N764"/>
      <c s="22" r="O764"/>
      <c s="22" r="P764"/>
      <c s="22" r="Q764"/>
      <c s="22" r="R764"/>
      <c s="22" r="S764"/>
      <c s="22" r="T764"/>
      <c s="22" r="U764"/>
      <c s="22" r="V764"/>
      <c s="22" r="W764"/>
      <c s="22" r="X764"/>
    </row>
    <row r="765">
      <c s="10" r="A765"/>
      <c s="10" r="B765"/>
      <c s="10" r="C765"/>
      <c s="10" r="D765"/>
      <c s="10" r="E765">
        <v>7</v>
      </c>
      <c s="25" r="F765">
        <v>4.477</v>
      </c>
      <c s="25" r="G765">
        <v>0.3632</v>
      </c>
      <c s="67" r="H765">
        <v>5.366</v>
      </c>
      <c s="74" r="I765">
        <v>0.214</v>
      </c>
      <c s="10" r="J765"/>
      <c s="10" r="K765"/>
      <c s="22" r="L765"/>
      <c s="22" r="M765"/>
      <c s="22" r="N765"/>
      <c s="22" r="O765"/>
      <c s="22" r="P765"/>
      <c s="22" r="Q765"/>
      <c s="22" r="R765"/>
      <c s="22" r="S765"/>
      <c s="22" r="T765"/>
      <c s="22" r="U765"/>
      <c s="22" r="V765"/>
      <c s="22" r="W765"/>
      <c s="22" r="X765"/>
    </row>
    <row r="766">
      <c s="10" r="A766"/>
      <c s="10" r="B766"/>
      <c s="10" r="C766"/>
      <c s="10" r="D766"/>
      <c s="10" r="E766">
        <v>8</v>
      </c>
      <c s="25" r="F766">
        <v>4.602</v>
      </c>
      <c s="25" r="G766">
        <v>0.3742</v>
      </c>
      <c s="67" r="H766">
        <v>5.463</v>
      </c>
      <c s="74" r="I766">
        <v>0.205</v>
      </c>
      <c s="10" r="J766"/>
      <c s="10" r="K766"/>
      <c s="22" r="L766"/>
      <c s="22" r="M766"/>
      <c s="22" r="N766"/>
      <c s="22" r="O766"/>
      <c s="22" r="P766"/>
      <c s="22" r="Q766"/>
      <c s="22" r="R766"/>
      <c s="22" r="S766"/>
      <c s="22" r="T766"/>
      <c s="22" r="U766"/>
      <c s="22" r="V766"/>
      <c s="22" r="W766"/>
      <c s="22" r="X766"/>
    </row>
    <row r="767">
      <c s="10" r="A767"/>
      <c s="10" r="B767"/>
      <c s="10" r="C767"/>
      <c s="10" r="D767"/>
      <c s="10" r="E767">
        <v>9</v>
      </c>
      <c s="25" r="F767">
        <v>4.699</v>
      </c>
      <c s="25" r="G767">
        <v>0.3342</v>
      </c>
      <c s="25" r="H767"/>
      <c s="10" r="I767"/>
      <c s="10" r="J767"/>
      <c s="10" r="K767"/>
      <c s="22" r="L767"/>
      <c s="22" r="M767"/>
      <c s="22" r="N767"/>
      <c s="22" r="O767"/>
      <c s="22" r="P767"/>
      <c s="22" r="Q767"/>
      <c s="22" r="R767"/>
      <c s="22" r="S767"/>
      <c s="22" r="T767"/>
      <c s="22" r="U767"/>
      <c s="22" r="V767"/>
      <c s="22" r="W767"/>
      <c s="22" r="X767"/>
    </row>
    <row r="768">
      <c s="10" r="A768">
        <v>1</v>
      </c>
      <c s="10" r="B768">
        <v>1</v>
      </c>
      <c s="10" r="C768">
        <v>15</v>
      </c>
      <c s="10" r="D768">
        <v>3</v>
      </c>
      <c s="10" r="E768">
        <v>1</v>
      </c>
      <c s="25" r="F768">
        <f>LOG10(2500)</f>
        <v>3.39794000867204</v>
      </c>
      <c s="25" r="G768">
        <v>0.8491</v>
      </c>
      <c s="67" r="H768">
        <v>3.764</v>
      </c>
      <c s="74" r="I768">
        <v>0.844</v>
      </c>
      <c s="10" r="J768"/>
      <c s="10" r="K768"/>
      <c s="22" r="L768"/>
      <c s="22" r="M768"/>
      <c s="22" r="N768"/>
      <c s="22" r="O768"/>
      <c s="22" r="P768"/>
      <c s="22" r="Q768"/>
      <c s="22" r="R768"/>
      <c s="22" r="S768"/>
      <c s="22" r="T768"/>
      <c s="22" r="U768"/>
      <c s="22" r="V768"/>
      <c s="22" r="W768"/>
      <c s="22" r="X768"/>
    </row>
    <row r="769">
      <c s="10" r="A769"/>
      <c s="10" r="B769"/>
      <c s="10" r="C769"/>
      <c s="10" r="D769"/>
      <c s="10" r="E769">
        <v>2</v>
      </c>
      <c s="25" r="F769">
        <v>3.699</v>
      </c>
      <c s="25" r="G769">
        <v>0.9843</v>
      </c>
      <c s="67" r="H769">
        <v>4.064</v>
      </c>
      <c s="74" r="I769">
        <v>0.909</v>
      </c>
      <c s="10" r="J769"/>
      <c s="10" r="K769"/>
      <c s="22" r="L769"/>
      <c s="22" r="M769"/>
      <c s="22" r="N769"/>
      <c s="22" r="O769"/>
      <c s="22" r="P769"/>
      <c s="22" r="Q769"/>
      <c s="22" r="R769"/>
      <c s="22" r="S769"/>
      <c s="22" r="T769"/>
      <c s="22" r="U769"/>
      <c s="22" r="V769"/>
      <c s="22" r="W769"/>
      <c s="22" r="X769"/>
    </row>
    <row r="770">
      <c s="10" r="A770"/>
      <c s="10" r="B770"/>
      <c s="10" r="C770"/>
      <c s="10" r="D770"/>
      <c s="10" r="E770">
        <v>3</v>
      </c>
      <c s="25" r="F770">
        <v>3.875</v>
      </c>
      <c s="25" r="G770">
        <v>1.034</v>
      </c>
      <c s="67" r="H770">
        <v>4.542</v>
      </c>
      <c s="74" r="I770">
        <v>0.915</v>
      </c>
      <c s="10" r="J770"/>
      <c s="10" r="K770"/>
      <c s="22" r="L770"/>
      <c s="22" r="M770"/>
      <c s="22" r="N770"/>
      <c s="22" r="O770"/>
      <c s="22" r="P770"/>
      <c s="22" r="Q770"/>
      <c s="22" r="R770"/>
      <c s="22" r="S770"/>
      <c s="22" r="T770"/>
      <c s="22" r="U770"/>
      <c s="22" r="V770"/>
      <c s="22" r="W770"/>
      <c s="22" r="X770"/>
    </row>
    <row r="771">
      <c s="10" r="A771"/>
      <c s="10" r="B771"/>
      <c s="10" r="C771"/>
      <c s="10" r="D771"/>
      <c s="10" r="E771">
        <v>4</v>
      </c>
      <c s="25" r="F771">
        <v>4</v>
      </c>
      <c s="25" r="G771">
        <v>1.064</v>
      </c>
      <c s="67" r="H771">
        <v>4.764</v>
      </c>
      <c s="74" r="I771">
        <v>0.888</v>
      </c>
      <c s="10" r="J771"/>
      <c s="10" r="K771"/>
      <c s="22" r="L771"/>
      <c s="22" r="M771"/>
      <c s="22" r="N771"/>
      <c s="22" r="O771"/>
      <c s="22" r="P771"/>
      <c s="22" r="Q771"/>
      <c s="22" r="R771"/>
      <c s="22" r="S771"/>
      <c s="22" r="T771"/>
      <c s="22" r="U771"/>
      <c s="22" r="V771"/>
      <c s="22" r="W771"/>
      <c s="22" r="X771"/>
    </row>
    <row r="772">
      <c s="10" r="A772"/>
      <c s="10" r="B772"/>
      <c s="10" r="C772"/>
      <c s="10" r="D772"/>
      <c s="10" r="E772">
        <v>5</v>
      </c>
      <c s="25" r="F772">
        <v>4.176</v>
      </c>
      <c s="25" r="G772">
        <v>1.097</v>
      </c>
      <c s="67" r="H772">
        <v>5.064</v>
      </c>
      <c s="74" r="I772">
        <v>0.814</v>
      </c>
      <c s="10" r="J772"/>
      <c s="10" r="K772"/>
      <c s="22" r="L772"/>
      <c s="22" r="M772"/>
      <c s="22" r="N772"/>
      <c s="22" r="O772"/>
      <c s="22" r="P772"/>
      <c s="22" r="Q772"/>
      <c s="22" r="R772"/>
      <c s="22" r="S772"/>
      <c s="22" r="T772"/>
      <c s="22" r="U772"/>
      <c s="22" r="V772"/>
      <c s="22" r="W772"/>
      <c s="22" r="X772"/>
    </row>
    <row r="773">
      <c s="10" r="A773"/>
      <c s="10" r="B773"/>
      <c s="10" r="C773"/>
      <c s="10" r="D773"/>
      <c s="10" r="E773">
        <v>6</v>
      </c>
      <c s="25" r="F773">
        <v>4.301</v>
      </c>
      <c s="25" r="G773">
        <v>1.108</v>
      </c>
      <c s="67" r="H773">
        <v>5.241</v>
      </c>
      <c s="74" r="I773">
        <v>0.751</v>
      </c>
      <c s="10" r="J773"/>
      <c s="10" r="K773"/>
      <c s="22" r="L773"/>
      <c s="22" r="M773"/>
      <c s="22" r="N773"/>
      <c s="22" r="O773"/>
      <c s="22" r="P773"/>
      <c s="22" r="Q773"/>
      <c s="22" r="R773"/>
      <c s="22" r="S773"/>
      <c s="22" r="T773"/>
      <c s="22" r="U773"/>
      <c s="22" r="V773"/>
      <c s="22" r="W773"/>
      <c s="22" r="X773"/>
    </row>
    <row r="774">
      <c s="10" r="A774"/>
      <c s="10" r="B774"/>
      <c s="10" r="C774"/>
      <c s="10" r="D774"/>
      <c s="10" r="E774">
        <v>7</v>
      </c>
      <c s="25" r="F774">
        <v>4.477</v>
      </c>
      <c s="25" r="G774">
        <v>1.105</v>
      </c>
      <c s="67" r="H774">
        <v>5.366</v>
      </c>
      <c s="74" r="I774">
        <v>0.701</v>
      </c>
      <c s="10" r="J774"/>
      <c s="10" r="K774"/>
      <c s="22" r="L774"/>
      <c s="22" r="M774"/>
      <c s="22" r="N774"/>
      <c s="22" r="O774"/>
      <c s="22" r="P774"/>
      <c s="22" r="Q774"/>
      <c s="22" r="R774"/>
      <c s="22" r="S774"/>
      <c s="22" r="T774"/>
      <c s="22" r="U774"/>
      <c s="22" r="V774"/>
      <c s="22" r="W774"/>
      <c s="22" r="X774"/>
    </row>
    <row r="775">
      <c s="10" r="A775"/>
      <c s="10" r="B775"/>
      <c s="10" r="C775"/>
      <c s="10" r="D775"/>
      <c s="10" r="E775">
        <v>8</v>
      </c>
      <c s="25" r="F775">
        <v>4.602</v>
      </c>
      <c s="25" r="G775">
        <v>1.089</v>
      </c>
      <c s="67" r="H775">
        <v>5.463</v>
      </c>
      <c s="74" r="I775">
        <v>0.661</v>
      </c>
      <c s="10" r="J775"/>
      <c s="10" r="K775"/>
      <c s="22" r="L775"/>
      <c s="22" r="M775"/>
      <c s="22" r="N775"/>
      <c s="22" r="O775"/>
      <c s="22" r="P775"/>
      <c s="22" r="Q775"/>
      <c s="22" r="R775"/>
      <c s="22" r="S775"/>
      <c s="22" r="T775"/>
      <c s="22" r="U775"/>
      <c s="22" r="V775"/>
      <c s="22" r="W775"/>
      <c s="22" r="X775"/>
    </row>
    <row r="776">
      <c s="10" r="A776"/>
      <c s="10" r="B776"/>
      <c s="10" r="C776"/>
      <c s="10" r="D776"/>
      <c s="10" r="E776">
        <v>9</v>
      </c>
      <c s="25" r="F776">
        <v>4.699</v>
      </c>
      <c s="25" r="G776">
        <v>1.063</v>
      </c>
      <c s="25" r="H776"/>
      <c s="10" r="I776"/>
      <c s="10" r="J776"/>
      <c s="10" r="K776"/>
      <c s="22" r="L776"/>
      <c s="22" r="M776"/>
      <c s="22" r="N776"/>
      <c s="22" r="O776"/>
      <c s="22" r="P776"/>
      <c s="22" r="Q776"/>
      <c s="22" r="R776"/>
      <c s="22" r="S776"/>
      <c s="22" r="T776"/>
      <c s="22" r="U776"/>
      <c s="22" r="V776"/>
      <c s="22" r="W776"/>
      <c s="22" r="X776"/>
    </row>
    <row r="777">
      <c s="10" r="A777">
        <v>1</v>
      </c>
      <c s="10" r="B777">
        <v>1</v>
      </c>
      <c s="10" r="C777">
        <v>15</v>
      </c>
      <c s="10" r="D777">
        <v>4</v>
      </c>
      <c s="10" r="E777">
        <v>1</v>
      </c>
      <c s="25" r="F777">
        <f>LOG10(2500)</f>
        <v>3.39794000867204</v>
      </c>
      <c s="25" r="G777">
        <v>3.02</v>
      </c>
      <c s="67" r="H777">
        <v>3.764</v>
      </c>
      <c s="74" r="I777">
        <v>3.77</v>
      </c>
      <c s="10" r="J777"/>
      <c s="10" r="K777"/>
      <c s="22" r="L777"/>
      <c s="22" r="M777"/>
      <c s="22" r="N777"/>
      <c s="22" r="O777"/>
      <c s="22" r="P777"/>
      <c s="22" r="Q777"/>
      <c s="22" r="R777"/>
      <c s="22" r="S777"/>
      <c s="22" r="T777"/>
      <c s="22" r="U777"/>
      <c s="22" r="V777"/>
      <c s="22" r="W777"/>
      <c s="22" r="X777"/>
    </row>
    <row r="778">
      <c s="10" r="A778"/>
      <c s="10" r="B778"/>
      <c s="10" r="C778"/>
      <c s="10" r="D778"/>
      <c s="10" r="E778">
        <v>2</v>
      </c>
      <c s="25" r="F778">
        <v>3.699</v>
      </c>
      <c s="25" r="G778">
        <v>5.08</v>
      </c>
      <c s="67" r="H778">
        <v>4.064</v>
      </c>
      <c s="74" r="I778">
        <v>4.82</v>
      </c>
      <c s="10" r="J778"/>
      <c s="10" r="K778"/>
      <c s="22" r="L778"/>
      <c s="22" r="M778"/>
      <c s="22" r="N778"/>
      <c s="22" r="O778"/>
      <c s="22" r="P778"/>
      <c s="22" r="Q778"/>
      <c s="22" r="R778"/>
      <c s="22" r="S778"/>
      <c s="22" r="T778"/>
      <c s="22" r="U778"/>
      <c s="22" r="V778"/>
      <c s="22" r="W778"/>
      <c s="22" r="X778"/>
    </row>
    <row r="779">
      <c s="10" r="A779"/>
      <c s="10" r="B779"/>
      <c s="10" r="C779"/>
      <c s="10" r="D779"/>
      <c s="10" r="E779">
        <v>3</v>
      </c>
      <c s="25" r="F779">
        <v>3.875</v>
      </c>
      <c s="25" r="G779">
        <v>6.517</v>
      </c>
      <c s="67" r="H779">
        <v>4.542</v>
      </c>
      <c s="74" r="I779">
        <v>6.71</v>
      </c>
      <c s="10" r="J779"/>
      <c s="10" r="K779"/>
      <c s="22" r="L779"/>
      <c s="22" r="M779"/>
      <c s="22" r="N779"/>
      <c s="22" r="O779"/>
      <c s="22" r="P779"/>
      <c s="22" r="Q779"/>
      <c s="22" r="R779"/>
      <c s="22" r="S779"/>
      <c s="22" r="T779"/>
      <c s="22" r="U779"/>
      <c s="22" r="V779"/>
      <c s="22" r="W779"/>
      <c s="22" r="X779"/>
    </row>
    <row r="780">
      <c s="10" r="A780"/>
      <c s="10" r="B780"/>
      <c s="10" r="C780"/>
      <c s="10" r="D780"/>
      <c s="10" r="E780">
        <v>4</v>
      </c>
      <c s="25" r="F780">
        <v>4</v>
      </c>
      <c s="25" r="G780">
        <v>7.622</v>
      </c>
      <c s="67" r="H780">
        <v>4.764</v>
      </c>
      <c s="74" r="I780">
        <v>7.83</v>
      </c>
      <c s="10" r="J780"/>
      <c s="10" r="K780"/>
      <c s="22" r="L780"/>
      <c s="22" r="M780"/>
      <c s="22" r="N780"/>
      <c s="22" r="O780"/>
      <c s="22" r="P780"/>
      <c s="22" r="Q780"/>
      <c s="22" r="R780"/>
      <c s="22" r="S780"/>
      <c s="22" r="T780"/>
      <c s="22" r="U780"/>
      <c s="22" r="V780"/>
      <c s="22" r="W780"/>
      <c s="22" r="X780"/>
    </row>
    <row r="781">
      <c s="10" r="A781"/>
      <c s="10" r="B781"/>
      <c s="10" r="C781"/>
      <c s="10" r="D781"/>
      <c s="10" r="E781">
        <v>5</v>
      </c>
      <c s="25" r="F781">
        <v>4.176</v>
      </c>
      <c s="25" r="G781">
        <v>9.211</v>
      </c>
      <c s="67" r="H781">
        <v>5.064</v>
      </c>
      <c s="74" r="I781">
        <v>9.16</v>
      </c>
      <c s="10" r="J781"/>
      <c s="10" r="K781"/>
      <c s="22" r="L781"/>
      <c s="22" r="M781"/>
      <c s="22" r="N781"/>
      <c s="22" r="O781"/>
      <c s="22" r="P781"/>
      <c s="22" r="Q781"/>
      <c s="22" r="R781"/>
      <c s="22" r="S781"/>
      <c s="22" r="T781"/>
      <c s="22" r="U781"/>
      <c s="22" r="V781"/>
      <c s="22" r="W781"/>
      <c s="22" r="X781"/>
    </row>
    <row r="782">
      <c s="10" r="A782"/>
      <c s="10" r="B782"/>
      <c s="10" r="C782"/>
      <c s="10" r="D782"/>
      <c s="10" r="E782">
        <v>6</v>
      </c>
      <c s="25" r="F782">
        <v>4.301</v>
      </c>
      <c s="25" r="G782">
        <v>10.3</v>
      </c>
      <c s="67" r="H782">
        <v>5.241</v>
      </c>
      <c s="74" r="I782">
        <v>9.67</v>
      </c>
      <c s="10" r="J782"/>
      <c s="10" r="K782"/>
      <c s="22" r="L782"/>
      <c s="22" r="M782"/>
      <c s="22" r="N782"/>
      <c s="22" r="O782"/>
      <c s="22" r="P782"/>
      <c s="22" r="Q782"/>
      <c s="22" r="R782"/>
      <c s="22" r="S782"/>
      <c s="22" r="T782"/>
      <c s="22" r="U782"/>
      <c s="22" r="V782"/>
      <c s="22" r="W782"/>
      <c s="22" r="X782"/>
    </row>
    <row r="783">
      <c s="10" r="A783"/>
      <c s="10" r="B783"/>
      <c s="10" r="C783"/>
      <c s="10" r="D783"/>
      <c s="10" r="E783">
        <v>7</v>
      </c>
      <c s="25" r="F783">
        <v>4.477</v>
      </c>
      <c s="25" r="G783">
        <v>11.69</v>
      </c>
      <c s="67" r="H783">
        <v>5.366</v>
      </c>
      <c s="74" r="I783">
        <v>9.89</v>
      </c>
      <c s="10" r="J783"/>
      <c s="10" r="K783"/>
      <c s="22" r="L783"/>
      <c s="22" r="M783"/>
      <c s="22" r="N783"/>
      <c s="22" r="O783"/>
      <c s="22" r="P783"/>
      <c s="22" r="Q783"/>
      <c s="22" r="R783"/>
      <c s="22" r="S783"/>
      <c s="22" r="T783"/>
      <c s="22" r="U783"/>
      <c s="22" r="V783"/>
      <c s="22" r="W783"/>
      <c s="22" r="X783"/>
    </row>
    <row r="784">
      <c s="10" r="A784"/>
      <c s="10" r="B784"/>
      <c s="10" r="C784"/>
      <c s="10" r="D784"/>
      <c s="10" r="E784">
        <v>8</v>
      </c>
      <c s="25" r="F784">
        <v>4.602</v>
      </c>
      <c s="25" r="G784">
        <v>12.55</v>
      </c>
      <c s="67" r="H784">
        <v>5.463</v>
      </c>
      <c s="74" r="I784">
        <v>9.99</v>
      </c>
      <c s="10" r="J784"/>
      <c s="10" r="K784"/>
      <c s="22" r="L784"/>
      <c s="22" r="M784"/>
      <c s="22" r="N784"/>
      <c s="22" r="O784"/>
      <c s="22" r="P784"/>
      <c s="22" r="Q784"/>
      <c s="22" r="R784"/>
      <c s="22" r="S784"/>
      <c s="22" r="T784"/>
      <c s="22" r="U784"/>
      <c s="22" r="V784"/>
      <c s="22" r="W784"/>
      <c s="22" r="X784"/>
    </row>
    <row r="785">
      <c s="10" r="A785"/>
      <c s="10" r="B785"/>
      <c s="10" r="C785"/>
      <c s="10" r="D785"/>
      <c s="10" r="E785">
        <v>9</v>
      </c>
      <c s="25" r="F785">
        <v>4.699</v>
      </c>
      <c s="25" r="G785">
        <v>13.06</v>
      </c>
      <c s="25" r="H785"/>
      <c s="10" r="I785"/>
      <c s="10" r="J785"/>
      <c s="10" r="K785"/>
      <c s="22" r="L785"/>
      <c s="22" r="M785"/>
      <c s="22" r="N785"/>
      <c s="22" r="O785"/>
      <c s="22" r="P785"/>
      <c s="22" r="Q785"/>
      <c s="22" r="R785"/>
      <c s="22" r="S785"/>
      <c s="22" r="T785"/>
      <c s="22" r="U785"/>
      <c s="22" r="V785"/>
      <c s="22" r="W785"/>
      <c s="22" r="X785"/>
    </row>
    <row r="786">
      <c s="10" r="A786">
        <v>1</v>
      </c>
      <c s="10" r="B786">
        <v>1</v>
      </c>
      <c s="10" r="C786">
        <v>15</v>
      </c>
      <c s="10" r="D786">
        <v>5</v>
      </c>
      <c s="10" r="E786">
        <v>1</v>
      </c>
      <c s="25" r="F786">
        <f>LOG10(2500)</f>
        <v>3.39794000867204</v>
      </c>
      <c s="25" r="G786">
        <v>12.03</v>
      </c>
      <c s="67" r="H786">
        <v>3.764</v>
      </c>
      <c s="74" r="I786">
        <v>14.7</v>
      </c>
      <c s="10" r="J786"/>
      <c s="10" r="K786"/>
      <c s="22" r="L786"/>
      <c s="22" r="M786"/>
      <c s="22" r="N786"/>
      <c s="22" r="O786"/>
      <c s="22" r="P786"/>
      <c s="22" r="Q786"/>
      <c s="22" r="R786"/>
      <c s="22" r="S786"/>
      <c s="22" r="T786"/>
      <c s="22" r="U786"/>
      <c s="22" r="V786"/>
      <c s="22" r="W786"/>
      <c s="22" r="X786"/>
    </row>
    <row r="787">
      <c s="10" r="A787"/>
      <c s="10" r="B787"/>
      <c s="10" r="C787"/>
      <c s="10" r="D787"/>
      <c s="10" r="E787">
        <v>2</v>
      </c>
      <c s="25" r="F787">
        <v>3.699</v>
      </c>
      <c s="25" r="G787">
        <v>19.02</v>
      </c>
      <c s="67" r="H787">
        <v>4.064</v>
      </c>
      <c s="74" r="I787">
        <v>18.6</v>
      </c>
      <c s="10" r="J787"/>
      <c s="10" r="K787"/>
      <c s="22" r="L787"/>
      <c s="22" r="M787"/>
      <c s="22" r="N787"/>
      <c s="22" r="O787"/>
      <c s="22" r="P787"/>
      <c s="22" r="Q787"/>
      <c s="22" r="R787"/>
      <c s="22" r="S787"/>
      <c s="22" r="T787"/>
      <c s="22" r="U787"/>
      <c s="22" r="V787"/>
      <c s="22" r="W787"/>
      <c s="22" r="X787"/>
    </row>
    <row r="788">
      <c s="10" r="A788"/>
      <c s="10" r="B788"/>
      <c s="10" r="C788"/>
      <c s="10" r="D788"/>
      <c s="10" r="E788">
        <v>3</v>
      </c>
      <c s="25" r="F788">
        <v>3.875</v>
      </c>
      <c s="25" r="G788">
        <v>23.7</v>
      </c>
      <c s="67" r="H788">
        <v>4.542</v>
      </c>
      <c s="74" r="I788">
        <v>24.7</v>
      </c>
      <c s="10" r="J788"/>
      <c s="10" r="K788"/>
      <c s="22" r="L788"/>
      <c s="22" r="M788"/>
      <c s="22" r="N788"/>
      <c s="22" r="O788"/>
      <c s="22" r="P788"/>
      <c s="22" r="Q788"/>
      <c s="22" r="R788"/>
      <c s="22" r="S788"/>
      <c s="22" r="T788"/>
      <c s="22" r="U788"/>
      <c s="22" r="V788"/>
      <c s="22" r="W788"/>
      <c s="22" r="X788"/>
    </row>
    <row r="789">
      <c s="10" r="A789"/>
      <c s="10" r="B789"/>
      <c s="10" r="C789"/>
      <c s="10" r="D789"/>
      <c s="10" r="E789">
        <v>4</v>
      </c>
      <c s="25" r="F789">
        <v>4</v>
      </c>
      <c s="25" r="G789">
        <v>27.33</v>
      </c>
      <c s="67" r="H789">
        <v>4.764</v>
      </c>
      <c s="74" r="I789">
        <v>28.6</v>
      </c>
      <c s="10" r="J789"/>
      <c s="10" r="K789"/>
      <c s="22" r="L789"/>
      <c s="22" r="M789"/>
      <c s="22" r="N789"/>
      <c s="22" r="O789"/>
      <c s="22" r="P789"/>
      <c s="22" r="Q789"/>
      <c s="22" r="R789"/>
      <c s="22" r="S789"/>
      <c s="22" r="T789"/>
      <c s="22" r="U789"/>
      <c s="22" r="V789"/>
      <c s="22" r="W789"/>
      <c s="22" r="X789"/>
    </row>
    <row r="790">
      <c s="10" r="A790"/>
      <c s="10" r="B790"/>
      <c s="10" r="C790"/>
      <c s="10" r="D790"/>
      <c s="10" r="E790">
        <v>5</v>
      </c>
      <c s="25" r="F790">
        <v>4.176</v>
      </c>
      <c s="25" r="G790">
        <v>32.65</v>
      </c>
      <c s="67" r="H790">
        <v>5.064</v>
      </c>
      <c s="74" r="I790">
        <v>33.6</v>
      </c>
      <c s="10" r="J790"/>
      <c s="10" r="K790"/>
      <c s="22" r="L790"/>
      <c s="22" r="M790"/>
      <c s="22" r="N790"/>
      <c s="22" r="O790"/>
      <c s="22" r="P790"/>
      <c s="22" r="Q790"/>
      <c s="22" r="R790"/>
      <c s="22" r="S790"/>
      <c s="22" r="T790"/>
      <c s="22" r="U790"/>
      <c s="22" r="V790"/>
      <c s="22" r="W790"/>
      <c s="22" r="X790"/>
    </row>
    <row r="791">
      <c s="10" r="A791"/>
      <c s="10" r="B791"/>
      <c s="10" r="C791"/>
      <c s="10" r="D791"/>
      <c s="10" r="E791">
        <v>6</v>
      </c>
      <c s="25" r="F791">
        <v>4.301</v>
      </c>
      <c s="25" r="G791">
        <v>36.5</v>
      </c>
      <c s="67" r="H791">
        <v>5.241</v>
      </c>
      <c s="74" r="I791">
        <v>35.7</v>
      </c>
      <c s="10" r="J791"/>
      <c s="10" r="K791"/>
      <c s="22" r="L791"/>
      <c s="22" r="M791"/>
      <c s="22" r="N791"/>
      <c s="22" r="O791"/>
      <c s="22" r="P791"/>
      <c s="22" r="Q791"/>
      <c s="22" r="R791"/>
      <c s="22" r="S791"/>
      <c s="22" r="T791"/>
      <c s="22" r="U791"/>
      <c s="22" r="V791"/>
      <c s="22" r="W791"/>
      <c s="22" r="X791"/>
    </row>
    <row r="792">
      <c s="10" r="A792"/>
      <c s="10" r="B792"/>
      <c s="10" r="C792"/>
      <c s="10" r="D792"/>
      <c s="10" r="E792">
        <v>7</v>
      </c>
      <c s="25" r="F792">
        <v>4.477</v>
      </c>
      <c s="25" r="G792">
        <v>41.73</v>
      </c>
      <c s="67" r="H792">
        <v>5.366</v>
      </c>
      <c s="74" r="I792">
        <v>36.7</v>
      </c>
      <c s="10" r="J792"/>
      <c s="10" r="K792"/>
      <c s="22" r="L792"/>
      <c s="22" r="M792"/>
      <c s="22" r="N792"/>
      <c s="22" r="O792"/>
      <c s="22" r="P792"/>
      <c s="22" r="Q792"/>
      <c s="22" r="R792"/>
      <c s="22" r="S792"/>
      <c s="22" r="T792"/>
      <c s="22" r="U792"/>
      <c s="22" r="V792"/>
      <c s="22" r="W792"/>
      <c s="22" r="X792"/>
    </row>
    <row r="793">
      <c s="10" r="A793"/>
      <c s="10" r="B793"/>
      <c s="10" r="C793"/>
      <c s="10" r="D793"/>
      <c s="10" r="E793">
        <v>8</v>
      </c>
      <c s="25" r="F793">
        <v>4.602</v>
      </c>
      <c s="25" r="G793">
        <v>45.12</v>
      </c>
      <c s="67" r="H793">
        <v>5.463</v>
      </c>
      <c s="74" r="I793">
        <v>37.2</v>
      </c>
      <c s="10" r="J793"/>
      <c s="10" r="K793"/>
      <c s="22" r="L793"/>
      <c s="22" r="M793"/>
      <c s="22" r="N793"/>
      <c s="22" r="O793"/>
      <c s="22" r="P793"/>
      <c s="22" r="Q793"/>
      <c s="22" r="R793"/>
      <c s="22" r="S793"/>
      <c s="22" r="T793"/>
      <c s="22" r="U793"/>
      <c s="22" r="V793"/>
      <c s="22" r="W793"/>
      <c s="22" r="X793"/>
    </row>
    <row r="794">
      <c s="10" r="A794"/>
      <c s="10" r="B794"/>
      <c s="10" r="C794"/>
      <c s="10" r="D794"/>
      <c s="10" r="E794">
        <v>9</v>
      </c>
      <c s="25" r="F794">
        <v>4.699</v>
      </c>
      <c s="25" r="G794">
        <v>46.72</v>
      </c>
      <c s="25" r="H794"/>
      <c s="10" r="I794"/>
      <c s="10" r="J794"/>
      <c s="10" r="K794"/>
      <c s="22" r="L794"/>
      <c s="22" r="M794"/>
      <c s="22" r="N794"/>
      <c s="22" r="O794"/>
      <c s="22" r="P794"/>
      <c s="22" r="Q794"/>
      <c s="22" r="R794"/>
      <c s="22" r="S794"/>
      <c s="22" r="T794"/>
      <c s="22" r="U794"/>
      <c s="22" r="V794"/>
      <c s="22" r="W794"/>
      <c s="22" r="X794"/>
    </row>
    <row r="795">
      <c s="10" r="A795">
        <v>1</v>
      </c>
      <c s="10" r="B795">
        <v>1</v>
      </c>
      <c s="10" r="C795">
        <v>15</v>
      </c>
      <c s="10" r="D795">
        <v>6</v>
      </c>
      <c s="10" r="E795">
        <v>1</v>
      </c>
      <c s="25" r="F795">
        <f>LOG10(2500)</f>
        <v>3.39794000867204</v>
      </c>
      <c s="25" r="G795">
        <v>28.1</v>
      </c>
      <c s="67" r="H795">
        <v>3.764</v>
      </c>
      <c s="74" r="I795">
        <v>29.8</v>
      </c>
      <c s="10" r="J795"/>
      <c s="10" r="K795"/>
      <c s="22" r="L795"/>
      <c s="22" r="M795"/>
      <c s="22" r="N795"/>
      <c s="22" r="O795"/>
      <c s="22" r="P795"/>
      <c s="22" r="Q795"/>
      <c s="22" r="R795"/>
      <c s="22" r="S795"/>
      <c s="22" r="T795"/>
      <c s="22" r="U795"/>
      <c s="22" r="V795"/>
      <c s="22" r="W795"/>
      <c s="22" r="X795"/>
    </row>
    <row r="796">
      <c s="10" r="A796"/>
      <c s="10" r="B796"/>
      <c s="10" r="C796"/>
      <c s="10" r="D796"/>
      <c s="10" r="E796">
        <v>2</v>
      </c>
      <c s="25" r="F796">
        <v>3.699</v>
      </c>
      <c s="25" r="G796">
        <v>40.68</v>
      </c>
      <c s="67" r="H796">
        <v>4.064</v>
      </c>
      <c s="74" r="I796">
        <v>38.7</v>
      </c>
      <c s="10" r="J796"/>
      <c s="10" r="K796"/>
      <c s="22" r="L796"/>
      <c s="22" r="M796"/>
      <c s="22" r="N796"/>
      <c s="22" r="O796"/>
      <c s="22" r="P796"/>
      <c s="22" r="Q796"/>
      <c s="22" r="R796"/>
      <c s="22" r="S796"/>
      <c s="22" r="T796"/>
      <c s="22" r="U796"/>
      <c s="22" r="V796"/>
      <c s="22" r="W796"/>
      <c s="22" r="X796"/>
    </row>
    <row r="797">
      <c s="10" r="A797"/>
      <c s="10" r="B797"/>
      <c s="10" r="C797"/>
      <c s="10" r="D797"/>
      <c s="10" r="E797">
        <v>3</v>
      </c>
      <c s="25" r="F797">
        <v>3.875</v>
      </c>
      <c s="25" r="G797">
        <v>48.31</v>
      </c>
      <c s="67" r="H797">
        <v>4.542</v>
      </c>
      <c s="74" r="I797">
        <v>53.2</v>
      </c>
      <c s="10" r="J797"/>
      <c s="10" r="K797"/>
      <c s="22" r="L797"/>
      <c s="22" r="M797"/>
      <c s="22" r="N797"/>
      <c s="22" r="O797"/>
      <c s="22" r="P797"/>
      <c s="22" r="Q797"/>
      <c s="22" r="R797"/>
      <c s="22" r="S797"/>
      <c s="22" r="T797"/>
      <c s="22" r="U797"/>
      <c s="22" r="V797"/>
      <c s="22" r="W797"/>
      <c s="22" r="X797"/>
    </row>
    <row r="798">
      <c s="10" r="A798"/>
      <c s="10" r="B798"/>
      <c s="10" r="C798"/>
      <c s="10" r="D798"/>
      <c s="10" r="E798">
        <v>4</v>
      </c>
      <c s="25" r="F798">
        <v>4</v>
      </c>
      <c s="25" r="G798">
        <v>54.14</v>
      </c>
      <c s="67" r="H798">
        <v>4.764</v>
      </c>
      <c s="74" r="I798">
        <v>61.8</v>
      </c>
      <c s="10" r="J798"/>
      <c s="10" r="K798"/>
      <c s="22" r="L798"/>
      <c s="22" r="M798"/>
      <c s="22" r="N798"/>
      <c s="22" r="O798"/>
      <c s="22" r="P798"/>
      <c s="22" r="Q798"/>
      <c s="22" r="R798"/>
      <c s="22" r="S798"/>
      <c s="22" r="T798"/>
      <c s="22" r="U798"/>
      <c s="22" r="V798"/>
      <c s="22" r="W798"/>
      <c s="22" r="X798"/>
    </row>
    <row r="799">
      <c s="10" r="A799"/>
      <c s="10" r="B799"/>
      <c s="10" r="C799"/>
      <c s="10" r="D799"/>
      <c s="10" r="E799">
        <v>5</v>
      </c>
      <c s="25" r="F799">
        <v>4.176</v>
      </c>
      <c s="25" r="G799">
        <v>62.97</v>
      </c>
      <c s="67" r="H799">
        <v>5.064</v>
      </c>
      <c s="74" r="I799">
        <v>74.3</v>
      </c>
      <c s="10" r="J799"/>
      <c s="10" r="K799"/>
      <c s="22" r="L799"/>
      <c s="22" r="M799"/>
      <c s="22" r="N799"/>
      <c s="22" r="O799"/>
      <c s="22" r="P799"/>
      <c s="22" r="Q799"/>
      <c s="22" r="R799"/>
      <c s="22" r="S799"/>
      <c s="22" r="T799"/>
      <c s="22" r="U799"/>
      <c s="22" r="V799"/>
      <c s="22" r="W799"/>
      <c s="22" r="X799"/>
    </row>
    <row r="800">
      <c s="10" r="A800"/>
      <c s="10" r="B800"/>
      <c s="10" r="C800"/>
      <c s="10" r="D800"/>
      <c s="10" r="E800">
        <v>6</v>
      </c>
      <c s="25" r="F800">
        <v>4.301</v>
      </c>
      <c s="25" r="G800">
        <v>69.67</v>
      </c>
      <c s="67" r="H800">
        <v>5.241</v>
      </c>
      <c s="74" r="I800">
        <v>80.6</v>
      </c>
      <c s="10" r="J800"/>
      <c s="10" r="K800"/>
      <c s="22" r="L800"/>
      <c s="22" r="M800"/>
      <c s="22" r="N800"/>
      <c s="22" r="O800"/>
      <c s="22" r="P800"/>
      <c s="22" r="Q800"/>
      <c s="22" r="R800"/>
      <c s="22" r="S800"/>
      <c s="22" r="T800"/>
      <c s="22" r="U800"/>
      <c s="22" r="V800"/>
      <c s="22" r="W800"/>
      <c s="22" r="X800"/>
    </row>
    <row r="801">
      <c s="10" r="A801"/>
      <c s="10" r="B801"/>
      <c s="10" r="C801"/>
      <c s="10" r="D801"/>
      <c s="10" r="E801">
        <v>7</v>
      </c>
      <c s="25" r="F801">
        <v>4.477</v>
      </c>
      <c s="25" r="G801">
        <v>79.77</v>
      </c>
      <c s="67" r="H801">
        <v>5.366</v>
      </c>
      <c s="74" r="I801">
        <v>84.2</v>
      </c>
      <c s="10" r="J801"/>
      <c s="10" r="K801"/>
      <c s="22" r="L801"/>
      <c s="22" r="M801"/>
      <c s="22" r="N801"/>
      <c s="22" r="O801"/>
      <c s="22" r="P801"/>
      <c s="22" r="Q801"/>
      <c s="22" r="R801"/>
      <c s="22" r="S801"/>
      <c s="22" r="T801"/>
      <c s="22" r="U801"/>
      <c s="22" r="V801"/>
      <c s="22" r="W801"/>
      <c s="22" r="X801"/>
    </row>
    <row r="802">
      <c s="10" r="A802"/>
      <c s="10" r="B802"/>
      <c s="10" r="C802"/>
      <c s="10" r="D802"/>
      <c s="10" r="E802">
        <v>8</v>
      </c>
      <c s="25" r="F802">
        <v>4.602</v>
      </c>
      <c s="25" r="G802">
        <v>87.24</v>
      </c>
      <c s="67" r="H802">
        <v>5.463</v>
      </c>
      <c s="74" r="I802">
        <v>86.6</v>
      </c>
      <c s="10" r="J802"/>
      <c s="10" r="K802"/>
      <c s="22" r="L802"/>
      <c s="22" r="M802"/>
      <c s="22" r="N802"/>
      <c s="22" r="O802"/>
      <c s="22" r="P802"/>
      <c s="22" r="Q802"/>
      <c s="22" r="R802"/>
      <c s="22" r="S802"/>
      <c s="22" r="T802"/>
      <c s="22" r="U802"/>
      <c s="22" r="V802"/>
      <c s="22" r="W802"/>
      <c s="22" r="X802"/>
    </row>
    <row r="803">
      <c s="10" r="A803"/>
      <c s="10" r="B803"/>
      <c s="10" r="C803"/>
      <c s="10" r="D803"/>
      <c s="10" r="E803">
        <v>9</v>
      </c>
      <c s="25" r="F803">
        <v>4.699</v>
      </c>
      <c s="25" r="G803">
        <v>92.96</v>
      </c>
      <c s="25" r="H803"/>
      <c s="10" r="I803"/>
      <c s="10" r="J803"/>
      <c s="10" r="K803"/>
      <c s="22" r="L803"/>
      <c s="22" r="M803"/>
      <c s="22" r="N803"/>
      <c s="22" r="O803"/>
      <c s="22" r="P803"/>
      <c s="22" r="Q803"/>
      <c s="22" r="R803"/>
      <c s="22" r="S803"/>
      <c s="22" r="T803"/>
      <c s="22" r="U803"/>
      <c s="22" r="V803"/>
      <c s="22" r="W803"/>
      <c s="22" r="X803"/>
    </row>
    <row r="804">
      <c s="10" r="A804">
        <v>1</v>
      </c>
      <c s="10" r="B804">
        <v>1</v>
      </c>
      <c s="10" r="C804">
        <v>15</v>
      </c>
      <c s="10" r="D804">
        <v>7</v>
      </c>
      <c s="10" r="E804">
        <v>1</v>
      </c>
      <c s="25" r="F804">
        <f>LOG10(2500)</f>
        <v>3.39794000867204</v>
      </c>
      <c s="25" r="G804">
        <v>18.95</v>
      </c>
      <c s="67" r="H804">
        <v>3.764</v>
      </c>
      <c s="74" r="I804">
        <v>20.3</v>
      </c>
      <c s="10" r="J804"/>
      <c s="10" r="K804"/>
      <c s="22" r="L804"/>
      <c s="22" r="M804"/>
      <c s="22" r="N804"/>
      <c s="22" r="O804"/>
      <c s="22" r="P804"/>
      <c s="22" r="Q804"/>
      <c s="22" r="R804"/>
      <c s="22" r="S804"/>
      <c s="22" r="T804"/>
      <c s="22" r="U804"/>
      <c s="22" r="V804"/>
      <c s="22" r="W804"/>
      <c s="22" r="X804"/>
    </row>
    <row r="805">
      <c s="10" r="A805"/>
      <c s="10" r="B805"/>
      <c s="10" r="C805"/>
      <c s="10" r="D805"/>
      <c s="10" r="E805">
        <v>2</v>
      </c>
      <c s="25" r="F805">
        <v>3.699</v>
      </c>
      <c s="25" r="G805">
        <v>32.67</v>
      </c>
      <c s="67" r="H805">
        <v>4.064</v>
      </c>
      <c s="74" r="I805">
        <v>27.6</v>
      </c>
      <c s="10" r="J805"/>
      <c s="10" r="K805"/>
      <c s="22" r="L805"/>
      <c s="22" r="M805"/>
      <c s="22" r="N805"/>
      <c s="22" r="O805"/>
      <c s="22" r="P805"/>
      <c s="22" r="Q805"/>
      <c s="22" r="R805"/>
      <c s="22" r="S805"/>
      <c s="22" r="T805"/>
      <c s="22" r="U805"/>
      <c s="22" r="V805"/>
      <c s="22" r="W805"/>
      <c s="22" r="X805"/>
    </row>
    <row r="806">
      <c s="10" r="A806"/>
      <c s="10" r="B806"/>
      <c s="10" r="C806"/>
      <c s="10" r="D806"/>
      <c s="10" r="E806">
        <v>3</v>
      </c>
      <c s="25" r="F806">
        <v>3.875</v>
      </c>
      <c s="25" r="G806">
        <v>51.56</v>
      </c>
      <c s="67" r="H806">
        <v>4.542</v>
      </c>
      <c s="74" r="I806">
        <v>41.2</v>
      </c>
      <c s="10" r="J806"/>
      <c s="10" r="K806"/>
      <c s="22" r="L806"/>
      <c s="22" r="M806"/>
      <c s="22" r="N806"/>
      <c s="22" r="O806"/>
      <c s="22" r="P806"/>
      <c s="22" r="Q806"/>
      <c s="22" r="R806"/>
      <c s="22" r="S806"/>
      <c s="22" r="T806"/>
      <c s="22" r="U806"/>
      <c s="22" r="V806"/>
      <c s="22" r="W806"/>
      <c s="22" r="X806"/>
    </row>
    <row r="807">
      <c s="10" r="A807"/>
      <c s="10" r="B807"/>
      <c s="10" r="C807"/>
      <c s="10" r="D807"/>
      <c s="10" r="E807">
        <v>4</v>
      </c>
      <c s="25" r="F807">
        <v>4</v>
      </c>
      <c s="25" r="G807">
        <v>48.08</v>
      </c>
      <c s="67" r="H807">
        <v>4.764</v>
      </c>
      <c s="74" r="I807">
        <v>47.4</v>
      </c>
      <c s="10" r="J807"/>
      <c s="10" r="K807"/>
      <c s="22" r="L807"/>
      <c s="22" r="M807"/>
      <c s="22" r="N807"/>
      <c s="22" r="O807"/>
      <c s="22" r="P807"/>
      <c s="22" r="Q807"/>
      <c s="22" r="R807"/>
      <c s="22" r="S807"/>
      <c s="22" r="T807"/>
      <c s="22" r="U807"/>
      <c s="22" r="V807"/>
      <c s="22" r="W807"/>
      <c s="22" r="X807"/>
    </row>
    <row r="808">
      <c s="10" r="A808"/>
      <c s="10" r="B808"/>
      <c s="10" r="C808"/>
      <c s="10" r="D808"/>
      <c s="10" r="E808">
        <v>5</v>
      </c>
      <c s="25" r="F808">
        <v>4.176</v>
      </c>
      <c s="25" r="G808">
        <v>56.84</v>
      </c>
      <c s="67" r="H808">
        <v>5.064</v>
      </c>
      <c s="74" r="I808">
        <v>54</v>
      </c>
      <c s="10" r="J808"/>
      <c s="10" r="K808"/>
      <c s="22" r="L808"/>
      <c s="22" r="M808"/>
      <c s="22" r="N808"/>
      <c s="22" r="O808"/>
      <c s="22" r="P808"/>
      <c s="22" r="Q808"/>
      <c s="22" r="R808"/>
      <c s="22" r="S808"/>
      <c s="22" r="T808"/>
      <c s="22" r="U808"/>
      <c s="22" r="V808"/>
      <c s="22" r="W808"/>
      <c s="22" r="X808"/>
    </row>
    <row r="809">
      <c s="10" r="A809"/>
      <c s="10" r="B809"/>
      <c s="10" r="C809"/>
      <c s="10" r="D809"/>
      <c s="10" r="E809">
        <v>6</v>
      </c>
      <c s="25" r="F809">
        <v>4.301</v>
      </c>
      <c s="25" r="G809">
        <v>62.34</v>
      </c>
      <c s="67" r="H809">
        <v>5.241</v>
      </c>
      <c s="74" r="I809">
        <v>56.5</v>
      </c>
      <c s="10" r="J809"/>
      <c s="10" r="K809"/>
      <c s="22" r="L809"/>
      <c s="22" r="M809"/>
      <c s="22" r="N809"/>
      <c s="22" r="O809"/>
      <c s="22" r="P809"/>
      <c s="22" r="Q809"/>
      <c s="22" r="R809"/>
      <c s="22" r="S809"/>
      <c s="22" r="T809"/>
      <c s="22" r="U809"/>
      <c s="22" r="V809"/>
      <c s="22" r="W809"/>
      <c s="22" r="X809"/>
    </row>
    <row r="810">
      <c s="10" r="A810"/>
      <c s="10" r="B810"/>
      <c s="10" r="C810"/>
      <c s="10" r="D810"/>
      <c s="10" r="E810">
        <v>7</v>
      </c>
      <c s="25" r="F810">
        <v>4.477</v>
      </c>
      <c s="25" r="G810">
        <v>68.76</v>
      </c>
      <c s="67" r="H810">
        <v>5.366</v>
      </c>
      <c s="74" r="I810">
        <v>57.7</v>
      </c>
      <c s="10" r="J810"/>
      <c s="10" r="K810"/>
      <c s="22" r="L810"/>
      <c s="22" r="M810"/>
      <c s="22" r="N810"/>
      <c s="22" r="O810"/>
      <c s="22" r="P810"/>
      <c s="22" r="Q810"/>
      <c s="22" r="R810"/>
      <c s="22" r="S810"/>
      <c s="22" r="T810"/>
      <c s="22" r="U810"/>
      <c s="22" r="V810"/>
      <c s="22" r="W810"/>
      <c s="22" r="X810"/>
    </row>
    <row r="811">
      <c s="10" r="A811"/>
      <c s="10" r="B811"/>
      <c s="10" r="C811"/>
      <c s="10" r="D811"/>
      <c s="10" r="E811">
        <v>8</v>
      </c>
      <c s="25" r="F811">
        <v>4.602</v>
      </c>
      <c s="25" r="G811">
        <v>72.32</v>
      </c>
      <c s="67" r="H811">
        <v>5.463</v>
      </c>
      <c s="74" r="I811">
        <v>58.3</v>
      </c>
      <c s="10" r="J811"/>
      <c s="10" r="K811"/>
      <c s="22" r="L811"/>
      <c s="22" r="M811"/>
      <c s="22" r="N811"/>
      <c s="22" r="O811"/>
      <c s="22" r="P811"/>
      <c s="22" r="Q811"/>
      <c s="22" r="R811"/>
      <c s="22" r="S811"/>
      <c s="22" r="T811"/>
      <c s="22" r="U811"/>
      <c s="22" r="V811"/>
      <c s="22" r="W811"/>
      <c s="22" r="X811"/>
    </row>
    <row r="812">
      <c s="10" r="A812"/>
      <c s="10" r="B812"/>
      <c s="10" r="C812"/>
      <c s="10" r="D812"/>
      <c s="10" r="E812">
        <v>9</v>
      </c>
      <c s="25" r="F812">
        <v>4.699</v>
      </c>
      <c s="25" r="G812">
        <v>74.23</v>
      </c>
      <c s="25" r="H812"/>
      <c s="10" r="I812"/>
      <c s="10" r="J812"/>
      <c s="10" r="K812"/>
      <c s="22" r="L812"/>
      <c s="22" r="M812"/>
      <c s="22" r="N812"/>
      <c s="22" r="O812"/>
      <c s="22" r="P812"/>
      <c s="22" r="Q812"/>
      <c s="22" r="R812"/>
      <c s="22" r="S812"/>
      <c s="22" r="T812"/>
      <c s="22" r="U812"/>
      <c s="22" r="V812"/>
      <c s="22" r="W812"/>
      <c s="22" r="X812"/>
    </row>
    <row r="813">
      <c s="10" r="A813">
        <v>1</v>
      </c>
      <c s="10" r="B813">
        <v>1</v>
      </c>
      <c s="10" r="C813">
        <v>15</v>
      </c>
      <c s="10" r="D813">
        <v>8</v>
      </c>
      <c s="10" r="E813">
        <v>1</v>
      </c>
      <c s="25" r="F813">
        <f>LOG10(2500)</f>
        <v>3.39794000867204</v>
      </c>
      <c s="25" r="G813">
        <v>62.32</v>
      </c>
      <c s="67" r="H813">
        <v>3.764</v>
      </c>
      <c s="74" r="I813">
        <v>69.6</v>
      </c>
      <c s="10" r="J813"/>
      <c s="10" r="K813"/>
      <c s="22" r="L813"/>
      <c s="22" r="M813"/>
      <c s="22" r="N813"/>
      <c s="22" r="O813"/>
      <c s="22" r="P813"/>
      <c s="22" r="Q813"/>
      <c s="22" r="R813"/>
      <c s="22" r="S813"/>
      <c s="22" r="T813"/>
      <c s="22" r="U813"/>
      <c s="22" r="V813"/>
      <c s="22" r="W813"/>
      <c s="22" r="X813"/>
    </row>
    <row r="814">
      <c s="10" r="A814"/>
      <c s="10" r="B814"/>
      <c s="10" r="C814"/>
      <c s="10" r="D814"/>
      <c s="10" r="E814">
        <v>2</v>
      </c>
      <c s="25" r="F814">
        <v>3.699</v>
      </c>
      <c s="25" r="G814">
        <v>110.5</v>
      </c>
      <c s="67" r="H814">
        <v>4.064</v>
      </c>
      <c s="74" r="I814">
        <v>99.4</v>
      </c>
      <c s="10" r="J814"/>
      <c s="10" r="K814"/>
      <c s="22" r="L814"/>
      <c s="22" r="M814"/>
      <c s="22" r="N814"/>
      <c s="22" r="O814"/>
      <c s="22" r="P814"/>
      <c s="22" r="Q814"/>
      <c s="22" r="R814"/>
      <c s="22" r="S814"/>
      <c s="22" r="T814"/>
      <c s="22" r="U814"/>
      <c s="22" r="V814"/>
      <c s="22" r="W814"/>
      <c s="22" r="X814"/>
    </row>
    <row r="815">
      <c s="10" r="A815"/>
      <c s="10" r="B815"/>
      <c s="10" r="C815"/>
      <c s="10" r="D815"/>
      <c s="10" r="E815">
        <v>3</v>
      </c>
      <c s="25" r="F815">
        <v>3.875</v>
      </c>
      <c s="25" r="G815">
        <v>144.7</v>
      </c>
      <c s="67" r="H815">
        <v>4.542</v>
      </c>
      <c s="74" r="I815">
        <v>163</v>
      </c>
      <c s="10" r="J815"/>
      <c s="10" r="K815"/>
      <c s="22" r="L815"/>
      <c s="22" r="M815"/>
      <c s="22" r="N815"/>
      <c s="22" r="O815"/>
      <c s="22" r="P815"/>
      <c s="22" r="Q815"/>
      <c s="22" r="R815"/>
      <c s="22" r="S815"/>
      <c s="22" r="T815"/>
      <c s="22" r="U815"/>
      <c s="22" r="V815"/>
      <c s="22" r="W815"/>
      <c s="22" r="X815"/>
    </row>
    <row r="816">
      <c s="10" r="A816"/>
      <c s="10" r="B816"/>
      <c s="10" r="C816"/>
      <c s="10" r="D816"/>
      <c s="10" r="E816">
        <v>4</v>
      </c>
      <c s="25" r="F816">
        <v>4</v>
      </c>
      <c s="25" r="G816">
        <v>171.3</v>
      </c>
      <c s="67" r="H816">
        <v>4.764</v>
      </c>
      <c s="74" r="I816">
        <v>195</v>
      </c>
      <c s="10" r="J816"/>
      <c s="10" r="K816"/>
      <c s="22" r="L816"/>
      <c s="22" r="M816"/>
      <c s="22" r="N816"/>
      <c s="22" r="O816"/>
      <c s="22" r="P816"/>
      <c s="22" r="Q816"/>
      <c s="22" r="R816"/>
      <c s="22" r="S816"/>
      <c s="22" r="T816"/>
      <c s="22" r="U816"/>
      <c s="22" r="V816"/>
      <c s="22" r="W816"/>
      <c s="22" r="X816"/>
    </row>
    <row r="817">
      <c s="10" r="A817"/>
      <c s="10" r="B817"/>
      <c s="10" r="C817"/>
      <c s="10" r="D817"/>
      <c s="10" r="E817">
        <v>5</v>
      </c>
      <c s="25" r="F817">
        <v>4.176</v>
      </c>
      <c s="25" r="G817">
        <v>209.3</v>
      </c>
      <c s="67" r="H817">
        <v>5.064</v>
      </c>
      <c s="74" r="I817">
        <v>232</v>
      </c>
      <c s="10" r="J817"/>
      <c s="10" r="K817"/>
      <c s="22" r="L817"/>
      <c s="22" r="M817"/>
      <c s="22" r="N817"/>
      <c s="22" r="O817"/>
      <c s="22" r="P817"/>
      <c s="22" r="Q817"/>
      <c s="22" r="R817"/>
      <c s="22" r="S817"/>
      <c s="22" r="T817"/>
      <c s="22" r="U817"/>
      <c s="22" r="V817"/>
      <c s="22" r="W817"/>
      <c s="22" r="X817"/>
    </row>
    <row r="818">
      <c s="10" r="A818"/>
      <c s="10" r="B818"/>
      <c s="10" r="C818"/>
      <c s="10" r="D818"/>
      <c s="10" r="E818">
        <v>6</v>
      </c>
      <c s="25" r="F818">
        <v>4.301</v>
      </c>
      <c s="25" r="G818">
        <v>234.9</v>
      </c>
      <c s="67" r="H818">
        <v>5.241</v>
      </c>
      <c s="74" r="I818">
        <v>247</v>
      </c>
      <c s="10" r="J818"/>
      <c s="10" r="K818"/>
      <c s="22" r="L818"/>
      <c s="22" r="M818"/>
      <c s="22" r="N818"/>
      <c s="22" r="O818"/>
      <c s="22" r="P818"/>
      <c s="22" r="Q818"/>
      <c s="22" r="R818"/>
      <c s="22" r="S818"/>
      <c s="22" r="T818"/>
      <c s="22" r="U818"/>
      <c s="22" r="V818"/>
      <c s="22" r="W818"/>
      <c s="22" r="X818"/>
    </row>
    <row r="819">
      <c s="10" r="A819"/>
      <c s="10" r="B819"/>
      <c s="10" r="C819"/>
      <c s="10" r="D819"/>
      <c s="10" r="E819">
        <v>7</v>
      </c>
      <c s="25" r="F819">
        <v>4.477</v>
      </c>
      <c s="25" r="G819">
        <v>267.4</v>
      </c>
      <c s="67" r="H819">
        <v>5.366</v>
      </c>
      <c s="74" r="I819">
        <v>255</v>
      </c>
      <c s="10" r="J819"/>
      <c s="10" r="K819"/>
      <c s="22" r="L819"/>
      <c s="22" r="M819"/>
      <c s="22" r="N819"/>
      <c s="22" r="O819"/>
      <c s="22" r="P819"/>
      <c s="22" r="Q819"/>
      <c s="22" r="R819"/>
      <c s="22" r="S819"/>
      <c s="22" r="T819"/>
      <c s="22" r="U819"/>
      <c s="22" r="V819"/>
      <c s="22" r="W819"/>
      <c s="22" r="X819"/>
    </row>
    <row r="820">
      <c s="10" r="A820"/>
      <c s="10" r="B820"/>
      <c s="10" r="C820"/>
      <c s="10" r="D820"/>
      <c s="10" r="E820">
        <v>8</v>
      </c>
      <c s="25" r="F820">
        <v>4.602</v>
      </c>
      <c s="25" r="G820">
        <v>287.4</v>
      </c>
      <c s="67" r="H820">
        <v>5.463</v>
      </c>
      <c s="74" r="I820">
        <v>260</v>
      </c>
      <c s="10" r="J820"/>
      <c s="10" r="K820"/>
      <c s="22" r="L820"/>
      <c s="22" r="M820"/>
      <c s="22" r="N820"/>
      <c s="22" r="O820"/>
      <c s="22" r="P820"/>
      <c s="22" r="Q820"/>
      <c s="22" r="R820"/>
      <c s="22" r="S820"/>
      <c s="22" r="T820"/>
      <c s="22" r="U820"/>
      <c s="22" r="V820"/>
      <c s="22" r="W820"/>
      <c s="22" r="X820"/>
    </row>
    <row r="821">
      <c s="10" r="A821"/>
      <c s="10" r="B821"/>
      <c s="10" r="C821"/>
      <c s="10" r="D821"/>
      <c s="10" r="E821">
        <v>9</v>
      </c>
      <c s="25" r="F821">
        <v>4.699</v>
      </c>
      <c s="25" r="G821">
        <v>300.1</v>
      </c>
      <c s="25" r="H821"/>
      <c s="10" r="I821"/>
      <c s="10" r="J821"/>
      <c s="10" r="K821"/>
      <c s="22" r="L821"/>
      <c s="22" r="M821"/>
      <c s="22" r="N821"/>
      <c s="22" r="O821"/>
      <c s="22" r="P821"/>
      <c s="22" r="Q821"/>
      <c s="22" r="R821"/>
      <c s="22" r="S821"/>
      <c s="22" r="T821"/>
      <c s="22" r="U821"/>
      <c s="22" r="V821"/>
      <c s="22" r="W821"/>
      <c s="22" r="X821"/>
    </row>
    <row r="822">
      <c s="10" r="A822">
        <v>1</v>
      </c>
      <c s="10" r="B822">
        <v>1</v>
      </c>
      <c s="10" r="C822">
        <v>15</v>
      </c>
      <c s="10" r="D822">
        <v>9</v>
      </c>
      <c s="10" r="E822">
        <v>1</v>
      </c>
      <c s="25" r="F822">
        <f>LOG10(2500)</f>
        <v>3.39794000867204</v>
      </c>
      <c s="25" r="G822">
        <v>128.8</v>
      </c>
      <c s="67" r="H822">
        <v>3.764</v>
      </c>
      <c s="74" r="I822">
        <v>170</v>
      </c>
      <c s="10" r="J822"/>
      <c s="10" r="K822"/>
      <c s="22" r="L822"/>
      <c s="22" r="M822"/>
      <c s="22" r="N822"/>
      <c s="22" r="O822"/>
      <c s="22" r="P822"/>
      <c s="22" r="Q822"/>
      <c s="22" r="R822"/>
      <c s="22" r="S822"/>
      <c s="22" r="T822"/>
      <c s="22" r="U822"/>
      <c s="22" r="V822"/>
      <c s="22" r="W822"/>
      <c s="22" r="X822"/>
    </row>
    <row r="823">
      <c s="10" r="A823"/>
      <c s="10" r="B823"/>
      <c s="10" r="C823"/>
      <c s="10" r="D823"/>
      <c s="10" r="E823">
        <v>2</v>
      </c>
      <c s="25" r="F823">
        <v>3.699</v>
      </c>
      <c s="25" r="G823">
        <v>235.4</v>
      </c>
      <c s="67" r="H823">
        <v>4.064</v>
      </c>
      <c s="74" r="I823">
        <v>261</v>
      </c>
      <c s="10" r="J823"/>
      <c s="10" r="K823"/>
      <c s="22" r="L823"/>
      <c s="22" r="M823"/>
      <c s="22" r="N823"/>
      <c s="22" r="O823"/>
      <c s="22" r="P823"/>
      <c s="22" r="Q823"/>
      <c s="22" r="R823"/>
      <c s="22" r="S823"/>
      <c s="22" r="T823"/>
      <c s="22" r="U823"/>
      <c s="22" r="V823"/>
      <c s="22" r="W823"/>
      <c s="22" r="X823"/>
    </row>
    <row r="824">
      <c s="10" r="A824"/>
      <c s="10" r="B824"/>
      <c s="10" r="C824"/>
      <c s="10" r="D824"/>
      <c s="10" r="E824">
        <v>3</v>
      </c>
      <c s="25" r="F824">
        <v>3.875</v>
      </c>
      <c s="25" r="G824">
        <v>318.6</v>
      </c>
      <c s="67" r="H824">
        <v>4.542</v>
      </c>
      <c s="74" r="I824">
        <v>479</v>
      </c>
      <c s="10" r="J824"/>
      <c s="10" r="K824"/>
      <c s="22" r="L824"/>
      <c s="22" r="M824"/>
      <c s="22" r="N824"/>
      <c s="22" r="O824"/>
      <c s="22" r="P824"/>
      <c s="22" r="Q824"/>
      <c s="22" r="R824"/>
      <c s="22" r="S824"/>
      <c s="22" r="T824"/>
      <c s="22" r="U824"/>
      <c s="22" r="V824"/>
      <c s="22" r="W824"/>
      <c s="22" r="X824"/>
    </row>
    <row r="825">
      <c s="10" r="A825"/>
      <c s="10" r="B825"/>
      <c s="10" r="C825"/>
      <c s="10" r="D825"/>
      <c s="10" r="E825">
        <v>4</v>
      </c>
      <c s="25" r="F825">
        <v>4</v>
      </c>
      <c s="25" r="G825">
        <v>389.1</v>
      </c>
      <c s="67" r="H825">
        <v>4.764</v>
      </c>
      <c s="74" r="I825">
        <v>611</v>
      </c>
      <c s="10" r="J825"/>
      <c s="10" r="K825"/>
      <c s="22" r="L825"/>
      <c s="22" r="M825"/>
      <c s="22" r="N825"/>
      <c s="22" r="O825"/>
      <c s="22" r="P825"/>
      <c s="22" r="Q825"/>
      <c s="22" r="R825"/>
      <c s="22" r="S825"/>
      <c s="22" r="T825"/>
      <c s="22" r="U825"/>
      <c s="22" r="V825"/>
      <c s="22" r="W825"/>
      <c s="22" r="X825"/>
    </row>
    <row r="826">
      <c s="10" r="A826"/>
      <c s="10" r="B826"/>
      <c s="10" r="C826"/>
      <c s="10" r="D826"/>
      <c s="10" r="E826">
        <v>5</v>
      </c>
      <c s="25" r="F826">
        <v>4.176</v>
      </c>
      <c s="25" r="G826">
        <v>502.6</v>
      </c>
      <c s="67" r="H826">
        <v>5.064</v>
      </c>
      <c s="74" r="I826">
        <v>792</v>
      </c>
      <c s="10" r="J826"/>
      <c s="10" r="K826"/>
      <c s="22" r="L826"/>
      <c s="22" r="M826"/>
      <c s="22" r="N826"/>
      <c s="22" r="O826"/>
      <c s="22" r="P826"/>
      <c s="22" r="Q826"/>
      <c s="22" r="R826"/>
      <c s="22" r="S826"/>
      <c s="22" r="T826"/>
      <c s="22" r="U826"/>
      <c s="22" r="V826"/>
      <c s="22" r="W826"/>
      <c s="22" r="X826"/>
    </row>
    <row r="827">
      <c s="10" r="A827"/>
      <c s="10" r="B827"/>
      <c s="10" r="C827"/>
      <c s="10" r="D827"/>
      <c s="10" r="E827">
        <v>6</v>
      </c>
      <c s="25" r="F827">
        <v>4.301</v>
      </c>
      <c s="25" r="G827">
        <v>591.1</v>
      </c>
      <c s="67" r="H827">
        <v>5.241</v>
      </c>
      <c s="74" r="I827">
        <v>888</v>
      </c>
      <c s="10" r="J827"/>
      <c s="10" r="K827"/>
      <c s="22" r="L827"/>
      <c s="22" r="M827"/>
      <c s="22" r="N827"/>
      <c s="22" r="O827"/>
      <c s="22" r="P827"/>
      <c s="22" r="Q827"/>
      <c s="22" r="R827"/>
      <c s="22" r="S827"/>
      <c s="22" r="T827"/>
      <c s="22" r="U827"/>
      <c s="22" r="V827"/>
      <c s="22" r="W827"/>
      <c s="22" r="X827"/>
    </row>
    <row r="828">
      <c s="10" r="A828"/>
      <c s="10" r="B828"/>
      <c s="10" r="C828"/>
      <c s="10" r="D828"/>
      <c s="10" r="E828">
        <v>7</v>
      </c>
      <c s="25" r="F828">
        <v>4.477</v>
      </c>
      <c s="25" r="G828">
        <v>724.4</v>
      </c>
      <c s="67" r="H828">
        <v>5.366</v>
      </c>
      <c s="74" r="I828">
        <v>950</v>
      </c>
      <c s="10" r="J828"/>
      <c s="10" r="K828"/>
      <c s="22" r="L828"/>
      <c s="22" r="M828"/>
      <c s="22" r="N828"/>
      <c s="22" r="O828"/>
      <c s="22" r="P828"/>
      <c s="22" r="Q828"/>
      <c s="22" r="R828"/>
      <c s="22" r="S828"/>
      <c s="22" r="T828"/>
      <c s="22" r="U828"/>
      <c s="22" r="V828"/>
      <c s="22" r="W828"/>
      <c s="22" r="X828"/>
    </row>
    <row r="829">
      <c s="10" r="A829"/>
      <c s="10" r="B829"/>
      <c s="10" r="C829"/>
      <c s="10" r="D829"/>
      <c s="10" r="E829">
        <v>8</v>
      </c>
      <c s="25" r="F829">
        <v>4.602</v>
      </c>
      <c s="25" r="G829">
        <v>821.8</v>
      </c>
      <c s="67" r="H829">
        <v>5.463</v>
      </c>
      <c s="74" r="I829">
        <v>993</v>
      </c>
      <c s="10" r="J829"/>
      <c s="10" r="K829"/>
      <c s="22" r="L829"/>
      <c s="22" r="M829"/>
      <c s="22" r="N829"/>
      <c s="22" r="O829"/>
      <c s="22" r="P829"/>
      <c s="22" r="Q829"/>
      <c s="22" r="R829"/>
      <c s="22" r="S829"/>
      <c s="22" r="T829"/>
      <c s="22" r="U829"/>
      <c s="22" r="V829"/>
      <c s="22" r="W829"/>
      <c s="22" r="X829"/>
    </row>
    <row r="830">
      <c s="10" r="A830"/>
      <c s="10" r="B830"/>
      <c s="10" r="C830"/>
      <c s="10" r="D830"/>
      <c s="10" r="E830">
        <v>9</v>
      </c>
      <c s="25" r="F830">
        <v>4.699</v>
      </c>
      <c s="25" r="G830">
        <v>895.9</v>
      </c>
      <c s="25" r="H830"/>
      <c s="10" r="I830"/>
      <c s="10" r="J830"/>
      <c s="10" r="K830"/>
      <c s="22" r="L830"/>
      <c s="22" r="M830"/>
      <c s="22" r="N830"/>
      <c s="22" r="O830"/>
      <c s="22" r="P830"/>
      <c s="22" r="Q830"/>
      <c s="22" r="R830"/>
      <c s="22" r="S830"/>
      <c s="22" r="T830"/>
      <c s="22" r="U830"/>
      <c s="22" r="V830"/>
      <c s="22" r="W830"/>
      <c s="22" r="X830"/>
    </row>
    <row r="831">
      <c s="10" r="A831">
        <v>1</v>
      </c>
      <c s="10" r="B831">
        <v>1</v>
      </c>
      <c s="10" r="C831">
        <v>15</v>
      </c>
      <c s="10" r="D831">
        <v>10</v>
      </c>
      <c s="10" r="E831">
        <v>1</v>
      </c>
      <c s="25" r="F831">
        <f>LOG10(2500)</f>
        <v>3.39794000867204</v>
      </c>
      <c s="25" r="G831">
        <v>225.3</v>
      </c>
      <c s="67" r="H831">
        <v>3.764</v>
      </c>
      <c s="74" r="I831">
        <v>387</v>
      </c>
      <c s="10" r="J831"/>
      <c s="10" r="K831"/>
      <c s="22" r="L831"/>
      <c s="22" r="M831"/>
      <c s="22" r="N831"/>
      <c s="22" r="O831"/>
      <c s="22" r="P831"/>
      <c s="22" r="Q831"/>
      <c s="22" r="R831"/>
      <c s="22" r="S831"/>
      <c s="22" r="T831"/>
      <c s="22" r="U831"/>
      <c s="22" r="V831"/>
      <c s="22" r="W831"/>
      <c s="22" r="X831"/>
    </row>
    <row r="832">
      <c s="10" r="A832"/>
      <c s="10" r="B832"/>
      <c s="10" r="C832"/>
      <c s="10" r="D832"/>
      <c s="10" r="E832">
        <v>2</v>
      </c>
      <c s="25" r="F832">
        <v>3.699</v>
      </c>
      <c s="25" r="G832">
        <v>423.7</v>
      </c>
      <c s="67" r="H832">
        <v>4.064</v>
      </c>
      <c s="74" r="I832">
        <v>733</v>
      </c>
      <c s="10" r="J832"/>
      <c s="10" r="K832"/>
      <c s="22" r="L832"/>
      <c s="22" r="M832"/>
      <c s="22" r="N832"/>
      <c s="22" r="O832"/>
      <c s="22" r="P832"/>
      <c s="22" r="Q832"/>
      <c s="22" r="R832"/>
      <c s="22" r="S832"/>
      <c s="22" r="T832"/>
      <c s="22" r="U832"/>
      <c s="22" r="V832"/>
      <c s="22" r="W832"/>
      <c s="22" r="X832"/>
    </row>
    <row r="833">
      <c s="10" r="A833"/>
      <c s="10" r="B833"/>
      <c s="10" r="C833"/>
      <c s="10" r="D833"/>
      <c s="10" r="E833">
        <v>3</v>
      </c>
      <c s="25" r="F833">
        <v>3.875</v>
      </c>
      <c s="25" r="G833">
        <v>619.3</v>
      </c>
      <c s="67" r="H833">
        <v>4.542</v>
      </c>
      <c s="74" r="I833">
        <v>1760</v>
      </c>
      <c s="10" r="J833"/>
      <c s="10" r="K833"/>
      <c s="22" r="L833"/>
      <c s="22" r="M833"/>
      <c s="22" r="N833"/>
      <c s="22" r="O833"/>
      <c s="22" r="P833"/>
      <c s="22" r="Q833"/>
      <c s="22" r="R833"/>
      <c s="22" r="S833"/>
      <c s="22" r="T833"/>
      <c s="22" r="U833"/>
      <c s="22" r="V833"/>
      <c s="22" r="W833"/>
      <c s="22" r="X833"/>
    </row>
    <row r="834">
      <c s="10" r="A834"/>
      <c s="10" r="B834"/>
      <c s="10" r="C834"/>
      <c s="10" r="D834"/>
      <c s="10" r="E834">
        <v>4</v>
      </c>
      <c s="25" r="F834">
        <v>4</v>
      </c>
      <c s="25" r="G834">
        <v>816.1</v>
      </c>
      <c s="67" r="H834">
        <v>4.764</v>
      </c>
      <c s="74" r="I834">
        <v>2460</v>
      </c>
      <c s="10" r="J834"/>
      <c s="10" r="K834"/>
      <c s="22" r="L834"/>
      <c s="22" r="M834"/>
      <c s="22" r="N834"/>
      <c s="22" r="O834"/>
      <c s="22" r="P834"/>
      <c s="22" r="Q834"/>
      <c s="22" r="R834"/>
      <c s="22" r="S834"/>
      <c s="22" r="T834"/>
      <c s="22" r="U834"/>
      <c s="22" r="V834"/>
      <c s="22" r="W834"/>
      <c s="22" r="X834"/>
    </row>
    <row r="835">
      <c s="10" r="A835"/>
      <c s="10" r="B835"/>
      <c s="10" r="C835"/>
      <c s="10" r="D835"/>
      <c s="10" r="E835">
        <v>5</v>
      </c>
      <c s="25" r="F835">
        <v>4.176</v>
      </c>
      <c s="25" r="G835">
        <v>1200</v>
      </c>
      <c s="67" r="H835">
        <v>5.064</v>
      </c>
      <c s="74" r="I835">
        <v>3640</v>
      </c>
      <c s="10" r="J835"/>
      <c s="10" r="K835"/>
      <c s="22" r="L835"/>
      <c s="22" r="M835"/>
      <c s="22" r="N835"/>
      <c s="22" r="O835"/>
      <c s="22" r="P835"/>
      <c s="22" r="Q835"/>
      <c s="22" r="R835"/>
      <c s="22" r="S835"/>
      <c s="22" r="T835"/>
      <c s="22" r="U835"/>
      <c s="22" r="V835"/>
      <c s="22" r="W835"/>
      <c s="22" r="X835"/>
    </row>
    <row r="836">
      <c s="10" r="A836"/>
      <c s="10" r="B836"/>
      <c s="10" r="C836"/>
      <c s="10" r="D836"/>
      <c s="10" r="E836">
        <v>6</v>
      </c>
      <c s="25" r="F836">
        <v>4.301</v>
      </c>
      <c s="25" r="G836">
        <v>1569</v>
      </c>
      <c s="67" r="H836">
        <v>5.241</v>
      </c>
      <c s="74" r="I836">
        <v>4480</v>
      </c>
      <c s="10" r="J836"/>
      <c s="10" r="K836"/>
      <c s="22" r="L836"/>
      <c s="22" r="M836"/>
      <c s="22" r="N836"/>
      <c s="22" r="O836"/>
      <c s="22" r="P836"/>
      <c s="22" r="Q836"/>
      <c s="22" r="R836"/>
      <c s="22" r="S836"/>
      <c s="22" r="T836"/>
      <c s="22" r="U836"/>
      <c s="22" r="V836"/>
      <c s="22" r="W836"/>
      <c s="22" r="X836"/>
    </row>
    <row r="837">
      <c s="10" r="A837"/>
      <c s="10" r="B837"/>
      <c s="10" r="C837"/>
      <c s="10" r="D837"/>
      <c s="10" r="E837">
        <v>7</v>
      </c>
      <c s="25" r="F837">
        <v>4.477</v>
      </c>
      <c s="25" r="G837">
        <v>2261</v>
      </c>
      <c s="67" r="H837">
        <v>5.366</v>
      </c>
      <c s="74" r="I837">
        <v>5140</v>
      </c>
      <c s="10" r="J837"/>
      <c s="10" r="K837"/>
      <c s="22" r="L837"/>
      <c s="22" r="M837"/>
      <c s="22" r="N837"/>
      <c s="22" r="O837"/>
      <c s="22" r="P837"/>
      <c s="22" r="Q837"/>
      <c s="22" r="R837"/>
      <c s="22" r="S837"/>
      <c s="22" r="T837"/>
      <c s="22" r="U837"/>
      <c s="22" r="V837"/>
      <c s="22" r="W837"/>
      <c s="22" r="X837"/>
    </row>
    <row r="838">
      <c s="10" r="A838"/>
      <c s="10" r="B838"/>
      <c s="10" r="C838"/>
      <c s="10" r="D838"/>
      <c s="10" r="E838">
        <v>8</v>
      </c>
      <c s="25" r="F838">
        <v>4.602</v>
      </c>
      <c s="25" r="G838">
        <v>2888</v>
      </c>
      <c s="67" r="H838">
        <v>5.463</v>
      </c>
      <c s="74" r="I838">
        <v>5690</v>
      </c>
      <c s="10" r="J838"/>
      <c s="10" r="K838"/>
      <c s="22" r="L838"/>
      <c s="22" r="M838"/>
      <c s="22" r="N838"/>
      <c s="22" r="O838"/>
      <c s="22" r="P838"/>
      <c s="22" r="Q838"/>
      <c s="22" r="R838"/>
      <c s="22" r="S838"/>
      <c s="22" r="T838"/>
      <c s="22" r="U838"/>
      <c s="22" r="V838"/>
      <c s="22" r="W838"/>
      <c s="22" r="X838"/>
    </row>
    <row r="839">
      <c s="10" r="A839"/>
      <c s="10" r="B839"/>
      <c s="10" r="C839"/>
      <c s="10" r="D839"/>
      <c s="10" r="E839">
        <v>9</v>
      </c>
      <c s="25" r="F839">
        <v>4.699</v>
      </c>
      <c s="25" r="G839">
        <v>3448</v>
      </c>
      <c s="25" r="H839"/>
      <c s="10" r="I839"/>
      <c s="10" r="J839"/>
      <c s="10" r="K839"/>
      <c s="22" r="L839"/>
      <c s="22" r="M839"/>
      <c s="22" r="N839"/>
      <c s="22" r="O839"/>
      <c s="22" r="P839"/>
      <c s="22" r="Q839"/>
      <c s="22" r="R839"/>
      <c s="22" r="S839"/>
      <c s="22" r="T839"/>
      <c s="22" r="U839"/>
      <c s="22" r="V839"/>
      <c s="22" r="W839"/>
      <c s="22" r="X839"/>
    </row>
    <row r="840">
      <c s="10" r="A840">
        <v>1</v>
      </c>
      <c s="10" r="B840">
        <v>1</v>
      </c>
      <c s="10" r="C840">
        <v>15</v>
      </c>
      <c s="10" r="D840">
        <v>11</v>
      </c>
      <c s="10" r="E840">
        <v>1</v>
      </c>
      <c s="25" r="F840">
        <f>LOG10(2500)</f>
        <v>3.39794000867204</v>
      </c>
      <c s="25" r="G840">
        <v>187.6</v>
      </c>
      <c s="25" r="H840"/>
      <c s="10" r="I840"/>
      <c s="10" r="J840"/>
      <c s="10" r="K840"/>
      <c s="22" r="L840"/>
      <c s="22" r="M840"/>
      <c s="22" r="N840"/>
      <c s="22" r="O840"/>
      <c s="22" r="P840"/>
      <c s="22" r="Q840"/>
      <c s="22" r="R840"/>
      <c s="22" r="S840"/>
      <c s="22" r="T840"/>
      <c s="22" r="U840"/>
      <c s="22" r="V840"/>
      <c s="22" r="W840"/>
      <c s="22" r="X840"/>
    </row>
    <row r="841">
      <c s="10" r="A841"/>
      <c s="10" r="B841"/>
      <c s="10" r="C841"/>
      <c s="10" r="D841"/>
      <c s="10" r="E841">
        <v>2</v>
      </c>
      <c s="25" r="F841">
        <v>3.699</v>
      </c>
      <c s="25" r="G841">
        <v>178.3</v>
      </c>
      <c s="25" r="H841"/>
      <c s="10" r="I841"/>
      <c s="10" r="J841"/>
      <c s="10" r="K841"/>
      <c s="22" r="L841"/>
      <c s="22" r="M841"/>
      <c s="22" r="N841"/>
      <c s="22" r="O841"/>
      <c s="22" r="P841"/>
      <c s="22" r="Q841"/>
      <c s="22" r="R841"/>
      <c s="22" r="S841"/>
      <c s="22" r="T841"/>
      <c s="22" r="U841"/>
      <c s="22" r="V841"/>
      <c s="22" r="W841"/>
      <c s="22" r="X841"/>
    </row>
    <row r="842">
      <c s="10" r="A842"/>
      <c s="10" r="B842"/>
      <c s="10" r="C842"/>
      <c s="10" r="D842"/>
      <c s="10" r="E842">
        <v>3</v>
      </c>
      <c s="25" r="F842">
        <v>3.875</v>
      </c>
      <c s="25" r="G842">
        <v>167.2</v>
      </c>
      <c s="25" r="H842"/>
      <c s="10" r="I842"/>
      <c s="10" r="J842"/>
      <c s="10" r="K842"/>
      <c s="22" r="L842"/>
      <c s="22" r="M842"/>
      <c s="22" r="N842"/>
      <c s="22" r="O842"/>
      <c s="22" r="P842"/>
      <c s="22" r="Q842"/>
      <c s="22" r="R842"/>
      <c s="22" r="S842"/>
      <c s="22" r="T842"/>
      <c s="22" r="U842"/>
      <c s="22" r="V842"/>
      <c s="22" r="W842"/>
      <c s="22" r="X842"/>
    </row>
    <row r="843">
      <c s="10" r="A843"/>
      <c s="10" r="B843"/>
      <c s="10" r="C843"/>
      <c s="10" r="D843"/>
      <c s="10" r="E843">
        <v>4</v>
      </c>
      <c s="25" r="F843">
        <v>4</v>
      </c>
      <c s="25" r="G843">
        <v>159.1</v>
      </c>
      <c s="25" r="H843"/>
      <c s="10" r="I843"/>
      <c s="10" r="J843"/>
      <c s="10" r="K843"/>
      <c s="22" r="L843"/>
      <c s="22" r="M843"/>
      <c s="22" r="N843"/>
      <c s="22" r="O843"/>
      <c s="22" r="P843"/>
      <c s="22" r="Q843"/>
      <c s="22" r="R843"/>
      <c s="22" r="S843"/>
      <c s="22" r="T843"/>
      <c s="22" r="U843"/>
      <c s="22" r="V843"/>
      <c s="22" r="W843"/>
      <c s="22" r="X843"/>
    </row>
    <row r="844">
      <c s="10" r="A844"/>
      <c s="10" r="B844"/>
      <c s="10" r="C844"/>
      <c s="10" r="D844"/>
      <c s="10" r="E844">
        <v>5</v>
      </c>
      <c s="25" r="F844">
        <v>4.176</v>
      </c>
      <c s="25" r="G844">
        <v>148.5</v>
      </c>
      <c s="25" r="H844"/>
      <c s="10" r="I844"/>
      <c s="10" r="J844"/>
      <c s="10" r="K844"/>
      <c s="22" r="L844"/>
      <c s="22" r="M844"/>
      <c s="22" r="N844"/>
      <c s="22" r="O844"/>
      <c s="22" r="P844"/>
      <c s="22" r="Q844"/>
      <c s="22" r="R844"/>
      <c s="22" r="S844"/>
      <c s="22" r="T844"/>
      <c s="22" r="U844"/>
      <c s="22" r="V844"/>
      <c s="22" r="W844"/>
      <c s="22" r="X844"/>
    </row>
    <row r="845">
      <c s="10" r="A845"/>
      <c s="10" r="B845"/>
      <c s="10" r="C845"/>
      <c s="10" r="D845"/>
      <c s="10" r="E845">
        <v>6</v>
      </c>
      <c s="25" r="F845">
        <v>4.301</v>
      </c>
      <c s="25" r="G845">
        <v>141.5</v>
      </c>
      <c s="25" r="H845"/>
      <c s="10" r="I845"/>
      <c s="10" r="J845"/>
      <c s="10" r="K845"/>
      <c s="22" r="L845"/>
      <c s="22" r="M845"/>
      <c s="22" r="N845"/>
      <c s="22" r="O845"/>
      <c s="22" r="P845"/>
      <c s="22" r="Q845"/>
      <c s="22" r="R845"/>
      <c s="22" r="S845"/>
      <c s="22" r="T845"/>
      <c s="22" r="U845"/>
      <c s="22" r="V845"/>
      <c s="22" r="W845"/>
      <c s="22" r="X845"/>
    </row>
    <row r="846">
      <c s="10" r="A846"/>
      <c s="10" r="B846"/>
      <c s="10" r="C846"/>
      <c s="10" r="D846"/>
      <c s="10" r="E846">
        <v>7</v>
      </c>
      <c s="25" r="F846">
        <v>4.477</v>
      </c>
      <c s="25" r="G846">
        <v>132.3</v>
      </c>
      <c s="25" r="H846"/>
      <c s="10" r="I846"/>
      <c s="10" r="J846"/>
      <c s="10" r="K846"/>
      <c s="22" r="L846"/>
      <c s="22" r="M846"/>
      <c s="22" r="N846"/>
      <c s="22" r="O846"/>
      <c s="22" r="P846"/>
      <c s="22" r="Q846"/>
      <c s="22" r="R846"/>
      <c s="22" r="S846"/>
      <c s="22" r="T846"/>
      <c s="22" r="U846"/>
      <c s="22" r="V846"/>
      <c s="22" r="W846"/>
      <c s="22" r="X846"/>
    </row>
    <row r="847">
      <c s="10" r="A847"/>
      <c s="10" r="B847"/>
      <c s="10" r="C847"/>
      <c s="10" r="D847"/>
      <c s="10" r="E847">
        <v>8</v>
      </c>
      <c s="25" r="F847">
        <v>4.602</v>
      </c>
      <c s="25" r="G847">
        <v>126.1</v>
      </c>
      <c s="25" r="H847"/>
      <c s="10" r="I847"/>
      <c s="10" r="J847"/>
      <c s="10" r="K847"/>
      <c s="22" r="L847"/>
      <c s="22" r="M847"/>
      <c s="22" r="N847"/>
      <c s="22" r="O847"/>
      <c s="22" r="P847"/>
      <c s="22" r="Q847"/>
      <c s="22" r="R847"/>
      <c s="22" r="S847"/>
      <c s="22" r="T847"/>
      <c s="22" r="U847"/>
      <c s="22" r="V847"/>
      <c s="22" r="W847"/>
      <c s="22" r="X847"/>
    </row>
    <row r="848">
      <c s="10" r="A848"/>
      <c s="10" r="B848"/>
      <c s="10" r="C848"/>
      <c s="10" r="D848"/>
      <c s="10" r="E848">
        <v>9</v>
      </c>
      <c s="25" r="F848">
        <v>4.699</v>
      </c>
      <c s="25" r="G848">
        <v>121.2</v>
      </c>
      <c s="25" r="H848"/>
      <c s="10" r="I848"/>
      <c s="10" r="J848"/>
      <c s="10" r="K848"/>
      <c s="22" r="L848"/>
      <c s="22" r="M848"/>
      <c s="22" r="N848"/>
      <c s="22" r="O848"/>
      <c s="22" r="P848"/>
      <c s="22" r="Q848"/>
      <c s="22" r="R848"/>
      <c s="22" r="S848"/>
      <c s="22" r="T848"/>
      <c s="22" r="U848"/>
      <c s="22" r="V848"/>
      <c s="22" r="W848"/>
      <c s="22" r="X848"/>
    </row>
    <row r="849">
      <c s="10" r="A849">
        <v>1</v>
      </c>
      <c s="10" r="B849">
        <v>1</v>
      </c>
      <c s="10" r="C849">
        <v>15</v>
      </c>
      <c s="10" r="D849">
        <v>12</v>
      </c>
      <c s="10" r="E849">
        <v>1</v>
      </c>
      <c s="25" r="F849">
        <f>LOG10(2500)</f>
        <v>3.39794000867204</v>
      </c>
      <c s="25" r="G849">
        <v>638.4</v>
      </c>
      <c s="25" r="H849"/>
      <c s="10" r="I849"/>
      <c s="10" r="J849"/>
      <c s="10" r="K849"/>
      <c s="22" r="L849"/>
      <c s="22" r="M849"/>
      <c s="22" r="N849"/>
      <c s="22" r="O849"/>
      <c s="22" r="P849"/>
      <c s="22" r="Q849"/>
      <c s="22" r="R849"/>
      <c s="22" r="S849"/>
      <c s="22" r="T849"/>
      <c s="22" r="U849"/>
      <c s="22" r="V849"/>
      <c s="22" r="W849"/>
      <c s="22" r="X849"/>
    </row>
    <row r="850">
      <c s="10" r="A850"/>
      <c s="10" r="B850"/>
      <c s="10" r="C850"/>
      <c s="10" r="D850"/>
      <c s="10" r="E850">
        <v>2</v>
      </c>
      <c s="25" r="F850">
        <v>3.699</v>
      </c>
      <c s="25" r="G850">
        <v>645.9</v>
      </c>
      <c s="25" r="H850"/>
      <c s="10" r="I850"/>
      <c s="10" r="J850"/>
      <c s="10" r="K850"/>
      <c s="22" r="L850"/>
      <c s="22" r="M850"/>
      <c s="22" r="N850"/>
      <c s="22" r="O850"/>
      <c s="22" r="P850"/>
      <c s="22" r="Q850"/>
      <c s="22" r="R850"/>
      <c s="22" r="S850"/>
      <c s="22" r="T850"/>
      <c s="22" r="U850"/>
      <c s="22" r="V850"/>
      <c s="22" r="W850"/>
      <c s="22" r="X850"/>
    </row>
    <row r="851">
      <c s="10" r="A851"/>
      <c s="10" r="B851"/>
      <c s="10" r="C851"/>
      <c s="10" r="D851"/>
      <c s="10" r="E851">
        <v>3</v>
      </c>
      <c s="25" r="F851">
        <v>3.875</v>
      </c>
      <c s="25" r="G851">
        <v>629.2</v>
      </c>
      <c s="25" r="H851"/>
      <c s="10" r="I851"/>
      <c s="10" r="J851"/>
      <c s="10" r="K851"/>
      <c s="22" r="L851"/>
      <c s="22" r="M851"/>
      <c s="22" r="N851"/>
      <c s="22" r="O851"/>
      <c s="22" r="P851"/>
      <c s="22" r="Q851"/>
      <c s="22" r="R851"/>
      <c s="22" r="S851"/>
      <c s="22" r="T851"/>
      <c s="22" r="U851"/>
      <c s="22" r="V851"/>
      <c s="22" r="W851"/>
      <c s="22" r="X851"/>
    </row>
    <row r="852">
      <c s="10" r="A852"/>
      <c s="10" r="B852"/>
      <c s="10" r="C852"/>
      <c s="10" r="D852"/>
      <c s="10" r="E852">
        <v>4</v>
      </c>
      <c s="25" r="F852">
        <v>4</v>
      </c>
      <c s="25" r="G852">
        <v>614.7</v>
      </c>
      <c s="25" r="H852"/>
      <c s="10" r="I852"/>
      <c s="10" r="J852"/>
      <c s="10" r="K852"/>
      <c s="22" r="L852"/>
      <c s="22" r="M852"/>
      <c s="22" r="N852"/>
      <c s="22" r="O852"/>
      <c s="22" r="P852"/>
      <c s="22" r="Q852"/>
      <c s="22" r="R852"/>
      <c s="22" r="S852"/>
      <c s="22" r="T852"/>
      <c s="22" r="U852"/>
      <c s="22" r="V852"/>
      <c s="22" r="W852"/>
      <c s="22" r="X852"/>
    </row>
    <row r="853">
      <c s="10" r="A853"/>
      <c s="10" r="B853"/>
      <c s="10" r="C853"/>
      <c s="10" r="D853"/>
      <c s="10" r="E853">
        <v>5</v>
      </c>
      <c s="25" r="F853">
        <v>4.176</v>
      </c>
      <c s="25" r="G853">
        <v>592.8</v>
      </c>
      <c s="25" r="H853"/>
      <c s="10" r="I853"/>
      <c s="10" r="J853"/>
      <c s="10" r="K853"/>
      <c s="22" r="L853"/>
      <c s="22" r="M853"/>
      <c s="22" r="N853"/>
      <c s="22" r="O853"/>
      <c s="22" r="P853"/>
      <c s="22" r="Q853"/>
      <c s="22" r="R853"/>
      <c s="22" r="S853"/>
      <c s="22" r="T853"/>
      <c s="22" r="U853"/>
      <c s="22" r="V853"/>
      <c s="22" r="W853"/>
      <c s="22" r="X853"/>
    </row>
    <row r="854">
      <c s="10" r="A854"/>
      <c s="10" r="B854"/>
      <c s="10" r="C854"/>
      <c s="10" r="D854"/>
      <c s="10" r="E854">
        <v>6</v>
      </c>
      <c s="25" r="F854">
        <v>4.301</v>
      </c>
      <c s="25" r="G854">
        <v>576.5</v>
      </c>
      <c s="25" r="H854"/>
      <c s="10" r="I854"/>
      <c s="10" r="J854"/>
      <c s="10" r="K854"/>
      <c s="22" r="L854"/>
      <c s="22" r="M854"/>
      <c s="22" r="N854"/>
      <c s="22" r="O854"/>
      <c s="22" r="P854"/>
      <c s="22" r="Q854"/>
      <c s="22" r="R854"/>
      <c s="22" r="S854"/>
      <c s="22" r="T854"/>
      <c s="22" r="U854"/>
      <c s="22" r="V854"/>
      <c s="22" r="W854"/>
      <c s="22" r="X854"/>
    </row>
    <row r="855">
      <c s="10" r="A855"/>
      <c s="10" r="B855"/>
      <c s="10" r="C855"/>
      <c s="10" r="D855"/>
      <c s="10" r="E855">
        <v>7</v>
      </c>
      <c s="25" r="F855">
        <v>4.477</v>
      </c>
      <c s="25" r="G855">
        <v>552.4</v>
      </c>
      <c s="25" r="H855"/>
      <c s="10" r="I855"/>
      <c s="10" r="J855"/>
      <c s="10" r="K855"/>
      <c s="22" r="L855"/>
      <c s="22" r="M855"/>
      <c s="22" r="N855"/>
      <c s="22" r="O855"/>
      <c s="22" r="P855"/>
      <c s="22" r="Q855"/>
      <c s="22" r="R855"/>
      <c s="22" r="S855"/>
      <c s="22" r="T855"/>
      <c s="22" r="U855"/>
      <c s="22" r="V855"/>
      <c s="22" r="W855"/>
      <c s="22" r="X855"/>
    </row>
    <row r="856">
      <c s="10" r="A856"/>
      <c s="10" r="B856"/>
      <c s="10" r="C856"/>
      <c s="10" r="D856"/>
      <c s="10" r="E856">
        <v>8</v>
      </c>
      <c s="25" r="F856">
        <v>4.602</v>
      </c>
      <c s="25" r="G856">
        <v>534.7</v>
      </c>
      <c s="25" r="H856"/>
      <c s="10" r="I856"/>
      <c s="10" r="J856"/>
      <c s="10" r="K856"/>
      <c s="22" r="L856"/>
      <c s="22" r="M856"/>
      <c s="22" r="N856"/>
      <c s="22" r="O856"/>
      <c s="22" r="P856"/>
      <c s="22" r="Q856"/>
      <c s="22" r="R856"/>
      <c s="22" r="S856"/>
      <c s="22" r="T856"/>
      <c s="22" r="U856"/>
      <c s="22" r="V856"/>
      <c s="22" r="W856"/>
      <c s="22" r="X856"/>
    </row>
    <row r="857">
      <c s="10" r="A857"/>
      <c s="10" r="B857"/>
      <c s="10" r="C857"/>
      <c s="10" r="D857"/>
      <c s="10" r="E857">
        <v>9</v>
      </c>
      <c s="25" r="F857">
        <v>4.699</v>
      </c>
      <c s="25" r="G857">
        <v>519.3</v>
      </c>
      <c s="25" r="H857"/>
      <c s="10" r="I857"/>
      <c s="10" r="J857"/>
      <c s="10" r="K857"/>
      <c s="22" r="L857"/>
      <c s="22" r="M857"/>
      <c s="22" r="N857"/>
      <c s="22" r="O857"/>
      <c s="22" r="P857"/>
      <c s="22" r="Q857"/>
      <c s="22" r="R857"/>
      <c s="22" r="S857"/>
      <c s="22" r="T857"/>
      <c s="22" r="U857"/>
      <c s="22" r="V857"/>
      <c s="22" r="W857"/>
      <c s="22" r="X857"/>
    </row>
    <row r="858">
      <c s="10" r="A858">
        <v>1</v>
      </c>
      <c s="10" r="B858">
        <v>1</v>
      </c>
      <c s="10" r="C858">
        <v>15</v>
      </c>
      <c s="10" r="D858">
        <v>13</v>
      </c>
      <c s="10" r="E858">
        <v>1</v>
      </c>
      <c s="25" r="F858">
        <f>LOG10(2500)</f>
        <v>3.39794000867204</v>
      </c>
      <c s="25" r="G858">
        <v>2568</v>
      </c>
      <c s="25" r="H858"/>
      <c s="10" r="I858"/>
      <c s="10" r="J858"/>
      <c s="10" r="K858"/>
      <c s="22" r="L858"/>
      <c s="22" r="M858"/>
      <c s="22" r="N858"/>
      <c s="22" r="O858"/>
      <c s="22" r="P858"/>
      <c s="22" r="Q858"/>
      <c s="22" r="R858"/>
      <c s="22" r="S858"/>
      <c s="22" r="T858"/>
      <c s="22" r="U858"/>
      <c s="22" r="V858"/>
      <c s="22" r="W858"/>
      <c s="22" r="X858"/>
    </row>
    <row r="859">
      <c s="10" r="A859"/>
      <c s="10" r="B859"/>
      <c s="10" r="C859"/>
      <c s="10" r="D859"/>
      <c s="10" r="E859">
        <v>2</v>
      </c>
      <c s="25" r="F859">
        <v>3.699</v>
      </c>
      <c s="25" r="G859">
        <v>2586</v>
      </c>
      <c s="25" r="H859"/>
      <c s="10" r="I859"/>
      <c s="10" r="J859"/>
      <c s="10" r="K859"/>
      <c s="22" r="L859"/>
      <c s="22" r="M859"/>
      <c s="22" r="N859"/>
      <c s="22" r="O859"/>
      <c s="22" r="P859"/>
      <c s="22" r="Q859"/>
      <c s="22" r="R859"/>
      <c s="22" r="S859"/>
      <c s="22" r="T859"/>
      <c s="22" r="U859"/>
      <c s="22" r="V859"/>
      <c s="22" r="W859"/>
      <c s="22" r="X859"/>
    </row>
    <row r="860">
      <c s="10" r="A860"/>
      <c s="10" r="B860"/>
      <c s="10" r="C860"/>
      <c s="10" r="D860"/>
      <c s="10" r="E860">
        <v>3</v>
      </c>
      <c s="25" r="F860">
        <v>3.875</v>
      </c>
      <c s="25" r="G860">
        <v>2508</v>
      </c>
      <c s="25" r="H860"/>
      <c s="10" r="I860"/>
      <c s="10" r="J860"/>
      <c s="10" r="K860"/>
      <c s="22" r="L860"/>
      <c s="22" r="M860"/>
      <c s="22" r="N860"/>
      <c s="22" r="O860"/>
      <c s="22" r="P860"/>
      <c s="22" r="Q860"/>
      <c s="22" r="R860"/>
      <c s="22" r="S860"/>
      <c s="22" r="T860"/>
      <c s="22" r="U860"/>
      <c s="22" r="V860"/>
      <c s="22" r="W860"/>
      <c s="22" r="X860"/>
    </row>
    <row r="861">
      <c s="10" r="A861"/>
      <c s="10" r="B861"/>
      <c s="10" r="C861"/>
      <c s="10" r="D861"/>
      <c s="10" r="E861">
        <v>4</v>
      </c>
      <c s="25" r="F861">
        <v>4</v>
      </c>
      <c s="25" r="G861">
        <v>2442</v>
      </c>
      <c s="25" r="H861"/>
      <c s="10" r="I861"/>
      <c s="10" r="J861"/>
      <c s="10" r="K861"/>
      <c s="22" r="L861"/>
      <c s="22" r="M861"/>
      <c s="22" r="N861"/>
      <c s="22" r="O861"/>
      <c s="22" r="P861"/>
      <c s="22" r="Q861"/>
      <c s="22" r="R861"/>
      <c s="22" r="S861"/>
      <c s="22" r="T861"/>
      <c s="22" r="U861"/>
      <c s="22" r="V861"/>
      <c s="22" r="W861"/>
      <c s="22" r="X861"/>
    </row>
    <row r="862">
      <c s="10" r="A862"/>
      <c s="10" r="B862"/>
      <c s="10" r="C862"/>
      <c s="10" r="D862"/>
      <c s="10" r="E862">
        <v>5</v>
      </c>
      <c s="25" r="F862">
        <v>4.176</v>
      </c>
      <c s="25" r="G862">
        <v>2346</v>
      </c>
      <c s="25" r="H862"/>
      <c s="10" r="I862"/>
      <c s="10" r="J862"/>
      <c s="10" r="K862"/>
      <c s="22" r="L862"/>
      <c s="22" r="M862"/>
      <c s="22" r="N862"/>
      <c s="22" r="O862"/>
      <c s="22" r="P862"/>
      <c s="22" r="Q862"/>
      <c s="22" r="R862"/>
      <c s="22" r="S862"/>
      <c s="22" r="T862"/>
      <c s="22" r="U862"/>
      <c s="22" r="V862"/>
      <c s="22" r="W862"/>
      <c s="22" r="X862"/>
    </row>
    <row r="863">
      <c s="10" r="A863"/>
      <c s="10" r="B863"/>
      <c s="10" r="C863"/>
      <c s="10" r="D863"/>
      <c s="10" r="E863">
        <v>6</v>
      </c>
      <c s="25" r="F863">
        <v>4.301</v>
      </c>
      <c s="25" r="G863">
        <v>2276</v>
      </c>
      <c s="25" r="H863"/>
      <c s="10" r="I863"/>
      <c s="10" r="J863"/>
      <c s="10" r="K863"/>
      <c s="22" r="L863"/>
      <c s="22" r="M863"/>
      <c s="22" r="N863"/>
      <c s="22" r="O863"/>
      <c s="22" r="P863"/>
      <c s="22" r="Q863"/>
      <c s="22" r="R863"/>
      <c s="22" r="S863"/>
      <c s="22" r="T863"/>
      <c s="22" r="U863"/>
      <c s="22" r="V863"/>
      <c s="22" r="W863"/>
      <c s="22" r="X863"/>
    </row>
    <row r="864">
      <c s="10" r="A864"/>
      <c s="10" r="B864"/>
      <c s="10" r="C864"/>
      <c s="10" r="D864"/>
      <c s="10" r="E864">
        <v>7</v>
      </c>
      <c s="25" r="F864">
        <v>4.477</v>
      </c>
      <c s="25" r="G864">
        <v>2178</v>
      </c>
      <c s="25" r="H864"/>
      <c s="10" r="I864"/>
      <c s="10" r="J864"/>
      <c s="10" r="K864"/>
      <c s="22" r="L864"/>
      <c s="22" r="M864"/>
      <c s="22" r="N864"/>
      <c s="22" r="O864"/>
      <c s="22" r="P864"/>
      <c s="22" r="Q864"/>
      <c s="22" r="R864"/>
      <c s="22" r="S864"/>
      <c s="22" r="T864"/>
      <c s="22" r="U864"/>
      <c s="22" r="V864"/>
      <c s="22" r="W864"/>
      <c s="22" r="X864"/>
    </row>
    <row r="865">
      <c s="10" r="A865"/>
      <c s="10" r="B865"/>
      <c s="10" r="C865"/>
      <c s="10" r="D865"/>
      <c s="10" r="E865">
        <v>8</v>
      </c>
      <c s="25" r="F865">
        <v>4.602</v>
      </c>
      <c s="25" r="G865">
        <v>2109</v>
      </c>
      <c s="25" r="H865"/>
      <c s="10" r="I865"/>
      <c s="10" r="J865"/>
      <c s="10" r="K865"/>
      <c s="22" r="L865"/>
      <c s="22" r="M865"/>
      <c s="22" r="N865"/>
      <c s="22" r="O865"/>
      <c s="22" r="P865"/>
      <c s="22" r="Q865"/>
      <c s="22" r="R865"/>
      <c s="22" r="S865"/>
      <c s="22" r="T865"/>
      <c s="22" r="U865"/>
      <c s="22" r="V865"/>
      <c s="22" r="W865"/>
      <c s="22" r="X865"/>
    </row>
    <row r="866">
      <c s="10" r="A866"/>
      <c s="10" r="B866"/>
      <c s="10" r="C866"/>
      <c s="10" r="D866"/>
      <c s="10" r="E866">
        <v>9</v>
      </c>
      <c s="25" r="F866">
        <v>4.699</v>
      </c>
      <c s="25" r="G866">
        <v>2049</v>
      </c>
      <c s="25" r="H866"/>
      <c s="10" r="I866"/>
      <c s="10" r="J866"/>
      <c s="10" r="K866"/>
      <c s="22" r="L866"/>
      <c s="22" r="M866"/>
      <c s="22" r="N866"/>
      <c s="22" r="O866"/>
      <c s="22" r="P866"/>
      <c s="22" r="Q866"/>
      <c s="22" r="R866"/>
      <c s="22" r="S866"/>
      <c s="22" r="T866"/>
      <c s="22" r="U866"/>
      <c s="22" r="V866"/>
      <c s="22" r="W866"/>
      <c s="22" r="X866"/>
    </row>
    <row r="867">
      <c s="10" r="A867"/>
      <c s="10" r="B867"/>
      <c s="10" r="C867"/>
      <c s="10" r="D867"/>
      <c s="10" r="E867"/>
      <c s="25" r="F867"/>
      <c s="21" r="G867"/>
      <c s="10" r="H867"/>
      <c s="10" r="I867"/>
      <c s="10" r="J867"/>
      <c s="10" r="K867"/>
      <c s="22" r="L867"/>
      <c s="22" r="M867"/>
      <c s="22" r="N867"/>
      <c s="22" r="O867"/>
      <c s="22" r="P867"/>
      <c s="22" r="Q867"/>
      <c s="22" r="R867"/>
      <c s="22" r="S867"/>
      <c s="22" r="T867"/>
      <c s="22" r="U867"/>
      <c s="22" r="V867"/>
      <c s="22" r="W867"/>
      <c s="22" r="X867"/>
    </row>
    <row r="868">
      <c s="10" r="A868"/>
      <c s="10" r="B868"/>
      <c s="10" r="C868"/>
      <c s="10" r="D868"/>
      <c s="10" r="E868"/>
      <c s="25" r="F868"/>
      <c s="21" r="G868"/>
      <c s="10" r="H868"/>
      <c s="10" r="I868"/>
      <c s="10" r="J868"/>
      <c s="10" r="K868"/>
      <c s="22" r="L868"/>
      <c s="22" r="M868"/>
      <c s="22" r="N868"/>
      <c s="22" r="O868"/>
      <c s="22" r="P868"/>
      <c s="22" r="Q868"/>
      <c s="22" r="R868"/>
      <c s="22" r="S868"/>
      <c s="22" r="T868"/>
      <c s="22" r="U868"/>
      <c s="22" r="V868"/>
      <c s="22" r="W868"/>
      <c s="22" r="X868"/>
    </row>
    <row r="869">
      <c s="10" r="A869"/>
      <c s="10" r="B869"/>
      <c s="10" r="C869"/>
      <c s="10" r="D869"/>
      <c s="10" r="E869"/>
      <c s="25" r="F869"/>
      <c s="21" r="G869"/>
      <c s="10" r="H869"/>
      <c s="10" r="I869"/>
      <c s="10" r="J869"/>
      <c s="10" r="K869"/>
      <c s="22" r="L869"/>
      <c s="22" r="M869"/>
      <c s="22" r="N869"/>
      <c s="22" r="O869"/>
      <c s="22" r="P869"/>
      <c s="22" r="Q869"/>
      <c s="22" r="R869"/>
      <c s="22" r="S869"/>
      <c s="22" r="T869"/>
      <c s="22" r="U869"/>
      <c s="22" r="V869"/>
      <c s="22" r="W869"/>
      <c s="22" r="X869"/>
    </row>
    <row r="870">
      <c s="10" r="A870"/>
      <c s="10" r="B870"/>
      <c s="10" r="C870"/>
      <c s="10" r="D870"/>
      <c s="10" r="E870"/>
      <c s="25" r="F870"/>
      <c s="21" r="G870"/>
      <c s="10" r="H870"/>
      <c s="10" r="I870"/>
      <c s="10" r="J870"/>
      <c s="10" r="K870"/>
      <c s="22" r="L870"/>
      <c s="22" r="M870"/>
      <c s="22" r="N870"/>
      <c s="22" r="O870"/>
      <c s="22" r="P870"/>
      <c s="22" r="Q870"/>
      <c s="22" r="R870"/>
      <c s="22" r="S870"/>
      <c s="22" r="T870"/>
      <c s="22" r="U870"/>
      <c s="22" r="V870"/>
      <c s="22" r="W870"/>
      <c s="22" r="X870"/>
    </row>
    <row r="871">
      <c s="10" r="A871"/>
      <c s="10" r="B871"/>
      <c s="10" r="C871"/>
      <c s="10" r="D871"/>
      <c s="10" r="E871"/>
      <c s="25" r="F871"/>
      <c s="21" r="G871"/>
      <c s="10" r="H871"/>
      <c s="10" r="I871"/>
      <c s="10" r="J871"/>
      <c s="10" r="K871"/>
      <c s="22" r="L871"/>
      <c s="22" r="M871"/>
      <c s="22" r="N871"/>
      <c s="22" r="O871"/>
      <c s="22" r="P871"/>
      <c s="22" r="Q871"/>
      <c s="22" r="R871"/>
      <c s="22" r="S871"/>
      <c s="22" r="T871"/>
      <c s="22" r="U871"/>
      <c s="22" r="V871"/>
      <c s="22" r="W871"/>
      <c s="22" r="X871"/>
    </row>
    <row r="872">
      <c s="10" r="A872"/>
      <c s="10" r="B872"/>
      <c s="10" r="C872"/>
      <c s="10" r="D872"/>
      <c s="10" r="E872"/>
      <c s="25" r="F872"/>
      <c s="21" r="G872"/>
      <c s="10" r="H872"/>
      <c s="10" r="I872"/>
      <c s="10" r="J872"/>
      <c s="10" r="K872"/>
      <c s="22" r="L872"/>
      <c s="22" r="M872"/>
      <c s="22" r="N872"/>
      <c s="22" r="O872"/>
      <c s="22" r="P872"/>
      <c s="22" r="Q872"/>
      <c s="22" r="R872"/>
      <c s="22" r="S872"/>
      <c s="22" r="T872"/>
      <c s="22" r="U872"/>
      <c s="22" r="V872"/>
      <c s="22" r="W872"/>
      <c s="22" r="X872"/>
    </row>
    <row r="873">
      <c s="10" r="A873"/>
      <c s="10" r="B873"/>
      <c s="10" r="C873"/>
      <c s="10" r="D873"/>
      <c s="10" r="E873"/>
      <c s="25" r="F873"/>
      <c s="21" r="G873"/>
      <c s="10" r="H873"/>
      <c s="10" r="I873"/>
      <c s="10" r="J873"/>
      <c s="10" r="K873"/>
      <c s="22" r="L873"/>
      <c s="22" r="M873"/>
      <c s="22" r="N873"/>
      <c s="22" r="O873"/>
      <c s="22" r="P873"/>
      <c s="22" r="Q873"/>
      <c s="22" r="R873"/>
      <c s="22" r="S873"/>
      <c s="22" r="T873"/>
      <c s="22" r="U873"/>
      <c s="22" r="V873"/>
      <c s="22" r="W873"/>
      <c s="22" r="X873"/>
    </row>
    <row r="874">
      <c s="10" r="A874"/>
      <c s="10" r="B874"/>
      <c s="10" r="C874"/>
      <c s="10" r="D874"/>
      <c s="10" r="E874"/>
      <c s="25" r="F874"/>
      <c s="21" r="G874"/>
      <c s="10" r="H874"/>
      <c s="10" r="I874"/>
      <c s="10" r="J874"/>
      <c s="10" r="K874"/>
      <c s="22" r="L874"/>
      <c s="22" r="M874"/>
      <c s="22" r="N874"/>
      <c s="22" r="O874"/>
      <c s="22" r="P874"/>
      <c s="22" r="Q874"/>
      <c s="22" r="R874"/>
      <c s="22" r="S874"/>
      <c s="22" r="T874"/>
      <c s="22" r="U874"/>
      <c s="22" r="V874"/>
      <c s="22" r="W874"/>
      <c s="22" r="X874"/>
    </row>
    <row r="875">
      <c s="10" r="A875"/>
      <c s="10" r="B875"/>
      <c s="10" r="C875"/>
      <c s="10" r="D875"/>
      <c s="10" r="E875"/>
      <c s="25" r="F875"/>
      <c s="21" r="G875"/>
      <c s="10" r="H875"/>
      <c s="10" r="I875"/>
      <c s="10" r="J875"/>
      <c s="10" r="K875"/>
      <c s="22" r="L875"/>
      <c s="22" r="M875"/>
      <c s="22" r="N875"/>
      <c s="22" r="O875"/>
      <c s="22" r="P875"/>
      <c s="22" r="Q875"/>
      <c s="22" r="R875"/>
      <c s="22" r="S875"/>
      <c s="22" r="T875"/>
      <c s="22" r="U875"/>
      <c s="22" r="V875"/>
      <c s="22" r="W875"/>
      <c s="22" r="X875"/>
    </row>
    <row r="876">
      <c s="10" r="A876"/>
      <c s="10" r="B876"/>
      <c s="10" r="C876"/>
      <c s="10" r="D876"/>
      <c s="10" r="E876"/>
      <c s="25" r="F876"/>
      <c s="21" r="G876"/>
      <c s="10" r="H876"/>
      <c s="10" r="I876"/>
      <c s="10" r="J876"/>
      <c s="10" r="K876"/>
      <c s="22" r="L876"/>
      <c s="22" r="M876"/>
      <c s="22" r="N876"/>
      <c s="22" r="O876"/>
      <c s="22" r="P876"/>
      <c s="22" r="Q876"/>
      <c s="22" r="R876"/>
      <c s="22" r="S876"/>
      <c s="22" r="T876"/>
      <c s="22" r="U876"/>
      <c s="22" r="V876"/>
      <c s="22" r="W876"/>
      <c s="22" r="X876"/>
    </row>
    <row r="877">
      <c s="10" r="A877"/>
      <c s="10" r="B877"/>
      <c s="10" r="C877"/>
      <c s="10" r="D877"/>
      <c s="10" r="E877"/>
      <c s="25" r="F877"/>
      <c s="21" r="G877"/>
      <c s="10" r="H877"/>
      <c s="10" r="I877"/>
      <c s="10" r="J877"/>
      <c s="10" r="K877"/>
      <c s="22" r="L877"/>
      <c s="22" r="M877"/>
      <c s="22" r="N877"/>
      <c s="22" r="O877"/>
      <c s="22" r="P877"/>
      <c s="22" r="Q877"/>
      <c s="22" r="R877"/>
      <c s="22" r="S877"/>
      <c s="22" r="T877"/>
      <c s="22" r="U877"/>
      <c s="22" r="V877"/>
      <c s="22" r="W877"/>
      <c s="22" r="X877"/>
    </row>
    <row r="878">
      <c s="10" r="A878"/>
      <c s="10" r="B878"/>
      <c s="10" r="C878"/>
      <c s="10" r="D878"/>
      <c s="10" r="E878"/>
      <c s="25" r="F878"/>
      <c s="21" r="G878"/>
      <c s="10" r="H878"/>
      <c s="10" r="I878"/>
      <c s="10" r="J878"/>
      <c s="10" r="K878"/>
      <c s="22" r="L878"/>
      <c s="22" r="M878"/>
      <c s="22" r="N878"/>
      <c s="22" r="O878"/>
      <c s="22" r="P878"/>
      <c s="22" r="Q878"/>
      <c s="22" r="R878"/>
      <c s="22" r="S878"/>
      <c s="22" r="T878"/>
      <c s="22" r="U878"/>
      <c s="22" r="V878"/>
      <c s="22" r="W878"/>
      <c s="22" r="X878"/>
    </row>
    <row r="879">
      <c s="10" r="A879"/>
      <c s="10" r="B879"/>
      <c s="10" r="C879"/>
      <c s="10" r="D879"/>
      <c s="10" r="E879"/>
      <c s="25" r="F879"/>
      <c s="21" r="G879"/>
      <c s="10" r="H879"/>
      <c s="10" r="I879"/>
      <c s="10" r="J879"/>
      <c s="10" r="K879"/>
      <c s="22" r="L879"/>
      <c s="22" r="M879"/>
      <c s="22" r="N879"/>
      <c s="22" r="O879"/>
      <c s="22" r="P879"/>
      <c s="22" r="Q879"/>
      <c s="22" r="R879"/>
      <c s="22" r="S879"/>
      <c s="22" r="T879"/>
      <c s="22" r="U879"/>
      <c s="22" r="V879"/>
      <c s="22" r="W879"/>
      <c s="22" r="X879"/>
    </row>
    <row r="880">
      <c s="10" r="A880"/>
      <c s="10" r="B880"/>
      <c s="10" r="C880"/>
      <c s="10" r="D880"/>
      <c s="10" r="E880"/>
      <c s="25" r="F880"/>
      <c s="21" r="G880"/>
      <c s="10" r="H880"/>
      <c s="10" r="I880"/>
      <c s="10" r="J880"/>
      <c s="10" r="K880"/>
      <c s="22" r="L880"/>
      <c s="22" r="M880"/>
      <c s="22" r="N880"/>
      <c s="22" r="O880"/>
      <c s="22" r="P880"/>
      <c s="22" r="Q880"/>
      <c s="22" r="R880"/>
      <c s="22" r="S880"/>
      <c s="22" r="T880"/>
      <c s="22" r="U880"/>
      <c s="22" r="V880"/>
      <c s="22" r="W880"/>
      <c s="22" r="X880"/>
    </row>
    <row r="881">
      <c s="10" r="A881"/>
      <c s="10" r="B881"/>
      <c s="10" r="C881"/>
      <c s="10" r="D881"/>
      <c s="10" r="E881"/>
      <c s="25" r="F881"/>
      <c s="21" r="G881"/>
      <c s="10" r="H881"/>
      <c s="10" r="I881"/>
      <c s="10" r="J881"/>
      <c s="10" r="K881"/>
      <c s="22" r="L881"/>
      <c s="22" r="M881"/>
      <c s="22" r="N881"/>
      <c s="22" r="O881"/>
      <c s="22" r="P881"/>
      <c s="22" r="Q881"/>
      <c s="22" r="R881"/>
      <c s="22" r="S881"/>
      <c s="22" r="T881"/>
      <c s="22" r="U881"/>
      <c s="22" r="V881"/>
      <c s="22" r="W881"/>
      <c s="22" r="X881"/>
    </row>
    <row r="882">
      <c s="10" r="A882"/>
      <c s="10" r="B882"/>
      <c s="10" r="C882"/>
      <c s="10" r="D882"/>
      <c s="10" r="E882"/>
      <c s="25" r="F882"/>
      <c s="21" r="G882"/>
      <c s="10" r="H882"/>
      <c s="10" r="I882"/>
      <c s="10" r="J882"/>
      <c s="10" r="K882"/>
      <c s="22" r="L882"/>
      <c s="22" r="M882"/>
      <c s="22" r="N882"/>
      <c s="22" r="O882"/>
      <c s="22" r="P882"/>
      <c s="22" r="Q882"/>
      <c s="22" r="R882"/>
      <c s="22" r="S882"/>
      <c s="22" r="T882"/>
      <c s="22" r="U882"/>
      <c s="22" r="V882"/>
      <c s="22" r="W882"/>
      <c s="22" r="X882"/>
    </row>
    <row r="883">
      <c s="10" r="A883"/>
      <c s="10" r="B883"/>
      <c s="10" r="C883"/>
      <c s="10" r="D883"/>
      <c s="10" r="E883"/>
      <c s="25" r="F883"/>
      <c s="21" r="G883"/>
      <c s="10" r="H883"/>
      <c s="10" r="I883"/>
      <c s="10" r="J883"/>
      <c s="10" r="K883"/>
      <c s="22" r="L883"/>
      <c s="22" r="M883"/>
      <c s="22" r="N883"/>
      <c s="22" r="O883"/>
      <c s="22" r="P883"/>
      <c s="22" r="Q883"/>
      <c s="22" r="R883"/>
      <c s="22" r="S883"/>
      <c s="22" r="T883"/>
      <c s="22" r="U883"/>
      <c s="22" r="V883"/>
      <c s="22" r="W883"/>
      <c s="22" r="X883"/>
    </row>
    <row r="884">
      <c s="10" r="A884"/>
      <c s="10" r="B884"/>
      <c s="10" r="C884"/>
      <c s="10" r="D884"/>
      <c s="10" r="E884"/>
      <c s="25" r="F884"/>
      <c s="21" r="G884"/>
      <c s="10" r="H884"/>
      <c s="10" r="I884"/>
      <c s="10" r="J884"/>
      <c s="10" r="K884"/>
      <c s="22" r="L884"/>
      <c s="22" r="M884"/>
      <c s="22" r="N884"/>
      <c s="22" r="O884"/>
      <c s="22" r="P884"/>
      <c s="22" r="Q884"/>
      <c s="22" r="R884"/>
      <c s="22" r="S884"/>
      <c s="22" r="T884"/>
      <c s="22" r="U884"/>
      <c s="22" r="V884"/>
      <c s="22" r="W884"/>
      <c s="22" r="X884"/>
    </row>
    <row r="885">
      <c s="10" r="A885"/>
      <c s="10" r="B885"/>
      <c s="10" r="C885"/>
      <c s="10" r="D885"/>
      <c s="10" r="E885"/>
      <c s="25" r="F885"/>
      <c s="21" r="G885"/>
      <c s="10" r="H885"/>
      <c s="10" r="I885"/>
      <c s="10" r="J885"/>
      <c s="10" r="K885"/>
      <c s="22" r="L885"/>
      <c s="22" r="M885"/>
      <c s="22" r="N885"/>
      <c s="22" r="O885"/>
      <c s="22" r="P885"/>
      <c s="22" r="Q885"/>
      <c s="22" r="R885"/>
      <c s="22" r="S885"/>
      <c s="22" r="T885"/>
      <c s="22" r="U885"/>
      <c s="22" r="V885"/>
      <c s="22" r="W885"/>
      <c s="22" r="X885"/>
    </row>
    <row r="886">
      <c s="10" r="A886"/>
      <c s="10" r="B886"/>
      <c s="10" r="C886"/>
      <c s="10" r="D886"/>
      <c s="10" r="E886"/>
      <c s="25" r="F886"/>
      <c s="21" r="G886"/>
      <c s="10" r="H886"/>
      <c s="10" r="I886"/>
      <c s="10" r="J886"/>
      <c s="10" r="K886"/>
      <c s="22" r="L886"/>
      <c s="22" r="M886"/>
      <c s="22" r="N886"/>
      <c s="22" r="O886"/>
      <c s="22" r="P886"/>
      <c s="22" r="Q886"/>
      <c s="22" r="R886"/>
      <c s="22" r="S886"/>
      <c s="22" r="T886"/>
      <c s="22" r="U886"/>
      <c s="22" r="V886"/>
      <c s="22" r="W886"/>
      <c s="22" r="X886"/>
    </row>
    <row r="887">
      <c s="10" r="A887"/>
      <c s="10" r="B887"/>
      <c s="10" r="C887"/>
      <c s="10" r="D887"/>
      <c s="10" r="E887"/>
      <c s="25" r="F887"/>
      <c s="21" r="G887"/>
      <c s="10" r="H887"/>
      <c s="10" r="I887"/>
      <c s="10" r="J887"/>
      <c s="10" r="K887"/>
      <c s="22" r="L887"/>
      <c s="22" r="M887"/>
      <c s="22" r="N887"/>
      <c s="22" r="O887"/>
      <c s="22" r="P887"/>
      <c s="22" r="Q887"/>
      <c s="22" r="R887"/>
      <c s="22" r="S887"/>
      <c s="22" r="T887"/>
      <c s="22" r="U887"/>
      <c s="22" r="V887"/>
      <c s="22" r="W887"/>
      <c s="22" r="X887"/>
    </row>
    <row r="888">
      <c s="10" r="A888"/>
      <c s="10" r="B888"/>
      <c s="10" r="C888"/>
      <c s="10" r="D888"/>
      <c s="10" r="E888"/>
      <c s="25" r="F888"/>
      <c s="21" r="G888"/>
      <c s="10" r="H888"/>
      <c s="10" r="I888"/>
      <c s="10" r="J888"/>
      <c s="10" r="K888"/>
      <c s="22" r="L888"/>
      <c s="22" r="M888"/>
      <c s="22" r="N888"/>
      <c s="22" r="O888"/>
      <c s="22" r="P888"/>
      <c s="22" r="Q888"/>
      <c s="22" r="R888"/>
      <c s="22" r="S888"/>
      <c s="22" r="T888"/>
      <c s="22" r="U888"/>
      <c s="22" r="V888"/>
      <c s="22" r="W888"/>
      <c s="22" r="X888"/>
    </row>
    <row r="889">
      <c s="10" r="A889"/>
      <c s="10" r="B889"/>
      <c s="10" r="C889"/>
      <c s="10" r="D889"/>
      <c s="10" r="E889"/>
      <c s="25" r="F889"/>
      <c s="21" r="G889"/>
      <c s="10" r="H889"/>
      <c s="10" r="I889"/>
      <c s="10" r="J889"/>
      <c s="10" r="K889"/>
      <c s="22" r="L889"/>
      <c s="22" r="M889"/>
      <c s="22" r="N889"/>
      <c s="22" r="O889"/>
      <c s="22" r="P889"/>
      <c s="22" r="Q889"/>
      <c s="22" r="R889"/>
      <c s="22" r="S889"/>
      <c s="22" r="T889"/>
      <c s="22" r="U889"/>
      <c s="22" r="V889"/>
      <c s="22" r="W889"/>
      <c s="22" r="X889"/>
    </row>
    <row r="890">
      <c s="10" r="A890"/>
      <c s="10" r="B890"/>
      <c s="10" r="C890"/>
      <c s="10" r="D890"/>
      <c s="10" r="E890"/>
      <c s="25" r="F890"/>
      <c s="21" r="G890"/>
      <c s="10" r="H890"/>
      <c s="10" r="I890"/>
      <c s="10" r="J890"/>
      <c s="10" r="K890"/>
      <c s="22" r="L890"/>
      <c s="22" r="M890"/>
      <c s="22" r="N890"/>
      <c s="22" r="O890"/>
      <c s="22" r="P890"/>
      <c s="22" r="Q890"/>
      <c s="22" r="R890"/>
      <c s="22" r="S890"/>
      <c s="22" r="T890"/>
      <c s="22" r="U890"/>
      <c s="22" r="V890"/>
      <c s="22" r="W890"/>
      <c s="22" r="X890"/>
    </row>
    <row r="891">
      <c s="10" r="A891"/>
      <c s="10" r="B891"/>
      <c s="10" r="C891"/>
      <c s="10" r="D891"/>
      <c s="10" r="E891"/>
      <c s="25" r="F891"/>
      <c s="21" r="G891"/>
      <c s="10" r="H891"/>
      <c s="10" r="I891"/>
      <c s="10" r="J891"/>
      <c s="10" r="K891"/>
      <c s="22" r="L891"/>
      <c s="22" r="M891"/>
      <c s="22" r="N891"/>
      <c s="22" r="O891"/>
      <c s="22" r="P891"/>
      <c s="22" r="Q891"/>
      <c s="22" r="R891"/>
      <c s="22" r="S891"/>
      <c s="22" r="T891"/>
      <c s="22" r="U891"/>
      <c s="22" r="V891"/>
      <c s="22" r="W891"/>
      <c s="22" r="X891"/>
    </row>
    <row r="892">
      <c s="10" r="A892"/>
      <c s="10" r="B892"/>
      <c s="10" r="C892"/>
      <c s="10" r="D892"/>
      <c s="10" r="E892"/>
      <c s="25" r="F892"/>
      <c s="21" r="G892"/>
      <c s="10" r="H892"/>
      <c s="10" r="I892"/>
      <c s="10" r="J892"/>
      <c s="10" r="K892"/>
      <c s="22" r="L892"/>
      <c s="22" r="M892"/>
      <c s="22" r="N892"/>
      <c s="22" r="O892"/>
      <c s="22" r="P892"/>
      <c s="22" r="Q892"/>
      <c s="22" r="R892"/>
      <c s="22" r="S892"/>
      <c s="22" r="T892"/>
      <c s="22" r="U892"/>
      <c s="22" r="V892"/>
      <c s="22" r="W892"/>
      <c s="22" r="X892"/>
    </row>
    <row r="893">
      <c s="10" r="A893"/>
      <c s="10" r="B893"/>
      <c s="10" r="C893"/>
      <c s="10" r="D893"/>
      <c s="10" r="E893"/>
      <c s="25" r="F893"/>
      <c s="21" r="G893"/>
      <c s="10" r="H893"/>
      <c s="10" r="I893"/>
      <c s="10" r="J893"/>
      <c s="10" r="K893"/>
      <c s="22" r="L893"/>
      <c s="22" r="M893"/>
      <c s="22" r="N893"/>
      <c s="22" r="O893"/>
      <c s="22" r="P893"/>
      <c s="22" r="Q893"/>
      <c s="22" r="R893"/>
      <c s="22" r="S893"/>
      <c s="22" r="T893"/>
      <c s="22" r="U893"/>
      <c s="22" r="V893"/>
      <c s="22" r="W893"/>
      <c s="22" r="X893"/>
    </row>
    <row r="894">
      <c s="10" r="A894"/>
      <c s="10" r="B894"/>
      <c s="10" r="C894"/>
      <c s="10" r="D894"/>
      <c s="10" r="E894"/>
      <c s="25" r="F894"/>
      <c s="21" r="G894"/>
      <c s="10" r="H894"/>
      <c s="10" r="I894"/>
      <c s="10" r="J894"/>
      <c s="10" r="K894"/>
      <c s="22" r="L894"/>
      <c s="22" r="M894"/>
      <c s="22" r="N894"/>
      <c s="22" r="O894"/>
      <c s="22" r="P894"/>
      <c s="22" r="Q894"/>
      <c s="22" r="R894"/>
      <c s="22" r="S894"/>
      <c s="22" r="T894"/>
      <c s="22" r="U894"/>
      <c s="22" r="V894"/>
      <c s="22" r="W894"/>
      <c s="22" r="X894"/>
    </row>
    <row r="895">
      <c s="10" r="A895"/>
      <c s="10" r="B895"/>
      <c s="10" r="C895"/>
      <c s="10" r="D895"/>
      <c s="10" r="E895"/>
      <c s="25" r="F895"/>
      <c s="21" r="G895"/>
      <c s="10" r="H895"/>
      <c s="10" r="I895"/>
      <c s="10" r="J895"/>
      <c s="10" r="K895"/>
      <c s="22" r="L895"/>
      <c s="22" r="M895"/>
      <c s="22" r="N895"/>
      <c s="22" r="O895"/>
      <c s="22" r="P895"/>
      <c s="22" r="Q895"/>
      <c s="22" r="R895"/>
      <c s="22" r="S895"/>
      <c s="22" r="T895"/>
      <c s="22" r="U895"/>
      <c s="22" r="V895"/>
      <c s="22" r="W895"/>
      <c s="22" r="X895"/>
    </row>
    <row r="896">
      <c s="10" r="A896"/>
      <c s="10" r="B896"/>
      <c s="10" r="C896"/>
      <c s="10" r="D896"/>
      <c s="10" r="E896"/>
      <c s="25" r="F896"/>
      <c s="21" r="G896"/>
      <c s="10" r="H896"/>
      <c s="10" r="I896"/>
      <c s="10" r="J896"/>
      <c s="10" r="K896"/>
      <c s="22" r="L896"/>
      <c s="22" r="M896"/>
      <c s="22" r="N896"/>
      <c s="22" r="O896"/>
      <c s="22" r="P896"/>
      <c s="22" r="Q896"/>
      <c s="22" r="R896"/>
      <c s="22" r="S896"/>
      <c s="22" r="T896"/>
      <c s="22" r="U896"/>
      <c s="22" r="V896"/>
      <c s="22" r="W896"/>
      <c s="22" r="X896"/>
    </row>
    <row r="897">
      <c s="10" r="A897"/>
      <c s="10" r="B897"/>
      <c s="10" r="C897"/>
      <c s="10" r="D897"/>
      <c s="10" r="E897"/>
      <c s="25" r="F897"/>
      <c s="21" r="G897"/>
      <c s="10" r="H897"/>
      <c s="10" r="I897"/>
      <c s="10" r="J897"/>
      <c s="10" r="K897"/>
      <c s="22" r="L897"/>
      <c s="22" r="M897"/>
      <c s="22" r="N897"/>
      <c s="22" r="O897"/>
      <c s="22" r="P897"/>
      <c s="22" r="Q897"/>
      <c s="22" r="R897"/>
      <c s="22" r="S897"/>
      <c s="22" r="T897"/>
      <c s="22" r="U897"/>
      <c s="22" r="V897"/>
      <c s="22" r="W897"/>
      <c s="22" r="X897"/>
    </row>
    <row r="898">
      <c s="10" r="A898"/>
      <c s="10" r="B898"/>
      <c s="10" r="C898"/>
      <c s="10" r="D898"/>
      <c s="10" r="E898"/>
      <c s="25" r="F898"/>
      <c s="21" r="G898"/>
      <c s="10" r="H898"/>
      <c s="10" r="I898"/>
      <c s="10" r="J898"/>
      <c s="10" r="K898"/>
      <c s="22" r="L898"/>
      <c s="22" r="M898"/>
      <c s="22" r="N898"/>
      <c s="22" r="O898"/>
      <c s="22" r="P898"/>
      <c s="22" r="Q898"/>
      <c s="22" r="R898"/>
      <c s="22" r="S898"/>
      <c s="22" r="T898"/>
      <c s="22" r="U898"/>
      <c s="22" r="V898"/>
      <c s="22" r="W898"/>
      <c s="22" r="X898"/>
    </row>
    <row r="899">
      <c s="10" r="A899"/>
      <c s="10" r="B899"/>
      <c s="10" r="C899"/>
      <c s="10" r="D899"/>
      <c s="10" r="E899"/>
      <c s="25" r="F899"/>
      <c s="21" r="G899"/>
      <c s="10" r="H899"/>
      <c s="10" r="I899"/>
      <c s="10" r="J899"/>
      <c s="10" r="K899"/>
      <c s="22" r="L899"/>
      <c s="22" r="M899"/>
      <c s="22" r="N899"/>
      <c s="22" r="O899"/>
      <c s="22" r="P899"/>
      <c s="22" r="Q899"/>
      <c s="22" r="R899"/>
      <c s="22" r="S899"/>
      <c s="22" r="T899"/>
      <c s="22" r="U899"/>
      <c s="22" r="V899"/>
      <c s="22" r="W899"/>
      <c s="22" r="X899"/>
    </row>
    <row r="900">
      <c s="10" r="A900"/>
      <c s="10" r="B900"/>
      <c s="10" r="C900"/>
      <c s="10" r="D900"/>
      <c s="10" r="E900"/>
      <c s="25" r="F900"/>
      <c s="21" r="G900"/>
      <c s="10" r="H900"/>
      <c s="10" r="I900"/>
      <c s="10" r="J900"/>
      <c s="10" r="K900"/>
      <c s="22" r="L900"/>
      <c s="22" r="M900"/>
      <c s="22" r="N900"/>
      <c s="22" r="O900"/>
      <c s="22" r="P900"/>
      <c s="22" r="Q900"/>
      <c s="22" r="R900"/>
      <c s="22" r="S900"/>
      <c s="22" r="T900"/>
      <c s="22" r="U900"/>
      <c s="22" r="V900"/>
      <c s="22" r="W900"/>
      <c s="22" r="X900"/>
    </row>
    <row r="901">
      <c s="10" r="A901"/>
      <c s="10" r="B901"/>
      <c s="10" r="C901"/>
      <c s="10" r="D901"/>
      <c s="10" r="E901"/>
      <c s="25" r="F901"/>
      <c s="21" r="G901"/>
      <c s="10" r="H901"/>
      <c s="10" r="I901"/>
      <c s="10" r="J901"/>
      <c s="10" r="K901"/>
      <c s="22" r="L901"/>
      <c s="22" r="M901"/>
      <c s="22" r="N901"/>
      <c s="22" r="O901"/>
      <c s="22" r="P901"/>
      <c s="22" r="Q901"/>
      <c s="22" r="R901"/>
      <c s="22" r="S901"/>
      <c s="22" r="T901"/>
      <c s="22" r="U901"/>
      <c s="22" r="V901"/>
      <c s="22" r="W901"/>
      <c s="22" r="X901"/>
    </row>
    <row r="902">
      <c s="10" r="A902"/>
      <c s="10" r="B902"/>
      <c s="10" r="C902"/>
      <c s="10" r="D902"/>
      <c s="10" r="E902"/>
      <c s="25" r="F902"/>
      <c s="21" r="G902"/>
      <c s="10" r="H902"/>
      <c s="10" r="I902"/>
      <c s="10" r="J902"/>
      <c s="10" r="K902"/>
      <c s="22" r="L902"/>
      <c s="22" r="M902"/>
      <c s="22" r="N902"/>
      <c s="22" r="O902"/>
      <c s="22" r="P902"/>
      <c s="22" r="Q902"/>
      <c s="22" r="R902"/>
      <c s="22" r="S902"/>
      <c s="22" r="T902"/>
      <c s="22" r="U902"/>
      <c s="22" r="V902"/>
      <c s="22" r="W902"/>
      <c s="22" r="X902"/>
    </row>
    <row r="903">
      <c s="10" r="A903"/>
      <c s="10" r="B903"/>
      <c s="10" r="C903"/>
      <c s="10" r="D903"/>
      <c s="10" r="E903"/>
      <c s="25" r="F903"/>
      <c s="21" r="G903"/>
      <c s="10" r="H903"/>
      <c s="10" r="I903"/>
      <c s="10" r="J903"/>
      <c s="10" r="K903"/>
      <c s="22" r="L903"/>
      <c s="22" r="M903"/>
      <c s="22" r="N903"/>
      <c s="22" r="O903"/>
      <c s="22" r="P903"/>
      <c s="22" r="Q903"/>
      <c s="22" r="R903"/>
      <c s="22" r="S903"/>
      <c s="22" r="T903"/>
      <c s="22" r="U903"/>
      <c s="22" r="V903"/>
      <c s="22" r="W903"/>
      <c s="22" r="X903"/>
    </row>
    <row r="904">
      <c s="10" r="A904"/>
      <c s="10" r="B904"/>
      <c s="10" r="C904"/>
      <c s="10" r="D904"/>
      <c s="10" r="E904"/>
      <c s="25" r="F904"/>
      <c s="21" r="G904"/>
      <c s="10" r="H904"/>
      <c s="10" r="I904"/>
      <c s="10" r="J904"/>
      <c s="10" r="K904"/>
      <c s="22" r="L904"/>
      <c s="22" r="M904"/>
      <c s="22" r="N904"/>
      <c s="22" r="O904"/>
      <c s="22" r="P904"/>
      <c s="22" r="Q904"/>
      <c s="22" r="R904"/>
      <c s="22" r="S904"/>
      <c s="22" r="T904"/>
      <c s="22" r="U904"/>
      <c s="22" r="V904"/>
      <c s="22" r="W904"/>
      <c s="22" r="X904"/>
    </row>
    <row r="905">
      <c s="10" r="A905"/>
      <c s="10" r="B905"/>
      <c s="10" r="C905"/>
      <c s="10" r="D905"/>
      <c s="10" r="E905"/>
      <c s="25" r="F905"/>
      <c s="21" r="G905"/>
      <c s="10" r="H905"/>
      <c s="10" r="I905"/>
      <c s="10" r="J905"/>
      <c s="10" r="K905"/>
      <c s="22" r="L905"/>
      <c s="22" r="M905"/>
      <c s="22" r="N905"/>
      <c s="22" r="O905"/>
      <c s="22" r="P905"/>
      <c s="22" r="Q905"/>
      <c s="22" r="R905"/>
      <c s="22" r="S905"/>
      <c s="22" r="T905"/>
      <c s="22" r="U905"/>
      <c s="22" r="V905"/>
      <c s="22" r="W905"/>
      <c s="22" r="X905"/>
    </row>
    <row r="906">
      <c s="10" r="A906"/>
      <c s="10" r="B906"/>
      <c s="10" r="C906"/>
      <c s="10" r="D906"/>
      <c s="10" r="E906"/>
      <c s="25" r="F906"/>
      <c s="21" r="G906"/>
      <c s="10" r="H906"/>
      <c s="10" r="I906"/>
      <c s="10" r="J906"/>
      <c s="10" r="K906"/>
      <c s="22" r="L906"/>
      <c s="22" r="M906"/>
      <c s="22" r="N906"/>
      <c s="22" r="O906"/>
      <c s="22" r="P906"/>
      <c s="22" r="Q906"/>
      <c s="22" r="R906"/>
      <c s="22" r="S906"/>
      <c s="22" r="T906"/>
      <c s="22" r="U906"/>
      <c s="22" r="V906"/>
      <c s="22" r="W906"/>
      <c s="22" r="X906"/>
    </row>
    <row r="907">
      <c s="10" r="A907"/>
      <c s="10" r="B907"/>
      <c s="10" r="C907"/>
      <c s="10" r="D907"/>
      <c s="10" r="E907"/>
      <c s="25" r="F907"/>
      <c s="21" r="G907"/>
      <c s="10" r="H907"/>
      <c s="10" r="I907"/>
      <c s="10" r="J907"/>
      <c s="10" r="K907"/>
      <c s="22" r="L907"/>
      <c s="22" r="M907"/>
      <c s="22" r="N907"/>
      <c s="22" r="O907"/>
      <c s="22" r="P907"/>
      <c s="22" r="Q907"/>
      <c s="22" r="R907"/>
      <c s="22" r="S907"/>
      <c s="22" r="T907"/>
      <c s="22" r="U907"/>
      <c s="22" r="V907"/>
      <c s="22" r="W907"/>
      <c s="22" r="X907"/>
    </row>
    <row r="908">
      <c s="10" r="A908"/>
      <c s="10" r="B908"/>
      <c s="10" r="C908"/>
      <c s="10" r="D908"/>
      <c s="10" r="E908"/>
      <c s="25" r="F908"/>
      <c s="21" r="G908"/>
      <c s="10" r="H908"/>
      <c s="10" r="I908"/>
      <c s="10" r="J908"/>
      <c s="10" r="K908"/>
      <c s="22" r="L908"/>
      <c s="22" r="M908"/>
      <c s="22" r="N908"/>
      <c s="22" r="O908"/>
      <c s="22" r="P908"/>
      <c s="22" r="Q908"/>
      <c s="22" r="R908"/>
      <c s="22" r="S908"/>
      <c s="22" r="T908"/>
      <c s="22" r="U908"/>
      <c s="22" r="V908"/>
      <c s="22" r="W908"/>
      <c s="22" r="X908"/>
    </row>
    <row r="909">
      <c s="10" r="A909"/>
      <c s="10" r="B909"/>
      <c s="10" r="C909"/>
      <c s="10" r="D909"/>
      <c s="10" r="E909"/>
      <c s="25" r="F909"/>
      <c s="21" r="G909"/>
      <c s="10" r="H909"/>
      <c s="10" r="I909"/>
      <c s="10" r="J909"/>
      <c s="10" r="K909"/>
      <c s="22" r="L909"/>
      <c s="22" r="M909"/>
      <c s="22" r="N909"/>
      <c s="22" r="O909"/>
      <c s="22" r="P909"/>
      <c s="22" r="Q909"/>
      <c s="22" r="R909"/>
      <c s="22" r="S909"/>
      <c s="22" r="T909"/>
      <c s="22" r="U909"/>
      <c s="22" r="V909"/>
      <c s="22" r="W909"/>
      <c s="22" r="X909"/>
    </row>
    <row r="910">
      <c s="10" r="A910"/>
      <c s="10" r="B910"/>
      <c s="10" r="C910"/>
      <c s="10" r="D910"/>
      <c s="10" r="E910"/>
      <c s="25" r="F910"/>
      <c s="21" r="G910"/>
      <c s="10" r="H910"/>
      <c s="10" r="I910"/>
      <c s="10" r="J910"/>
      <c s="10" r="K910"/>
      <c s="22" r="L910"/>
      <c s="22" r="M910"/>
      <c s="22" r="N910"/>
      <c s="22" r="O910"/>
      <c s="22" r="P910"/>
      <c s="22" r="Q910"/>
      <c s="22" r="R910"/>
      <c s="22" r="S910"/>
      <c s="22" r="T910"/>
      <c s="22" r="U910"/>
      <c s="22" r="V910"/>
      <c s="22" r="W910"/>
      <c s="22" r="X910"/>
    </row>
    <row r="911">
      <c s="10" r="A911"/>
      <c s="10" r="B911"/>
      <c s="10" r="C911"/>
      <c s="10" r="D911"/>
      <c s="10" r="E911"/>
      <c s="25" r="F911"/>
      <c s="21" r="G911"/>
      <c s="10" r="H911"/>
      <c s="10" r="I911"/>
      <c s="10" r="J911"/>
      <c s="10" r="K911"/>
      <c s="22" r="L911"/>
      <c s="22" r="M911"/>
      <c s="22" r="N911"/>
      <c s="22" r="O911"/>
      <c s="22" r="P911"/>
      <c s="22" r="Q911"/>
      <c s="22" r="R911"/>
      <c s="22" r="S911"/>
      <c s="22" r="T911"/>
      <c s="22" r="U911"/>
      <c s="22" r="V911"/>
      <c s="22" r="W911"/>
      <c s="22" r="X911"/>
    </row>
    <row r="912">
      <c s="10" r="A912"/>
      <c s="10" r="B912"/>
      <c s="10" r="C912"/>
      <c s="10" r="D912"/>
      <c s="10" r="E912"/>
      <c s="25" r="F912"/>
      <c s="21" r="G912"/>
      <c s="10" r="H912"/>
      <c s="10" r="I912"/>
      <c s="10" r="J912"/>
      <c s="10" r="K912"/>
      <c s="22" r="L912"/>
      <c s="22" r="M912"/>
      <c s="22" r="N912"/>
      <c s="22" r="O912"/>
      <c s="22" r="P912"/>
      <c s="22" r="Q912"/>
      <c s="22" r="R912"/>
      <c s="22" r="S912"/>
      <c s="22" r="T912"/>
      <c s="22" r="U912"/>
      <c s="22" r="V912"/>
      <c s="22" r="W912"/>
      <c s="22" r="X912"/>
    </row>
    <row r="913">
      <c s="10" r="A913"/>
      <c s="10" r="B913"/>
      <c s="10" r="C913"/>
      <c s="10" r="D913"/>
      <c s="10" r="E913"/>
      <c s="25" r="F913"/>
      <c s="21" r="G913"/>
      <c s="10" r="H913"/>
      <c s="10" r="I913"/>
      <c s="10" r="J913"/>
      <c s="10" r="K913"/>
      <c s="22" r="L913"/>
      <c s="22" r="M913"/>
      <c s="22" r="N913"/>
      <c s="22" r="O913"/>
      <c s="22" r="P913"/>
      <c s="22" r="Q913"/>
      <c s="22" r="R913"/>
      <c s="22" r="S913"/>
      <c s="22" r="T913"/>
      <c s="22" r="U913"/>
      <c s="22" r="V913"/>
      <c s="22" r="W913"/>
      <c s="22" r="X913"/>
    </row>
    <row r="914">
      <c s="10" r="A914"/>
      <c s="10" r="B914"/>
      <c s="10" r="C914"/>
      <c s="10" r="D914"/>
      <c s="10" r="E914"/>
      <c s="25" r="F914"/>
      <c s="21" r="G914"/>
      <c s="10" r="H914"/>
      <c s="10" r="I914"/>
      <c s="10" r="J914"/>
      <c s="10" r="K914"/>
      <c s="22" r="L914"/>
      <c s="22" r="M914"/>
      <c s="22" r="N914"/>
      <c s="22" r="O914"/>
      <c s="22" r="P914"/>
      <c s="22" r="Q914"/>
      <c s="22" r="R914"/>
      <c s="22" r="S914"/>
      <c s="22" r="T914"/>
      <c s="22" r="U914"/>
      <c s="22" r="V914"/>
      <c s="22" r="W914"/>
      <c s="22" r="X914"/>
    </row>
    <row r="915">
      <c s="10" r="A915"/>
      <c s="10" r="B915"/>
      <c s="10" r="C915"/>
      <c s="10" r="D915"/>
      <c s="10" r="E915"/>
      <c s="25" r="F915"/>
      <c s="21" r="G915"/>
      <c s="10" r="H915"/>
      <c s="10" r="I915"/>
      <c s="10" r="J915"/>
      <c s="10" r="K915"/>
      <c s="22" r="L915"/>
      <c s="22" r="M915"/>
      <c s="22" r="N915"/>
      <c s="22" r="O915"/>
      <c s="22" r="P915"/>
      <c s="22" r="Q915"/>
      <c s="22" r="R915"/>
      <c s="22" r="S915"/>
      <c s="22" r="T915"/>
      <c s="22" r="U915"/>
      <c s="22" r="V915"/>
      <c s="22" r="W915"/>
      <c s="22" r="X915"/>
    </row>
    <row r="916">
      <c s="10" r="A916"/>
      <c s="10" r="B916"/>
      <c s="10" r="C916"/>
      <c s="10" r="D916"/>
      <c s="10" r="E916"/>
      <c s="25" r="F916"/>
      <c s="21" r="G916"/>
      <c s="10" r="H916"/>
      <c s="10" r="I916"/>
      <c s="10" r="J916"/>
      <c s="10" r="K916"/>
      <c s="22" r="L916"/>
      <c s="22" r="M916"/>
      <c s="22" r="N916"/>
      <c s="22" r="O916"/>
      <c s="22" r="P916"/>
      <c s="22" r="Q916"/>
      <c s="22" r="R916"/>
      <c s="22" r="S916"/>
      <c s="22" r="T916"/>
      <c s="22" r="U916"/>
      <c s="22" r="V916"/>
      <c s="22" r="W916"/>
      <c s="22" r="X916"/>
    </row>
    <row r="917">
      <c s="10" r="A917"/>
      <c s="10" r="B917"/>
      <c s="10" r="C917"/>
      <c s="10" r="D917"/>
      <c s="10" r="E917"/>
      <c s="25" r="F917"/>
      <c s="21" r="G917"/>
      <c s="10" r="H917"/>
      <c s="10" r="I917"/>
      <c s="10" r="J917"/>
      <c s="10" r="K917"/>
      <c s="22" r="L917"/>
      <c s="22" r="M917"/>
      <c s="22" r="N917"/>
      <c s="22" r="O917"/>
      <c s="22" r="P917"/>
      <c s="22" r="Q917"/>
      <c s="22" r="R917"/>
      <c s="22" r="S917"/>
      <c s="22" r="T917"/>
      <c s="22" r="U917"/>
      <c s="22" r="V917"/>
      <c s="22" r="W917"/>
      <c s="22" r="X917"/>
    </row>
    <row r="918">
      <c s="10" r="A918"/>
      <c s="10" r="B918"/>
      <c s="10" r="C918"/>
      <c s="10" r="D918"/>
      <c s="10" r="E918"/>
      <c s="25" r="F918"/>
      <c s="21" r="G918"/>
      <c s="10" r="H918"/>
      <c s="10" r="I918"/>
      <c s="10" r="J918"/>
      <c s="10" r="K918"/>
      <c s="22" r="L918"/>
      <c s="22" r="M918"/>
      <c s="22" r="N918"/>
      <c s="22" r="O918"/>
      <c s="22" r="P918"/>
      <c s="22" r="Q918"/>
      <c s="22" r="R918"/>
      <c s="22" r="S918"/>
      <c s="22" r="T918"/>
      <c s="22" r="U918"/>
      <c s="22" r="V918"/>
      <c s="22" r="W918"/>
      <c s="22" r="X918"/>
    </row>
    <row r="919">
      <c s="10" r="A919"/>
      <c s="10" r="B919"/>
      <c s="10" r="C919"/>
      <c s="10" r="D919"/>
      <c s="10" r="E919"/>
      <c s="25" r="F919"/>
      <c s="21" r="G919"/>
      <c s="10" r="H919"/>
      <c s="10" r="I919"/>
      <c s="10" r="J919"/>
      <c s="10" r="K919"/>
      <c s="22" r="L919"/>
      <c s="22" r="M919"/>
      <c s="22" r="N919"/>
      <c s="22" r="O919"/>
      <c s="22" r="P919"/>
      <c s="22" r="Q919"/>
      <c s="22" r="R919"/>
      <c s="22" r="S919"/>
      <c s="22" r="T919"/>
      <c s="22" r="U919"/>
      <c s="22" r="V919"/>
      <c s="22" r="W919"/>
      <c s="22" r="X919"/>
    </row>
    <row r="920">
      <c s="10" r="A920"/>
      <c s="10" r="B920"/>
      <c s="10" r="C920"/>
      <c s="10" r="D920"/>
      <c s="10" r="E920"/>
      <c s="25" r="F920"/>
      <c s="21" r="G920"/>
      <c s="10" r="H920"/>
      <c s="10" r="I920"/>
      <c s="10" r="J920"/>
      <c s="10" r="K920"/>
      <c s="22" r="L920"/>
      <c s="22" r="M920"/>
      <c s="22" r="N920"/>
      <c s="22" r="O920"/>
      <c s="22" r="P920"/>
      <c s="22" r="Q920"/>
      <c s="22" r="R920"/>
      <c s="22" r="S920"/>
      <c s="22" r="T920"/>
      <c s="22" r="U920"/>
      <c s="22" r="V920"/>
      <c s="22" r="W920"/>
      <c s="22" r="X920"/>
    </row>
    <row r="921">
      <c s="10" r="A921"/>
      <c s="10" r="B921"/>
      <c s="10" r="C921"/>
      <c s="10" r="D921"/>
      <c s="10" r="E921"/>
      <c s="25" r="F921"/>
      <c s="21" r="G921"/>
      <c s="10" r="H921"/>
      <c s="10" r="I921"/>
      <c s="10" r="J921"/>
      <c s="10" r="K921"/>
      <c s="22" r="L921"/>
      <c s="22" r="M921"/>
      <c s="22" r="N921"/>
      <c s="22" r="O921"/>
      <c s="22" r="P921"/>
      <c s="22" r="Q921"/>
      <c s="22" r="R921"/>
      <c s="22" r="S921"/>
      <c s="22" r="T921"/>
      <c s="22" r="U921"/>
      <c s="22" r="V921"/>
      <c s="22" r="W921"/>
      <c s="22" r="X921"/>
    </row>
    <row r="922">
      <c s="10" r="A922"/>
      <c s="10" r="B922"/>
      <c s="10" r="C922"/>
      <c s="10" r="D922"/>
      <c s="10" r="E922"/>
      <c s="25" r="F922"/>
      <c s="21" r="G922"/>
      <c s="10" r="H922"/>
      <c s="10" r="I922"/>
      <c s="10" r="J922"/>
      <c s="10" r="K922"/>
      <c s="22" r="L922"/>
      <c s="22" r="M922"/>
      <c s="22" r="N922"/>
      <c s="22" r="O922"/>
      <c s="22" r="P922"/>
      <c s="22" r="Q922"/>
      <c s="22" r="R922"/>
      <c s="22" r="S922"/>
      <c s="22" r="T922"/>
      <c s="22" r="U922"/>
      <c s="22" r="V922"/>
      <c s="22" r="W922"/>
      <c s="22" r="X922"/>
    </row>
    <row r="923">
      <c s="10" r="A923"/>
      <c s="10" r="B923"/>
      <c s="10" r="C923"/>
      <c s="10" r="D923"/>
      <c s="10" r="E923"/>
      <c s="25" r="F923"/>
      <c s="21" r="G923"/>
      <c s="10" r="H923"/>
      <c s="10" r="I923"/>
      <c s="10" r="J923"/>
      <c s="10" r="K923"/>
      <c s="22" r="L923"/>
      <c s="22" r="M923"/>
      <c s="22" r="N923"/>
      <c s="22" r="O923"/>
      <c s="22" r="P923"/>
      <c s="22" r="Q923"/>
      <c s="22" r="R923"/>
      <c s="22" r="S923"/>
      <c s="22" r="T923"/>
      <c s="22" r="U923"/>
      <c s="22" r="V923"/>
      <c s="22" r="W923"/>
      <c s="22" r="X923"/>
    </row>
    <row r="924">
      <c s="10" r="A924"/>
      <c s="10" r="B924"/>
      <c s="10" r="C924"/>
      <c s="10" r="D924"/>
      <c s="10" r="E924"/>
      <c s="25" r="F924"/>
      <c s="21" r="G924"/>
      <c s="10" r="H924"/>
      <c s="10" r="I924"/>
      <c s="10" r="J924"/>
      <c s="10" r="K924"/>
      <c s="22" r="L924"/>
      <c s="22" r="M924"/>
      <c s="22" r="N924"/>
      <c s="22" r="O924"/>
      <c s="22" r="P924"/>
      <c s="22" r="Q924"/>
      <c s="22" r="R924"/>
      <c s="22" r="S924"/>
      <c s="22" r="T924"/>
      <c s="22" r="U924"/>
      <c s="22" r="V924"/>
      <c s="22" r="W924"/>
      <c s="22" r="X924"/>
    </row>
    <row r="925">
      <c s="10" r="A925"/>
      <c s="10" r="B925"/>
      <c s="10" r="C925"/>
      <c s="10" r="D925"/>
      <c s="10" r="E925"/>
      <c s="25" r="F925"/>
      <c s="21" r="G925"/>
      <c s="10" r="H925"/>
      <c s="10" r="I925"/>
      <c s="10" r="J925"/>
      <c s="10" r="K925"/>
      <c s="22" r="L925"/>
      <c s="22" r="M925"/>
      <c s="22" r="N925"/>
      <c s="22" r="O925"/>
      <c s="22" r="P925"/>
      <c s="22" r="Q925"/>
      <c s="22" r="R925"/>
      <c s="22" r="S925"/>
      <c s="22" r="T925"/>
      <c s="22" r="U925"/>
      <c s="22" r="V925"/>
      <c s="22" r="W925"/>
      <c s="22" r="X925"/>
    </row>
    <row r="926">
      <c s="10" r="A926"/>
      <c s="10" r="B926"/>
      <c s="10" r="C926"/>
      <c s="10" r="D926"/>
      <c s="10" r="E926"/>
      <c s="25" r="F926"/>
      <c s="21" r="G926"/>
      <c s="10" r="H926"/>
      <c s="10" r="I926"/>
      <c s="10" r="J926"/>
      <c s="10" r="K926"/>
      <c s="22" r="L926"/>
      <c s="22" r="M926"/>
      <c s="22" r="N926"/>
      <c s="22" r="O926"/>
      <c s="22" r="P926"/>
      <c s="22" r="Q926"/>
      <c s="22" r="R926"/>
      <c s="22" r="S926"/>
      <c s="22" r="T926"/>
      <c s="22" r="U926"/>
      <c s="22" r="V926"/>
      <c s="22" r="W926"/>
      <c s="22" r="X926"/>
    </row>
    <row r="927">
      <c s="10" r="A927"/>
      <c s="10" r="B927"/>
      <c s="10" r="C927"/>
      <c s="10" r="D927"/>
      <c s="10" r="E927"/>
      <c s="25" r="F927"/>
      <c s="21" r="G927"/>
      <c s="10" r="H927"/>
      <c s="10" r="I927"/>
      <c s="10" r="J927"/>
      <c s="10" r="K927"/>
      <c s="22" r="L927"/>
      <c s="22" r="M927"/>
      <c s="22" r="N927"/>
      <c s="22" r="O927"/>
      <c s="22" r="P927"/>
      <c s="22" r="Q927"/>
      <c s="22" r="R927"/>
      <c s="22" r="S927"/>
      <c s="22" r="T927"/>
      <c s="22" r="U927"/>
      <c s="22" r="V927"/>
      <c s="22" r="W927"/>
      <c s="22" r="X927"/>
    </row>
    <row r="928">
      <c s="10" r="A928"/>
      <c s="10" r="B928"/>
      <c s="10" r="C928"/>
      <c s="10" r="D928"/>
      <c s="10" r="E928"/>
      <c s="25" r="F928"/>
      <c s="21" r="G928"/>
      <c s="10" r="H928"/>
      <c s="10" r="I928"/>
      <c s="10" r="J928"/>
      <c s="10" r="K928"/>
      <c s="22" r="L928"/>
      <c s="22" r="M928"/>
      <c s="22" r="N928"/>
      <c s="22" r="O928"/>
      <c s="22" r="P928"/>
      <c s="22" r="Q928"/>
      <c s="22" r="R928"/>
      <c s="22" r="S928"/>
      <c s="22" r="T928"/>
      <c s="22" r="U928"/>
      <c s="22" r="V928"/>
      <c s="22" r="W928"/>
      <c s="22" r="X928"/>
    </row>
    <row r="929">
      <c s="10" r="A929"/>
      <c s="10" r="B929"/>
      <c s="10" r="C929"/>
      <c s="10" r="D929"/>
      <c s="10" r="E929"/>
      <c s="25" r="F929"/>
      <c s="21" r="G929"/>
      <c s="10" r="H929"/>
      <c s="10" r="I929"/>
      <c s="10" r="J929"/>
      <c s="10" r="K929"/>
      <c s="22" r="L929"/>
      <c s="22" r="M929"/>
      <c s="22" r="N929"/>
      <c s="22" r="O929"/>
      <c s="22" r="P929"/>
      <c s="22" r="Q929"/>
      <c s="22" r="R929"/>
      <c s="22" r="S929"/>
      <c s="22" r="T929"/>
      <c s="22" r="U929"/>
      <c s="22" r="V929"/>
      <c s="22" r="W929"/>
      <c s="22" r="X929"/>
    </row>
    <row r="930">
      <c s="10" r="A930"/>
      <c s="10" r="B930"/>
      <c s="10" r="C930"/>
      <c s="10" r="D930"/>
      <c s="10" r="E930"/>
      <c s="25" r="F930"/>
      <c s="21" r="G930"/>
      <c s="10" r="H930"/>
      <c s="10" r="I930"/>
      <c s="10" r="J930"/>
      <c s="10" r="K930"/>
      <c s="22" r="L930"/>
      <c s="22" r="M930"/>
      <c s="22" r="N930"/>
      <c s="22" r="O930"/>
      <c s="22" r="P930"/>
      <c s="22" r="Q930"/>
      <c s="22" r="R930"/>
      <c s="22" r="S930"/>
      <c s="22" r="T930"/>
      <c s="22" r="U930"/>
      <c s="22" r="V930"/>
      <c s="22" r="W930"/>
      <c s="22" r="X930"/>
    </row>
    <row r="931">
      <c s="10" r="A931"/>
      <c s="10" r="B931"/>
      <c s="10" r="C931"/>
      <c s="10" r="D931"/>
      <c s="10" r="E931"/>
      <c s="25" r="F931"/>
      <c s="21" r="G931"/>
      <c s="10" r="H931"/>
      <c s="10" r="I931"/>
      <c s="10" r="J931"/>
      <c s="10" r="K931"/>
      <c s="22" r="L931"/>
      <c s="22" r="M931"/>
      <c s="22" r="N931"/>
      <c s="22" r="O931"/>
      <c s="22" r="P931"/>
      <c s="22" r="Q931"/>
      <c s="22" r="R931"/>
      <c s="22" r="S931"/>
      <c s="22" r="T931"/>
      <c s="22" r="U931"/>
      <c s="22" r="V931"/>
      <c s="22" r="W931"/>
      <c s="22" r="X931"/>
    </row>
    <row r="932">
      <c s="10" r="A932"/>
      <c s="10" r="B932"/>
      <c s="10" r="C932"/>
      <c s="10" r="D932"/>
      <c s="10" r="E932"/>
      <c s="25" r="F932"/>
      <c s="21" r="G932"/>
      <c s="10" r="H932"/>
      <c s="10" r="I932"/>
      <c s="10" r="J932"/>
      <c s="10" r="K932"/>
      <c s="22" r="L932"/>
      <c s="22" r="M932"/>
      <c s="22" r="N932"/>
      <c s="22" r="O932"/>
      <c s="22" r="P932"/>
      <c s="22" r="Q932"/>
      <c s="22" r="R932"/>
      <c s="22" r="S932"/>
      <c s="22" r="T932"/>
      <c s="22" r="U932"/>
      <c s="22" r="V932"/>
      <c s="22" r="W932"/>
      <c s="22" r="X932"/>
    </row>
    <row r="933">
      <c s="10" r="A933"/>
      <c s="10" r="B933"/>
      <c s="10" r="C933"/>
      <c s="10" r="D933"/>
      <c s="10" r="E933"/>
      <c s="25" r="F933"/>
      <c s="21" r="G933"/>
      <c s="10" r="H933"/>
      <c s="10" r="I933"/>
      <c s="10" r="J933"/>
      <c s="10" r="K933"/>
      <c s="22" r="L933"/>
      <c s="22" r="M933"/>
      <c s="22" r="N933"/>
      <c s="22" r="O933"/>
      <c s="22" r="P933"/>
      <c s="22" r="Q933"/>
      <c s="22" r="R933"/>
      <c s="22" r="S933"/>
      <c s="22" r="T933"/>
      <c s="22" r="U933"/>
      <c s="22" r="V933"/>
      <c s="22" r="W933"/>
      <c s="22" r="X933"/>
    </row>
    <row r="934">
      <c s="10" r="A934"/>
      <c s="10" r="B934"/>
      <c s="10" r="C934"/>
      <c s="10" r="D934"/>
      <c s="10" r="E934"/>
      <c s="25" r="F934"/>
      <c s="21" r="G934"/>
      <c s="10" r="H934"/>
      <c s="10" r="I934"/>
      <c s="10" r="J934"/>
      <c s="10" r="K934"/>
      <c s="22" r="L934"/>
      <c s="22" r="M934"/>
      <c s="22" r="N934"/>
      <c s="22" r="O934"/>
      <c s="22" r="P934"/>
      <c s="22" r="Q934"/>
      <c s="22" r="R934"/>
      <c s="22" r="S934"/>
      <c s="22" r="T934"/>
      <c s="22" r="U934"/>
      <c s="22" r="V934"/>
      <c s="22" r="W934"/>
      <c s="22" r="X934"/>
    </row>
    <row r="935">
      <c s="10" r="A935"/>
      <c s="10" r="B935"/>
      <c s="10" r="C935"/>
      <c s="10" r="D935"/>
      <c s="10" r="E935"/>
      <c s="25" r="F935"/>
      <c s="21" r="G935"/>
      <c s="10" r="H935"/>
      <c s="10" r="I935"/>
      <c s="10" r="J935"/>
      <c s="10" r="K935"/>
      <c s="22" r="L935"/>
      <c s="22" r="M935"/>
      <c s="22" r="N935"/>
      <c s="22" r="O935"/>
      <c s="22" r="P935"/>
      <c s="22" r="Q935"/>
      <c s="22" r="R935"/>
      <c s="22" r="S935"/>
      <c s="22" r="T935"/>
      <c s="22" r="U935"/>
      <c s="22" r="V935"/>
      <c s="22" r="W935"/>
      <c s="22" r="X935"/>
    </row>
    <row r="936">
      <c s="10" r="A936"/>
      <c s="10" r="B936"/>
      <c s="10" r="C936"/>
      <c s="10" r="D936"/>
      <c s="10" r="E936"/>
      <c s="25" r="F936"/>
      <c s="21" r="G936"/>
      <c s="10" r="H936"/>
      <c s="10" r="I936"/>
      <c s="10" r="J936"/>
      <c s="10" r="K936"/>
      <c s="22" r="L936"/>
      <c s="22" r="M936"/>
      <c s="22" r="N936"/>
      <c s="22" r="O936"/>
      <c s="22" r="P936"/>
      <c s="22" r="Q936"/>
      <c s="22" r="R936"/>
      <c s="22" r="S936"/>
      <c s="22" r="T936"/>
      <c s="22" r="U936"/>
      <c s="22" r="V936"/>
      <c s="22" r="W936"/>
      <c s="22" r="X936"/>
    </row>
    <row r="937">
      <c s="10" r="A937"/>
      <c s="10" r="B937"/>
      <c s="10" r="C937"/>
      <c s="10" r="D937"/>
      <c s="10" r="E937"/>
      <c s="25" r="F937"/>
      <c s="21" r="G937"/>
      <c s="10" r="H937"/>
      <c s="10" r="I937"/>
      <c s="10" r="J937"/>
      <c s="10" r="K937"/>
      <c s="22" r="L937"/>
      <c s="22" r="M937"/>
      <c s="22" r="N937"/>
      <c s="22" r="O937"/>
      <c s="22" r="P937"/>
      <c s="22" r="Q937"/>
      <c s="22" r="R937"/>
      <c s="22" r="S937"/>
      <c s="22" r="T937"/>
      <c s="22" r="U937"/>
      <c s="22" r="V937"/>
      <c s="22" r="W937"/>
      <c s="22" r="X937"/>
    </row>
    <row r="938">
      <c s="10" r="A938"/>
      <c s="10" r="B938"/>
      <c s="10" r="C938"/>
      <c s="10" r="D938"/>
      <c s="10" r="E938"/>
      <c s="25" r="F938"/>
      <c s="21" r="G938"/>
      <c s="10" r="H938"/>
      <c s="10" r="I938"/>
      <c s="10" r="J938"/>
      <c s="10" r="K938"/>
      <c s="22" r="L938"/>
      <c s="22" r="M938"/>
      <c s="22" r="N938"/>
      <c s="22" r="O938"/>
      <c s="22" r="P938"/>
      <c s="22" r="Q938"/>
      <c s="22" r="R938"/>
      <c s="22" r="S938"/>
      <c s="22" r="T938"/>
      <c s="22" r="U938"/>
      <c s="22" r="V938"/>
      <c s="22" r="W938"/>
      <c s="22" r="X938"/>
    </row>
    <row r="939">
      <c s="10" r="A939"/>
      <c s="10" r="B939"/>
      <c s="10" r="C939"/>
      <c s="10" r="D939"/>
      <c s="10" r="E939"/>
      <c s="25" r="F939"/>
      <c s="21" r="G939"/>
      <c s="10" r="H939"/>
      <c s="10" r="I939"/>
      <c s="10" r="J939"/>
      <c s="10" r="K939"/>
      <c s="22" r="L939"/>
      <c s="22" r="M939"/>
      <c s="22" r="N939"/>
      <c s="22" r="O939"/>
      <c s="22" r="P939"/>
      <c s="22" r="Q939"/>
      <c s="22" r="R939"/>
      <c s="22" r="S939"/>
      <c s="22" r="T939"/>
      <c s="22" r="U939"/>
      <c s="22" r="V939"/>
      <c s="22" r="W939"/>
      <c s="22" r="X939"/>
    </row>
    <row r="940">
      <c s="10" r="A940"/>
      <c s="10" r="B940"/>
      <c s="10" r="C940"/>
      <c s="10" r="D940"/>
      <c s="10" r="E940"/>
      <c s="25" r="F940"/>
      <c s="21" r="G940"/>
      <c s="10" r="H940"/>
      <c s="10" r="I940"/>
      <c s="10" r="J940"/>
      <c s="10" r="K940"/>
      <c s="22" r="L940"/>
      <c s="22" r="M940"/>
      <c s="22" r="N940"/>
      <c s="22" r="O940"/>
      <c s="22" r="P940"/>
      <c s="22" r="Q940"/>
      <c s="22" r="R940"/>
      <c s="22" r="S940"/>
      <c s="22" r="T940"/>
      <c s="22" r="U940"/>
      <c s="22" r="V940"/>
      <c s="22" r="W940"/>
      <c s="22" r="X940"/>
    </row>
    <row r="941">
      <c s="10" r="A941"/>
      <c s="10" r="B941"/>
      <c s="10" r="C941"/>
      <c s="10" r="D941"/>
      <c s="10" r="E941"/>
      <c s="25" r="F941"/>
      <c s="21" r="G941"/>
      <c s="10" r="H941"/>
      <c s="10" r="I941"/>
      <c s="10" r="J941"/>
      <c s="10" r="K941"/>
      <c s="22" r="L941"/>
      <c s="22" r="M941"/>
      <c s="22" r="N941"/>
      <c s="22" r="O941"/>
      <c s="22" r="P941"/>
      <c s="22" r="Q941"/>
      <c s="22" r="R941"/>
      <c s="22" r="S941"/>
      <c s="22" r="T941"/>
      <c s="22" r="U941"/>
      <c s="22" r="V941"/>
      <c s="22" r="W941"/>
      <c s="22" r="X941"/>
    </row>
    <row r="942">
      <c s="10" r="A942"/>
      <c s="10" r="B942"/>
      <c s="10" r="C942"/>
      <c s="10" r="D942"/>
      <c s="10" r="E942"/>
      <c s="25" r="F942"/>
      <c s="21" r="G942"/>
      <c s="10" r="H942"/>
      <c s="10" r="I942"/>
      <c s="10" r="J942"/>
      <c s="10" r="K942"/>
      <c s="22" r="L942"/>
      <c s="22" r="M942"/>
      <c s="22" r="N942"/>
      <c s="22" r="O942"/>
      <c s="22" r="P942"/>
      <c s="22" r="Q942"/>
      <c s="22" r="R942"/>
      <c s="22" r="S942"/>
      <c s="22" r="T942"/>
      <c s="22" r="U942"/>
      <c s="22" r="V942"/>
      <c s="22" r="W942"/>
      <c s="22" r="X942"/>
    </row>
    <row r="943">
      <c s="10" r="A943"/>
      <c s="10" r="B943"/>
      <c s="10" r="C943"/>
      <c s="10" r="D943"/>
      <c s="10" r="E943"/>
      <c s="25" r="F943"/>
      <c s="21" r="G943"/>
      <c s="10" r="H943"/>
      <c s="10" r="I943"/>
      <c s="10" r="J943"/>
      <c s="10" r="K943"/>
      <c s="22" r="L943"/>
      <c s="22" r="M943"/>
      <c s="22" r="N943"/>
      <c s="22" r="O943"/>
      <c s="22" r="P943"/>
      <c s="22" r="Q943"/>
      <c s="22" r="R943"/>
      <c s="22" r="S943"/>
      <c s="22" r="T943"/>
      <c s="22" r="U943"/>
      <c s="22" r="V943"/>
      <c s="22" r="W943"/>
      <c s="22" r="X943"/>
    </row>
    <row r="944">
      <c s="10" r="A944"/>
      <c s="10" r="B944"/>
      <c s="10" r="C944"/>
      <c s="10" r="D944"/>
      <c s="10" r="E944"/>
      <c s="25" r="F944"/>
      <c s="21" r="G944"/>
      <c s="10" r="H944"/>
      <c s="10" r="I944"/>
      <c s="10" r="J944"/>
      <c s="10" r="K944"/>
      <c s="22" r="L944"/>
      <c s="22" r="M944"/>
      <c s="22" r="N944"/>
      <c s="22" r="O944"/>
      <c s="22" r="P944"/>
      <c s="22" r="Q944"/>
      <c s="22" r="R944"/>
      <c s="22" r="S944"/>
      <c s="22" r="T944"/>
      <c s="22" r="U944"/>
      <c s="22" r="V944"/>
      <c s="22" r="W944"/>
      <c s="22" r="X944"/>
    </row>
    <row r="945">
      <c s="10" r="A945"/>
      <c s="10" r="B945"/>
      <c s="10" r="C945"/>
      <c s="10" r="D945"/>
      <c s="10" r="E945"/>
      <c s="25" r="F945"/>
      <c s="21" r="G945"/>
      <c s="10" r="H945"/>
      <c s="10" r="I945"/>
      <c s="10" r="J945"/>
      <c s="10" r="K945"/>
      <c s="22" r="L945"/>
      <c s="22" r="M945"/>
      <c s="22" r="N945"/>
      <c s="22" r="O945"/>
      <c s="22" r="P945"/>
      <c s="22" r="Q945"/>
      <c s="22" r="R945"/>
      <c s="22" r="S945"/>
      <c s="22" r="T945"/>
      <c s="22" r="U945"/>
      <c s="22" r="V945"/>
      <c s="22" r="W945"/>
      <c s="22" r="X945"/>
    </row>
    <row r="946">
      <c s="10" r="A946"/>
      <c s="10" r="B946"/>
      <c s="10" r="C946"/>
      <c s="10" r="D946"/>
      <c s="10" r="E946"/>
      <c s="25" r="F946"/>
      <c s="21" r="G946"/>
      <c s="10" r="H946"/>
      <c s="10" r="I946"/>
      <c s="10" r="J946"/>
      <c s="10" r="K946"/>
      <c s="22" r="L946"/>
      <c s="22" r="M946"/>
      <c s="22" r="N946"/>
      <c s="22" r="O946"/>
      <c s="22" r="P946"/>
      <c s="22" r="Q946"/>
      <c s="22" r="R946"/>
      <c s="22" r="S946"/>
      <c s="22" r="T946"/>
      <c s="22" r="U946"/>
      <c s="22" r="V946"/>
      <c s="22" r="W946"/>
      <c s="22" r="X946"/>
    </row>
    <row r="947">
      <c s="10" r="A947"/>
      <c s="10" r="B947"/>
      <c s="10" r="C947"/>
      <c s="10" r="D947"/>
      <c s="10" r="E947"/>
      <c s="25" r="F947"/>
      <c s="21" r="G947"/>
      <c s="10" r="H947"/>
      <c s="10" r="I947"/>
      <c s="10" r="J947"/>
      <c s="10" r="K947"/>
      <c s="22" r="L947"/>
      <c s="22" r="M947"/>
      <c s="22" r="N947"/>
      <c s="22" r="O947"/>
      <c s="22" r="P947"/>
      <c s="22" r="Q947"/>
      <c s="22" r="R947"/>
      <c s="22" r="S947"/>
      <c s="22" r="T947"/>
      <c s="22" r="U947"/>
      <c s="22" r="V947"/>
      <c s="22" r="W947"/>
      <c s="22" r="X947"/>
    </row>
    <row r="948">
      <c s="10" r="A948"/>
      <c s="10" r="B948"/>
      <c s="10" r="C948"/>
      <c s="10" r="D948"/>
      <c s="10" r="E948"/>
      <c s="25" r="F948"/>
      <c s="21" r="G948"/>
      <c s="10" r="H948"/>
      <c s="10" r="I948"/>
      <c s="10" r="J948"/>
      <c s="10" r="K948"/>
      <c s="22" r="L948"/>
      <c s="22" r="M948"/>
      <c s="22" r="N948"/>
      <c s="22" r="O948"/>
      <c s="22" r="P948"/>
      <c s="22" r="Q948"/>
      <c s="22" r="R948"/>
      <c s="22" r="S948"/>
      <c s="22" r="T948"/>
      <c s="22" r="U948"/>
      <c s="22" r="V948"/>
      <c s="22" r="W948"/>
      <c s="22" r="X948"/>
    </row>
    <row r="949">
      <c s="10" r="A949"/>
      <c s="10" r="B949"/>
      <c s="10" r="C949"/>
      <c s="10" r="D949"/>
      <c s="10" r="E949"/>
      <c s="25" r="F949"/>
      <c s="21" r="G949"/>
      <c s="10" r="H949"/>
      <c s="10" r="I949"/>
      <c s="10" r="J949"/>
      <c s="10" r="K949"/>
      <c s="22" r="L949"/>
      <c s="22" r="M949"/>
      <c s="22" r="N949"/>
      <c s="22" r="O949"/>
      <c s="22" r="P949"/>
      <c s="22" r="Q949"/>
      <c s="22" r="R949"/>
      <c s="22" r="S949"/>
      <c s="22" r="T949"/>
      <c s="22" r="U949"/>
      <c s="22" r="V949"/>
      <c s="22" r="W949"/>
      <c s="22" r="X949"/>
    </row>
    <row r="950">
      <c s="10" r="A950"/>
      <c s="10" r="B950"/>
      <c s="10" r="C950"/>
      <c s="10" r="D950"/>
      <c s="10" r="E950"/>
      <c s="25" r="F950"/>
      <c s="21" r="G950"/>
      <c s="10" r="H950"/>
      <c s="10" r="I950"/>
      <c s="10" r="J950"/>
      <c s="10" r="K950"/>
      <c s="22" r="L950"/>
      <c s="22" r="M950"/>
      <c s="22" r="N950"/>
      <c s="22" r="O950"/>
      <c s="22" r="P950"/>
      <c s="22" r="Q950"/>
      <c s="22" r="R950"/>
      <c s="22" r="S950"/>
      <c s="22" r="T950"/>
      <c s="22" r="U950"/>
      <c s="22" r="V950"/>
      <c s="22" r="W950"/>
      <c s="22" r="X950"/>
    </row>
    <row r="951">
      <c s="10" r="A951"/>
      <c s="10" r="B951"/>
      <c s="10" r="C951"/>
      <c s="10" r="D951"/>
      <c s="10" r="E951"/>
      <c s="25" r="F951"/>
      <c s="21" r="G951"/>
      <c s="10" r="H951"/>
      <c s="10" r="I951"/>
      <c s="10" r="J951"/>
      <c s="10" r="K951"/>
      <c s="22" r="L951"/>
      <c s="22" r="M951"/>
      <c s="22" r="N951"/>
      <c s="22" r="O951"/>
      <c s="22" r="P951"/>
      <c s="22" r="Q951"/>
      <c s="22" r="R951"/>
      <c s="22" r="S951"/>
      <c s="22" r="T951"/>
      <c s="22" r="U951"/>
      <c s="22" r="V951"/>
      <c s="22" r="W951"/>
      <c s="22" r="X951"/>
    </row>
    <row r="952">
      <c s="10" r="A952"/>
      <c s="10" r="B952"/>
      <c s="10" r="C952"/>
      <c s="10" r="D952"/>
      <c s="10" r="E952"/>
      <c s="25" r="F952"/>
      <c s="21" r="G952"/>
      <c s="10" r="H952"/>
      <c s="10" r="I952"/>
      <c s="10" r="J952"/>
      <c s="10" r="K952"/>
      <c s="22" r="L952"/>
      <c s="22" r="M952"/>
      <c s="22" r="N952"/>
      <c s="22" r="O952"/>
      <c s="22" r="P952"/>
      <c s="22" r="Q952"/>
      <c s="22" r="R952"/>
      <c s="22" r="S952"/>
      <c s="22" r="T952"/>
      <c s="22" r="U952"/>
      <c s="22" r="V952"/>
      <c s="22" r="W952"/>
      <c s="22" r="X952"/>
    </row>
    <row r="953">
      <c s="10" r="A953"/>
      <c s="10" r="B953"/>
      <c s="10" r="C953"/>
      <c s="10" r="D953"/>
      <c s="10" r="E953"/>
      <c s="25" r="F953"/>
      <c s="21" r="G953"/>
      <c s="10" r="H953"/>
      <c s="10" r="I953"/>
      <c s="10" r="J953"/>
      <c s="10" r="K953"/>
      <c s="22" r="L953"/>
      <c s="22" r="M953"/>
      <c s="22" r="N953"/>
      <c s="22" r="O953"/>
      <c s="22" r="P953"/>
      <c s="22" r="Q953"/>
      <c s="22" r="R953"/>
      <c s="22" r="S953"/>
      <c s="22" r="T953"/>
      <c s="22" r="U953"/>
      <c s="22" r="V953"/>
      <c s="22" r="W953"/>
      <c s="22" r="X953"/>
    </row>
    <row r="954">
      <c s="10" r="A954"/>
      <c s="10" r="B954"/>
      <c s="10" r="C954"/>
      <c s="10" r="D954"/>
      <c s="10" r="E954"/>
      <c s="25" r="F954"/>
      <c s="21" r="G954"/>
      <c s="10" r="H954"/>
      <c s="10" r="I954"/>
      <c s="10" r="J954"/>
      <c s="10" r="K954"/>
      <c s="22" r="L954"/>
      <c s="22" r="M954"/>
      <c s="22" r="N954"/>
      <c s="22" r="O954"/>
      <c s="22" r="P954"/>
      <c s="22" r="Q954"/>
      <c s="22" r="R954"/>
      <c s="22" r="S954"/>
      <c s="22" r="T954"/>
      <c s="22" r="U954"/>
      <c s="22" r="V954"/>
      <c s="22" r="W954"/>
      <c s="22" r="X954"/>
    </row>
    <row r="955">
      <c s="10" r="A955"/>
      <c s="10" r="B955"/>
      <c s="10" r="C955"/>
      <c s="10" r="D955"/>
      <c s="10" r="E955"/>
      <c s="25" r="F955"/>
      <c s="21" r="G955"/>
      <c s="10" r="H955"/>
      <c s="10" r="I955"/>
      <c s="10" r="J955"/>
      <c s="10" r="K955"/>
      <c s="22" r="L955"/>
      <c s="22" r="M955"/>
      <c s="22" r="N955"/>
      <c s="22" r="O955"/>
      <c s="22" r="P955"/>
      <c s="22" r="Q955"/>
      <c s="22" r="R955"/>
      <c s="22" r="S955"/>
      <c s="22" r="T955"/>
      <c s="22" r="U955"/>
      <c s="22" r="V955"/>
      <c s="22" r="W955"/>
      <c s="22" r="X955"/>
    </row>
    <row r="956">
      <c s="10" r="A956"/>
      <c s="10" r="B956"/>
      <c s="10" r="C956"/>
      <c s="10" r="D956"/>
      <c s="10" r="E956"/>
      <c s="25" r="F956"/>
      <c s="21" r="G956"/>
      <c s="10" r="H956"/>
      <c s="10" r="I956"/>
      <c s="10" r="J956"/>
      <c s="10" r="K956"/>
      <c s="22" r="L956"/>
      <c s="22" r="M956"/>
      <c s="22" r="N956"/>
      <c s="22" r="O956"/>
      <c s="22" r="P956"/>
      <c s="22" r="Q956"/>
      <c s="22" r="R956"/>
      <c s="22" r="S956"/>
      <c s="22" r="T956"/>
      <c s="22" r="U956"/>
      <c s="22" r="V956"/>
      <c s="22" r="W956"/>
      <c s="22" r="X956"/>
    </row>
    <row r="957">
      <c s="10" r="A957"/>
      <c s="10" r="B957"/>
      <c s="10" r="C957"/>
      <c s="10" r="D957"/>
      <c s="10" r="E957"/>
      <c s="25" r="F957"/>
      <c s="21" r="G957"/>
      <c s="10" r="H957"/>
      <c s="10" r="I957"/>
      <c s="10" r="J957"/>
      <c s="10" r="K957"/>
      <c s="22" r="L957"/>
      <c s="22" r="M957"/>
      <c s="22" r="N957"/>
      <c s="22" r="O957"/>
      <c s="22" r="P957"/>
      <c s="22" r="Q957"/>
      <c s="22" r="R957"/>
      <c s="22" r="S957"/>
      <c s="22" r="T957"/>
      <c s="22" r="U957"/>
      <c s="22" r="V957"/>
      <c s="22" r="W957"/>
      <c s="22" r="X957"/>
    </row>
    <row r="958">
      <c s="10" r="A958"/>
      <c s="10" r="B958"/>
      <c s="10" r="C958"/>
      <c s="10" r="D958"/>
      <c s="10" r="E958"/>
      <c s="25" r="F958"/>
      <c s="21" r="G958"/>
      <c s="10" r="H958"/>
      <c s="10" r="I958"/>
      <c s="10" r="J958"/>
      <c s="10" r="K958"/>
      <c s="22" r="L958"/>
      <c s="22" r="M958"/>
      <c s="22" r="N958"/>
      <c s="22" r="O958"/>
      <c s="22" r="P958"/>
      <c s="22" r="Q958"/>
      <c s="22" r="R958"/>
      <c s="22" r="S958"/>
      <c s="22" r="T958"/>
      <c s="22" r="U958"/>
      <c s="22" r="V958"/>
      <c s="22" r="W958"/>
      <c s="22" r="X958"/>
    </row>
    <row r="959">
      <c s="10" r="A959"/>
      <c s="10" r="B959"/>
      <c s="10" r="C959"/>
      <c s="10" r="D959"/>
      <c s="10" r="E959"/>
      <c s="25" r="F959"/>
      <c s="21" r="G959"/>
      <c s="10" r="H959"/>
      <c s="10" r="I959"/>
      <c s="10" r="J959"/>
      <c s="10" r="K959"/>
      <c s="22" r="L959"/>
      <c s="22" r="M959"/>
      <c s="22" r="N959"/>
      <c s="22" r="O959"/>
      <c s="22" r="P959"/>
      <c s="22" r="Q959"/>
      <c s="22" r="R959"/>
      <c s="22" r="S959"/>
      <c s="22" r="T959"/>
      <c s="22" r="U959"/>
      <c s="22" r="V959"/>
      <c s="22" r="W959"/>
      <c s="22" r="X959"/>
    </row>
    <row r="960">
      <c s="10" r="A960"/>
      <c s="10" r="B960"/>
      <c s="10" r="C960"/>
      <c s="10" r="D960"/>
      <c s="10" r="E960"/>
      <c s="25" r="F960"/>
      <c s="21" r="G960"/>
      <c s="10" r="H960"/>
      <c s="10" r="I960"/>
      <c s="10" r="J960"/>
      <c s="10" r="K960"/>
      <c s="22" r="L960"/>
      <c s="22" r="M960"/>
      <c s="22" r="N960"/>
      <c s="22" r="O960"/>
      <c s="22" r="P960"/>
      <c s="22" r="Q960"/>
      <c s="22" r="R960"/>
      <c s="22" r="S960"/>
      <c s="22" r="T960"/>
      <c s="22" r="U960"/>
      <c s="22" r="V960"/>
      <c s="22" r="W960"/>
      <c s="22" r="X960"/>
    </row>
    <row r="961">
      <c s="10" r="A961"/>
      <c s="10" r="B961"/>
      <c s="10" r="C961"/>
      <c s="10" r="D961"/>
      <c s="10" r="E961"/>
      <c s="25" r="F961"/>
      <c s="21" r="G961"/>
      <c s="10" r="H961"/>
      <c s="10" r="I961"/>
      <c s="10" r="J961"/>
      <c s="10" r="K961"/>
      <c s="22" r="L961"/>
      <c s="22" r="M961"/>
      <c s="22" r="N961"/>
      <c s="22" r="O961"/>
      <c s="22" r="P961"/>
      <c s="22" r="Q961"/>
      <c s="22" r="R961"/>
      <c s="22" r="S961"/>
      <c s="22" r="T961"/>
      <c s="22" r="U961"/>
      <c s="22" r="V961"/>
      <c s="22" r="W961"/>
      <c s="22" r="X961"/>
    </row>
    <row r="962">
      <c s="10" r="A962"/>
      <c s="10" r="B962"/>
      <c s="10" r="C962"/>
      <c s="10" r="D962"/>
      <c s="10" r="E962"/>
      <c s="25" r="F962"/>
      <c s="21" r="G962"/>
      <c s="10" r="H962"/>
      <c s="10" r="I962"/>
      <c s="10" r="J962"/>
      <c s="10" r="K962"/>
      <c s="22" r="L962"/>
      <c s="22" r="M962"/>
      <c s="22" r="N962"/>
      <c s="22" r="O962"/>
      <c s="22" r="P962"/>
      <c s="22" r="Q962"/>
      <c s="22" r="R962"/>
      <c s="22" r="S962"/>
      <c s="22" r="T962"/>
      <c s="22" r="U962"/>
      <c s="22" r="V962"/>
      <c s="22" r="W962"/>
      <c s="22" r="X962"/>
    </row>
    <row r="963">
      <c s="10" r="A963"/>
      <c s="10" r="B963"/>
      <c s="10" r="C963"/>
      <c s="10" r="D963"/>
      <c s="10" r="E963"/>
      <c s="25" r="F963"/>
      <c s="21" r="G963"/>
      <c s="10" r="H963"/>
      <c s="10" r="I963"/>
      <c s="10" r="J963"/>
      <c s="10" r="K963"/>
      <c s="22" r="L963"/>
      <c s="22" r="M963"/>
      <c s="22" r="N963"/>
      <c s="22" r="O963"/>
      <c s="22" r="P963"/>
      <c s="22" r="Q963"/>
      <c s="22" r="R963"/>
      <c s="22" r="S963"/>
      <c s="22" r="T963"/>
      <c s="22" r="U963"/>
      <c s="22" r="V963"/>
      <c s="22" r="W963"/>
      <c s="22" r="X963"/>
    </row>
    <row r="964">
      <c s="10" r="A964"/>
      <c s="10" r="B964"/>
      <c s="10" r="C964"/>
      <c s="10" r="D964"/>
      <c s="10" r="E964"/>
      <c s="25" r="F964"/>
      <c s="21" r="G964"/>
      <c s="10" r="H964"/>
      <c s="10" r="I964"/>
      <c s="10" r="J964"/>
      <c s="10" r="K964"/>
      <c s="22" r="L964"/>
      <c s="22" r="M964"/>
      <c s="22" r="N964"/>
      <c s="22" r="O964"/>
      <c s="22" r="P964"/>
      <c s="22" r="Q964"/>
      <c s="22" r="R964"/>
      <c s="22" r="S964"/>
      <c s="22" r="T964"/>
      <c s="22" r="U964"/>
      <c s="22" r="V964"/>
      <c s="22" r="W964"/>
      <c s="22" r="X964"/>
    </row>
    <row r="965">
      <c s="10" r="A965"/>
      <c s="10" r="B965"/>
      <c s="10" r="C965"/>
      <c s="10" r="D965"/>
      <c s="10" r="E965"/>
      <c s="25" r="F965"/>
      <c s="21" r="G965"/>
      <c s="10" r="H965"/>
      <c s="10" r="I965"/>
      <c s="10" r="J965"/>
      <c s="10" r="K965"/>
      <c s="22" r="L965"/>
      <c s="22" r="M965"/>
      <c s="22" r="N965"/>
      <c s="22" r="O965"/>
      <c s="22" r="P965"/>
      <c s="22" r="Q965"/>
      <c s="22" r="R965"/>
      <c s="22" r="S965"/>
      <c s="22" r="T965"/>
      <c s="22" r="U965"/>
      <c s="22" r="V965"/>
      <c s="22" r="W965"/>
      <c s="22" r="X965"/>
    </row>
    <row r="966">
      <c s="10" r="A966"/>
      <c s="10" r="B966"/>
      <c s="10" r="C966"/>
      <c s="10" r="D966"/>
      <c s="10" r="E966"/>
      <c s="25" r="F966"/>
      <c s="21" r="G966"/>
      <c s="10" r="H966"/>
      <c s="10" r="I966"/>
      <c s="10" r="J966"/>
      <c s="10" r="K966"/>
      <c s="22" r="L966"/>
      <c s="22" r="M966"/>
      <c s="22" r="N966"/>
      <c s="22" r="O966"/>
      <c s="22" r="P966"/>
      <c s="22" r="Q966"/>
      <c s="22" r="R966"/>
      <c s="22" r="S966"/>
      <c s="22" r="T966"/>
      <c s="22" r="U966"/>
      <c s="22" r="V966"/>
      <c s="22" r="W966"/>
      <c s="22" r="X966"/>
    </row>
    <row r="967">
      <c s="10" r="A967"/>
      <c s="10" r="B967"/>
      <c s="10" r="C967"/>
      <c s="10" r="D967"/>
      <c s="10" r="E967"/>
      <c s="25" r="F967"/>
      <c s="21" r="G967"/>
      <c s="10" r="H967"/>
      <c s="10" r="I967"/>
      <c s="10" r="J967"/>
      <c s="10" r="K967"/>
      <c s="22" r="L967"/>
      <c s="22" r="M967"/>
      <c s="22" r="N967"/>
      <c s="22" r="O967"/>
      <c s="22" r="P967"/>
      <c s="22" r="Q967"/>
      <c s="22" r="R967"/>
      <c s="22" r="S967"/>
      <c s="22" r="T967"/>
      <c s="22" r="U967"/>
      <c s="22" r="V967"/>
      <c s="22" r="W967"/>
      <c s="22" r="X967"/>
    </row>
    <row r="968">
      <c s="10" r="A968"/>
      <c s="10" r="B968"/>
      <c s="10" r="C968"/>
      <c s="10" r="D968"/>
      <c s="10" r="E968"/>
      <c s="25" r="F968"/>
      <c s="21" r="G968"/>
      <c s="10" r="H968"/>
      <c s="10" r="I968"/>
      <c s="10" r="J968"/>
      <c s="10" r="K968"/>
      <c s="22" r="L968"/>
      <c s="22" r="M968"/>
      <c s="22" r="N968"/>
      <c s="22" r="O968"/>
      <c s="22" r="P968"/>
      <c s="22" r="Q968"/>
      <c s="22" r="R968"/>
      <c s="22" r="S968"/>
      <c s="22" r="T968"/>
      <c s="22" r="U968"/>
      <c s="22" r="V968"/>
      <c s="22" r="W968"/>
      <c s="22" r="X968"/>
    </row>
    <row r="969">
      <c s="10" r="A969"/>
      <c s="10" r="B969"/>
      <c s="10" r="C969"/>
      <c s="10" r="D969"/>
      <c s="10" r="E969"/>
      <c s="25" r="F969"/>
      <c s="21" r="G969"/>
      <c s="10" r="H969"/>
      <c s="10" r="I969"/>
      <c s="10" r="J969"/>
      <c s="10" r="K969"/>
      <c s="22" r="L969"/>
      <c s="22" r="M969"/>
      <c s="22" r="N969"/>
      <c s="22" r="O969"/>
      <c s="22" r="P969"/>
      <c s="22" r="Q969"/>
      <c s="22" r="R969"/>
      <c s="22" r="S969"/>
      <c s="22" r="T969"/>
      <c s="22" r="U969"/>
      <c s="22" r="V969"/>
      <c s="22" r="W969"/>
      <c s="22" r="X969"/>
    </row>
    <row r="970">
      <c s="10" r="A970"/>
      <c s="10" r="B970"/>
      <c s="10" r="C970"/>
      <c s="10" r="D970"/>
      <c s="10" r="E970"/>
      <c s="25" r="F970"/>
      <c s="21" r="G970"/>
      <c s="10" r="H970"/>
      <c s="10" r="I970"/>
      <c s="10" r="J970"/>
      <c s="10" r="K970"/>
      <c s="22" r="L970"/>
      <c s="22" r="M970"/>
      <c s="22" r="N970"/>
      <c s="22" r="O970"/>
      <c s="22" r="P970"/>
      <c s="22" r="Q970"/>
      <c s="22" r="R970"/>
      <c s="22" r="S970"/>
      <c s="22" r="T970"/>
      <c s="22" r="U970"/>
      <c s="22" r="V970"/>
      <c s="22" r="W970"/>
      <c s="22" r="X970"/>
    </row>
    <row r="971">
      <c s="10" r="A971"/>
      <c s="10" r="B971"/>
      <c s="10" r="C971"/>
      <c s="10" r="D971"/>
      <c s="10" r="E971"/>
      <c s="25" r="F971"/>
      <c s="21" r="G971"/>
      <c s="10" r="H971"/>
      <c s="10" r="I971"/>
      <c s="10" r="J971"/>
      <c s="10" r="K971"/>
      <c s="22" r="L971"/>
      <c s="22" r="M971"/>
      <c s="22" r="N971"/>
      <c s="22" r="O971"/>
      <c s="22" r="P971"/>
      <c s="22" r="Q971"/>
      <c s="22" r="R971"/>
      <c s="22" r="S971"/>
      <c s="22" r="T971"/>
      <c s="22" r="U971"/>
      <c s="22" r="V971"/>
      <c s="22" r="W971"/>
      <c s="22" r="X971"/>
    </row>
    <row r="972">
      <c s="10" r="A972"/>
      <c s="10" r="B972"/>
      <c s="10" r="C972"/>
      <c s="10" r="D972"/>
      <c s="10" r="E972"/>
      <c s="25" r="F972"/>
      <c s="21" r="G972"/>
      <c s="10" r="H972"/>
      <c s="10" r="I972"/>
      <c s="10" r="J972"/>
      <c s="10" r="K972"/>
      <c s="22" r="L972"/>
      <c s="22" r="M972"/>
      <c s="22" r="N972"/>
      <c s="22" r="O972"/>
      <c s="22" r="P972"/>
      <c s="22" r="Q972"/>
      <c s="22" r="R972"/>
      <c s="22" r="S972"/>
      <c s="22" r="T972"/>
      <c s="22" r="U972"/>
      <c s="22" r="V972"/>
      <c s="22" r="W972"/>
      <c s="22" r="X972"/>
    </row>
    <row r="973">
      <c s="10" r="A973"/>
      <c s="10" r="B973"/>
      <c s="10" r="C973"/>
      <c s="10" r="D973"/>
      <c s="10" r="E973"/>
      <c s="25" r="F973"/>
      <c s="21" r="G973"/>
      <c s="10" r="H973"/>
      <c s="10" r="I973"/>
      <c s="10" r="J973"/>
      <c s="10" r="K973"/>
      <c s="22" r="L973"/>
      <c s="22" r="M973"/>
      <c s="22" r="N973"/>
      <c s="22" r="O973"/>
      <c s="22" r="P973"/>
      <c s="22" r="Q973"/>
      <c s="22" r="R973"/>
      <c s="22" r="S973"/>
      <c s="22" r="T973"/>
      <c s="22" r="U973"/>
      <c s="22" r="V973"/>
      <c s="22" r="W973"/>
      <c s="22" r="X973"/>
    </row>
    <row r="974">
      <c s="10" r="A974"/>
      <c s="10" r="B974"/>
      <c s="10" r="C974"/>
      <c s="10" r="D974"/>
      <c s="10" r="E974"/>
      <c s="25" r="F974"/>
      <c s="21" r="G974"/>
      <c s="10" r="H974"/>
      <c s="10" r="I974"/>
      <c s="10" r="J974"/>
      <c s="10" r="K974"/>
      <c s="22" r="L974"/>
      <c s="22" r="M974"/>
      <c s="22" r="N974"/>
      <c s="22" r="O974"/>
      <c s="22" r="P974"/>
      <c s="22" r="Q974"/>
      <c s="22" r="R974"/>
      <c s="22" r="S974"/>
      <c s="22" r="T974"/>
      <c s="22" r="U974"/>
      <c s="22" r="V974"/>
      <c s="22" r="W974"/>
      <c s="22" r="X974"/>
    </row>
    <row r="975">
      <c s="10" r="A975"/>
      <c s="10" r="B975"/>
      <c s="10" r="C975"/>
      <c s="10" r="D975"/>
      <c s="10" r="E975"/>
      <c s="25" r="F975"/>
      <c s="21" r="G975"/>
      <c s="10" r="H975"/>
      <c s="10" r="I975"/>
      <c s="10" r="J975"/>
      <c s="10" r="K975"/>
      <c s="22" r="L975"/>
      <c s="22" r="M975"/>
      <c s="22" r="N975"/>
      <c s="22" r="O975"/>
      <c s="22" r="P975"/>
      <c s="22" r="Q975"/>
      <c s="22" r="R975"/>
      <c s="22" r="S975"/>
      <c s="22" r="T975"/>
      <c s="22" r="U975"/>
      <c s="22" r="V975"/>
      <c s="22" r="W975"/>
      <c s="22" r="X975"/>
    </row>
    <row r="976">
      <c s="10" r="A976"/>
      <c s="10" r="B976"/>
      <c s="10" r="C976"/>
      <c s="10" r="D976"/>
      <c s="10" r="E976"/>
      <c s="25" r="F976"/>
      <c s="21" r="G976"/>
      <c s="10" r="H976"/>
      <c s="10" r="I976"/>
      <c s="10" r="J976"/>
      <c s="10" r="K976"/>
      <c s="22" r="L976"/>
      <c s="22" r="M976"/>
      <c s="22" r="N976"/>
      <c s="22" r="O976"/>
      <c s="22" r="P976"/>
      <c s="22" r="Q976"/>
      <c s="22" r="R976"/>
      <c s="22" r="S976"/>
      <c s="22" r="T976"/>
      <c s="22" r="U976"/>
      <c s="22" r="V976"/>
      <c s="22" r="W976"/>
      <c s="22" r="X976"/>
    </row>
    <row r="977">
      <c s="10" r="A977"/>
      <c s="10" r="B977"/>
      <c s="10" r="C977"/>
      <c s="10" r="D977"/>
      <c s="10" r="E977"/>
      <c s="25" r="F977"/>
      <c s="21" r="G977"/>
      <c s="10" r="H977"/>
      <c s="10" r="I977"/>
      <c s="10" r="J977"/>
      <c s="10" r="K977"/>
      <c s="22" r="L977"/>
      <c s="22" r="M977"/>
      <c s="22" r="N977"/>
      <c s="22" r="O977"/>
      <c s="22" r="P977"/>
      <c s="22" r="Q977"/>
      <c s="22" r="R977"/>
      <c s="22" r="S977"/>
      <c s="22" r="T977"/>
      <c s="22" r="U977"/>
      <c s="22" r="V977"/>
      <c s="22" r="W977"/>
      <c s="22" r="X977"/>
    </row>
    <row r="978">
      <c s="10" r="A978"/>
      <c s="10" r="B978"/>
      <c s="10" r="C978"/>
      <c s="10" r="D978"/>
      <c s="10" r="E978"/>
      <c s="25" r="F978"/>
      <c s="21" r="G978"/>
      <c s="10" r="H978"/>
      <c s="10" r="I978"/>
      <c s="10" r="J978"/>
      <c s="10" r="K978"/>
      <c s="22" r="L978"/>
      <c s="22" r="M978"/>
      <c s="22" r="N978"/>
      <c s="22" r="O978"/>
      <c s="22" r="P978"/>
      <c s="22" r="Q978"/>
      <c s="22" r="R978"/>
      <c s="22" r="S978"/>
      <c s="22" r="T978"/>
      <c s="22" r="U978"/>
      <c s="22" r="V978"/>
      <c s="22" r="W978"/>
      <c s="22" r="X978"/>
    </row>
    <row r="979">
      <c s="10" r="A979"/>
      <c s="10" r="B979"/>
      <c s="10" r="C979"/>
      <c s="10" r="D979"/>
      <c s="10" r="E979"/>
      <c s="25" r="F979"/>
      <c s="21" r="G979"/>
      <c s="10" r="H979"/>
      <c s="10" r="I979"/>
      <c s="10" r="J979"/>
      <c s="10" r="K979"/>
      <c s="22" r="L979"/>
      <c s="22" r="M979"/>
      <c s="22" r="N979"/>
      <c s="22" r="O979"/>
      <c s="22" r="P979"/>
      <c s="22" r="Q979"/>
      <c s="22" r="R979"/>
      <c s="22" r="S979"/>
      <c s="22" r="T979"/>
      <c s="22" r="U979"/>
      <c s="22" r="V979"/>
      <c s="22" r="W979"/>
      <c s="22" r="X979"/>
    </row>
    <row r="980">
      <c s="10" r="A980"/>
      <c s="10" r="B980"/>
      <c s="10" r="C980"/>
      <c s="10" r="D980"/>
      <c s="10" r="E980"/>
      <c s="25" r="F980"/>
      <c s="21" r="G980"/>
      <c s="10" r="H980"/>
      <c s="10" r="I980"/>
      <c s="10" r="J980"/>
      <c s="10" r="K980"/>
      <c s="22" r="L980"/>
      <c s="22" r="M980"/>
      <c s="22" r="N980"/>
      <c s="22" r="O980"/>
      <c s="22" r="P980"/>
      <c s="22" r="Q980"/>
      <c s="22" r="R980"/>
      <c s="22" r="S980"/>
      <c s="22" r="T980"/>
      <c s="22" r="U980"/>
      <c s="22" r="V980"/>
      <c s="22" r="W980"/>
      <c s="22" r="X980"/>
    </row>
    <row r="981">
      <c s="10" r="A981"/>
      <c s="10" r="B981"/>
      <c s="10" r="C981"/>
      <c s="10" r="D981"/>
      <c s="10" r="E981"/>
      <c s="25" r="F981"/>
      <c s="21" r="G981"/>
      <c s="10" r="H981"/>
      <c s="10" r="I981"/>
      <c s="10" r="J981"/>
      <c s="10" r="K981"/>
      <c s="22" r="L981"/>
      <c s="22" r="M981"/>
      <c s="22" r="N981"/>
      <c s="22" r="O981"/>
      <c s="22" r="P981"/>
      <c s="22" r="Q981"/>
      <c s="22" r="R981"/>
      <c s="22" r="S981"/>
      <c s="22" r="T981"/>
      <c s="22" r="U981"/>
      <c s="22" r="V981"/>
      <c s="22" r="W981"/>
      <c s="22" r="X981"/>
    </row>
    <row r="982">
      <c s="10" r="A982"/>
      <c s="10" r="B982"/>
      <c s="10" r="C982"/>
      <c s="10" r="D982"/>
      <c s="10" r="E982"/>
      <c s="25" r="F982"/>
      <c s="21" r="G982"/>
      <c s="10" r="H982"/>
      <c s="10" r="I982"/>
      <c s="10" r="J982"/>
      <c s="10" r="K982"/>
      <c s="22" r="L982"/>
      <c s="22" r="M982"/>
      <c s="22" r="N982"/>
      <c s="22" r="O982"/>
      <c s="22" r="P982"/>
      <c s="22" r="Q982"/>
      <c s="22" r="R982"/>
      <c s="22" r="S982"/>
      <c s="22" r="T982"/>
      <c s="22" r="U982"/>
      <c s="22" r="V982"/>
      <c s="22" r="W982"/>
      <c s="22" r="X982"/>
    </row>
    <row r="983">
      <c s="10" r="A983"/>
      <c s="10" r="B983"/>
      <c s="10" r="C983"/>
      <c s="10" r="D983"/>
      <c s="10" r="E983"/>
      <c s="25" r="F983"/>
      <c s="21" r="G983"/>
      <c s="10" r="H983"/>
      <c s="10" r="I983"/>
      <c s="10" r="J983"/>
      <c s="10" r="K983"/>
      <c s="22" r="L983"/>
      <c s="22" r="M983"/>
      <c s="22" r="N983"/>
      <c s="22" r="O983"/>
      <c s="22" r="P983"/>
      <c s="22" r="Q983"/>
      <c s="22" r="R983"/>
      <c s="22" r="S983"/>
      <c s="22" r="T983"/>
      <c s="22" r="U983"/>
      <c s="22" r="V983"/>
      <c s="22" r="W983"/>
      <c s="22" r="X983"/>
    </row>
    <row r="984">
      <c s="10" r="A984"/>
      <c s="10" r="B984"/>
      <c s="10" r="C984"/>
      <c s="10" r="D984"/>
      <c s="10" r="E984"/>
      <c s="25" r="F984"/>
      <c s="21" r="G984"/>
      <c s="10" r="H984"/>
      <c s="10" r="I984"/>
      <c s="10" r="J984"/>
      <c s="10" r="K984"/>
      <c s="22" r="L984"/>
      <c s="22" r="M984"/>
      <c s="22" r="N984"/>
      <c s="22" r="O984"/>
      <c s="22" r="P984"/>
      <c s="22" r="Q984"/>
      <c s="22" r="R984"/>
      <c s="22" r="S984"/>
      <c s="22" r="T984"/>
      <c s="22" r="U984"/>
      <c s="22" r="V984"/>
      <c s="22" r="W984"/>
      <c s="22" r="X984"/>
    </row>
    <row r="985">
      <c s="10" r="A985"/>
      <c s="10" r="B985"/>
      <c s="10" r="C985"/>
      <c s="10" r="D985"/>
      <c s="10" r="E985"/>
      <c s="25" r="F985"/>
      <c s="21" r="G985"/>
      <c s="10" r="H985"/>
      <c s="10" r="I985"/>
      <c s="10" r="J985"/>
      <c s="10" r="K985"/>
      <c s="22" r="L985"/>
      <c s="22" r="M985"/>
      <c s="22" r="N985"/>
      <c s="22" r="O985"/>
      <c s="22" r="P985"/>
      <c s="22" r="Q985"/>
      <c s="22" r="R985"/>
      <c s="22" r="S985"/>
      <c s="22" r="T985"/>
      <c s="22" r="U985"/>
      <c s="22" r="V985"/>
      <c s="22" r="W985"/>
      <c s="22" r="X985"/>
    </row>
    <row r="986">
      <c s="10" r="A986"/>
      <c s="10" r="B986"/>
      <c s="10" r="C986"/>
      <c s="10" r="D986"/>
      <c s="10" r="E986"/>
      <c s="25" r="F986"/>
      <c s="21" r="G986"/>
      <c s="10" r="H986"/>
      <c s="10" r="I986"/>
      <c s="10" r="J986"/>
      <c s="10" r="K986"/>
      <c s="22" r="L986"/>
      <c s="22" r="M986"/>
      <c s="22" r="N986"/>
      <c s="22" r="O986"/>
      <c s="22" r="P986"/>
      <c s="22" r="Q986"/>
      <c s="22" r="R986"/>
      <c s="22" r="S986"/>
      <c s="22" r="T986"/>
      <c s="22" r="U986"/>
      <c s="22" r="V986"/>
      <c s="22" r="W986"/>
      <c s="22" r="X986"/>
    </row>
    <row r="987">
      <c s="10" r="A987"/>
      <c s="10" r="B987"/>
      <c s="10" r="C987"/>
      <c s="10" r="D987"/>
      <c s="10" r="E987"/>
      <c s="25" r="F987"/>
      <c s="21" r="G987"/>
      <c s="10" r="H987"/>
      <c s="10" r="I987"/>
      <c s="10" r="J987"/>
      <c s="10" r="K987"/>
      <c s="22" r="L987"/>
      <c s="22" r="M987"/>
      <c s="22" r="N987"/>
      <c s="22" r="O987"/>
      <c s="22" r="P987"/>
      <c s="22" r="Q987"/>
      <c s="22" r="R987"/>
      <c s="22" r="S987"/>
      <c s="22" r="T987"/>
      <c s="22" r="U987"/>
      <c s="22" r="V987"/>
      <c s="22" r="W987"/>
      <c s="22" r="X987"/>
    </row>
    <row r="988">
      <c s="10" r="A988"/>
      <c s="10" r="B988"/>
      <c s="10" r="C988"/>
      <c s="10" r="D988"/>
      <c s="10" r="E988"/>
      <c s="25" r="F988"/>
      <c s="21" r="G988"/>
      <c s="10" r="H988"/>
      <c s="10" r="I988"/>
      <c s="10" r="J988"/>
      <c s="10" r="K988"/>
      <c s="22" r="L988"/>
      <c s="22" r="M988"/>
      <c s="22" r="N988"/>
      <c s="22" r="O988"/>
      <c s="22" r="P988"/>
      <c s="22" r="Q988"/>
      <c s="22" r="R988"/>
      <c s="22" r="S988"/>
      <c s="22" r="T988"/>
      <c s="22" r="U988"/>
      <c s="22" r="V988"/>
      <c s="22" r="W988"/>
      <c s="22" r="X988"/>
    </row>
    <row r="989">
      <c s="10" r="A989"/>
      <c s="10" r="B989"/>
      <c s="10" r="C989"/>
      <c s="10" r="D989"/>
      <c s="10" r="E989"/>
      <c s="25" r="F989"/>
      <c s="21" r="G989"/>
      <c s="10" r="H989"/>
      <c s="10" r="I989"/>
      <c s="10" r="J989"/>
      <c s="10" r="K989"/>
      <c s="22" r="L989"/>
      <c s="22" r="M989"/>
      <c s="22" r="N989"/>
      <c s="22" r="O989"/>
      <c s="22" r="P989"/>
      <c s="22" r="Q989"/>
      <c s="22" r="R989"/>
      <c s="22" r="S989"/>
      <c s="22" r="T989"/>
      <c s="22" r="U989"/>
      <c s="22" r="V989"/>
      <c s="22" r="W989"/>
      <c s="22" r="X989"/>
    </row>
    <row r="990">
      <c s="10" r="A990"/>
      <c s="10" r="B990"/>
      <c s="10" r="C990"/>
      <c s="10" r="D990"/>
      <c s="10" r="E990"/>
      <c s="25" r="F990"/>
      <c s="21" r="G990"/>
      <c s="10" r="H990"/>
      <c s="10" r="I990"/>
      <c s="10" r="J990"/>
      <c s="10" r="K990"/>
      <c s="22" r="L990"/>
      <c s="22" r="M990"/>
      <c s="22" r="N990"/>
      <c s="22" r="O990"/>
      <c s="22" r="P990"/>
      <c s="22" r="Q990"/>
      <c s="22" r="R990"/>
      <c s="22" r="S990"/>
      <c s="22" r="T990"/>
      <c s="22" r="U990"/>
      <c s="22" r="V990"/>
      <c s="22" r="W990"/>
      <c s="22" r="X990"/>
    </row>
    <row r="991">
      <c s="10" r="A991"/>
      <c s="10" r="B991"/>
      <c s="10" r="C991"/>
      <c s="10" r="D991"/>
      <c s="10" r="E991"/>
      <c s="25" r="F991"/>
      <c s="21" r="G991"/>
      <c s="10" r="H991"/>
      <c s="10" r="I991"/>
      <c s="10" r="J991"/>
      <c s="10" r="K991"/>
      <c s="22" r="L991"/>
      <c s="22" r="M991"/>
      <c s="22" r="N991"/>
      <c s="22" r="O991"/>
      <c s="22" r="P991"/>
      <c s="22" r="Q991"/>
      <c s="22" r="R991"/>
      <c s="22" r="S991"/>
      <c s="22" r="T991"/>
      <c s="22" r="U991"/>
      <c s="22" r="V991"/>
      <c s="22" r="W991"/>
      <c s="22" r="X991"/>
    </row>
    <row r="992">
      <c s="10" r="A992"/>
      <c s="10" r="B992"/>
      <c s="10" r="C992"/>
      <c s="10" r="D992"/>
      <c s="10" r="E992"/>
      <c s="25" r="F992"/>
      <c s="21" r="G992"/>
      <c s="10" r="H992"/>
      <c s="10" r="I992"/>
      <c s="10" r="J992"/>
      <c s="10" r="K992"/>
      <c s="22" r="L992"/>
      <c s="22" r="M992"/>
      <c s="22" r="N992"/>
      <c s="22" r="O992"/>
      <c s="22" r="P992"/>
      <c s="22" r="Q992"/>
      <c s="22" r="R992"/>
      <c s="22" r="S992"/>
      <c s="22" r="T992"/>
      <c s="22" r="U992"/>
      <c s="22" r="V992"/>
      <c s="22" r="W992"/>
      <c s="22" r="X992"/>
    </row>
    <row r="993">
      <c s="10" r="A993"/>
      <c s="10" r="B993"/>
      <c s="10" r="C993"/>
      <c s="10" r="D993"/>
      <c s="10" r="E993"/>
      <c s="25" r="F993"/>
      <c s="21" r="G993"/>
      <c s="10" r="H993"/>
      <c s="10" r="I993"/>
      <c s="10" r="J993"/>
      <c s="10" r="K993"/>
      <c s="22" r="L993"/>
      <c s="22" r="M993"/>
      <c s="22" r="N993"/>
      <c s="22" r="O993"/>
      <c s="22" r="P993"/>
      <c s="22" r="Q993"/>
      <c s="22" r="R993"/>
      <c s="22" r="S993"/>
      <c s="22" r="T993"/>
      <c s="22" r="U993"/>
      <c s="22" r="V993"/>
      <c s="22" r="W993"/>
      <c s="22" r="X993"/>
    </row>
    <row r="994">
      <c s="10" r="A994"/>
      <c s="10" r="B994"/>
      <c s="10" r="C994"/>
      <c s="10" r="D994"/>
      <c s="10" r="E994"/>
      <c s="25" r="F994"/>
      <c s="21" r="G994"/>
      <c s="10" r="H994"/>
      <c s="10" r="I994"/>
      <c s="10" r="J994"/>
      <c s="10" r="K994"/>
      <c s="22" r="L994"/>
      <c s="22" r="M994"/>
      <c s="22" r="N994"/>
      <c s="22" r="O994"/>
      <c s="22" r="P994"/>
      <c s="22" r="Q994"/>
      <c s="22" r="R994"/>
      <c s="22" r="S994"/>
      <c s="22" r="T994"/>
      <c s="22" r="U994"/>
      <c s="22" r="V994"/>
      <c s="22" r="W994"/>
      <c s="22" r="X994"/>
    </row>
    <row r="995">
      <c s="10" r="A995"/>
      <c s="10" r="B995"/>
      <c s="10" r="C995"/>
      <c s="10" r="D995"/>
      <c s="10" r="E995"/>
      <c s="25" r="F995"/>
      <c s="21" r="G995"/>
      <c s="10" r="H995"/>
      <c s="10" r="I995"/>
      <c s="10" r="J995"/>
      <c s="10" r="K995"/>
      <c s="22" r="L995"/>
      <c s="22" r="M995"/>
      <c s="22" r="N995"/>
      <c s="22" r="O995"/>
      <c s="22" r="P995"/>
      <c s="22" r="Q995"/>
      <c s="22" r="R995"/>
      <c s="22" r="S995"/>
      <c s="22" r="T995"/>
      <c s="22" r="U995"/>
      <c s="22" r="V995"/>
      <c s="22" r="W995"/>
      <c s="22" r="X995"/>
    </row>
    <row r="996">
      <c s="10" r="A996"/>
      <c s="10" r="B996"/>
      <c s="10" r="C996"/>
      <c s="10" r="D996"/>
      <c s="10" r="E996"/>
      <c s="25" r="F996"/>
      <c s="21" r="G996"/>
      <c s="10" r="H996"/>
      <c s="10" r="I996"/>
      <c s="10" r="J996"/>
      <c s="10" r="K996"/>
      <c s="22" r="L996"/>
      <c s="22" r="M996"/>
      <c s="22" r="N996"/>
      <c s="22" r="O996"/>
      <c s="22" r="P996"/>
      <c s="22" r="Q996"/>
      <c s="22" r="R996"/>
      <c s="22" r="S996"/>
      <c s="22" r="T996"/>
      <c s="22" r="U996"/>
      <c s="22" r="V996"/>
      <c s="22" r="W996"/>
      <c s="22" r="X996"/>
    </row>
    <row r="997">
      <c s="10" r="A997"/>
      <c s="10" r="B997"/>
      <c s="10" r="C997"/>
      <c s="10" r="D997"/>
      <c s="10" r="E997"/>
      <c s="25" r="F997"/>
      <c s="21" r="G997"/>
      <c s="10" r="H997"/>
      <c s="10" r="I997"/>
      <c s="10" r="J997"/>
      <c s="10" r="K997"/>
      <c s="22" r="L997"/>
      <c s="22" r="M997"/>
      <c s="22" r="N997"/>
      <c s="22" r="O997"/>
      <c s="22" r="P997"/>
      <c s="22" r="Q997"/>
      <c s="22" r="R997"/>
      <c s="22" r="S997"/>
      <c s="22" r="T997"/>
      <c s="22" r="U997"/>
      <c s="22" r="V997"/>
      <c s="22" r="W997"/>
      <c s="22" r="X997"/>
    </row>
    <row r="998">
      <c s="10" r="A998"/>
      <c s="10" r="B998"/>
      <c s="10" r="C998"/>
      <c s="10" r="D998"/>
      <c s="10" r="E998"/>
      <c s="25" r="F998"/>
      <c s="21" r="G998"/>
      <c s="10" r="H998"/>
      <c s="10" r="I998"/>
      <c s="10" r="J998"/>
      <c s="10" r="K998"/>
      <c s="22" r="L998"/>
      <c s="22" r="M998"/>
      <c s="22" r="N998"/>
      <c s="22" r="O998"/>
      <c s="22" r="P998"/>
      <c s="22" r="Q998"/>
      <c s="22" r="R998"/>
      <c s="22" r="S998"/>
      <c s="22" r="T998"/>
      <c s="22" r="U998"/>
      <c s="22" r="V998"/>
      <c s="22" r="W998"/>
      <c s="22" r="X998"/>
    </row>
    <row r="999">
      <c s="10" r="A999"/>
      <c s="10" r="B999"/>
      <c s="10" r="C999"/>
      <c s="10" r="D999"/>
      <c s="10" r="E999"/>
      <c s="25" r="F999"/>
      <c s="21" r="G999"/>
      <c s="10" r="H999"/>
      <c s="10" r="I999"/>
      <c s="10" r="J999"/>
      <c s="10" r="K999"/>
      <c s="22" r="L999"/>
      <c s="22" r="M999"/>
      <c s="22" r="N999"/>
      <c s="22" r="O999"/>
      <c s="22" r="P999"/>
      <c s="22" r="Q999"/>
      <c s="22" r="R999"/>
      <c s="22" r="S999"/>
      <c s="22" r="T999"/>
      <c s="22" r="U999"/>
      <c s="22" r="V999"/>
      <c s="22" r="W999"/>
      <c s="22" r="X999"/>
    </row>
    <row r="1000">
      <c s="10" r="A1000"/>
      <c s="10" r="B1000"/>
      <c s="10" r="C1000"/>
      <c s="10" r="D1000"/>
      <c s="10" r="E1000"/>
      <c s="25" r="F1000"/>
      <c s="21" r="G1000"/>
      <c s="10" r="H1000"/>
      <c s="10" r="I1000"/>
      <c s="10" r="J1000"/>
      <c s="10" r="K1000"/>
      <c s="22" r="L1000"/>
      <c s="22" r="M1000"/>
      <c s="22" r="N1000"/>
      <c s="22" r="O1000"/>
      <c s="22" r="P1000"/>
      <c s="22" r="Q1000"/>
      <c s="22" r="R1000"/>
      <c s="22" r="S1000"/>
      <c s="22" r="T1000"/>
      <c s="22" r="U1000"/>
      <c s="22" r="V1000"/>
      <c s="22" r="W1000"/>
      <c s="22" r="X1000"/>
    </row>
    <row r="1001">
      <c s="10" r="A1001"/>
      <c s="10" r="B1001"/>
      <c s="10" r="C1001"/>
      <c s="10" r="D1001"/>
      <c s="10" r="E1001"/>
      <c s="25" r="F1001"/>
      <c s="21" r="G1001"/>
      <c s="10" r="H1001"/>
      <c s="10" r="I1001"/>
      <c s="10" r="J1001"/>
      <c s="10" r="K1001"/>
      <c s="22" r="L1001"/>
      <c s="22" r="M1001"/>
      <c s="22" r="N1001"/>
      <c s="22" r="O1001"/>
      <c s="22" r="P1001"/>
      <c s="22" r="Q1001"/>
      <c s="22" r="R1001"/>
      <c s="22" r="S1001"/>
      <c s="22" r="T1001"/>
      <c s="22" r="U1001"/>
      <c s="22" r="V1001"/>
      <c s="22" r="W1001"/>
      <c s="22" r="X1001"/>
    </row>
    <row r="1002">
      <c s="10" r="A1002"/>
      <c s="10" r="B1002"/>
      <c s="10" r="C1002"/>
      <c s="10" r="D1002"/>
      <c s="10" r="E1002"/>
      <c s="25" r="F1002"/>
      <c s="21" r="G1002"/>
      <c s="10" r="H1002"/>
      <c s="10" r="I1002"/>
      <c s="10" r="J1002"/>
      <c s="10" r="K1002"/>
      <c s="22" r="L1002"/>
      <c s="22" r="M1002"/>
      <c s="22" r="N1002"/>
      <c s="22" r="O1002"/>
      <c s="22" r="P1002"/>
      <c s="22" r="Q1002"/>
      <c s="22" r="R1002"/>
      <c s="22" r="S1002"/>
      <c s="22" r="T1002"/>
      <c s="22" r="U1002"/>
      <c s="22" r="V1002"/>
      <c s="22" r="W1002"/>
      <c s="22" r="X1002"/>
    </row>
    <row r="1003">
      <c s="10" r="A1003"/>
      <c s="10" r="B1003"/>
      <c s="10" r="C1003"/>
      <c s="10" r="D1003"/>
      <c s="10" r="E1003"/>
      <c s="25" r="F1003"/>
      <c s="21" r="G1003"/>
      <c s="10" r="H1003"/>
      <c s="10" r="I1003"/>
      <c s="10" r="J1003"/>
      <c s="10" r="K1003"/>
      <c s="22" r="L1003"/>
      <c s="22" r="M1003"/>
      <c s="22" r="N1003"/>
      <c s="22" r="O1003"/>
      <c s="22" r="P1003"/>
      <c s="22" r="Q1003"/>
      <c s="22" r="R1003"/>
      <c s="22" r="S1003"/>
      <c s="22" r="T1003"/>
      <c s="22" r="U1003"/>
      <c s="22" r="V1003"/>
      <c s="22" r="W1003"/>
      <c s="22" r="X1003"/>
    </row>
    <row r="1004">
      <c s="10" r="A1004"/>
      <c s="10" r="B1004"/>
      <c s="10" r="C1004"/>
      <c s="10" r="D1004"/>
      <c s="10" r="E1004"/>
      <c s="25" r="F1004"/>
      <c s="21" r="G1004"/>
      <c s="10" r="H1004"/>
      <c s="10" r="I1004"/>
      <c s="10" r="J1004"/>
      <c s="10" r="K1004"/>
      <c s="22" r="L1004"/>
      <c s="22" r="M1004"/>
      <c s="22" r="N1004"/>
      <c s="22" r="O1004"/>
      <c s="22" r="P1004"/>
      <c s="22" r="Q1004"/>
      <c s="22" r="R1004"/>
      <c s="22" r="S1004"/>
      <c s="22" r="T1004"/>
      <c s="22" r="U1004"/>
      <c s="22" r="V1004"/>
      <c s="22" r="W1004"/>
      <c s="22" r="X1004"/>
    </row>
    <row r="1005">
      <c s="10" r="A1005"/>
      <c s="10" r="B1005"/>
      <c s="10" r="C1005"/>
      <c s="10" r="D1005"/>
      <c s="10" r="E1005"/>
      <c s="25" r="F1005"/>
      <c s="21" r="G1005"/>
      <c s="10" r="H1005"/>
      <c s="10" r="I1005"/>
      <c s="10" r="J1005"/>
      <c s="10" r="K1005"/>
      <c s="22" r="L1005"/>
      <c s="22" r="M1005"/>
      <c s="22" r="N1005"/>
      <c s="22" r="O1005"/>
      <c s="22" r="P1005"/>
      <c s="22" r="Q1005"/>
      <c s="22" r="R1005"/>
      <c s="22" r="S1005"/>
      <c s="22" r="T1005"/>
      <c s="22" r="U1005"/>
      <c s="22" r="V1005"/>
      <c s="22" r="W1005"/>
      <c s="22" r="X1005"/>
    </row>
    <row r="1006">
      <c s="10" r="A1006"/>
      <c s="10" r="B1006"/>
      <c s="10" r="C1006"/>
      <c s="10" r="D1006"/>
      <c s="10" r="E1006"/>
      <c s="25" r="F1006"/>
      <c s="21" r="G1006"/>
      <c s="10" r="H1006"/>
      <c s="10" r="I1006"/>
      <c s="10" r="J1006"/>
      <c s="10" r="K1006"/>
      <c s="22" r="L1006"/>
      <c s="22" r="M1006"/>
      <c s="22" r="N1006"/>
      <c s="22" r="O1006"/>
      <c s="22" r="P1006"/>
      <c s="22" r="Q1006"/>
      <c s="22" r="R1006"/>
      <c s="22" r="S1006"/>
      <c s="22" r="T1006"/>
      <c s="22" r="U1006"/>
      <c s="22" r="V1006"/>
      <c s="22" r="W1006"/>
      <c s="22" r="X1006"/>
    </row>
    <row r="1007">
      <c s="10" r="A1007"/>
      <c s="10" r="B1007"/>
      <c s="10" r="C1007"/>
      <c s="10" r="D1007"/>
      <c s="10" r="E1007"/>
      <c s="25" r="F1007"/>
      <c s="21" r="G1007"/>
      <c s="10" r="H1007"/>
      <c s="10" r="I1007"/>
      <c s="10" r="J1007"/>
      <c s="10" r="K1007"/>
      <c s="22" r="L1007"/>
      <c s="22" r="M1007"/>
      <c s="22" r="N1007"/>
      <c s="22" r="O1007"/>
      <c s="22" r="P1007"/>
      <c s="22" r="Q1007"/>
      <c s="22" r="R1007"/>
      <c s="22" r="S1007"/>
      <c s="22" r="T1007"/>
      <c s="22" r="U1007"/>
      <c s="22" r="V1007"/>
      <c s="22" r="W1007"/>
      <c s="22" r="X1007"/>
    </row>
    <row r="1008">
      <c s="10" r="A1008"/>
      <c s="10" r="B1008"/>
      <c s="10" r="C1008"/>
      <c s="10" r="D1008"/>
      <c s="10" r="E1008"/>
      <c s="25" r="F1008"/>
      <c s="21" r="G1008"/>
      <c s="10" r="H1008"/>
      <c s="10" r="I1008"/>
      <c s="10" r="J1008"/>
      <c s="10" r="K1008"/>
      <c s="22" r="L1008"/>
      <c s="22" r="M1008"/>
      <c s="22" r="N1008"/>
      <c s="22" r="O1008"/>
      <c s="22" r="P1008"/>
      <c s="22" r="Q1008"/>
      <c s="22" r="R1008"/>
      <c s="22" r="S1008"/>
      <c s="22" r="T1008"/>
      <c s="22" r="U1008"/>
      <c s="22" r="V1008"/>
      <c s="22" r="W1008"/>
      <c s="22" r="X1008"/>
    </row>
    <row r="1009">
      <c s="10" r="A1009"/>
      <c s="10" r="B1009"/>
      <c s="10" r="C1009"/>
      <c s="10" r="D1009"/>
      <c s="10" r="E1009"/>
      <c s="25" r="F1009"/>
      <c s="21" r="G1009"/>
      <c s="10" r="H1009"/>
      <c s="10" r="I1009"/>
      <c s="10" r="J1009"/>
      <c s="10" r="K1009"/>
      <c s="22" r="L1009"/>
      <c s="22" r="M1009"/>
      <c s="22" r="N1009"/>
      <c s="22" r="O1009"/>
      <c s="22" r="P1009"/>
      <c s="22" r="Q1009"/>
      <c s="22" r="R1009"/>
      <c s="22" r="S1009"/>
      <c s="22" r="T1009"/>
      <c s="22" r="U1009"/>
      <c s="22" r="V1009"/>
      <c s="22" r="W1009"/>
      <c s="22" r="X1009"/>
    </row>
    <row r="1010">
      <c s="10" r="A1010"/>
      <c s="10" r="B1010"/>
      <c s="10" r="C1010"/>
      <c s="10" r="D1010"/>
      <c s="10" r="E1010"/>
      <c s="25" r="F1010"/>
      <c s="21" r="G1010"/>
      <c s="10" r="H1010"/>
      <c s="10" r="I1010"/>
      <c s="10" r="J1010"/>
      <c s="10" r="K1010"/>
      <c s="22" r="L1010"/>
      <c s="22" r="M1010"/>
      <c s="22" r="N1010"/>
      <c s="22" r="O1010"/>
      <c s="22" r="P1010"/>
      <c s="22" r="Q1010"/>
      <c s="22" r="R1010"/>
      <c s="22" r="S1010"/>
      <c s="22" r="T1010"/>
      <c s="22" r="U1010"/>
      <c s="22" r="V1010"/>
      <c s="22" r="W1010"/>
      <c s="22" r="X1010"/>
    </row>
    <row r="1011">
      <c s="10" r="A1011"/>
      <c s="10" r="B1011"/>
      <c s="10" r="C1011"/>
      <c s="10" r="D1011"/>
      <c s="10" r="E1011"/>
      <c s="25" r="F1011"/>
      <c s="21" r="G1011"/>
      <c s="10" r="H1011"/>
      <c s="10" r="I1011"/>
      <c s="10" r="J1011"/>
      <c s="10" r="K1011"/>
      <c s="22" r="L1011"/>
      <c s="22" r="M1011"/>
      <c s="22" r="N1011"/>
      <c s="22" r="O1011"/>
      <c s="22" r="P1011"/>
      <c s="22" r="Q1011"/>
      <c s="22" r="R1011"/>
      <c s="22" r="S1011"/>
      <c s="22" r="T1011"/>
      <c s="22" r="U1011"/>
      <c s="22" r="V1011"/>
      <c s="22" r="W1011"/>
      <c s="22" r="X1011"/>
    </row>
    <row r="1012">
      <c s="10" r="A1012"/>
      <c s="10" r="B1012"/>
      <c s="10" r="C1012"/>
      <c s="10" r="D1012"/>
      <c s="10" r="E1012"/>
      <c s="25" r="F1012"/>
      <c s="21" r="G1012"/>
      <c s="10" r="H1012"/>
      <c s="10" r="I1012"/>
      <c s="10" r="J1012"/>
      <c s="10" r="K1012"/>
      <c s="22" r="L1012"/>
      <c s="22" r="M1012"/>
      <c s="22" r="N1012"/>
      <c s="22" r="O1012"/>
      <c s="22" r="P1012"/>
      <c s="22" r="Q1012"/>
      <c s="22" r="R1012"/>
      <c s="22" r="S1012"/>
      <c s="22" r="T1012"/>
      <c s="22" r="U1012"/>
      <c s="22" r="V1012"/>
      <c s="22" r="W1012"/>
      <c s="22" r="X1012"/>
    </row>
    <row r="1013">
      <c s="10" r="A1013"/>
      <c s="10" r="B1013"/>
      <c s="10" r="C1013"/>
      <c s="10" r="D1013"/>
      <c s="10" r="E1013"/>
      <c s="25" r="F1013"/>
      <c s="21" r="G1013"/>
      <c s="10" r="H1013"/>
      <c s="10" r="I1013"/>
      <c s="10" r="J1013"/>
      <c s="10" r="K1013"/>
      <c s="22" r="L1013"/>
      <c s="22" r="M1013"/>
      <c s="22" r="N1013"/>
      <c s="22" r="O1013"/>
      <c s="22" r="P1013"/>
      <c s="22" r="Q1013"/>
      <c s="22" r="R1013"/>
      <c s="22" r="S1013"/>
      <c s="22" r="T1013"/>
      <c s="22" r="U1013"/>
      <c s="22" r="V1013"/>
      <c s="22" r="W1013"/>
      <c s="22" r="X1013"/>
    </row>
    <row r="1014">
      <c s="10" r="A1014"/>
      <c s="10" r="B1014"/>
      <c s="10" r="C1014"/>
      <c s="10" r="D1014"/>
      <c s="10" r="E1014"/>
      <c s="25" r="F1014"/>
      <c s="21" r="G1014"/>
      <c s="10" r="H1014"/>
      <c s="10" r="I1014"/>
      <c s="10" r="J1014"/>
      <c s="10" r="K1014"/>
      <c s="22" r="L1014"/>
      <c s="22" r="M1014"/>
      <c s="22" r="N1014"/>
      <c s="22" r="O1014"/>
      <c s="22" r="P1014"/>
      <c s="22" r="Q1014"/>
      <c s="22" r="R1014"/>
      <c s="22" r="S1014"/>
      <c s="22" r="T1014"/>
      <c s="22" r="U1014"/>
      <c s="22" r="V1014"/>
      <c s="22" r="W1014"/>
      <c s="22" r="X1014"/>
    </row>
    <row r="1015">
      <c s="10" r="A1015"/>
      <c s="10" r="B1015"/>
      <c s="10" r="C1015"/>
      <c s="10" r="D1015"/>
      <c s="10" r="E1015"/>
      <c s="25" r="F1015"/>
      <c s="21" r="G1015"/>
      <c s="10" r="H1015"/>
      <c s="10" r="I1015"/>
      <c s="10" r="J1015"/>
      <c s="10" r="K1015"/>
      <c s="22" r="L1015"/>
      <c s="22" r="M1015"/>
      <c s="22" r="N1015"/>
      <c s="22" r="O1015"/>
      <c s="22" r="P1015"/>
      <c s="22" r="Q1015"/>
      <c s="22" r="R1015"/>
      <c s="22" r="S1015"/>
      <c s="22" r="T1015"/>
      <c s="22" r="U1015"/>
      <c s="22" r="V1015"/>
      <c s="22" r="W1015"/>
      <c s="22" r="X1015"/>
    </row>
    <row r="1016">
      <c s="10" r="A1016"/>
      <c s="10" r="B1016"/>
      <c s="10" r="C1016"/>
      <c s="10" r="D1016"/>
      <c s="10" r="E1016"/>
      <c s="25" r="F1016"/>
      <c s="21" r="G1016"/>
      <c s="10" r="H1016"/>
      <c s="10" r="I1016"/>
      <c s="10" r="J1016"/>
      <c s="10" r="K1016"/>
      <c s="22" r="L1016"/>
      <c s="22" r="M1016"/>
      <c s="22" r="N1016"/>
      <c s="22" r="O1016"/>
      <c s="22" r="P1016"/>
      <c s="22" r="Q1016"/>
      <c s="22" r="R1016"/>
      <c s="22" r="S1016"/>
      <c s="22" r="T1016"/>
      <c s="22" r="U1016"/>
      <c s="22" r="V1016"/>
      <c s="22" r="W1016"/>
      <c s="22" r="X1016"/>
    </row>
    <row r="1017">
      <c s="10" r="A1017"/>
      <c s="10" r="B1017"/>
      <c s="10" r="C1017"/>
      <c s="10" r="D1017"/>
      <c s="10" r="E1017"/>
      <c s="25" r="F1017"/>
      <c s="21" r="G1017"/>
      <c s="10" r="H1017"/>
      <c s="10" r="I1017"/>
      <c s="10" r="J1017"/>
      <c s="10" r="K1017"/>
      <c s="22" r="L1017"/>
      <c s="22" r="M1017"/>
      <c s="22" r="N1017"/>
      <c s="22" r="O1017"/>
      <c s="22" r="P1017"/>
      <c s="22" r="Q1017"/>
      <c s="22" r="R1017"/>
      <c s="22" r="S1017"/>
      <c s="22" r="T1017"/>
      <c s="22" r="U1017"/>
      <c s="22" r="V1017"/>
      <c s="22" r="W1017"/>
      <c s="22" r="X1017"/>
    </row>
    <row r="1018">
      <c s="10" r="A1018"/>
      <c s="10" r="B1018"/>
      <c s="10" r="C1018"/>
      <c s="10" r="D1018"/>
      <c s="10" r="E1018"/>
      <c s="25" r="F1018"/>
      <c s="21" r="G1018"/>
      <c s="10" r="H1018"/>
      <c s="10" r="I1018"/>
      <c s="10" r="J1018"/>
      <c s="10" r="K1018"/>
      <c s="22" r="L1018"/>
      <c s="22" r="M1018"/>
      <c s="22" r="N1018"/>
      <c s="22" r="O1018"/>
      <c s="22" r="P1018"/>
      <c s="22" r="Q1018"/>
      <c s="22" r="R1018"/>
      <c s="22" r="S1018"/>
      <c s="22" r="T1018"/>
      <c s="22" r="U1018"/>
      <c s="22" r="V1018"/>
      <c s="22" r="W1018"/>
      <c s="22" r="X1018"/>
    </row>
    <row r="1019">
      <c s="10" r="A1019"/>
      <c s="10" r="B1019"/>
      <c s="10" r="C1019"/>
      <c s="10" r="D1019"/>
      <c s="10" r="E1019"/>
      <c s="25" r="F1019"/>
      <c s="21" r="G1019"/>
      <c s="10" r="H1019"/>
      <c s="10" r="I1019"/>
      <c s="10" r="J1019"/>
      <c s="10" r="K1019"/>
      <c s="22" r="L1019"/>
      <c s="22" r="M1019"/>
      <c s="22" r="N1019"/>
      <c s="22" r="O1019"/>
      <c s="22" r="P1019"/>
      <c s="22" r="Q1019"/>
      <c s="22" r="R1019"/>
      <c s="22" r="S1019"/>
      <c s="22" r="T1019"/>
      <c s="22" r="U1019"/>
      <c s="22" r="V1019"/>
      <c s="22" r="W1019"/>
      <c s="22" r="X1019"/>
    </row>
    <row r="1020">
      <c s="10" r="A1020"/>
      <c s="10" r="B1020"/>
      <c s="10" r="C1020"/>
      <c s="10" r="D1020"/>
      <c s="10" r="E1020"/>
      <c s="25" r="F1020"/>
      <c s="21" r="G1020"/>
      <c s="10" r="H1020"/>
      <c s="10" r="I1020"/>
      <c s="10" r="J1020"/>
      <c s="10" r="K1020"/>
      <c s="22" r="L1020"/>
      <c s="22" r="M1020"/>
      <c s="22" r="N1020"/>
      <c s="22" r="O1020"/>
      <c s="22" r="P1020"/>
      <c s="22" r="Q1020"/>
      <c s="22" r="R1020"/>
      <c s="22" r="S1020"/>
      <c s="22" r="T1020"/>
      <c s="22" r="U1020"/>
      <c s="22" r="V1020"/>
      <c s="22" r="W1020"/>
      <c s="22" r="X1020"/>
    </row>
    <row r="1021">
      <c s="10" r="A1021"/>
      <c s="10" r="B1021"/>
      <c s="10" r="C1021"/>
      <c s="10" r="D1021"/>
      <c s="10" r="E1021"/>
      <c s="25" r="F1021"/>
      <c s="21" r="G1021"/>
      <c s="10" r="H1021"/>
      <c s="10" r="I1021"/>
      <c s="10" r="J1021"/>
      <c s="10" r="K1021"/>
      <c s="22" r="L1021"/>
      <c s="22" r="M1021"/>
      <c s="22" r="N1021"/>
      <c s="22" r="O1021"/>
      <c s="22" r="P1021"/>
      <c s="22" r="Q1021"/>
      <c s="22" r="R1021"/>
      <c s="22" r="S1021"/>
      <c s="22" r="T1021"/>
      <c s="22" r="U1021"/>
      <c s="22" r="V1021"/>
      <c s="22" r="W1021"/>
      <c s="22" r="X1021"/>
    </row>
    <row r="1022">
      <c s="10" r="A1022"/>
      <c s="10" r="B1022"/>
      <c s="10" r="C1022"/>
      <c s="10" r="D1022"/>
      <c s="10" r="E1022"/>
      <c s="25" r="F1022"/>
      <c s="21" r="G1022"/>
      <c s="10" r="H1022"/>
      <c s="10" r="I1022"/>
      <c s="10" r="J1022"/>
      <c s="10" r="K1022"/>
      <c s="22" r="L1022"/>
      <c s="22" r="M1022"/>
      <c s="22" r="N1022"/>
      <c s="22" r="O1022"/>
      <c s="22" r="P1022"/>
      <c s="22" r="Q1022"/>
      <c s="22" r="R1022"/>
      <c s="22" r="S1022"/>
      <c s="22" r="T1022"/>
      <c s="22" r="U1022"/>
      <c s="22" r="V1022"/>
      <c s="22" r="W1022"/>
      <c s="22" r="X1022"/>
    </row>
    <row r="1023">
      <c s="10" r="A1023"/>
      <c s="10" r="B1023"/>
      <c s="10" r="C1023"/>
      <c s="10" r="D1023"/>
      <c s="10" r="E1023"/>
      <c s="25" r="F1023"/>
      <c s="21" r="G1023"/>
      <c s="10" r="H1023"/>
      <c s="10" r="I1023"/>
      <c s="10" r="J1023"/>
      <c s="10" r="K1023"/>
      <c s="22" r="L1023"/>
      <c s="22" r="M1023"/>
      <c s="22" r="N1023"/>
      <c s="22" r="O1023"/>
      <c s="22" r="P1023"/>
      <c s="22" r="Q1023"/>
      <c s="22" r="R1023"/>
      <c s="22" r="S1023"/>
      <c s="22" r="T1023"/>
      <c s="22" r="U1023"/>
      <c s="22" r="V1023"/>
      <c s="22" r="W1023"/>
      <c s="22" r="X1023"/>
    </row>
    <row r="1024">
      <c s="10" r="A1024"/>
      <c s="10" r="B1024"/>
      <c s="10" r="C1024"/>
      <c s="10" r="D1024"/>
      <c s="10" r="E1024"/>
      <c s="25" r="F1024"/>
      <c s="21" r="G1024"/>
      <c s="10" r="H1024"/>
      <c s="10" r="I1024"/>
      <c s="10" r="J1024"/>
      <c s="10" r="K1024"/>
      <c s="22" r="L1024"/>
      <c s="22" r="M1024"/>
      <c s="22" r="N1024"/>
      <c s="22" r="O1024"/>
      <c s="22" r="P1024"/>
      <c s="22" r="Q1024"/>
      <c s="22" r="R1024"/>
      <c s="22" r="S1024"/>
      <c s="22" r="T1024"/>
      <c s="22" r="U1024"/>
      <c s="22" r="V1024"/>
      <c s="22" r="W1024"/>
      <c s="22" r="X1024"/>
    </row>
    <row r="1025">
      <c s="10" r="A1025"/>
      <c s="10" r="B1025"/>
      <c s="10" r="C1025"/>
      <c s="10" r="D1025"/>
      <c s="10" r="E1025"/>
      <c s="25" r="F1025"/>
      <c s="21" r="G1025"/>
      <c s="10" r="H1025"/>
      <c s="10" r="I1025"/>
      <c s="10" r="J1025"/>
      <c s="10" r="K1025"/>
      <c s="22" r="L1025"/>
      <c s="22" r="M1025"/>
      <c s="22" r="N1025"/>
      <c s="22" r="O1025"/>
      <c s="22" r="P1025"/>
      <c s="22" r="Q1025"/>
      <c s="22" r="R1025"/>
      <c s="22" r="S1025"/>
      <c s="22" r="T1025"/>
      <c s="22" r="U1025"/>
      <c s="22" r="V1025"/>
      <c s="22" r="W1025"/>
      <c s="22" r="X1025"/>
    </row>
    <row r="1026">
      <c s="10" r="A1026"/>
      <c s="10" r="B1026"/>
      <c s="10" r="C1026"/>
      <c s="10" r="D1026"/>
      <c s="10" r="E1026"/>
      <c s="25" r="F1026"/>
      <c s="21" r="G1026"/>
      <c s="10" r="H1026"/>
      <c s="10" r="I1026"/>
      <c s="10" r="J1026"/>
      <c s="10" r="K1026"/>
      <c s="22" r="L1026"/>
      <c s="22" r="M1026"/>
      <c s="22" r="N1026"/>
      <c s="22" r="O1026"/>
      <c s="22" r="P1026"/>
      <c s="22" r="Q1026"/>
      <c s="22" r="R1026"/>
      <c s="22" r="S1026"/>
      <c s="22" r="T1026"/>
      <c s="22" r="U1026"/>
      <c s="22" r="V1026"/>
      <c s="22" r="W1026"/>
      <c s="22" r="X1026"/>
    </row>
    <row r="1027">
      <c s="10" r="A1027"/>
      <c s="10" r="B1027"/>
      <c s="10" r="C1027"/>
      <c s="10" r="D1027"/>
      <c s="10" r="E1027"/>
      <c s="25" r="F1027"/>
      <c s="21" r="G1027"/>
      <c s="10" r="H1027"/>
      <c s="10" r="I1027"/>
      <c s="10" r="J1027"/>
      <c s="10" r="K1027"/>
      <c s="22" r="L1027"/>
      <c s="22" r="M1027"/>
      <c s="22" r="N1027"/>
      <c s="22" r="O1027"/>
      <c s="22" r="P1027"/>
      <c s="22" r="Q1027"/>
      <c s="22" r="R1027"/>
      <c s="22" r="S1027"/>
      <c s="22" r="T1027"/>
      <c s="22" r="U1027"/>
      <c s="22" r="V1027"/>
      <c s="22" r="W1027"/>
      <c s="22" r="X1027"/>
    </row>
    <row r="1028">
      <c s="10" r="A1028"/>
      <c s="10" r="B1028"/>
      <c s="10" r="C1028"/>
      <c s="10" r="D1028"/>
      <c s="10" r="E1028"/>
      <c s="25" r="F1028"/>
      <c s="21" r="G1028"/>
      <c s="10" r="H1028"/>
      <c s="10" r="I1028"/>
      <c s="10" r="J1028"/>
      <c s="10" r="K1028"/>
      <c s="22" r="L1028"/>
      <c s="22" r="M1028"/>
      <c s="22" r="N1028"/>
      <c s="22" r="O1028"/>
      <c s="22" r="P1028"/>
      <c s="22" r="Q1028"/>
      <c s="22" r="R1028"/>
      <c s="22" r="S1028"/>
      <c s="22" r="T1028"/>
      <c s="22" r="U1028"/>
      <c s="22" r="V1028"/>
      <c s="22" r="W1028"/>
      <c s="22" r="X1028"/>
    </row>
    <row r="1029">
      <c s="10" r="A1029"/>
      <c s="10" r="B1029"/>
      <c s="10" r="C1029"/>
      <c s="10" r="D1029"/>
      <c s="10" r="E1029"/>
      <c s="25" r="F1029"/>
      <c s="21" r="G1029"/>
      <c s="10" r="H1029"/>
      <c s="10" r="I1029"/>
      <c s="10" r="J1029"/>
      <c s="10" r="K1029"/>
      <c s="22" r="L1029"/>
      <c s="22" r="M1029"/>
      <c s="22" r="N1029"/>
      <c s="22" r="O1029"/>
      <c s="22" r="P1029"/>
      <c s="22" r="Q1029"/>
      <c s="22" r="R1029"/>
      <c s="22" r="S1029"/>
      <c s="22" r="T1029"/>
      <c s="22" r="U1029"/>
      <c s="22" r="V1029"/>
      <c s="22" r="W1029"/>
      <c s="22" r="X1029"/>
    </row>
    <row r="1030">
      <c s="10" r="A1030"/>
      <c s="10" r="B1030"/>
      <c s="10" r="C1030"/>
      <c s="10" r="D1030"/>
      <c s="10" r="E1030"/>
      <c s="25" r="F1030"/>
      <c s="21" r="G1030"/>
      <c s="10" r="H1030"/>
      <c s="10" r="I1030"/>
      <c s="10" r="J1030"/>
      <c s="10" r="K1030"/>
      <c s="22" r="L1030"/>
      <c s="22" r="M1030"/>
      <c s="22" r="N1030"/>
      <c s="22" r="O1030"/>
      <c s="22" r="P1030"/>
      <c s="22" r="Q1030"/>
      <c s="22" r="R1030"/>
      <c s="22" r="S1030"/>
      <c s="22" r="T1030"/>
      <c s="22" r="U1030"/>
      <c s="22" r="V1030"/>
      <c s="22" r="W1030"/>
      <c s="22" r="X1030"/>
    </row>
    <row r="1031">
      <c s="10" r="A1031"/>
      <c s="10" r="B1031"/>
      <c s="10" r="C1031"/>
      <c s="10" r="D1031"/>
      <c s="10" r="E1031"/>
      <c s="25" r="F1031"/>
      <c s="21" r="G1031"/>
      <c s="10" r="H1031"/>
      <c s="10" r="I1031"/>
      <c s="10" r="J1031"/>
      <c s="10" r="K1031"/>
      <c s="22" r="L1031"/>
      <c s="22" r="M1031"/>
      <c s="22" r="N1031"/>
      <c s="22" r="O1031"/>
      <c s="22" r="P1031"/>
      <c s="22" r="Q1031"/>
      <c s="22" r="R1031"/>
      <c s="22" r="S1031"/>
      <c s="22" r="T1031"/>
      <c s="22" r="U1031"/>
      <c s="22" r="V1031"/>
      <c s="22" r="W1031"/>
      <c s="22" r="X1031"/>
    </row>
    <row r="1032">
      <c s="10" r="A1032"/>
      <c s="10" r="B1032"/>
      <c s="10" r="C1032"/>
      <c s="10" r="D1032"/>
      <c s="10" r="E1032"/>
      <c s="25" r="F1032"/>
      <c s="21" r="G1032"/>
      <c s="10" r="H1032"/>
      <c s="10" r="I1032"/>
      <c s="10" r="J1032"/>
      <c s="10" r="K1032"/>
      <c s="22" r="L1032"/>
      <c s="22" r="M1032"/>
      <c s="22" r="N1032"/>
      <c s="22" r="O1032"/>
      <c s="22" r="P1032"/>
      <c s="22" r="Q1032"/>
      <c s="22" r="R1032"/>
      <c s="22" r="S1032"/>
      <c s="22" r="T1032"/>
      <c s="22" r="U1032"/>
      <c s="22" r="V1032"/>
      <c s="22" r="W1032"/>
      <c s="22" r="X1032"/>
    </row>
    <row r="1033">
      <c s="10" r="A1033"/>
      <c s="10" r="B1033"/>
      <c s="10" r="C1033"/>
      <c s="10" r="D1033"/>
      <c s="10" r="E1033"/>
      <c s="25" r="F1033"/>
      <c s="21" r="G1033"/>
      <c s="10" r="H1033"/>
      <c s="10" r="I1033"/>
      <c s="10" r="J1033"/>
      <c s="10" r="K1033"/>
      <c s="22" r="L1033"/>
      <c s="22" r="M1033"/>
      <c s="22" r="N1033"/>
      <c s="22" r="O1033"/>
      <c s="22" r="P1033"/>
      <c s="22" r="Q1033"/>
      <c s="22" r="R1033"/>
      <c s="22" r="S1033"/>
      <c s="22" r="T1033"/>
      <c s="22" r="U1033"/>
      <c s="22" r="V1033"/>
      <c s="22" r="W1033"/>
      <c s="22" r="X1033"/>
    </row>
    <row r="1034">
      <c s="10" r="A1034"/>
      <c s="10" r="B1034"/>
      <c s="10" r="C1034"/>
      <c s="10" r="D1034"/>
      <c s="10" r="E1034"/>
      <c s="25" r="F1034"/>
      <c s="21" r="G1034"/>
      <c s="10" r="H1034"/>
      <c s="10" r="I1034"/>
      <c s="10" r="J1034"/>
      <c s="10" r="K1034"/>
      <c s="22" r="L1034"/>
      <c s="22" r="M1034"/>
      <c s="22" r="N1034"/>
      <c s="22" r="O1034"/>
      <c s="22" r="P1034"/>
      <c s="22" r="Q1034"/>
      <c s="22" r="R1034"/>
      <c s="22" r="S1034"/>
      <c s="22" r="T1034"/>
      <c s="22" r="U1034"/>
      <c s="22" r="V1034"/>
      <c s="22" r="W1034"/>
      <c s="22" r="X1034"/>
    </row>
    <row r="1035">
      <c s="10" r="A1035"/>
      <c s="10" r="B1035"/>
      <c s="10" r="C1035"/>
      <c s="10" r="D1035"/>
      <c s="10" r="E1035"/>
      <c s="25" r="F1035"/>
      <c s="21" r="G1035"/>
      <c s="10" r="H1035"/>
      <c s="10" r="I1035"/>
      <c s="10" r="J1035"/>
      <c s="10" r="K1035"/>
      <c s="22" r="L1035"/>
      <c s="22" r="M1035"/>
      <c s="22" r="N1035"/>
      <c s="22" r="O1035"/>
      <c s="22" r="P1035"/>
      <c s="22" r="Q1035"/>
      <c s="22" r="R1035"/>
      <c s="22" r="S1035"/>
      <c s="22" r="T1035"/>
      <c s="22" r="U1035"/>
      <c s="22" r="V1035"/>
      <c s="22" r="W1035"/>
      <c s="22" r="X1035"/>
    </row>
    <row r="1036">
      <c s="10" r="A1036"/>
      <c s="10" r="B1036"/>
      <c s="10" r="C1036"/>
      <c s="10" r="D1036"/>
      <c s="10" r="E1036"/>
      <c s="25" r="F1036"/>
      <c s="21" r="G1036"/>
      <c s="10" r="H1036"/>
      <c s="10" r="I1036"/>
      <c s="10" r="J1036"/>
      <c s="10" r="K1036"/>
      <c s="22" r="L1036"/>
      <c s="22" r="M1036"/>
      <c s="22" r="N1036"/>
      <c s="22" r="O1036"/>
      <c s="22" r="P1036"/>
      <c s="22" r="Q1036"/>
      <c s="22" r="R1036"/>
      <c s="22" r="S1036"/>
      <c s="22" r="T1036"/>
      <c s="22" r="U1036"/>
      <c s="22" r="V1036"/>
      <c s="22" r="W1036"/>
      <c s="22" r="X1036"/>
    </row>
    <row r="1037">
      <c s="10" r="A1037"/>
      <c s="10" r="B1037"/>
      <c s="10" r="C1037"/>
      <c s="10" r="D1037"/>
      <c s="10" r="E1037"/>
      <c s="25" r="F1037"/>
      <c s="21" r="G1037"/>
      <c s="10" r="H1037"/>
      <c s="10" r="I1037"/>
      <c s="10" r="J1037"/>
      <c s="10" r="K1037"/>
      <c s="22" r="L1037"/>
      <c s="22" r="M1037"/>
      <c s="22" r="N1037"/>
      <c s="22" r="O1037"/>
      <c s="22" r="P1037"/>
      <c s="22" r="Q1037"/>
      <c s="22" r="R1037"/>
      <c s="22" r="S1037"/>
      <c s="22" r="T1037"/>
      <c s="22" r="U1037"/>
      <c s="22" r="V1037"/>
      <c s="22" r="W1037"/>
      <c s="22" r="X1037"/>
    </row>
    <row r="1038">
      <c s="10" r="A1038"/>
      <c s="10" r="B1038"/>
      <c s="10" r="C1038"/>
      <c s="10" r="D1038"/>
      <c s="10" r="E1038"/>
      <c s="25" r="F1038"/>
      <c s="21" r="G1038"/>
      <c s="10" r="H1038"/>
      <c s="10" r="I1038"/>
      <c s="10" r="J1038"/>
      <c s="10" r="K1038"/>
      <c s="22" r="L1038"/>
      <c s="22" r="M1038"/>
      <c s="22" r="N1038"/>
      <c s="22" r="O1038"/>
      <c s="22" r="P1038"/>
      <c s="22" r="Q1038"/>
      <c s="22" r="R1038"/>
      <c s="22" r="S1038"/>
      <c s="22" r="T1038"/>
      <c s="22" r="U1038"/>
      <c s="22" r="V1038"/>
      <c s="22" r="W1038"/>
      <c s="22" r="X1038"/>
    </row>
    <row r="1039">
      <c s="10" r="A1039"/>
      <c s="10" r="B1039"/>
      <c s="10" r="C1039"/>
      <c s="10" r="D1039"/>
      <c s="10" r="E1039"/>
      <c s="25" r="F1039"/>
      <c s="21" r="G1039"/>
      <c s="10" r="H1039"/>
      <c s="10" r="I1039"/>
      <c s="10" r="J1039"/>
      <c s="10" r="K1039"/>
      <c s="22" r="L1039"/>
      <c s="22" r="M1039"/>
      <c s="22" r="N1039"/>
      <c s="22" r="O1039"/>
      <c s="22" r="P1039"/>
      <c s="22" r="Q1039"/>
      <c s="22" r="R1039"/>
      <c s="22" r="S1039"/>
      <c s="22" r="T1039"/>
      <c s="22" r="U1039"/>
      <c s="22" r="V1039"/>
      <c s="22" r="W1039"/>
      <c s="22" r="X1039"/>
    </row>
    <row r="1040">
      <c s="10" r="A1040"/>
      <c s="10" r="B1040"/>
      <c s="10" r="C1040"/>
      <c s="10" r="D1040"/>
      <c s="10" r="E1040"/>
      <c s="25" r="F1040"/>
      <c s="21" r="G1040"/>
      <c s="10" r="H1040"/>
      <c s="10" r="I1040"/>
      <c s="10" r="J1040"/>
      <c s="10" r="K1040"/>
      <c s="22" r="L1040"/>
      <c s="22" r="M1040"/>
      <c s="22" r="N1040"/>
      <c s="22" r="O1040"/>
      <c s="22" r="P1040"/>
      <c s="22" r="Q1040"/>
      <c s="22" r="R1040"/>
      <c s="22" r="S1040"/>
      <c s="22" r="T1040"/>
      <c s="22" r="U1040"/>
      <c s="22" r="V1040"/>
      <c s="22" r="W1040"/>
      <c s="22" r="X1040"/>
    </row>
    <row r="1041">
      <c s="10" r="A1041"/>
      <c s="10" r="B1041"/>
      <c s="10" r="C1041"/>
      <c s="10" r="D1041"/>
      <c s="10" r="E1041"/>
      <c s="25" r="F1041"/>
      <c s="21" r="G1041"/>
      <c s="10" r="H1041"/>
      <c s="10" r="I1041"/>
      <c s="10" r="J1041"/>
      <c s="10" r="K1041"/>
      <c s="22" r="L1041"/>
      <c s="22" r="M1041"/>
      <c s="22" r="N1041"/>
      <c s="22" r="O1041"/>
      <c s="22" r="P1041"/>
      <c s="22" r="Q1041"/>
      <c s="22" r="R1041"/>
      <c s="22" r="S1041"/>
      <c s="22" r="T1041"/>
      <c s="22" r="U1041"/>
      <c s="22" r="V1041"/>
      <c s="22" r="W1041"/>
      <c s="22" r="X1041"/>
    </row>
    <row r="1042">
      <c s="10" r="A1042"/>
      <c s="10" r="B1042"/>
      <c s="10" r="C1042"/>
      <c s="10" r="D1042"/>
      <c s="10" r="E1042"/>
      <c s="25" r="F1042"/>
      <c s="21" r="G1042"/>
      <c s="10" r="H1042"/>
      <c s="10" r="I1042"/>
      <c s="10" r="J1042"/>
      <c s="10" r="K1042"/>
      <c s="22" r="L1042"/>
      <c s="22" r="M1042"/>
      <c s="22" r="N1042"/>
      <c s="22" r="O1042"/>
      <c s="22" r="P1042"/>
      <c s="22" r="Q1042"/>
      <c s="22" r="R1042"/>
      <c s="22" r="S1042"/>
      <c s="22" r="T1042"/>
      <c s="22" r="U1042"/>
      <c s="22" r="V1042"/>
      <c s="22" r="W1042"/>
      <c s="22" r="X1042"/>
    </row>
    <row r="1043">
      <c s="10" r="A1043"/>
      <c s="10" r="B1043"/>
      <c s="10" r="C1043"/>
      <c s="10" r="D1043"/>
      <c s="10" r="E1043"/>
      <c s="25" r="F1043"/>
      <c s="21" r="G1043"/>
      <c s="10" r="H1043"/>
      <c s="10" r="I1043"/>
      <c s="10" r="J1043"/>
      <c s="10" r="K1043"/>
      <c s="22" r="L1043"/>
      <c s="22" r="M1043"/>
      <c s="22" r="N1043"/>
      <c s="22" r="O1043"/>
      <c s="22" r="P1043"/>
      <c s="22" r="Q1043"/>
      <c s="22" r="R1043"/>
      <c s="22" r="S1043"/>
      <c s="22" r="T1043"/>
      <c s="22" r="U1043"/>
      <c s="22" r="V1043"/>
      <c s="22" r="W1043"/>
      <c s="22" r="X1043"/>
    </row>
    <row r="1044">
      <c s="10" r="A1044"/>
      <c s="10" r="B1044"/>
      <c s="10" r="C1044"/>
      <c s="10" r="D1044"/>
      <c s="10" r="E1044"/>
      <c s="25" r="F1044"/>
      <c s="21" r="G1044"/>
      <c s="10" r="H1044"/>
      <c s="10" r="I1044"/>
      <c s="10" r="J1044"/>
      <c s="10" r="K1044"/>
      <c s="22" r="L1044"/>
      <c s="22" r="M1044"/>
      <c s="22" r="N1044"/>
      <c s="22" r="O1044"/>
      <c s="22" r="P1044"/>
      <c s="22" r="Q1044"/>
      <c s="22" r="R1044"/>
      <c s="22" r="S1044"/>
      <c s="22" r="T1044"/>
      <c s="22" r="U1044"/>
      <c s="22" r="V1044"/>
      <c s="22" r="W1044"/>
      <c s="22" r="X1044"/>
    </row>
    <row r="1045">
      <c s="10" r="A1045"/>
      <c s="10" r="B1045"/>
      <c s="10" r="C1045"/>
      <c s="10" r="D1045"/>
      <c s="10" r="E1045"/>
      <c s="25" r="F1045"/>
      <c s="21" r="G1045"/>
      <c s="10" r="H1045"/>
      <c s="10" r="I1045"/>
      <c s="10" r="J1045"/>
      <c s="10" r="K1045"/>
      <c s="22" r="L1045"/>
      <c s="22" r="M1045"/>
      <c s="22" r="N1045"/>
      <c s="22" r="O1045"/>
      <c s="22" r="P1045"/>
      <c s="22" r="Q1045"/>
      <c s="22" r="R1045"/>
      <c s="22" r="S1045"/>
      <c s="22" r="T1045"/>
      <c s="22" r="U1045"/>
      <c s="22" r="V1045"/>
      <c s="22" r="W1045"/>
      <c s="22" r="X1045"/>
    </row>
    <row r="1046">
      <c s="10" r="A1046"/>
      <c s="10" r="B1046"/>
      <c s="10" r="C1046"/>
      <c s="10" r="D1046"/>
      <c s="10" r="E1046"/>
      <c s="25" r="F1046"/>
      <c s="21" r="G1046"/>
      <c s="10" r="H1046"/>
      <c s="10" r="I1046"/>
      <c s="10" r="J1046"/>
      <c s="10" r="K1046"/>
      <c s="22" r="L1046"/>
      <c s="22" r="M1046"/>
      <c s="22" r="N1046"/>
      <c s="22" r="O1046"/>
      <c s="22" r="P1046"/>
      <c s="22" r="Q1046"/>
      <c s="22" r="R1046"/>
      <c s="22" r="S1046"/>
      <c s="22" r="T1046"/>
      <c s="22" r="U1046"/>
      <c s="22" r="V1046"/>
      <c s="22" r="W1046"/>
      <c s="22" r="X1046"/>
    </row>
    <row r="1047">
      <c s="10" r="A1047"/>
      <c s="10" r="B1047"/>
      <c s="10" r="C1047"/>
      <c s="10" r="D1047"/>
      <c s="10" r="E1047"/>
      <c s="25" r="F1047"/>
      <c s="21" r="G1047"/>
      <c s="10" r="H1047"/>
      <c s="10" r="I1047"/>
      <c s="10" r="J1047"/>
      <c s="10" r="K1047"/>
      <c s="22" r="L1047"/>
      <c s="22" r="M1047"/>
      <c s="22" r="N1047"/>
      <c s="22" r="O1047"/>
      <c s="22" r="P1047"/>
      <c s="22" r="Q1047"/>
      <c s="22" r="R1047"/>
      <c s="22" r="S1047"/>
      <c s="22" r="T1047"/>
      <c s="22" r="U1047"/>
      <c s="22" r="V1047"/>
      <c s="22" r="W1047"/>
      <c s="22" r="X1047"/>
    </row>
    <row r="1048">
      <c s="10" r="A1048"/>
      <c s="10" r="B1048"/>
      <c s="10" r="C1048"/>
      <c s="10" r="D1048"/>
      <c s="10" r="E1048"/>
      <c s="25" r="F1048"/>
      <c s="21" r="G1048"/>
      <c s="10" r="H1048"/>
      <c s="10" r="I1048"/>
      <c s="10" r="J1048"/>
      <c s="10" r="K1048"/>
      <c s="22" r="L1048"/>
      <c s="22" r="M1048"/>
      <c s="22" r="N1048"/>
      <c s="22" r="O1048"/>
      <c s="22" r="P1048"/>
      <c s="22" r="Q1048"/>
      <c s="22" r="R1048"/>
      <c s="22" r="S1048"/>
      <c s="22" r="T1048"/>
      <c s="22" r="U1048"/>
      <c s="22" r="V1048"/>
      <c s="22" r="W1048"/>
      <c s="22" r="X1048"/>
    </row>
    <row r="1049">
      <c s="10" r="A1049"/>
      <c s="10" r="B1049"/>
      <c s="10" r="C1049"/>
      <c s="10" r="D1049"/>
      <c s="10" r="E1049"/>
      <c s="25" r="F1049"/>
      <c s="21" r="G1049"/>
      <c s="10" r="H1049"/>
      <c s="10" r="I1049"/>
      <c s="10" r="J1049"/>
      <c s="10" r="K1049"/>
      <c s="22" r="L1049"/>
      <c s="22" r="M1049"/>
      <c s="22" r="N1049"/>
      <c s="22" r="O1049"/>
      <c s="22" r="P1049"/>
      <c s="22" r="Q1049"/>
      <c s="22" r="R1049"/>
      <c s="22" r="S1049"/>
      <c s="22" r="T1049"/>
      <c s="22" r="U1049"/>
      <c s="22" r="V1049"/>
      <c s="22" r="W1049"/>
      <c s="22" r="X1049"/>
    </row>
    <row r="1050">
      <c s="10" r="A1050"/>
      <c s="10" r="B1050"/>
      <c s="10" r="C1050"/>
      <c s="10" r="D1050"/>
      <c s="10" r="E1050"/>
      <c s="25" r="F1050"/>
      <c s="21" r="G1050"/>
      <c s="10" r="H1050"/>
      <c s="10" r="I1050"/>
      <c s="10" r="J1050"/>
      <c s="10" r="K1050"/>
      <c s="22" r="L1050"/>
      <c s="22" r="M1050"/>
      <c s="22" r="N1050"/>
      <c s="22" r="O1050"/>
      <c s="22" r="P1050"/>
      <c s="22" r="Q1050"/>
      <c s="22" r="R1050"/>
      <c s="22" r="S1050"/>
      <c s="22" r="T1050"/>
      <c s="22" r="U1050"/>
      <c s="22" r="V1050"/>
      <c s="22" r="W1050"/>
      <c s="22" r="X1050"/>
    </row>
    <row r="1051">
      <c s="10" r="A1051"/>
      <c s="10" r="B1051"/>
      <c s="10" r="C1051"/>
      <c s="10" r="D1051"/>
      <c s="10" r="E1051"/>
      <c s="25" r="F1051"/>
      <c s="21" r="G1051"/>
      <c s="10" r="H1051"/>
      <c s="10" r="I1051"/>
      <c s="10" r="J1051"/>
      <c s="10" r="K1051"/>
      <c s="22" r="L1051"/>
      <c s="22" r="M1051"/>
      <c s="22" r="N1051"/>
      <c s="22" r="O1051"/>
      <c s="22" r="P1051"/>
      <c s="22" r="Q1051"/>
      <c s="22" r="R1051"/>
      <c s="22" r="S1051"/>
      <c s="22" r="T1051"/>
      <c s="22" r="U1051"/>
      <c s="22" r="V1051"/>
      <c s="22" r="W1051"/>
      <c s="22" r="X1051"/>
    </row>
    <row r="1052">
      <c s="10" r="A1052"/>
      <c s="10" r="B1052"/>
      <c s="10" r="C1052"/>
      <c s="10" r="D1052"/>
      <c s="10" r="E1052"/>
      <c s="25" r="F1052"/>
      <c s="21" r="G1052"/>
      <c s="10" r="H1052"/>
      <c s="10" r="I1052"/>
      <c s="10" r="J1052"/>
      <c s="10" r="K1052"/>
      <c s="22" r="L1052"/>
      <c s="22" r="M1052"/>
      <c s="22" r="N1052"/>
      <c s="22" r="O1052"/>
      <c s="22" r="P1052"/>
      <c s="22" r="Q1052"/>
      <c s="22" r="R1052"/>
      <c s="22" r="S1052"/>
      <c s="22" r="T1052"/>
      <c s="22" r="U1052"/>
      <c s="22" r="V1052"/>
      <c s="22" r="W1052"/>
      <c s="22" r="X1052"/>
    </row>
    <row r="1053">
      <c s="10" r="A1053"/>
      <c s="10" r="B1053"/>
      <c s="10" r="C1053"/>
      <c s="10" r="D1053"/>
      <c s="10" r="E1053"/>
      <c s="25" r="F1053"/>
      <c s="21" r="G1053"/>
      <c s="10" r="H1053"/>
      <c s="10" r="I1053"/>
      <c s="10" r="J1053"/>
      <c s="10" r="K1053"/>
      <c s="22" r="L1053"/>
      <c s="22" r="M1053"/>
      <c s="22" r="N1053"/>
      <c s="22" r="O1053"/>
      <c s="22" r="P1053"/>
      <c s="22" r="Q1053"/>
      <c s="22" r="R1053"/>
      <c s="22" r="S1053"/>
      <c s="22" r="T1053"/>
      <c s="22" r="U1053"/>
      <c s="22" r="V1053"/>
      <c s="22" r="W1053"/>
      <c s="22" r="X1053"/>
    </row>
    <row r="1054">
      <c s="10" r="A1054"/>
      <c s="10" r="B1054"/>
      <c s="10" r="C1054"/>
      <c s="10" r="D1054"/>
      <c s="10" r="E1054"/>
      <c s="25" r="F1054"/>
      <c s="21" r="G1054"/>
      <c s="10" r="H1054"/>
      <c s="10" r="I1054"/>
      <c s="10" r="J1054"/>
      <c s="10" r="K1054"/>
      <c s="22" r="L1054"/>
      <c s="22" r="M1054"/>
      <c s="22" r="N1054"/>
      <c s="22" r="O1054"/>
      <c s="22" r="P1054"/>
      <c s="22" r="Q1054"/>
      <c s="22" r="R1054"/>
      <c s="22" r="S1054"/>
      <c s="22" r="T1054"/>
      <c s="22" r="U1054"/>
      <c s="22" r="V1054"/>
      <c s="22" r="W1054"/>
      <c s="22" r="X1054"/>
    </row>
    <row r="1055">
      <c s="10" r="A1055"/>
      <c s="10" r="B1055"/>
      <c s="10" r="C1055"/>
      <c s="10" r="D1055"/>
      <c s="10" r="E1055"/>
      <c s="25" r="F1055"/>
      <c s="21" r="G1055"/>
      <c s="10" r="H1055"/>
      <c s="10" r="I1055"/>
      <c s="10" r="J1055"/>
      <c s="10" r="K1055"/>
      <c s="22" r="L1055"/>
      <c s="22" r="M1055"/>
      <c s="22" r="N1055"/>
      <c s="22" r="O1055"/>
      <c s="22" r="P1055"/>
      <c s="22" r="Q1055"/>
      <c s="22" r="R1055"/>
      <c s="22" r="S1055"/>
      <c s="22" r="T1055"/>
      <c s="22" r="U1055"/>
      <c s="22" r="V1055"/>
      <c s="22" r="W1055"/>
      <c s="22" r="X1055"/>
    </row>
    <row r="1056">
      <c s="10" r="A1056"/>
      <c s="10" r="B1056"/>
      <c s="10" r="C1056"/>
      <c s="10" r="D1056"/>
      <c s="10" r="E1056"/>
      <c s="25" r="F1056"/>
      <c s="21" r="G1056"/>
      <c s="10" r="H1056"/>
      <c s="10" r="I1056"/>
      <c s="10" r="J1056"/>
      <c s="10" r="K1056"/>
      <c s="22" r="L1056"/>
      <c s="22" r="M1056"/>
      <c s="22" r="N1056"/>
      <c s="22" r="O1056"/>
      <c s="22" r="P1056"/>
      <c s="22" r="Q1056"/>
      <c s="22" r="R1056"/>
      <c s="22" r="S1056"/>
      <c s="22" r="T1056"/>
      <c s="22" r="U1056"/>
      <c s="22" r="V1056"/>
      <c s="22" r="W1056"/>
      <c s="22" r="X1056"/>
    </row>
    <row r="1057">
      <c s="10" r="A1057"/>
      <c s="10" r="B1057"/>
      <c s="10" r="C1057"/>
      <c s="10" r="D1057"/>
      <c s="10" r="E1057"/>
      <c s="25" r="F1057"/>
      <c s="21" r="G1057"/>
      <c s="10" r="H1057"/>
      <c s="10" r="I1057"/>
      <c s="10" r="J1057"/>
      <c s="10" r="K1057"/>
      <c s="22" r="L1057"/>
      <c s="22" r="M1057"/>
      <c s="22" r="N1057"/>
      <c s="22" r="O1057"/>
      <c s="22" r="P1057"/>
      <c s="22" r="Q1057"/>
      <c s="22" r="R1057"/>
      <c s="22" r="S1057"/>
      <c s="22" r="T1057"/>
      <c s="22" r="U1057"/>
      <c s="22" r="V1057"/>
      <c s="22" r="W1057"/>
      <c s="22" r="X1057"/>
    </row>
    <row r="1058">
      <c s="10" r="A1058"/>
      <c s="10" r="B1058"/>
      <c s="10" r="C1058"/>
      <c s="10" r="D1058"/>
      <c s="10" r="E1058"/>
      <c s="25" r="F1058"/>
      <c s="21" r="G1058"/>
      <c s="10" r="H1058"/>
      <c s="10" r="I1058"/>
      <c s="10" r="J1058"/>
      <c s="10" r="K1058"/>
      <c s="22" r="L1058"/>
      <c s="22" r="M1058"/>
      <c s="22" r="N1058"/>
      <c s="22" r="O1058"/>
      <c s="22" r="P1058"/>
      <c s="22" r="Q1058"/>
      <c s="22" r="R1058"/>
      <c s="22" r="S1058"/>
      <c s="22" r="T1058"/>
      <c s="22" r="U1058"/>
      <c s="22" r="V1058"/>
      <c s="22" r="W1058"/>
      <c s="22" r="X1058"/>
    </row>
    <row r="1059">
      <c s="10" r="A1059"/>
      <c s="10" r="B1059"/>
      <c s="10" r="C1059"/>
      <c s="10" r="D1059"/>
      <c s="10" r="E1059"/>
      <c s="25" r="F1059"/>
      <c s="21" r="G1059"/>
      <c s="10" r="H1059"/>
      <c s="10" r="I1059"/>
      <c s="10" r="J1059"/>
      <c s="10" r="K1059"/>
      <c s="22" r="L1059"/>
      <c s="22" r="M1059"/>
      <c s="22" r="N1059"/>
      <c s="22" r="O1059"/>
      <c s="22" r="P1059"/>
      <c s="22" r="Q1059"/>
      <c s="22" r="R1059"/>
      <c s="22" r="S1059"/>
      <c s="22" r="T1059"/>
      <c s="22" r="U1059"/>
      <c s="22" r="V1059"/>
      <c s="22" r="W1059"/>
      <c s="22" r="X1059"/>
    </row>
    <row r="1060">
      <c s="10" r="A1060"/>
      <c s="10" r="B1060"/>
      <c s="10" r="C1060"/>
      <c s="10" r="D1060"/>
      <c s="10" r="E1060"/>
      <c s="25" r="F1060"/>
      <c s="21" r="G1060"/>
      <c s="10" r="H1060"/>
      <c s="10" r="I1060"/>
      <c s="10" r="J1060"/>
      <c s="10" r="K1060"/>
      <c s="22" r="L1060"/>
      <c s="22" r="M1060"/>
      <c s="22" r="N1060"/>
      <c s="22" r="O1060"/>
      <c s="22" r="P1060"/>
      <c s="22" r="Q1060"/>
      <c s="22" r="R1060"/>
      <c s="22" r="S1060"/>
      <c s="22" r="T1060"/>
      <c s="22" r="U1060"/>
      <c s="22" r="V1060"/>
      <c s="22" r="W1060"/>
      <c s="22" r="X1060"/>
    </row>
    <row r="1061">
      <c s="10" r="A1061"/>
      <c s="10" r="B1061"/>
      <c s="10" r="C1061"/>
      <c s="10" r="D1061"/>
      <c s="10" r="E1061"/>
      <c s="25" r="F1061"/>
      <c s="21" r="G1061"/>
      <c s="10" r="H1061"/>
      <c s="10" r="I1061"/>
      <c s="10" r="J1061"/>
      <c s="10" r="K1061"/>
      <c s="22" r="L1061"/>
      <c s="22" r="M1061"/>
      <c s="22" r="N1061"/>
      <c s="22" r="O1061"/>
      <c s="22" r="P1061"/>
      <c s="22" r="Q1061"/>
      <c s="22" r="R1061"/>
      <c s="22" r="S1061"/>
      <c s="22" r="T1061"/>
      <c s="22" r="U1061"/>
      <c s="22" r="V1061"/>
      <c s="22" r="W1061"/>
      <c s="22" r="X1061"/>
    </row>
    <row r="1062">
      <c s="10" r="A1062"/>
      <c s="10" r="B1062"/>
      <c s="10" r="C1062"/>
      <c s="10" r="D1062"/>
      <c s="10" r="E1062"/>
      <c s="25" r="F1062"/>
      <c s="21" r="G1062"/>
      <c s="10" r="H1062"/>
      <c s="10" r="I1062"/>
      <c s="10" r="J1062"/>
      <c s="10" r="K1062"/>
      <c s="22" r="L1062"/>
      <c s="22" r="M1062"/>
      <c s="22" r="N1062"/>
      <c s="22" r="O1062"/>
      <c s="22" r="P1062"/>
      <c s="22" r="Q1062"/>
      <c s="22" r="R1062"/>
      <c s="22" r="S1062"/>
      <c s="22" r="T1062"/>
      <c s="22" r="U1062"/>
      <c s="22" r="V1062"/>
      <c s="22" r="W1062"/>
      <c s="22" r="X1062"/>
    </row>
    <row r="1063">
      <c s="10" r="A1063"/>
      <c s="10" r="B1063"/>
      <c s="10" r="C1063"/>
      <c s="10" r="D1063"/>
      <c s="10" r="E1063"/>
      <c s="25" r="F1063"/>
      <c s="21" r="G1063"/>
      <c s="10" r="H1063"/>
      <c s="10" r="I1063"/>
      <c s="10" r="J1063"/>
      <c s="10" r="K1063"/>
      <c s="22" r="L1063"/>
      <c s="22" r="M1063"/>
      <c s="22" r="N1063"/>
      <c s="22" r="O1063"/>
      <c s="22" r="P1063"/>
      <c s="22" r="Q1063"/>
      <c s="22" r="R1063"/>
      <c s="22" r="S1063"/>
      <c s="22" r="T1063"/>
      <c s="22" r="U1063"/>
      <c s="22" r="V1063"/>
      <c s="22" r="W1063"/>
      <c s="22" r="X1063"/>
    </row>
    <row r="1064">
      <c s="10" r="A1064"/>
      <c s="10" r="B1064"/>
      <c s="10" r="C1064"/>
      <c s="10" r="D1064"/>
      <c s="10" r="E1064"/>
      <c s="25" r="F1064"/>
      <c s="21" r="G1064"/>
      <c s="10" r="H1064"/>
      <c s="10" r="I1064"/>
      <c s="10" r="J1064"/>
      <c s="10" r="K1064"/>
      <c s="22" r="L1064"/>
      <c s="22" r="M1064"/>
      <c s="22" r="N1064"/>
      <c s="22" r="O1064"/>
      <c s="22" r="P1064"/>
      <c s="22" r="Q1064"/>
      <c s="22" r="R1064"/>
      <c s="22" r="S1064"/>
      <c s="22" r="T1064"/>
      <c s="22" r="U1064"/>
      <c s="22" r="V1064"/>
      <c s="22" r="W1064"/>
      <c s="22" r="X1064"/>
    </row>
    <row r="1065">
      <c s="10" r="A1065"/>
      <c s="10" r="B1065"/>
      <c s="10" r="C1065"/>
      <c s="10" r="D1065"/>
      <c s="10" r="E1065"/>
      <c s="25" r="F1065"/>
      <c s="21" r="G1065"/>
      <c s="10" r="H1065"/>
      <c s="10" r="I1065"/>
      <c s="10" r="J1065"/>
      <c s="10" r="K1065"/>
      <c s="22" r="L1065"/>
      <c s="22" r="M1065"/>
      <c s="22" r="N1065"/>
      <c s="22" r="O1065"/>
      <c s="22" r="P1065"/>
      <c s="22" r="Q1065"/>
      <c s="22" r="R1065"/>
      <c s="22" r="S1065"/>
      <c s="22" r="T1065"/>
      <c s="22" r="U1065"/>
      <c s="22" r="V1065"/>
      <c s="22" r="W1065"/>
      <c s="22" r="X1065"/>
    </row>
    <row r="1066">
      <c s="10" r="A1066"/>
      <c s="10" r="B1066"/>
      <c s="10" r="C1066"/>
      <c s="10" r="D1066"/>
      <c s="10" r="E1066"/>
      <c s="25" r="F1066"/>
      <c s="21" r="G1066"/>
      <c s="10" r="H1066"/>
      <c s="10" r="I1066"/>
      <c s="10" r="J1066"/>
      <c s="10" r="K1066"/>
      <c s="22" r="L1066"/>
      <c s="22" r="M1066"/>
      <c s="22" r="N1066"/>
      <c s="22" r="O1066"/>
      <c s="22" r="P1066"/>
      <c s="22" r="Q1066"/>
      <c s="22" r="R1066"/>
      <c s="22" r="S1066"/>
      <c s="22" r="T1066"/>
      <c s="22" r="U1066"/>
      <c s="22" r="V1066"/>
      <c s="22" r="W1066"/>
      <c s="22" r="X1066"/>
    </row>
    <row r="1067">
      <c s="10" r="A1067"/>
      <c s="10" r="B1067"/>
      <c s="10" r="C1067"/>
      <c s="10" r="D1067"/>
      <c s="10" r="E1067"/>
      <c s="25" r="F1067"/>
      <c s="21" r="G1067"/>
      <c s="10" r="H1067"/>
      <c s="10" r="I1067"/>
      <c s="10" r="J1067"/>
      <c s="10" r="K1067"/>
      <c s="22" r="L1067"/>
      <c s="22" r="M1067"/>
      <c s="22" r="N1067"/>
      <c s="22" r="O1067"/>
      <c s="22" r="P1067"/>
      <c s="22" r="Q1067"/>
      <c s="22" r="R1067"/>
      <c s="22" r="S1067"/>
      <c s="22" r="T1067"/>
      <c s="22" r="U1067"/>
      <c s="22" r="V1067"/>
      <c s="22" r="W1067"/>
      <c s="22" r="X1067"/>
    </row>
    <row r="1068">
      <c s="10" r="A1068"/>
      <c s="10" r="B1068"/>
      <c s="10" r="C1068"/>
      <c s="10" r="D1068"/>
      <c s="10" r="E1068"/>
      <c s="25" r="F1068"/>
      <c s="21" r="G1068"/>
      <c s="10" r="H1068"/>
      <c s="10" r="I1068"/>
      <c s="10" r="J1068"/>
      <c s="10" r="K1068"/>
      <c s="22" r="L1068"/>
      <c s="22" r="M1068"/>
      <c s="22" r="N1068"/>
      <c s="22" r="O1068"/>
      <c s="22" r="P1068"/>
      <c s="22" r="Q1068"/>
      <c s="22" r="R1068"/>
      <c s="22" r="S1068"/>
      <c s="22" r="T1068"/>
      <c s="22" r="U1068"/>
      <c s="22" r="V1068"/>
      <c s="22" r="W1068"/>
      <c s="22" r="X1068"/>
    </row>
    <row r="1069">
      <c s="10" r="A1069"/>
      <c s="10" r="B1069"/>
      <c s="10" r="C1069"/>
      <c s="10" r="D1069"/>
      <c s="10" r="E1069"/>
      <c s="25" r="F1069"/>
      <c s="21" r="G1069"/>
      <c s="10" r="H1069"/>
      <c s="10" r="I1069"/>
      <c s="10" r="J1069"/>
      <c s="10" r="K1069"/>
      <c s="22" r="L1069"/>
      <c s="22" r="M1069"/>
      <c s="22" r="N1069"/>
      <c s="22" r="O1069"/>
      <c s="22" r="P1069"/>
      <c s="22" r="Q1069"/>
      <c s="22" r="R1069"/>
      <c s="22" r="S1069"/>
      <c s="22" r="T1069"/>
      <c s="22" r="U1069"/>
      <c s="22" r="V1069"/>
      <c s="22" r="W1069"/>
      <c s="22" r="X1069"/>
    </row>
    <row r="1070">
      <c s="10" r="A1070"/>
      <c s="10" r="B1070"/>
      <c s="10" r="C1070"/>
      <c s="10" r="D1070"/>
      <c s="10" r="E1070"/>
      <c s="25" r="F1070"/>
      <c s="21" r="G1070"/>
      <c s="10" r="H1070"/>
      <c s="10" r="I1070"/>
      <c s="10" r="J1070"/>
      <c s="10" r="K1070"/>
      <c s="22" r="L1070"/>
      <c s="22" r="M1070"/>
      <c s="22" r="N1070"/>
      <c s="22" r="O1070"/>
      <c s="22" r="P1070"/>
      <c s="22" r="Q1070"/>
      <c s="22" r="R1070"/>
      <c s="22" r="S1070"/>
      <c s="22" r="T1070"/>
      <c s="22" r="U1070"/>
      <c s="22" r="V1070"/>
      <c s="22" r="W1070"/>
      <c s="22" r="X1070"/>
    </row>
    <row r="1071">
      <c s="10" r="A1071"/>
      <c s="10" r="B1071"/>
      <c s="10" r="C1071"/>
      <c s="10" r="D1071"/>
      <c s="10" r="E1071"/>
      <c s="25" r="F1071"/>
      <c s="21" r="G1071"/>
      <c s="10" r="H1071"/>
      <c s="10" r="I1071"/>
      <c s="10" r="J1071"/>
      <c s="10" r="K1071"/>
      <c s="22" r="L1071"/>
      <c s="22" r="M1071"/>
      <c s="22" r="N1071"/>
      <c s="22" r="O1071"/>
      <c s="22" r="P1071"/>
      <c s="22" r="Q1071"/>
      <c s="22" r="R1071"/>
      <c s="22" r="S1071"/>
      <c s="22" r="T1071"/>
      <c s="22" r="U1071"/>
      <c s="22" r="V1071"/>
      <c s="22" r="W1071"/>
      <c s="22" r="X1071"/>
    </row>
    <row r="1072">
      <c s="10" r="A1072"/>
      <c s="10" r="B1072"/>
      <c s="10" r="C1072"/>
      <c s="10" r="D1072"/>
      <c s="10" r="E1072"/>
      <c s="25" r="F1072"/>
      <c s="21" r="G1072"/>
      <c s="10" r="H1072"/>
      <c s="10" r="I1072"/>
      <c s="10" r="J1072"/>
      <c s="10" r="K1072"/>
      <c s="22" r="L1072"/>
      <c s="22" r="M1072"/>
      <c s="22" r="N1072"/>
      <c s="22" r="O1072"/>
      <c s="22" r="P1072"/>
      <c s="22" r="Q1072"/>
      <c s="22" r="R1072"/>
      <c s="22" r="S1072"/>
      <c s="22" r="T1072"/>
      <c s="22" r="U1072"/>
      <c s="22" r="V1072"/>
      <c s="22" r="W1072"/>
      <c s="22" r="X1072"/>
    </row>
    <row r="1073">
      <c s="10" r="A1073"/>
      <c s="10" r="B1073"/>
      <c s="10" r="C1073"/>
      <c s="10" r="D1073"/>
      <c s="10" r="E1073"/>
      <c s="25" r="F1073"/>
      <c s="21" r="G1073"/>
      <c s="10" r="H1073"/>
      <c s="10" r="I1073"/>
      <c s="10" r="J1073"/>
      <c s="10" r="K1073"/>
      <c s="22" r="L1073"/>
      <c s="22" r="M1073"/>
      <c s="22" r="N1073"/>
      <c s="22" r="O1073"/>
      <c s="22" r="P1073"/>
      <c s="22" r="Q1073"/>
      <c s="22" r="R1073"/>
      <c s="22" r="S1073"/>
      <c s="22" r="T1073"/>
      <c s="22" r="U1073"/>
      <c s="22" r="V1073"/>
      <c s="22" r="W1073"/>
      <c s="22" r="X1073"/>
    </row>
    <row r="1074">
      <c s="10" r="A1074"/>
      <c s="10" r="B1074"/>
      <c s="10" r="C1074"/>
      <c s="10" r="D1074"/>
      <c s="10" r="E1074"/>
      <c s="25" r="F1074"/>
      <c s="21" r="G1074"/>
      <c s="10" r="H1074"/>
      <c s="10" r="I1074"/>
      <c s="10" r="J1074"/>
      <c s="10" r="K1074"/>
      <c s="22" r="L1074"/>
      <c s="22" r="M1074"/>
      <c s="22" r="N1074"/>
      <c s="22" r="O1074"/>
      <c s="22" r="P1074"/>
      <c s="22" r="Q1074"/>
      <c s="22" r="R1074"/>
      <c s="22" r="S1074"/>
      <c s="22" r="T1074"/>
      <c s="22" r="U1074"/>
      <c s="22" r="V1074"/>
      <c s="22" r="W1074"/>
      <c s="22" r="X1074"/>
    </row>
    <row r="1075">
      <c s="10" r="A1075"/>
      <c s="10" r="B1075"/>
      <c s="10" r="C1075"/>
      <c s="10" r="D1075"/>
      <c s="10" r="E1075"/>
      <c s="25" r="F1075"/>
      <c s="21" r="G1075"/>
      <c s="10" r="H1075"/>
      <c s="10" r="I1075"/>
      <c s="10" r="J1075"/>
      <c s="10" r="K1075"/>
      <c s="22" r="L1075"/>
      <c s="22" r="M1075"/>
      <c s="22" r="N1075"/>
      <c s="22" r="O1075"/>
      <c s="22" r="P1075"/>
      <c s="22" r="Q1075"/>
      <c s="22" r="R1075"/>
      <c s="22" r="S1075"/>
      <c s="22" r="T1075"/>
      <c s="22" r="U1075"/>
      <c s="22" r="V1075"/>
      <c s="22" r="W1075"/>
      <c s="22" r="X1075"/>
    </row>
    <row r="1076">
      <c s="10" r="A1076"/>
      <c s="10" r="B1076"/>
      <c s="10" r="C1076"/>
      <c s="10" r="D1076"/>
      <c s="10" r="E1076"/>
      <c s="25" r="F1076"/>
      <c s="21" r="G1076"/>
      <c s="10" r="H1076"/>
      <c s="10" r="I1076"/>
      <c s="10" r="J1076"/>
      <c s="10" r="K1076"/>
      <c s="22" r="L1076"/>
      <c s="22" r="M1076"/>
      <c s="22" r="N1076"/>
      <c s="22" r="O1076"/>
      <c s="22" r="P1076"/>
      <c s="22" r="Q1076"/>
      <c s="22" r="R1076"/>
      <c s="22" r="S1076"/>
      <c s="22" r="T1076"/>
      <c s="22" r="U1076"/>
      <c s="22" r="V1076"/>
      <c s="22" r="W1076"/>
      <c s="22" r="X1076"/>
    </row>
    <row r="1077">
      <c s="10" r="A1077"/>
      <c s="10" r="B1077"/>
      <c s="10" r="C1077"/>
      <c s="10" r="D1077"/>
      <c s="10" r="E1077"/>
      <c s="25" r="F1077"/>
      <c s="21" r="G1077"/>
      <c s="10" r="H1077"/>
      <c s="10" r="I1077"/>
      <c s="10" r="J1077"/>
      <c s="10" r="K1077"/>
      <c s="22" r="L1077"/>
      <c s="22" r="M1077"/>
      <c s="22" r="N1077"/>
      <c s="22" r="O1077"/>
      <c s="22" r="P1077"/>
      <c s="22" r="Q1077"/>
      <c s="22" r="R1077"/>
      <c s="22" r="S1077"/>
      <c s="22" r="T1077"/>
      <c s="22" r="U1077"/>
      <c s="22" r="V1077"/>
      <c s="22" r="W1077"/>
      <c s="22" r="X1077"/>
    </row>
    <row r="1078">
      <c s="10" r="A1078"/>
      <c s="10" r="B1078"/>
      <c s="10" r="C1078"/>
      <c s="10" r="D1078"/>
      <c s="10" r="E1078"/>
      <c s="25" r="F1078"/>
      <c s="21" r="G1078"/>
      <c s="10" r="H1078"/>
      <c s="10" r="I1078"/>
      <c s="10" r="J1078"/>
      <c s="10" r="K1078"/>
      <c s="22" r="L1078"/>
      <c s="22" r="M1078"/>
      <c s="22" r="N1078"/>
      <c s="22" r="O1078"/>
      <c s="22" r="P1078"/>
      <c s="22" r="Q1078"/>
      <c s="22" r="R1078"/>
      <c s="22" r="S1078"/>
      <c s="22" r="T1078"/>
      <c s="22" r="U1078"/>
      <c s="22" r="V1078"/>
      <c s="22" r="W1078"/>
      <c s="22" r="X1078"/>
    </row>
    <row r="1079">
      <c s="10" r="A1079"/>
      <c s="10" r="B1079"/>
      <c s="10" r="C1079"/>
      <c s="10" r="D1079"/>
      <c s="10" r="E1079"/>
      <c s="25" r="F1079"/>
      <c s="21" r="G1079"/>
      <c s="10" r="H1079"/>
      <c s="10" r="I1079"/>
      <c s="10" r="J1079"/>
      <c s="10" r="K1079"/>
      <c s="22" r="L1079"/>
      <c s="22" r="M1079"/>
      <c s="22" r="N1079"/>
      <c s="22" r="O1079"/>
      <c s="22" r="P1079"/>
      <c s="22" r="Q1079"/>
      <c s="22" r="R1079"/>
      <c s="22" r="S1079"/>
      <c s="22" r="T1079"/>
      <c s="22" r="U1079"/>
      <c s="22" r="V1079"/>
      <c s="22" r="W1079"/>
      <c s="22" r="X1079"/>
    </row>
    <row r="1080">
      <c s="10" r="A1080"/>
      <c s="10" r="B1080"/>
      <c s="10" r="C1080"/>
      <c s="10" r="D1080"/>
      <c s="10" r="E1080"/>
      <c s="25" r="F1080"/>
      <c s="21" r="G1080"/>
      <c s="10" r="H1080"/>
      <c s="10" r="I1080"/>
      <c s="10" r="J1080"/>
      <c s="10" r="K1080"/>
      <c s="22" r="L1080"/>
      <c s="22" r="M1080"/>
      <c s="22" r="N1080"/>
      <c s="22" r="O1080"/>
      <c s="22" r="P1080"/>
      <c s="22" r="Q1080"/>
      <c s="22" r="R1080"/>
      <c s="22" r="S1080"/>
      <c s="22" r="T1080"/>
      <c s="22" r="U1080"/>
      <c s="22" r="V1080"/>
      <c s="22" r="W1080"/>
      <c s="22" r="X1080"/>
    </row>
    <row r="1081">
      <c s="10" r="A1081"/>
      <c s="10" r="B1081"/>
      <c s="10" r="C1081"/>
      <c s="10" r="D1081"/>
      <c s="10" r="E1081"/>
      <c s="25" r="F1081"/>
      <c s="21" r="G1081"/>
      <c s="10" r="H1081"/>
      <c s="10" r="I1081"/>
      <c s="10" r="J1081"/>
      <c s="10" r="K1081"/>
      <c s="22" r="L1081"/>
      <c s="22" r="M1081"/>
      <c s="22" r="N1081"/>
      <c s="22" r="O1081"/>
      <c s="22" r="P1081"/>
      <c s="22" r="Q1081"/>
      <c s="22" r="R1081"/>
      <c s="22" r="S1081"/>
      <c s="22" r="T1081"/>
      <c s="22" r="U1081"/>
      <c s="22" r="V1081"/>
      <c s="22" r="W1081"/>
      <c s="22" r="X1081"/>
    </row>
    <row r="1082">
      <c s="10" r="A1082"/>
      <c s="10" r="B1082"/>
      <c s="10" r="C1082"/>
      <c s="10" r="D1082"/>
      <c s="10" r="E1082"/>
      <c s="25" r="F1082"/>
      <c s="21" r="G1082"/>
      <c s="10" r="H1082"/>
      <c s="10" r="I1082"/>
      <c s="10" r="J1082"/>
      <c s="10" r="K1082"/>
      <c s="22" r="L1082"/>
      <c s="22" r="M1082"/>
      <c s="22" r="N1082"/>
      <c s="22" r="O1082"/>
      <c s="22" r="P1082"/>
      <c s="22" r="Q1082"/>
      <c s="22" r="R1082"/>
      <c s="22" r="S1082"/>
      <c s="22" r="T1082"/>
      <c s="22" r="U1082"/>
      <c s="22" r="V1082"/>
      <c s="22" r="W1082"/>
      <c s="22" r="X1082"/>
    </row>
    <row r="1083">
      <c s="10" r="A1083"/>
      <c s="10" r="B1083"/>
      <c s="10" r="C1083"/>
      <c s="10" r="D1083"/>
      <c s="10" r="E1083"/>
      <c s="25" r="F1083"/>
      <c s="21" r="G1083"/>
      <c s="10" r="H1083"/>
      <c s="10" r="I1083"/>
      <c s="10" r="J1083"/>
      <c s="10" r="K1083"/>
      <c s="22" r="L1083"/>
      <c s="22" r="M1083"/>
      <c s="22" r="N1083"/>
      <c s="22" r="O1083"/>
      <c s="22" r="P1083"/>
      <c s="22" r="Q1083"/>
      <c s="22" r="R1083"/>
      <c s="22" r="S1083"/>
      <c s="22" r="T1083"/>
      <c s="22" r="U1083"/>
      <c s="22" r="V1083"/>
      <c s="22" r="W1083"/>
      <c s="22" r="X1083"/>
    </row>
    <row r="1084">
      <c s="10" r="A1084"/>
      <c s="10" r="B1084"/>
      <c s="10" r="C1084"/>
      <c s="10" r="D1084"/>
      <c s="10" r="E1084"/>
      <c s="25" r="F1084"/>
      <c s="21" r="G1084"/>
      <c s="10" r="H1084"/>
      <c s="10" r="I1084"/>
      <c s="10" r="J1084"/>
      <c s="10" r="K1084"/>
      <c s="22" r="L1084"/>
      <c s="22" r="M1084"/>
      <c s="22" r="N1084"/>
      <c s="22" r="O1084"/>
      <c s="22" r="P1084"/>
      <c s="22" r="Q1084"/>
      <c s="22" r="R1084"/>
      <c s="22" r="S1084"/>
      <c s="22" r="T1084"/>
      <c s="22" r="U1084"/>
      <c s="22" r="V1084"/>
      <c s="22" r="W1084"/>
      <c s="22" r="X1084"/>
    </row>
    <row r="1085">
      <c s="10" r="A1085"/>
      <c s="10" r="B1085"/>
      <c s="10" r="C1085"/>
      <c s="10" r="D1085"/>
      <c s="10" r="E1085"/>
      <c s="25" r="F1085"/>
      <c s="21" r="G1085"/>
      <c s="10" r="H1085"/>
      <c s="10" r="I1085"/>
      <c s="10" r="J1085"/>
      <c s="10" r="K1085"/>
      <c s="22" r="L1085"/>
      <c s="22" r="M1085"/>
      <c s="22" r="N1085"/>
      <c s="22" r="O1085"/>
      <c s="22" r="P1085"/>
      <c s="22" r="Q1085"/>
      <c s="22" r="R1085"/>
      <c s="22" r="S1085"/>
      <c s="22" r="T1085"/>
      <c s="22" r="U1085"/>
      <c s="22" r="V1085"/>
      <c s="22" r="W1085"/>
      <c s="22" r="X1085"/>
    </row>
    <row r="1086">
      <c s="10" r="A1086"/>
      <c s="10" r="B1086"/>
      <c s="10" r="C1086"/>
      <c s="10" r="D1086"/>
      <c s="10" r="E1086"/>
      <c s="25" r="F1086"/>
      <c s="21" r="G1086"/>
      <c s="10" r="H1086"/>
      <c s="10" r="I1086"/>
      <c s="10" r="J1086"/>
      <c s="10" r="K1086"/>
      <c s="22" r="L1086"/>
      <c s="22" r="M1086"/>
      <c s="22" r="N1086"/>
      <c s="22" r="O1086"/>
      <c s="22" r="P1086"/>
      <c s="22" r="Q1086"/>
      <c s="22" r="R1086"/>
      <c s="22" r="S1086"/>
      <c s="22" r="T1086"/>
      <c s="22" r="U1086"/>
      <c s="22" r="V1086"/>
      <c s="22" r="W1086"/>
      <c s="22" r="X1086"/>
    </row>
    <row r="1087">
      <c s="10" r="A1087"/>
      <c s="10" r="B1087"/>
      <c s="10" r="C1087"/>
      <c s="10" r="D1087"/>
      <c s="10" r="E1087"/>
      <c s="25" r="F1087"/>
      <c s="21" r="G1087"/>
      <c s="10" r="H1087"/>
      <c s="10" r="I1087"/>
      <c s="10" r="J1087"/>
      <c s="10" r="K1087"/>
      <c s="22" r="L1087"/>
      <c s="22" r="M1087"/>
      <c s="22" r="N1087"/>
      <c s="22" r="O1087"/>
      <c s="22" r="P1087"/>
      <c s="22" r="Q1087"/>
      <c s="22" r="R1087"/>
      <c s="22" r="S1087"/>
      <c s="22" r="T1087"/>
      <c s="22" r="U1087"/>
      <c s="22" r="V1087"/>
      <c s="22" r="W1087"/>
      <c s="22" r="X1087"/>
    </row>
    <row r="1088">
      <c s="10" r="A1088"/>
      <c s="10" r="B1088"/>
      <c s="10" r="C1088"/>
      <c s="10" r="D1088"/>
      <c s="10" r="E1088"/>
      <c s="25" r="F1088"/>
      <c s="21" r="G1088"/>
      <c s="10" r="H1088"/>
      <c s="10" r="I1088"/>
      <c s="10" r="J1088"/>
      <c s="10" r="K1088"/>
      <c s="22" r="L1088"/>
      <c s="22" r="M1088"/>
      <c s="22" r="N1088"/>
      <c s="22" r="O1088"/>
      <c s="22" r="P1088"/>
      <c s="22" r="Q1088"/>
      <c s="22" r="R1088"/>
      <c s="22" r="S1088"/>
      <c s="22" r="T1088"/>
      <c s="22" r="U1088"/>
      <c s="22" r="V1088"/>
      <c s="22" r="W1088"/>
      <c s="22" r="X1088"/>
    </row>
    <row r="1089">
      <c s="10" r="A1089"/>
      <c s="10" r="B1089"/>
      <c s="10" r="C1089"/>
      <c s="10" r="D1089"/>
      <c s="10" r="E1089"/>
      <c s="25" r="F1089"/>
      <c s="21" r="G1089"/>
      <c s="10" r="H1089"/>
      <c s="10" r="I1089"/>
      <c s="10" r="J1089"/>
      <c s="10" r="K1089"/>
      <c s="22" r="L1089"/>
      <c s="22" r="M1089"/>
      <c s="22" r="N1089"/>
      <c s="22" r="O1089"/>
      <c s="22" r="P1089"/>
      <c s="22" r="Q1089"/>
      <c s="22" r="R1089"/>
      <c s="22" r="S1089"/>
      <c s="22" r="T1089"/>
      <c s="22" r="U1089"/>
      <c s="22" r="V1089"/>
      <c s="22" r="W1089"/>
      <c s="22" r="X1089"/>
    </row>
    <row r="1090">
      <c s="10" r="A1090"/>
      <c s="10" r="B1090"/>
      <c s="10" r="C1090"/>
      <c s="10" r="D1090"/>
      <c s="10" r="E1090"/>
      <c s="25" r="F1090"/>
      <c s="21" r="G1090"/>
      <c s="10" r="H1090"/>
      <c s="10" r="I1090"/>
      <c s="10" r="J1090"/>
      <c s="10" r="K1090"/>
      <c s="22" r="L1090"/>
      <c s="22" r="M1090"/>
      <c s="22" r="N1090"/>
      <c s="22" r="O1090"/>
      <c s="22" r="P1090"/>
      <c s="22" r="Q1090"/>
      <c s="22" r="R1090"/>
      <c s="22" r="S1090"/>
      <c s="22" r="T1090"/>
      <c s="22" r="U1090"/>
      <c s="22" r="V1090"/>
      <c s="22" r="W1090"/>
      <c s="22" r="X1090"/>
    </row>
    <row r="1091">
      <c s="10" r="A1091"/>
      <c s="10" r="B1091"/>
      <c s="10" r="C1091"/>
      <c s="10" r="D1091"/>
      <c s="10" r="E1091"/>
      <c s="25" r="F1091"/>
      <c s="21" r="G1091"/>
      <c s="10" r="H1091"/>
      <c s="10" r="I1091"/>
      <c s="10" r="J1091"/>
      <c s="10" r="K1091"/>
      <c s="22" r="L1091"/>
      <c s="22" r="M1091"/>
      <c s="22" r="N1091"/>
      <c s="22" r="O1091"/>
      <c s="22" r="P1091"/>
      <c s="22" r="Q1091"/>
      <c s="22" r="R1091"/>
      <c s="22" r="S1091"/>
      <c s="22" r="T1091"/>
      <c s="22" r="U1091"/>
      <c s="22" r="V1091"/>
      <c s="22" r="W1091"/>
      <c s="22" r="X1091"/>
    </row>
    <row r="1092">
      <c s="10" r="A1092"/>
      <c s="10" r="B1092"/>
      <c s="10" r="C1092"/>
      <c s="10" r="D1092"/>
      <c s="10" r="E1092"/>
      <c s="25" r="F1092"/>
      <c s="21" r="G1092"/>
      <c s="10" r="H1092"/>
      <c s="10" r="I1092"/>
      <c s="10" r="J1092"/>
      <c s="10" r="K1092"/>
      <c s="22" r="L1092"/>
      <c s="22" r="M1092"/>
      <c s="22" r="N1092"/>
      <c s="22" r="O1092"/>
      <c s="22" r="P1092"/>
      <c s="22" r="Q1092"/>
      <c s="22" r="R1092"/>
      <c s="22" r="S1092"/>
      <c s="22" r="T1092"/>
      <c s="22" r="U1092"/>
      <c s="22" r="V1092"/>
      <c s="22" r="W1092"/>
      <c s="22" r="X1092"/>
    </row>
    <row r="1093">
      <c s="10" r="A1093"/>
      <c s="10" r="B1093"/>
      <c s="10" r="C1093"/>
      <c s="10" r="D1093"/>
      <c s="10" r="E1093"/>
      <c s="25" r="F1093"/>
      <c s="21" r="G1093"/>
      <c s="10" r="H1093"/>
      <c s="10" r="I1093"/>
      <c s="10" r="J1093"/>
      <c s="10" r="K1093"/>
      <c s="22" r="L1093"/>
      <c s="22" r="M1093"/>
      <c s="22" r="N1093"/>
      <c s="22" r="O1093"/>
      <c s="22" r="P1093"/>
      <c s="22" r="Q1093"/>
      <c s="22" r="R1093"/>
      <c s="22" r="S1093"/>
      <c s="22" r="T1093"/>
      <c s="22" r="U1093"/>
      <c s="22" r="V1093"/>
      <c s="22" r="W1093"/>
      <c s="22" r="X1093"/>
    </row>
    <row r="1094">
      <c s="10" r="A1094"/>
      <c s="10" r="B1094"/>
      <c s="10" r="C1094"/>
      <c s="10" r="D1094"/>
      <c s="10" r="E1094"/>
      <c s="25" r="F1094"/>
      <c s="21" r="G1094"/>
      <c s="10" r="H1094"/>
      <c s="10" r="I1094"/>
      <c s="10" r="J1094"/>
      <c s="10" r="K1094"/>
      <c s="22" r="L1094"/>
      <c s="22" r="M1094"/>
      <c s="22" r="N1094"/>
      <c s="22" r="O1094"/>
      <c s="22" r="P1094"/>
      <c s="22" r="Q1094"/>
      <c s="22" r="R1094"/>
      <c s="22" r="S1094"/>
      <c s="22" r="T1094"/>
      <c s="22" r="U1094"/>
      <c s="22" r="V1094"/>
      <c s="22" r="W1094"/>
      <c s="22" r="X1094"/>
    </row>
    <row r="1095">
      <c s="10" r="A1095"/>
      <c s="10" r="B1095"/>
      <c s="10" r="C1095"/>
      <c s="10" r="D1095"/>
      <c s="10" r="E1095"/>
      <c s="25" r="F1095"/>
      <c s="21" r="G1095"/>
      <c s="10" r="H1095"/>
      <c s="10" r="I1095"/>
      <c s="10" r="J1095"/>
      <c s="10" r="K1095"/>
      <c s="22" r="L1095"/>
      <c s="22" r="M1095"/>
      <c s="22" r="N1095"/>
      <c s="22" r="O1095"/>
      <c s="22" r="P1095"/>
      <c s="22" r="Q1095"/>
      <c s="22" r="R1095"/>
      <c s="22" r="S1095"/>
      <c s="22" r="T1095"/>
      <c s="22" r="U1095"/>
      <c s="22" r="V1095"/>
      <c s="22" r="W1095"/>
      <c s="22" r="X1095"/>
    </row>
    <row r="1096">
      <c s="10" r="A1096"/>
      <c s="10" r="B1096"/>
      <c s="10" r="C1096"/>
      <c s="10" r="D1096"/>
      <c s="10" r="E1096"/>
      <c s="25" r="F1096"/>
      <c s="21" r="G1096"/>
      <c s="10" r="H1096"/>
      <c s="10" r="I1096"/>
      <c s="10" r="J1096"/>
      <c s="10" r="K1096"/>
      <c s="22" r="L1096"/>
      <c s="22" r="M1096"/>
      <c s="22" r="N1096"/>
      <c s="22" r="O1096"/>
      <c s="22" r="P1096"/>
      <c s="22" r="Q1096"/>
      <c s="22" r="R1096"/>
      <c s="22" r="S1096"/>
      <c s="22" r="T1096"/>
      <c s="22" r="U1096"/>
      <c s="22" r="V1096"/>
      <c s="22" r="W1096"/>
      <c s="22" r="X1096"/>
    </row>
    <row r="1097">
      <c s="10" r="A1097"/>
      <c s="10" r="B1097"/>
      <c s="10" r="C1097"/>
      <c s="10" r="D1097"/>
      <c s="10" r="E1097"/>
      <c s="25" r="F1097"/>
      <c s="21" r="G1097"/>
      <c s="10" r="H1097"/>
      <c s="10" r="I1097"/>
      <c s="10" r="J1097"/>
      <c s="10" r="K1097"/>
      <c s="22" r="L1097"/>
      <c s="22" r="M1097"/>
      <c s="22" r="N1097"/>
      <c s="22" r="O1097"/>
      <c s="22" r="P1097"/>
      <c s="22" r="Q1097"/>
      <c s="22" r="R1097"/>
      <c s="22" r="S1097"/>
      <c s="22" r="T1097"/>
      <c s="22" r="U1097"/>
      <c s="22" r="V1097"/>
      <c s="22" r="W1097"/>
      <c s="22" r="X1097"/>
    </row>
    <row r="1098">
      <c s="10" r="A1098"/>
      <c s="10" r="B1098"/>
      <c s="10" r="C1098"/>
      <c s="10" r="D1098"/>
      <c s="10" r="E1098"/>
      <c s="25" r="F1098"/>
      <c s="21" r="G1098"/>
      <c s="10" r="H1098"/>
      <c s="10" r="I1098"/>
      <c s="10" r="J1098"/>
      <c s="10" r="K1098"/>
      <c s="22" r="L1098"/>
      <c s="22" r="M1098"/>
      <c s="22" r="N1098"/>
      <c s="22" r="O1098"/>
      <c s="22" r="P1098"/>
      <c s="22" r="Q1098"/>
      <c s="22" r="R1098"/>
      <c s="22" r="S1098"/>
      <c s="22" r="T1098"/>
      <c s="22" r="U1098"/>
      <c s="22" r="V1098"/>
      <c s="22" r="W1098"/>
      <c s="22" r="X1098"/>
    </row>
    <row r="1099">
      <c s="10" r="A1099"/>
      <c s="10" r="B1099"/>
      <c s="10" r="C1099"/>
      <c s="10" r="D1099"/>
      <c s="10" r="E1099"/>
      <c s="25" r="F1099"/>
      <c s="21" r="G1099"/>
      <c s="10" r="H1099"/>
      <c s="10" r="I1099"/>
      <c s="10" r="J1099"/>
      <c s="10" r="K1099"/>
      <c s="22" r="L1099"/>
      <c s="22" r="M1099"/>
      <c s="22" r="N1099"/>
      <c s="22" r="O1099"/>
      <c s="22" r="P1099"/>
      <c s="22" r="Q1099"/>
      <c s="22" r="R1099"/>
      <c s="22" r="S1099"/>
      <c s="22" r="T1099"/>
      <c s="22" r="U1099"/>
      <c s="22" r="V1099"/>
      <c s="22" r="W1099"/>
      <c s="22" r="X1099"/>
    </row>
    <row r="1100">
      <c s="10" r="A1100"/>
      <c s="10" r="B1100"/>
      <c s="10" r="C1100"/>
      <c s="10" r="D1100"/>
      <c s="10" r="E1100"/>
      <c s="25" r="F1100"/>
      <c s="21" r="G1100"/>
      <c s="10" r="H1100"/>
      <c s="10" r="I1100"/>
      <c s="10" r="J1100"/>
      <c s="10" r="K1100"/>
      <c s="22" r="L1100"/>
      <c s="22" r="M1100"/>
      <c s="22" r="N1100"/>
      <c s="22" r="O1100"/>
      <c s="22" r="P1100"/>
      <c s="22" r="Q1100"/>
      <c s="22" r="R1100"/>
      <c s="22" r="S1100"/>
      <c s="22" r="T1100"/>
      <c s="22" r="U1100"/>
      <c s="22" r="V1100"/>
      <c s="22" r="W1100"/>
      <c s="22" r="X1100"/>
    </row>
    <row r="1101">
      <c s="10" r="A1101"/>
      <c s="10" r="B1101"/>
      <c s="10" r="C1101"/>
      <c s="10" r="D1101"/>
      <c s="10" r="E1101"/>
      <c s="25" r="F1101"/>
      <c s="21" r="G1101"/>
      <c s="10" r="H1101"/>
      <c s="10" r="I1101"/>
      <c s="10" r="J1101"/>
      <c s="10" r="K1101"/>
      <c s="22" r="L1101"/>
      <c s="22" r="M1101"/>
      <c s="22" r="N1101"/>
      <c s="22" r="O1101"/>
      <c s="22" r="P1101"/>
      <c s="22" r="Q1101"/>
      <c s="22" r="R1101"/>
      <c s="22" r="S1101"/>
      <c s="22" r="T1101"/>
      <c s="22" r="U1101"/>
      <c s="22" r="V1101"/>
      <c s="22" r="W1101"/>
      <c s="22" r="X1101"/>
    </row>
    <row r="1102">
      <c s="10" r="A1102"/>
      <c s="10" r="B1102"/>
      <c s="10" r="C1102"/>
      <c s="10" r="D1102"/>
      <c s="10" r="E1102"/>
      <c s="25" r="F1102"/>
      <c s="21" r="G1102"/>
      <c s="10" r="H1102"/>
      <c s="10" r="I1102"/>
      <c s="10" r="J1102"/>
      <c s="10" r="K1102"/>
      <c s="22" r="L1102"/>
      <c s="22" r="M1102"/>
      <c s="22" r="N1102"/>
      <c s="22" r="O1102"/>
      <c s="22" r="P1102"/>
      <c s="22" r="Q1102"/>
      <c s="22" r="R1102"/>
      <c s="22" r="S1102"/>
      <c s="22" r="T1102"/>
      <c s="22" r="U1102"/>
      <c s="22" r="V1102"/>
      <c s="22" r="W1102"/>
      <c s="22" r="X1102"/>
    </row>
    <row r="1103">
      <c s="10" r="A1103"/>
      <c s="10" r="B1103"/>
      <c s="10" r="C1103"/>
      <c s="10" r="D1103"/>
      <c s="10" r="E1103"/>
      <c s="25" r="F1103"/>
      <c s="21" r="G1103"/>
      <c s="10" r="H1103"/>
      <c s="10" r="I1103"/>
      <c s="10" r="J1103"/>
      <c s="10" r="K1103"/>
      <c s="22" r="L1103"/>
      <c s="22" r="M1103"/>
      <c s="22" r="N1103"/>
      <c s="22" r="O1103"/>
      <c s="22" r="P1103"/>
      <c s="22" r="Q1103"/>
      <c s="22" r="R1103"/>
      <c s="22" r="S1103"/>
      <c s="22" r="T1103"/>
      <c s="22" r="U1103"/>
      <c s="22" r="V1103"/>
      <c s="22" r="W1103"/>
      <c s="22" r="X1103"/>
    </row>
    <row r="1104">
      <c s="10" r="A1104"/>
      <c s="10" r="B1104"/>
      <c s="10" r="C1104"/>
      <c s="10" r="D1104"/>
      <c s="10" r="E1104"/>
      <c s="25" r="F1104"/>
      <c s="21" r="G1104"/>
      <c s="10" r="H1104"/>
      <c s="10" r="I1104"/>
      <c s="10" r="J1104"/>
      <c s="10" r="K1104"/>
      <c s="22" r="L1104"/>
      <c s="22" r="M1104"/>
      <c s="22" r="N1104"/>
      <c s="22" r="O1104"/>
      <c s="22" r="P1104"/>
      <c s="22" r="Q1104"/>
      <c s="22" r="R1104"/>
      <c s="22" r="S1104"/>
      <c s="22" r="T1104"/>
      <c s="22" r="U1104"/>
      <c s="22" r="V1104"/>
      <c s="22" r="W1104"/>
      <c s="22" r="X1104"/>
    </row>
    <row r="1105">
      <c s="10" r="A1105"/>
      <c s="10" r="B1105"/>
      <c s="10" r="C1105"/>
      <c s="10" r="D1105"/>
      <c s="10" r="E1105"/>
      <c s="25" r="F1105"/>
      <c s="21" r="G1105"/>
      <c s="10" r="H1105"/>
      <c s="10" r="I1105"/>
      <c s="10" r="J1105"/>
      <c s="10" r="K1105"/>
      <c s="22" r="L1105"/>
      <c s="22" r="M1105"/>
      <c s="22" r="N1105"/>
      <c s="22" r="O1105"/>
      <c s="22" r="P1105"/>
      <c s="22" r="Q1105"/>
      <c s="22" r="R1105"/>
      <c s="22" r="S1105"/>
      <c s="22" r="T1105"/>
      <c s="22" r="U1105"/>
      <c s="22" r="V1105"/>
      <c s="22" r="W1105"/>
      <c s="22" r="X1105"/>
    </row>
    <row r="1106">
      <c s="10" r="A1106"/>
      <c s="10" r="B1106"/>
      <c s="10" r="C1106"/>
      <c s="10" r="D1106"/>
      <c s="10" r="E1106"/>
      <c s="25" r="F1106"/>
      <c s="21" r="G1106"/>
      <c s="10" r="H1106"/>
      <c s="10" r="I1106"/>
      <c s="10" r="J1106"/>
      <c s="10" r="K1106"/>
      <c s="22" r="L1106"/>
      <c s="22" r="M1106"/>
      <c s="22" r="N1106"/>
      <c s="22" r="O1106"/>
      <c s="22" r="P1106"/>
      <c s="22" r="Q1106"/>
      <c s="22" r="R1106"/>
      <c s="22" r="S1106"/>
      <c s="22" r="T1106"/>
      <c s="22" r="U1106"/>
      <c s="22" r="V1106"/>
      <c s="22" r="W1106"/>
      <c s="22" r="X1106"/>
    </row>
    <row r="1107">
      <c s="10" r="A1107"/>
      <c s="10" r="B1107"/>
      <c s="10" r="C1107"/>
      <c s="10" r="D1107"/>
      <c s="10" r="E1107"/>
      <c s="25" r="F1107"/>
      <c s="21" r="G1107"/>
      <c s="10" r="H1107"/>
      <c s="10" r="I1107"/>
      <c s="10" r="J1107"/>
      <c s="10" r="K1107"/>
      <c s="22" r="L1107"/>
      <c s="22" r="M1107"/>
      <c s="22" r="N1107"/>
      <c s="22" r="O1107"/>
      <c s="22" r="P1107"/>
      <c s="22" r="Q1107"/>
      <c s="22" r="R1107"/>
      <c s="22" r="S1107"/>
      <c s="22" r="T1107"/>
      <c s="22" r="U1107"/>
      <c s="22" r="V1107"/>
      <c s="22" r="W1107"/>
      <c s="22" r="X1107"/>
    </row>
    <row r="1108">
      <c s="10" r="A1108"/>
      <c s="10" r="B1108"/>
      <c s="10" r="C1108"/>
      <c s="10" r="D1108"/>
      <c s="10" r="E1108"/>
      <c s="25" r="F1108"/>
      <c s="21" r="G1108"/>
      <c s="10" r="H1108"/>
      <c s="10" r="I1108"/>
      <c s="10" r="J1108"/>
      <c s="10" r="K1108"/>
      <c s="22" r="L1108"/>
      <c s="22" r="M1108"/>
      <c s="22" r="N1108"/>
      <c s="22" r="O1108"/>
      <c s="22" r="P1108"/>
      <c s="22" r="Q1108"/>
      <c s="22" r="R1108"/>
      <c s="22" r="S1108"/>
      <c s="22" r="T1108"/>
      <c s="22" r="U1108"/>
      <c s="22" r="V1108"/>
      <c s="22" r="W1108"/>
      <c s="22" r="X1108"/>
    </row>
    <row r="1109">
      <c s="10" r="A1109"/>
      <c s="10" r="B1109"/>
      <c s="10" r="C1109"/>
      <c s="10" r="D1109"/>
      <c s="10" r="E1109"/>
      <c s="25" r="F1109"/>
      <c s="21" r="G1109"/>
      <c s="10" r="H1109"/>
      <c s="10" r="I1109"/>
      <c s="10" r="J1109"/>
      <c s="10" r="K1109"/>
      <c s="22" r="L1109"/>
      <c s="22" r="M1109"/>
      <c s="22" r="N1109"/>
      <c s="22" r="O1109"/>
      <c s="22" r="P1109"/>
      <c s="22" r="Q1109"/>
      <c s="22" r="R1109"/>
      <c s="22" r="S1109"/>
      <c s="22" r="T1109"/>
      <c s="22" r="U1109"/>
      <c s="22" r="V1109"/>
      <c s="22" r="W1109"/>
      <c s="22" r="X1109"/>
    </row>
    <row r="1110">
      <c s="10" r="A1110"/>
      <c s="10" r="B1110"/>
      <c s="10" r="C1110"/>
      <c s="10" r="D1110"/>
      <c s="10" r="E1110"/>
      <c s="25" r="F1110"/>
      <c s="21" r="G1110"/>
      <c s="10" r="H1110"/>
      <c s="10" r="I1110"/>
      <c s="10" r="J1110"/>
      <c s="10" r="K1110"/>
      <c s="22" r="L1110"/>
      <c s="22" r="M1110"/>
      <c s="22" r="N1110"/>
      <c s="22" r="O1110"/>
      <c s="22" r="P1110"/>
      <c s="22" r="Q1110"/>
      <c s="22" r="R1110"/>
      <c s="22" r="S1110"/>
      <c s="22" r="T1110"/>
      <c s="22" r="U1110"/>
      <c s="22" r="V1110"/>
      <c s="22" r="W1110"/>
      <c s="22" r="X1110"/>
    </row>
    <row r="1111">
      <c s="10" r="A1111"/>
      <c s="10" r="B1111"/>
      <c s="10" r="C1111"/>
      <c s="10" r="D1111"/>
      <c s="10" r="E1111"/>
      <c s="25" r="F1111"/>
      <c s="21" r="G1111"/>
      <c s="10" r="H1111"/>
      <c s="10" r="I1111"/>
      <c s="10" r="J1111"/>
      <c s="10" r="K1111"/>
      <c s="22" r="L1111"/>
      <c s="22" r="M1111"/>
      <c s="22" r="N1111"/>
      <c s="22" r="O1111"/>
      <c s="22" r="P1111"/>
      <c s="22" r="Q1111"/>
      <c s="22" r="R1111"/>
      <c s="22" r="S1111"/>
      <c s="22" r="T1111"/>
      <c s="22" r="U1111"/>
      <c s="22" r="V1111"/>
      <c s="22" r="W1111"/>
      <c s="22" r="X1111"/>
    </row>
    <row r="1112">
      <c s="10" r="A1112"/>
      <c s="10" r="B1112"/>
      <c s="10" r="C1112"/>
      <c s="10" r="D1112"/>
      <c s="10" r="E1112"/>
      <c s="25" r="F1112"/>
      <c s="21" r="G1112"/>
      <c s="10" r="H1112"/>
      <c s="10" r="I1112"/>
      <c s="10" r="J1112"/>
      <c s="10" r="K1112"/>
      <c s="22" r="L1112"/>
      <c s="22" r="M1112"/>
      <c s="22" r="N1112"/>
      <c s="22" r="O1112"/>
      <c s="22" r="P1112"/>
      <c s="22" r="Q1112"/>
      <c s="22" r="R1112"/>
      <c s="22" r="S1112"/>
      <c s="22" r="T1112"/>
      <c s="22" r="U1112"/>
      <c s="22" r="V1112"/>
      <c s="22" r="W1112"/>
      <c s="22" r="X1112"/>
    </row>
    <row r="1113">
      <c s="10" r="A1113"/>
      <c s="10" r="B1113"/>
      <c s="10" r="C1113"/>
      <c s="10" r="D1113"/>
      <c s="10" r="E1113"/>
      <c s="25" r="F1113"/>
      <c s="21" r="G1113"/>
      <c s="10" r="H1113"/>
      <c s="10" r="I1113"/>
      <c s="10" r="J1113"/>
      <c s="10" r="K1113"/>
      <c s="22" r="L1113"/>
      <c s="22" r="M1113"/>
      <c s="22" r="N1113"/>
      <c s="22" r="O1113"/>
      <c s="22" r="P1113"/>
      <c s="22" r="Q1113"/>
      <c s="22" r="R1113"/>
      <c s="22" r="S1113"/>
      <c s="22" r="T1113"/>
      <c s="22" r="U1113"/>
      <c s="22" r="V1113"/>
      <c s="22" r="W1113"/>
      <c s="22" r="X1113"/>
    </row>
    <row r="1114">
      <c s="10" r="A1114"/>
      <c s="10" r="B1114"/>
      <c s="10" r="C1114"/>
      <c s="10" r="D1114"/>
      <c s="10" r="E1114"/>
      <c s="25" r="F1114"/>
      <c s="21" r="G1114"/>
      <c s="10" r="H1114"/>
      <c s="10" r="I1114"/>
      <c s="10" r="J1114"/>
      <c s="10" r="K1114"/>
      <c s="22" r="L1114"/>
      <c s="22" r="M1114"/>
      <c s="22" r="N1114"/>
      <c s="22" r="O1114"/>
      <c s="22" r="P1114"/>
      <c s="22" r="Q1114"/>
      <c s="22" r="R1114"/>
      <c s="22" r="S1114"/>
      <c s="22" r="T1114"/>
      <c s="22" r="U1114"/>
      <c s="22" r="V1114"/>
      <c s="22" r="W1114"/>
      <c s="22" r="X1114"/>
    </row>
    <row r="1115">
      <c s="10" r="A1115"/>
      <c s="10" r="B1115"/>
      <c s="10" r="C1115"/>
      <c s="10" r="D1115"/>
      <c s="10" r="E1115"/>
      <c s="25" r="F1115"/>
      <c s="21" r="G1115"/>
      <c s="10" r="H1115"/>
      <c s="10" r="I1115"/>
      <c s="10" r="J1115"/>
      <c s="10" r="K1115"/>
      <c s="22" r="L1115"/>
      <c s="22" r="M1115"/>
      <c s="22" r="N1115"/>
      <c s="22" r="O1115"/>
      <c s="22" r="P1115"/>
      <c s="22" r="Q1115"/>
      <c s="22" r="R1115"/>
      <c s="22" r="S1115"/>
      <c s="22" r="T1115"/>
      <c s="22" r="U1115"/>
      <c s="22" r="V1115"/>
      <c s="22" r="W1115"/>
      <c s="22" r="X1115"/>
    </row>
    <row r="1116">
      <c s="10" r="A1116"/>
      <c s="10" r="B1116"/>
      <c s="10" r="C1116"/>
      <c s="10" r="D1116"/>
      <c s="10" r="E1116"/>
      <c s="25" r="F1116"/>
      <c s="21" r="G1116"/>
      <c s="10" r="H1116"/>
      <c s="10" r="I1116"/>
      <c s="10" r="J1116"/>
      <c s="10" r="K1116"/>
      <c s="22" r="L1116"/>
      <c s="22" r="M1116"/>
      <c s="22" r="N1116"/>
      <c s="22" r="O1116"/>
      <c s="22" r="P1116"/>
      <c s="22" r="Q1116"/>
      <c s="22" r="R1116"/>
      <c s="22" r="S1116"/>
      <c s="22" r="T1116"/>
      <c s="22" r="U1116"/>
      <c s="22" r="V1116"/>
      <c s="22" r="W1116"/>
      <c s="22" r="X1116"/>
    </row>
    <row r="1117">
      <c s="10" r="A1117"/>
      <c s="10" r="B1117"/>
      <c s="10" r="C1117"/>
      <c s="10" r="D1117"/>
      <c s="10" r="E1117"/>
      <c s="25" r="F1117"/>
      <c s="21" r="G1117"/>
      <c s="10" r="H1117"/>
      <c s="10" r="I1117"/>
      <c s="10" r="J1117"/>
      <c s="10" r="K1117"/>
      <c s="22" r="L1117"/>
      <c s="22" r="M1117"/>
      <c s="22" r="N1117"/>
      <c s="22" r="O1117"/>
      <c s="22" r="P1117"/>
      <c s="22" r="Q1117"/>
      <c s="22" r="R1117"/>
      <c s="22" r="S1117"/>
      <c s="22" r="T1117"/>
      <c s="22" r="U1117"/>
      <c s="22" r="V1117"/>
      <c s="22" r="W1117"/>
      <c s="22" r="X1117"/>
    </row>
    <row r="1118">
      <c s="10" r="A1118"/>
      <c s="10" r="B1118"/>
      <c s="10" r="C1118"/>
      <c s="10" r="D1118"/>
      <c s="10" r="E1118"/>
      <c s="25" r="F1118"/>
      <c s="21" r="G1118"/>
      <c s="10" r="H1118"/>
      <c s="10" r="I1118"/>
      <c s="10" r="J1118"/>
      <c s="10" r="K1118"/>
      <c s="22" r="L1118"/>
      <c s="22" r="M1118"/>
      <c s="22" r="N1118"/>
      <c s="22" r="O1118"/>
      <c s="22" r="P1118"/>
      <c s="22" r="Q1118"/>
      <c s="22" r="R1118"/>
      <c s="22" r="S1118"/>
      <c s="22" r="T1118"/>
      <c s="22" r="U1118"/>
      <c s="22" r="V1118"/>
      <c s="22" r="W1118"/>
      <c s="22" r="X1118"/>
    </row>
    <row r="1119">
      <c s="10" r="A1119"/>
      <c s="10" r="B1119"/>
      <c s="10" r="C1119"/>
      <c s="10" r="D1119"/>
      <c s="10" r="E1119"/>
      <c s="25" r="F1119"/>
      <c s="21" r="G1119"/>
      <c s="10" r="H1119"/>
      <c s="10" r="I1119"/>
      <c s="10" r="J1119"/>
      <c s="10" r="K1119"/>
      <c s="22" r="L1119"/>
      <c s="22" r="M1119"/>
      <c s="22" r="N1119"/>
      <c s="22" r="O1119"/>
      <c s="22" r="P1119"/>
      <c s="22" r="Q1119"/>
      <c s="22" r="R1119"/>
      <c s="22" r="S1119"/>
      <c s="22" r="T1119"/>
      <c s="22" r="U1119"/>
      <c s="22" r="V1119"/>
      <c s="22" r="W1119"/>
      <c s="22" r="X1119"/>
    </row>
    <row r="1120">
      <c s="10" r="A1120"/>
      <c s="10" r="B1120"/>
      <c s="10" r="C1120"/>
      <c s="10" r="D1120"/>
      <c s="10" r="E1120"/>
      <c s="25" r="F1120"/>
      <c s="21" r="G1120"/>
      <c s="10" r="H1120"/>
      <c s="10" r="I1120"/>
      <c s="10" r="J1120"/>
      <c s="10" r="K1120"/>
      <c s="22" r="L1120"/>
      <c s="22" r="M1120"/>
      <c s="22" r="N1120"/>
      <c s="22" r="O1120"/>
      <c s="22" r="P1120"/>
      <c s="22" r="Q1120"/>
      <c s="22" r="R1120"/>
      <c s="22" r="S1120"/>
      <c s="22" r="T1120"/>
      <c s="22" r="U1120"/>
      <c s="22" r="V1120"/>
      <c s="22" r="W1120"/>
      <c s="22" r="X1120"/>
    </row>
    <row r="1121">
      <c s="10" r="A1121"/>
      <c s="10" r="B1121"/>
      <c s="10" r="C1121"/>
      <c s="10" r="D1121"/>
      <c s="10" r="E1121"/>
      <c s="25" r="F1121"/>
      <c s="21" r="G1121"/>
      <c s="10" r="H1121"/>
      <c s="10" r="I1121"/>
      <c s="10" r="J1121"/>
      <c s="10" r="K1121"/>
      <c s="22" r="L1121"/>
      <c s="22" r="M1121"/>
      <c s="22" r="N1121"/>
      <c s="22" r="O1121"/>
      <c s="22" r="P1121"/>
      <c s="22" r="Q1121"/>
      <c s="22" r="R1121"/>
      <c s="22" r="S1121"/>
      <c s="22" r="T1121"/>
      <c s="22" r="U1121"/>
      <c s="22" r="V1121"/>
      <c s="22" r="W1121"/>
      <c s="22" r="X1121"/>
    </row>
    <row r="1122">
      <c s="10" r="A1122"/>
      <c s="10" r="B1122"/>
      <c s="10" r="C1122"/>
      <c s="10" r="D1122"/>
      <c s="10" r="E1122"/>
      <c s="25" r="F1122"/>
      <c s="21" r="G1122"/>
      <c s="10" r="H1122"/>
      <c s="10" r="I1122"/>
      <c s="10" r="J1122"/>
      <c s="10" r="K1122"/>
      <c s="22" r="L1122"/>
      <c s="22" r="M1122"/>
      <c s="22" r="N1122"/>
      <c s="22" r="O1122"/>
      <c s="22" r="P1122"/>
      <c s="22" r="Q1122"/>
      <c s="22" r="R1122"/>
      <c s="22" r="S1122"/>
      <c s="22" r="T1122"/>
      <c s="22" r="U1122"/>
      <c s="22" r="V1122"/>
      <c s="22" r="W1122"/>
      <c s="22" r="X1122"/>
    </row>
    <row r="1123">
      <c s="10" r="A1123"/>
      <c s="10" r="B1123"/>
      <c s="10" r="C1123"/>
      <c s="10" r="D1123"/>
      <c s="10" r="E1123"/>
      <c s="25" r="F1123"/>
      <c s="21" r="G1123"/>
      <c s="10" r="H1123"/>
      <c s="10" r="I1123"/>
      <c s="10" r="J1123"/>
      <c s="10" r="K1123"/>
      <c s="22" r="L1123"/>
      <c s="22" r="M1123"/>
      <c s="22" r="N1123"/>
      <c s="22" r="O1123"/>
      <c s="22" r="P1123"/>
      <c s="22" r="Q1123"/>
      <c s="22" r="R1123"/>
      <c s="22" r="S1123"/>
      <c s="22" r="T1123"/>
      <c s="22" r="U1123"/>
      <c s="22" r="V1123"/>
      <c s="22" r="W1123"/>
      <c s="22" r="X1123"/>
    </row>
    <row r="1124">
      <c s="10" r="A1124"/>
      <c s="10" r="B1124"/>
      <c s="10" r="C1124"/>
      <c s="10" r="D1124"/>
      <c s="10" r="E1124"/>
      <c s="25" r="F1124"/>
      <c s="21" r="G1124"/>
      <c s="10" r="H1124"/>
      <c s="10" r="I1124"/>
      <c s="10" r="J1124"/>
      <c s="10" r="K1124"/>
      <c s="22" r="L1124"/>
      <c s="22" r="M1124"/>
      <c s="22" r="N1124"/>
      <c s="22" r="O1124"/>
      <c s="22" r="P1124"/>
      <c s="22" r="Q1124"/>
      <c s="22" r="R1124"/>
      <c s="22" r="S1124"/>
      <c s="22" r="T1124"/>
      <c s="22" r="U1124"/>
      <c s="22" r="V1124"/>
      <c s="22" r="W1124"/>
      <c s="22" r="X1124"/>
    </row>
    <row r="1125">
      <c s="10" r="A1125"/>
      <c s="10" r="B1125"/>
      <c s="10" r="C1125"/>
      <c s="10" r="D1125"/>
      <c s="10" r="E1125"/>
      <c s="25" r="F1125"/>
      <c s="21" r="G1125"/>
      <c s="10" r="H1125"/>
      <c s="10" r="I1125"/>
      <c s="10" r="J1125"/>
      <c s="10" r="K1125"/>
      <c s="22" r="L1125"/>
      <c s="22" r="M1125"/>
      <c s="22" r="N1125"/>
      <c s="22" r="O1125"/>
      <c s="22" r="P1125"/>
      <c s="22" r="Q1125"/>
      <c s="22" r="R1125"/>
      <c s="22" r="S1125"/>
      <c s="22" r="T1125"/>
      <c s="22" r="U1125"/>
      <c s="22" r="V1125"/>
      <c s="22" r="W1125"/>
      <c s="22" r="X1125"/>
    </row>
    <row r="1126">
      <c s="10" r="A1126"/>
      <c s="10" r="B1126"/>
      <c s="10" r="C1126"/>
      <c s="10" r="D1126"/>
      <c s="10" r="E1126"/>
      <c s="25" r="F1126"/>
      <c s="21" r="G1126"/>
      <c s="10" r="H1126"/>
      <c s="10" r="I1126"/>
      <c s="10" r="J1126"/>
      <c s="10" r="K1126"/>
      <c s="22" r="L1126"/>
      <c s="22" r="M1126"/>
      <c s="22" r="N1126"/>
      <c s="22" r="O1126"/>
      <c s="22" r="P1126"/>
      <c s="22" r="Q1126"/>
      <c s="22" r="R1126"/>
      <c s="22" r="S1126"/>
      <c s="22" r="T1126"/>
      <c s="22" r="U1126"/>
      <c s="22" r="V1126"/>
      <c s="22" r="W1126"/>
      <c s="22" r="X1126"/>
    </row>
    <row r="1127">
      <c s="10" r="A1127"/>
      <c s="10" r="B1127"/>
      <c s="10" r="C1127"/>
      <c s="10" r="D1127"/>
      <c s="10" r="E1127"/>
      <c s="25" r="F1127"/>
      <c s="21" r="G1127"/>
      <c s="10" r="H1127"/>
      <c s="10" r="I1127"/>
      <c s="10" r="J1127"/>
      <c s="10" r="K1127"/>
      <c s="22" r="L1127"/>
      <c s="22" r="M1127"/>
      <c s="22" r="N1127"/>
      <c s="22" r="O1127"/>
      <c s="22" r="P1127"/>
      <c s="22" r="Q1127"/>
      <c s="22" r="R1127"/>
      <c s="22" r="S1127"/>
      <c s="22" r="T1127"/>
      <c s="22" r="U1127"/>
      <c s="22" r="V1127"/>
      <c s="22" r="W1127"/>
      <c s="22" r="X1127"/>
    </row>
    <row r="1128">
      <c s="10" r="A1128"/>
      <c s="10" r="B1128"/>
      <c s="10" r="C1128"/>
      <c s="10" r="D1128"/>
      <c s="10" r="E1128"/>
      <c s="25" r="F1128"/>
      <c s="21" r="G1128"/>
      <c s="10" r="H1128"/>
      <c s="10" r="I1128"/>
      <c s="10" r="J1128"/>
      <c s="10" r="K1128"/>
      <c s="22" r="L1128"/>
      <c s="22" r="M1128"/>
      <c s="22" r="N1128"/>
      <c s="22" r="O1128"/>
      <c s="22" r="P1128"/>
      <c s="22" r="Q1128"/>
      <c s="22" r="R1128"/>
      <c s="22" r="S1128"/>
      <c s="22" r="T1128"/>
      <c s="22" r="U1128"/>
      <c s="22" r="V1128"/>
      <c s="22" r="W1128"/>
      <c s="22" r="X1128"/>
    </row>
    <row r="1129">
      <c s="10" r="A1129"/>
      <c s="10" r="B1129"/>
      <c s="10" r="C1129"/>
      <c s="10" r="D1129"/>
      <c s="10" r="E1129"/>
      <c s="25" r="F1129"/>
      <c s="21" r="G1129"/>
      <c s="10" r="H1129"/>
      <c s="10" r="I1129"/>
      <c s="10" r="J1129"/>
      <c s="10" r="K1129"/>
      <c s="22" r="L1129"/>
      <c s="22" r="M1129"/>
      <c s="22" r="N1129"/>
      <c s="22" r="O1129"/>
      <c s="22" r="P1129"/>
      <c s="22" r="Q1129"/>
      <c s="22" r="R1129"/>
      <c s="22" r="S1129"/>
      <c s="22" r="T1129"/>
      <c s="22" r="U1129"/>
      <c s="22" r="V1129"/>
      <c s="22" r="W1129"/>
      <c s="22" r="X1129"/>
    </row>
    <row r="1130">
      <c s="10" r="A1130"/>
      <c s="10" r="B1130"/>
      <c s="10" r="C1130"/>
      <c s="10" r="D1130"/>
      <c s="10" r="E1130"/>
      <c s="25" r="F1130"/>
      <c s="21" r="G1130"/>
      <c s="10" r="H1130"/>
      <c s="10" r="I1130"/>
      <c s="10" r="J1130"/>
      <c s="10" r="K1130"/>
      <c s="22" r="L1130"/>
      <c s="22" r="M1130"/>
      <c s="22" r="N1130"/>
      <c s="22" r="O1130"/>
      <c s="22" r="P1130"/>
      <c s="22" r="Q1130"/>
      <c s="22" r="R1130"/>
      <c s="22" r="S1130"/>
      <c s="22" r="T1130"/>
      <c s="22" r="U1130"/>
      <c s="22" r="V1130"/>
      <c s="22" r="W1130"/>
      <c s="22" r="X1130"/>
    </row>
    <row r="1131">
      <c s="10" r="A1131"/>
      <c s="10" r="B1131"/>
      <c s="10" r="C1131"/>
      <c s="10" r="D1131"/>
      <c s="10" r="E1131"/>
      <c s="25" r="F1131"/>
      <c s="21" r="G1131"/>
      <c s="10" r="H1131"/>
      <c s="10" r="I1131"/>
      <c s="10" r="J1131"/>
      <c s="10" r="K1131"/>
      <c s="22" r="L1131"/>
      <c s="22" r="M1131"/>
      <c s="22" r="N1131"/>
      <c s="22" r="O1131"/>
      <c s="22" r="P1131"/>
      <c s="22" r="Q1131"/>
      <c s="22" r="R1131"/>
      <c s="22" r="S1131"/>
      <c s="22" r="T1131"/>
      <c s="22" r="U1131"/>
      <c s="22" r="V1131"/>
      <c s="22" r="W1131"/>
      <c s="22" r="X1131"/>
    </row>
    <row r="1132">
      <c s="10" r="A1132"/>
      <c s="10" r="B1132"/>
      <c s="10" r="C1132"/>
      <c s="10" r="D1132"/>
      <c s="10" r="E1132"/>
      <c s="25" r="F1132"/>
      <c s="21" r="G1132"/>
      <c s="10" r="H1132"/>
      <c s="10" r="I1132"/>
      <c s="10" r="J1132"/>
      <c s="10" r="K1132"/>
      <c s="22" r="L1132"/>
      <c s="22" r="M1132"/>
      <c s="22" r="N1132"/>
      <c s="22" r="O1132"/>
      <c s="22" r="P1132"/>
      <c s="22" r="Q1132"/>
      <c s="22" r="R1132"/>
      <c s="22" r="S1132"/>
      <c s="22" r="T1132"/>
      <c s="22" r="U1132"/>
      <c s="22" r="V1132"/>
      <c s="22" r="W1132"/>
      <c s="22" r="X1132"/>
    </row>
    <row r="1133">
      <c s="10" r="A1133"/>
      <c s="10" r="B1133"/>
      <c s="10" r="C1133"/>
      <c s="10" r="D1133"/>
      <c s="10" r="E1133"/>
      <c s="25" r="F1133"/>
      <c s="21" r="G1133"/>
      <c s="10" r="H1133"/>
      <c s="10" r="I1133"/>
      <c s="10" r="J1133"/>
      <c s="10" r="K1133"/>
      <c s="22" r="L1133"/>
      <c s="22" r="M1133"/>
      <c s="22" r="N1133"/>
      <c s="22" r="O1133"/>
      <c s="22" r="P1133"/>
      <c s="22" r="Q1133"/>
      <c s="22" r="R1133"/>
      <c s="22" r="S1133"/>
      <c s="22" r="T1133"/>
      <c s="22" r="U1133"/>
      <c s="22" r="V1133"/>
      <c s="22" r="W1133"/>
      <c s="22" r="X1133"/>
    </row>
    <row r="1134">
      <c s="10" r="A1134"/>
      <c s="10" r="B1134"/>
      <c s="10" r="C1134"/>
      <c s="10" r="D1134"/>
      <c s="10" r="E1134"/>
      <c s="25" r="F1134"/>
      <c s="21" r="G1134"/>
      <c s="10" r="H1134"/>
      <c s="10" r="I1134"/>
      <c s="10" r="J1134"/>
      <c s="10" r="K1134"/>
      <c s="22" r="L1134"/>
      <c s="22" r="M1134"/>
      <c s="22" r="N1134"/>
      <c s="22" r="O1134"/>
      <c s="22" r="P1134"/>
      <c s="22" r="Q1134"/>
      <c s="22" r="R1134"/>
      <c s="22" r="S1134"/>
      <c s="22" r="T1134"/>
      <c s="22" r="U1134"/>
      <c s="22" r="V1134"/>
      <c s="22" r="W1134"/>
      <c s="22" r="X1134"/>
    </row>
    <row r="1135">
      <c s="10" r="A1135"/>
      <c s="10" r="B1135"/>
      <c s="10" r="C1135"/>
      <c s="10" r="D1135"/>
      <c s="10" r="E1135"/>
      <c s="25" r="F1135"/>
      <c s="21" r="G1135"/>
      <c s="10" r="H1135"/>
      <c s="10" r="I1135"/>
      <c s="10" r="J1135"/>
      <c s="10" r="K1135"/>
      <c s="22" r="L1135"/>
      <c s="22" r="M1135"/>
      <c s="22" r="N1135"/>
      <c s="22" r="O1135"/>
      <c s="22" r="P1135"/>
      <c s="22" r="Q1135"/>
      <c s="22" r="R1135"/>
      <c s="22" r="S1135"/>
      <c s="22" r="T1135"/>
      <c s="22" r="U1135"/>
      <c s="22" r="V1135"/>
      <c s="22" r="W1135"/>
      <c s="22" r="X1135"/>
    </row>
    <row r="1136">
      <c s="10" r="A1136"/>
      <c s="10" r="B1136"/>
      <c s="10" r="C1136"/>
      <c s="10" r="D1136"/>
      <c s="10" r="E1136"/>
      <c s="25" r="F1136"/>
      <c s="21" r="G1136"/>
      <c s="10" r="H1136"/>
      <c s="10" r="I1136"/>
      <c s="10" r="J1136"/>
      <c s="10" r="K1136"/>
      <c s="22" r="L1136"/>
      <c s="22" r="M1136"/>
      <c s="22" r="N1136"/>
      <c s="22" r="O1136"/>
      <c s="22" r="P1136"/>
      <c s="22" r="Q1136"/>
      <c s="22" r="R1136"/>
      <c s="22" r="S1136"/>
      <c s="22" r="T1136"/>
      <c s="22" r="U1136"/>
      <c s="22" r="V1136"/>
      <c s="22" r="W1136"/>
      <c s="22" r="X1136"/>
    </row>
    <row r="1137">
      <c s="10" r="A1137"/>
      <c s="10" r="B1137"/>
      <c s="10" r="C1137"/>
      <c s="10" r="D1137"/>
      <c s="10" r="E1137"/>
      <c s="25" r="F1137"/>
      <c s="21" r="G1137"/>
      <c s="10" r="H1137"/>
      <c s="10" r="I1137"/>
      <c s="10" r="J1137"/>
      <c s="10" r="K1137"/>
      <c s="22" r="L1137"/>
      <c s="22" r="M1137"/>
      <c s="22" r="N1137"/>
      <c s="22" r="O1137"/>
      <c s="22" r="P1137"/>
      <c s="22" r="Q1137"/>
      <c s="22" r="R1137"/>
      <c s="22" r="S1137"/>
      <c s="22" r="T1137"/>
      <c s="22" r="U1137"/>
      <c s="22" r="V1137"/>
      <c s="22" r="W1137"/>
      <c s="22" r="X1137"/>
    </row>
    <row r="1138">
      <c s="10" r="A1138"/>
      <c s="10" r="B1138"/>
      <c s="10" r="C1138"/>
      <c s="10" r="D1138"/>
      <c s="10" r="E1138"/>
      <c s="25" r="F1138"/>
      <c s="21" r="G1138"/>
      <c s="10" r="H1138"/>
      <c s="10" r="I1138"/>
      <c s="10" r="J1138"/>
      <c s="10" r="K1138"/>
      <c s="22" r="L1138"/>
      <c s="22" r="M1138"/>
      <c s="22" r="N1138"/>
      <c s="22" r="O1138"/>
      <c s="22" r="P1138"/>
      <c s="22" r="Q1138"/>
      <c s="22" r="R1138"/>
      <c s="22" r="S1138"/>
      <c s="22" r="T1138"/>
      <c s="22" r="U1138"/>
      <c s="22" r="V1138"/>
      <c s="22" r="W1138"/>
      <c s="22" r="X1138"/>
    </row>
    <row r="1139">
      <c s="10" r="A1139"/>
      <c s="10" r="B1139"/>
      <c s="10" r="C1139"/>
      <c s="10" r="D1139"/>
      <c s="10" r="E1139"/>
      <c s="25" r="F1139"/>
      <c s="21" r="G1139"/>
      <c s="10" r="H1139"/>
      <c s="10" r="I1139"/>
      <c s="10" r="J1139"/>
      <c s="10" r="K1139"/>
      <c s="22" r="L1139"/>
      <c s="22" r="M1139"/>
      <c s="22" r="N1139"/>
      <c s="22" r="O1139"/>
      <c s="22" r="P1139"/>
      <c s="22" r="Q1139"/>
      <c s="22" r="R1139"/>
      <c s="22" r="S1139"/>
      <c s="22" r="T1139"/>
      <c s="22" r="U1139"/>
      <c s="22" r="V1139"/>
      <c s="22" r="W1139"/>
      <c s="22" r="X1139"/>
    </row>
    <row r="1140">
      <c s="10" r="A1140"/>
      <c s="10" r="B1140"/>
      <c s="10" r="C1140"/>
      <c s="10" r="D1140"/>
      <c s="10" r="E1140"/>
      <c s="25" r="F1140"/>
      <c s="21" r="G1140"/>
      <c s="10" r="H1140"/>
      <c s="10" r="I1140"/>
      <c s="10" r="J1140"/>
      <c s="10" r="K1140"/>
      <c s="22" r="L1140"/>
      <c s="22" r="M1140"/>
      <c s="22" r="N1140"/>
      <c s="22" r="O1140"/>
      <c s="22" r="P1140"/>
      <c s="22" r="Q1140"/>
      <c s="22" r="R1140"/>
      <c s="22" r="S1140"/>
      <c s="22" r="T1140"/>
      <c s="22" r="U1140"/>
      <c s="22" r="V1140"/>
      <c s="22" r="W1140"/>
      <c s="22" r="X1140"/>
    </row>
    <row r="1141">
      <c s="10" r="A1141"/>
      <c s="10" r="B1141"/>
      <c s="10" r="C1141"/>
      <c s="10" r="D1141"/>
      <c s="10" r="E1141"/>
      <c s="25" r="F1141"/>
      <c s="21" r="G1141"/>
      <c s="10" r="H1141"/>
      <c s="10" r="I1141"/>
      <c s="10" r="J1141"/>
      <c s="10" r="K1141"/>
      <c s="22" r="L1141"/>
      <c s="22" r="M1141"/>
      <c s="22" r="N1141"/>
      <c s="22" r="O1141"/>
      <c s="22" r="P1141"/>
      <c s="22" r="Q1141"/>
      <c s="22" r="R1141"/>
      <c s="22" r="S1141"/>
      <c s="22" r="T1141"/>
      <c s="22" r="U1141"/>
      <c s="22" r="V1141"/>
      <c s="22" r="W1141"/>
      <c s="22" r="X1141"/>
    </row>
    <row r="1142">
      <c s="10" r="A1142"/>
      <c s="10" r="B1142"/>
      <c s="10" r="C1142"/>
      <c s="10" r="D1142"/>
      <c s="10" r="E1142"/>
      <c s="25" r="F1142"/>
      <c s="21" r="G1142"/>
      <c s="10" r="H1142"/>
      <c s="10" r="I1142"/>
      <c s="10" r="J1142"/>
      <c s="10" r="K1142"/>
      <c s="22" r="L1142"/>
      <c s="22" r="M1142"/>
      <c s="22" r="N1142"/>
      <c s="22" r="O1142"/>
      <c s="22" r="P1142"/>
      <c s="22" r="Q1142"/>
      <c s="22" r="R1142"/>
      <c s="22" r="S1142"/>
      <c s="22" r="T1142"/>
      <c s="22" r="U1142"/>
      <c s="22" r="V1142"/>
      <c s="22" r="W1142"/>
      <c s="22" r="X1142"/>
    </row>
    <row r="1143">
      <c s="10" r="A1143"/>
      <c s="10" r="B1143"/>
      <c s="10" r="C1143"/>
      <c s="10" r="D1143"/>
      <c s="10" r="E1143"/>
      <c s="25" r="F1143"/>
      <c s="21" r="G1143"/>
      <c s="10" r="H1143"/>
      <c s="10" r="I1143"/>
      <c s="10" r="J1143"/>
      <c s="10" r="K1143"/>
      <c s="22" r="L1143"/>
      <c s="22" r="M1143"/>
      <c s="22" r="N1143"/>
      <c s="22" r="O1143"/>
      <c s="22" r="P1143"/>
      <c s="22" r="Q1143"/>
      <c s="22" r="R1143"/>
      <c s="22" r="S1143"/>
      <c s="22" r="T1143"/>
      <c s="22" r="U1143"/>
      <c s="22" r="V1143"/>
      <c s="22" r="W1143"/>
      <c s="22" r="X1143"/>
    </row>
    <row r="1144">
      <c s="10" r="A1144"/>
      <c s="10" r="B1144"/>
      <c s="10" r="C1144"/>
      <c s="10" r="D1144"/>
      <c s="10" r="E1144"/>
      <c s="25" r="F1144"/>
      <c s="21" r="G1144"/>
      <c s="10" r="H1144"/>
      <c s="10" r="I1144"/>
      <c s="10" r="J1144"/>
      <c s="10" r="K1144"/>
      <c s="22" r="L1144"/>
      <c s="22" r="M1144"/>
      <c s="22" r="N1144"/>
      <c s="22" r="O1144"/>
      <c s="22" r="P1144"/>
      <c s="22" r="Q1144"/>
      <c s="22" r="R1144"/>
      <c s="22" r="S1144"/>
      <c s="22" r="T1144"/>
      <c s="22" r="U1144"/>
      <c s="22" r="V1144"/>
      <c s="22" r="W1144"/>
      <c s="22" r="X1144"/>
    </row>
    <row r="1145">
      <c s="10" r="A1145"/>
      <c s="10" r="B1145"/>
      <c s="10" r="C1145"/>
      <c s="10" r="D1145"/>
      <c s="10" r="E1145"/>
      <c s="25" r="F1145"/>
      <c s="21" r="G1145"/>
      <c s="10" r="H1145"/>
      <c s="10" r="I1145"/>
      <c s="10" r="J1145"/>
      <c s="10" r="K1145"/>
      <c s="22" r="L1145"/>
      <c s="22" r="M1145"/>
      <c s="22" r="N1145"/>
      <c s="22" r="O1145"/>
      <c s="22" r="P1145"/>
      <c s="22" r="Q1145"/>
      <c s="22" r="R1145"/>
      <c s="22" r="S1145"/>
      <c s="22" r="T1145"/>
      <c s="22" r="U1145"/>
      <c s="22" r="V1145"/>
      <c s="22" r="W1145"/>
      <c s="22" r="X1145"/>
    </row>
    <row r="1146">
      <c s="10" r="A1146"/>
      <c s="10" r="B1146"/>
      <c s="10" r="C1146"/>
      <c s="10" r="D1146"/>
      <c s="10" r="E1146"/>
      <c s="25" r="F1146"/>
      <c s="21" r="G1146"/>
      <c s="10" r="H1146"/>
      <c s="10" r="I1146"/>
      <c s="10" r="J1146"/>
      <c s="10" r="K1146"/>
      <c s="22" r="L1146"/>
      <c s="22" r="M1146"/>
      <c s="22" r="N1146"/>
      <c s="22" r="O1146"/>
      <c s="22" r="P1146"/>
      <c s="22" r="Q1146"/>
      <c s="22" r="R1146"/>
      <c s="22" r="S1146"/>
      <c s="22" r="T1146"/>
      <c s="22" r="U1146"/>
      <c s="22" r="V1146"/>
      <c s="22" r="W1146"/>
      <c s="22" r="X1146"/>
    </row>
    <row r="1147">
      <c s="10" r="A1147"/>
      <c s="10" r="B1147"/>
      <c s="10" r="C1147"/>
      <c s="10" r="D1147"/>
      <c s="10" r="E1147"/>
      <c s="25" r="F1147"/>
      <c s="21" r="G1147"/>
      <c s="10" r="H1147"/>
      <c s="10" r="I1147"/>
      <c s="10" r="J1147"/>
      <c s="10" r="K1147"/>
      <c s="22" r="L1147"/>
      <c s="22" r="M1147"/>
      <c s="22" r="N1147"/>
      <c s="22" r="O1147"/>
      <c s="22" r="P1147"/>
      <c s="22" r="Q1147"/>
      <c s="22" r="R1147"/>
      <c s="22" r="S1147"/>
      <c s="22" r="T1147"/>
      <c s="22" r="U1147"/>
      <c s="22" r="V1147"/>
      <c s="22" r="W1147"/>
      <c s="22" r="X1147"/>
    </row>
    <row r="1148">
      <c s="10" r="A1148"/>
      <c s="10" r="B1148"/>
      <c s="10" r="C1148"/>
      <c s="10" r="D1148"/>
      <c s="10" r="E1148"/>
      <c s="25" r="F1148"/>
      <c s="21" r="G1148"/>
      <c s="10" r="H1148"/>
      <c s="10" r="I1148"/>
      <c s="10" r="J1148"/>
      <c s="10" r="K1148"/>
      <c s="22" r="L1148"/>
      <c s="22" r="M1148"/>
      <c s="22" r="N1148"/>
      <c s="22" r="O1148"/>
      <c s="22" r="P1148"/>
      <c s="22" r="Q1148"/>
      <c s="22" r="R1148"/>
      <c s="22" r="S1148"/>
      <c s="22" r="T1148"/>
      <c s="22" r="U1148"/>
      <c s="22" r="V1148"/>
      <c s="22" r="W1148"/>
      <c s="22" r="X1148"/>
    </row>
    <row r="1149">
      <c s="10" r="A1149"/>
      <c s="10" r="B1149"/>
      <c s="10" r="C1149"/>
      <c s="10" r="D1149"/>
      <c s="10" r="E1149"/>
      <c s="25" r="F1149"/>
      <c s="21" r="G1149"/>
      <c s="10" r="H1149"/>
      <c s="10" r="I1149"/>
      <c s="10" r="J1149"/>
      <c s="10" r="K1149"/>
      <c s="22" r="L1149"/>
      <c s="22" r="M1149"/>
      <c s="22" r="N1149"/>
      <c s="22" r="O1149"/>
      <c s="22" r="P1149"/>
      <c s="22" r="Q1149"/>
      <c s="22" r="R1149"/>
      <c s="22" r="S1149"/>
      <c s="22" r="T1149"/>
      <c s="22" r="U1149"/>
      <c s="22" r="V1149"/>
      <c s="22" r="W1149"/>
      <c s="22" r="X1149"/>
    </row>
    <row r="1150">
      <c s="10" r="A1150"/>
      <c s="10" r="B1150"/>
      <c s="10" r="C1150"/>
      <c s="10" r="D1150"/>
      <c s="10" r="E1150"/>
      <c s="25" r="F1150"/>
      <c s="21" r="G1150"/>
      <c s="10" r="H1150"/>
      <c s="10" r="I1150"/>
      <c s="10" r="J1150"/>
      <c s="10" r="K1150"/>
      <c s="22" r="L1150"/>
      <c s="22" r="M1150"/>
      <c s="22" r="N1150"/>
      <c s="22" r="O1150"/>
      <c s="22" r="P1150"/>
      <c s="22" r="Q1150"/>
      <c s="22" r="R1150"/>
      <c s="22" r="S1150"/>
      <c s="22" r="T1150"/>
      <c s="22" r="U1150"/>
      <c s="22" r="V1150"/>
      <c s="22" r="W1150"/>
      <c s="22" r="X1150"/>
    </row>
    <row r="1151">
      <c s="10" r="A1151"/>
      <c s="10" r="B1151"/>
      <c s="10" r="C1151"/>
      <c s="10" r="D1151"/>
      <c s="10" r="E1151"/>
      <c s="25" r="F1151"/>
      <c s="21" r="G1151"/>
      <c s="10" r="H1151"/>
      <c s="10" r="I1151"/>
      <c s="10" r="J1151"/>
      <c s="10" r="K1151"/>
      <c s="22" r="L1151"/>
      <c s="22" r="M1151"/>
      <c s="22" r="N1151"/>
      <c s="22" r="O1151"/>
      <c s="22" r="P1151"/>
      <c s="22" r="Q1151"/>
      <c s="22" r="R1151"/>
      <c s="22" r="S1151"/>
      <c s="22" r="T1151"/>
      <c s="22" r="U1151"/>
      <c s="22" r="V1151"/>
      <c s="22" r="W1151"/>
      <c s="22" r="X1151"/>
    </row>
    <row r="1152">
      <c s="10" r="A1152"/>
      <c s="10" r="B1152"/>
      <c s="10" r="C1152"/>
      <c s="10" r="D1152"/>
      <c s="10" r="E1152"/>
      <c s="25" r="F1152"/>
      <c s="21" r="G1152"/>
      <c s="10" r="H1152"/>
      <c s="10" r="I1152"/>
      <c s="10" r="J1152"/>
      <c s="10" r="K1152"/>
      <c s="22" r="L1152"/>
      <c s="22" r="M1152"/>
      <c s="22" r="N1152"/>
      <c s="22" r="O1152"/>
      <c s="22" r="P1152"/>
      <c s="22" r="Q1152"/>
      <c s="22" r="R1152"/>
      <c s="22" r="S1152"/>
      <c s="22" r="T1152"/>
      <c s="22" r="U1152"/>
      <c s="22" r="V1152"/>
      <c s="22" r="W1152"/>
      <c s="22" r="X1152"/>
    </row>
    <row r="1153">
      <c s="10" r="A1153"/>
      <c s="10" r="B1153"/>
      <c s="10" r="C1153"/>
      <c s="10" r="D1153"/>
      <c s="10" r="E1153"/>
      <c s="25" r="F1153"/>
      <c s="21" r="G1153"/>
      <c s="10" r="H1153"/>
      <c s="10" r="I1153"/>
      <c s="10" r="J1153"/>
      <c s="10" r="K1153"/>
      <c s="22" r="L1153"/>
      <c s="22" r="M1153"/>
      <c s="22" r="N1153"/>
      <c s="22" r="O1153"/>
      <c s="22" r="P1153"/>
      <c s="22" r="Q1153"/>
      <c s="22" r="R1153"/>
      <c s="22" r="S1153"/>
      <c s="22" r="T1153"/>
      <c s="22" r="U1153"/>
      <c s="22" r="V1153"/>
      <c s="22" r="W1153"/>
      <c s="22" r="X1153"/>
    </row>
    <row r="1154">
      <c s="10" r="A1154"/>
      <c s="10" r="B1154"/>
      <c s="10" r="C1154"/>
      <c s="10" r="D1154"/>
      <c s="10" r="E1154"/>
      <c s="25" r="F1154"/>
      <c s="21" r="G1154"/>
      <c s="10" r="H1154"/>
      <c s="10" r="I1154"/>
      <c s="10" r="J1154"/>
      <c s="10" r="K1154"/>
      <c s="22" r="L1154"/>
      <c s="22" r="M1154"/>
      <c s="22" r="N1154"/>
      <c s="22" r="O1154"/>
      <c s="22" r="P1154"/>
      <c s="22" r="Q1154"/>
      <c s="22" r="R1154"/>
      <c s="22" r="S1154"/>
      <c s="22" r="T1154"/>
      <c s="22" r="U1154"/>
      <c s="22" r="V1154"/>
      <c s="22" r="W1154"/>
      <c s="22" r="X1154"/>
    </row>
    <row r="1155">
      <c s="10" r="A1155"/>
      <c s="10" r="B1155"/>
      <c s="10" r="C1155"/>
      <c s="10" r="D1155"/>
      <c s="10" r="E1155"/>
      <c s="25" r="F1155"/>
      <c s="21" r="G1155"/>
      <c s="10" r="H1155"/>
      <c s="10" r="I1155"/>
      <c s="10" r="J1155"/>
      <c s="10" r="K1155"/>
      <c s="22" r="L1155"/>
      <c s="22" r="M1155"/>
      <c s="22" r="N1155"/>
      <c s="22" r="O1155"/>
      <c s="22" r="P1155"/>
      <c s="22" r="Q1155"/>
      <c s="22" r="R1155"/>
      <c s="22" r="S1155"/>
      <c s="22" r="T1155"/>
      <c s="22" r="U1155"/>
      <c s="22" r="V1155"/>
      <c s="22" r="W1155"/>
      <c s="22" r="X1155"/>
    </row>
    <row r="1156">
      <c s="10" r="A1156"/>
      <c s="10" r="B1156"/>
      <c s="10" r="C1156"/>
      <c s="10" r="D1156"/>
      <c s="10" r="E1156"/>
      <c s="25" r="F1156"/>
      <c s="21" r="G1156"/>
      <c s="10" r="H1156"/>
      <c s="10" r="I1156"/>
      <c s="10" r="J1156"/>
      <c s="10" r="K1156"/>
      <c s="22" r="L1156"/>
      <c s="22" r="M1156"/>
      <c s="22" r="N1156"/>
      <c s="22" r="O1156"/>
      <c s="22" r="P1156"/>
      <c s="22" r="Q1156"/>
      <c s="22" r="R1156"/>
      <c s="22" r="S1156"/>
      <c s="22" r="T1156"/>
      <c s="22" r="U1156"/>
      <c s="22" r="V1156"/>
      <c s="22" r="W1156"/>
      <c s="22" r="X1156"/>
    </row>
    <row r="1157">
      <c s="10" r="A1157"/>
      <c s="10" r="B1157"/>
      <c s="10" r="C1157"/>
      <c s="10" r="D1157"/>
      <c s="10" r="E1157"/>
      <c s="25" r="F1157"/>
      <c s="21" r="G1157"/>
      <c s="10" r="H1157"/>
      <c s="10" r="I1157"/>
      <c s="10" r="J1157"/>
      <c s="10" r="K1157"/>
      <c s="22" r="L1157"/>
      <c s="22" r="M1157"/>
      <c s="22" r="N1157"/>
      <c s="22" r="O1157"/>
      <c s="22" r="P1157"/>
      <c s="22" r="Q1157"/>
      <c s="22" r="R1157"/>
      <c s="22" r="S1157"/>
      <c s="22" r="T1157"/>
      <c s="22" r="U1157"/>
      <c s="22" r="V1157"/>
      <c s="22" r="W1157"/>
      <c s="22" r="X1157"/>
    </row>
    <row r="1158">
      <c s="10" r="A1158"/>
      <c s="10" r="B1158"/>
      <c s="10" r="C1158"/>
      <c s="10" r="D1158"/>
      <c s="10" r="E1158"/>
      <c s="25" r="F1158"/>
      <c s="21" r="G1158"/>
      <c s="10" r="H1158"/>
      <c s="10" r="I1158"/>
      <c s="10" r="J1158"/>
      <c s="10" r="K1158"/>
      <c s="22" r="L1158"/>
      <c s="22" r="M1158"/>
      <c s="22" r="N1158"/>
      <c s="22" r="O1158"/>
      <c s="22" r="P1158"/>
      <c s="22" r="Q1158"/>
      <c s="22" r="R1158"/>
      <c s="22" r="S1158"/>
      <c s="22" r="T1158"/>
      <c s="22" r="U1158"/>
      <c s="22" r="V1158"/>
      <c s="22" r="W1158"/>
      <c s="22" r="X1158"/>
    </row>
    <row r="1159">
      <c s="10" r="A1159"/>
      <c s="10" r="B1159"/>
      <c s="10" r="C1159"/>
      <c s="10" r="D1159"/>
      <c s="10" r="E1159"/>
      <c s="25" r="F1159"/>
      <c s="21" r="G1159"/>
      <c s="10" r="H1159"/>
      <c s="10" r="I1159"/>
      <c s="10" r="J1159"/>
      <c s="10" r="K1159"/>
      <c s="22" r="L1159"/>
      <c s="22" r="M1159"/>
      <c s="22" r="N1159"/>
      <c s="22" r="O1159"/>
      <c s="22" r="P1159"/>
      <c s="22" r="Q1159"/>
      <c s="22" r="R1159"/>
      <c s="22" r="S1159"/>
      <c s="22" r="T1159"/>
      <c s="22" r="U1159"/>
      <c s="22" r="V1159"/>
      <c s="22" r="W1159"/>
      <c s="22" r="X1159"/>
    </row>
    <row r="1160">
      <c s="10" r="A1160"/>
      <c s="10" r="B1160"/>
      <c s="10" r="C1160"/>
      <c s="10" r="D1160"/>
      <c s="10" r="E1160"/>
      <c s="25" r="F1160"/>
      <c s="21" r="G1160"/>
      <c s="10" r="H1160"/>
      <c s="10" r="I1160"/>
      <c s="10" r="J1160"/>
      <c s="10" r="K1160"/>
      <c s="22" r="L1160"/>
      <c s="22" r="M1160"/>
      <c s="22" r="N1160"/>
      <c s="22" r="O1160"/>
      <c s="22" r="P1160"/>
      <c s="22" r="Q1160"/>
      <c s="22" r="R1160"/>
      <c s="22" r="S1160"/>
      <c s="22" r="T1160"/>
      <c s="22" r="U1160"/>
      <c s="22" r="V1160"/>
      <c s="22" r="W1160"/>
      <c s="22" r="X1160"/>
    </row>
    <row r="1161">
      <c s="10" r="A1161"/>
      <c s="10" r="B1161"/>
      <c s="10" r="C1161"/>
      <c s="10" r="D1161"/>
      <c s="10" r="E1161"/>
      <c s="25" r="F1161"/>
      <c s="21" r="G1161"/>
      <c s="10" r="H1161"/>
      <c s="10" r="I1161"/>
      <c s="10" r="J1161"/>
      <c s="10" r="K1161"/>
      <c s="22" r="L1161"/>
      <c s="22" r="M1161"/>
      <c s="22" r="N1161"/>
      <c s="22" r="O1161"/>
      <c s="22" r="P1161"/>
      <c s="22" r="Q1161"/>
      <c s="22" r="R1161"/>
      <c s="22" r="S1161"/>
      <c s="22" r="T1161"/>
      <c s="22" r="U1161"/>
      <c s="22" r="V1161"/>
      <c s="22" r="W1161"/>
      <c s="22" r="X1161"/>
    </row>
    <row r="1162">
      <c s="10" r="A1162"/>
      <c s="10" r="B1162"/>
      <c s="10" r="C1162"/>
      <c s="10" r="D1162"/>
      <c s="10" r="E1162"/>
      <c s="25" r="F1162"/>
      <c s="21" r="G1162"/>
      <c s="10" r="H1162"/>
      <c s="10" r="I1162"/>
      <c s="10" r="J1162"/>
      <c s="10" r="K1162"/>
      <c s="22" r="L1162"/>
      <c s="22" r="M1162"/>
      <c s="22" r="N1162"/>
      <c s="22" r="O1162"/>
      <c s="22" r="P1162"/>
      <c s="22" r="Q1162"/>
      <c s="22" r="R1162"/>
      <c s="22" r="S1162"/>
      <c s="22" r="T1162"/>
      <c s="22" r="U1162"/>
      <c s="22" r="V1162"/>
      <c s="22" r="W1162"/>
      <c s="22" r="X1162"/>
    </row>
    <row r="1163">
      <c s="10" r="A1163"/>
      <c s="10" r="B1163"/>
      <c s="10" r="C1163"/>
      <c s="10" r="D1163"/>
      <c s="10" r="E1163"/>
      <c s="25" r="F1163"/>
      <c s="21" r="G1163"/>
      <c s="10" r="H1163"/>
      <c s="10" r="I1163"/>
      <c s="10" r="J1163"/>
      <c s="10" r="K1163"/>
      <c s="22" r="L1163"/>
      <c s="22" r="M1163"/>
      <c s="22" r="N1163"/>
      <c s="22" r="O1163"/>
      <c s="22" r="P1163"/>
      <c s="22" r="Q1163"/>
      <c s="22" r="R1163"/>
      <c s="22" r="S1163"/>
      <c s="22" r="T1163"/>
      <c s="22" r="U1163"/>
      <c s="22" r="V1163"/>
      <c s="22" r="W1163"/>
      <c s="22" r="X1163"/>
    </row>
    <row r="1164">
      <c s="10" r="A1164"/>
      <c s="10" r="B1164"/>
      <c s="10" r="C1164"/>
      <c s="10" r="D1164"/>
      <c s="10" r="E1164"/>
      <c s="25" r="F1164"/>
      <c s="21" r="G1164"/>
      <c s="10" r="H1164"/>
      <c s="10" r="I1164"/>
      <c s="10" r="J1164"/>
      <c s="10" r="K1164"/>
      <c s="22" r="L1164"/>
      <c s="22" r="M1164"/>
      <c s="22" r="N1164"/>
      <c s="22" r="O1164"/>
      <c s="22" r="P1164"/>
      <c s="22" r="Q1164"/>
      <c s="22" r="R1164"/>
      <c s="22" r="S1164"/>
      <c s="22" r="T1164"/>
      <c s="22" r="U1164"/>
      <c s="22" r="V1164"/>
      <c s="22" r="W1164"/>
      <c s="22" r="X1164"/>
    </row>
    <row r="1165">
      <c s="10" r="A1165"/>
      <c s="10" r="B1165"/>
      <c s="10" r="C1165"/>
      <c s="10" r="D1165"/>
      <c s="10" r="E1165"/>
      <c s="25" r="F1165"/>
      <c s="21" r="G1165"/>
      <c s="10" r="H1165"/>
      <c s="10" r="I1165"/>
      <c s="10" r="J1165"/>
      <c s="10" r="K1165"/>
      <c s="22" r="L1165"/>
      <c s="22" r="M1165"/>
      <c s="22" r="N1165"/>
      <c s="22" r="O1165"/>
      <c s="22" r="P1165"/>
      <c s="22" r="Q1165"/>
      <c s="22" r="R1165"/>
      <c s="22" r="S1165"/>
      <c s="22" r="T1165"/>
      <c s="22" r="U1165"/>
      <c s="22" r="V1165"/>
      <c s="22" r="W1165"/>
      <c s="22" r="X1165"/>
    </row>
    <row r="1166">
      <c s="10" r="A1166"/>
      <c s="10" r="B1166"/>
      <c s="10" r="C1166"/>
      <c s="10" r="D1166"/>
      <c s="10" r="E1166"/>
      <c s="25" r="F1166"/>
      <c s="21" r="G1166"/>
      <c s="10" r="H1166"/>
      <c s="10" r="I1166"/>
      <c s="10" r="J1166"/>
      <c s="10" r="K1166"/>
      <c s="22" r="L1166"/>
      <c s="22" r="M1166"/>
      <c s="22" r="N1166"/>
      <c s="22" r="O1166"/>
      <c s="22" r="P1166"/>
      <c s="22" r="Q1166"/>
      <c s="22" r="R1166"/>
      <c s="22" r="S1166"/>
      <c s="22" r="T1166"/>
      <c s="22" r="U1166"/>
      <c s="22" r="V1166"/>
      <c s="22" r="W1166"/>
      <c s="22" r="X1166"/>
    </row>
    <row r="1167">
      <c s="10" r="A1167"/>
      <c s="10" r="B1167"/>
      <c s="10" r="C1167"/>
      <c s="10" r="D1167"/>
      <c s="10" r="E1167"/>
      <c s="25" r="F1167"/>
      <c s="21" r="G1167"/>
      <c s="10" r="H1167"/>
      <c s="10" r="I1167"/>
      <c s="10" r="J1167"/>
      <c s="10" r="K1167"/>
      <c s="22" r="L1167"/>
      <c s="22" r="M1167"/>
      <c s="22" r="N1167"/>
      <c s="22" r="O1167"/>
      <c s="22" r="P1167"/>
      <c s="22" r="Q1167"/>
      <c s="22" r="R1167"/>
      <c s="22" r="S1167"/>
      <c s="22" r="T1167"/>
      <c s="22" r="U1167"/>
      <c s="22" r="V1167"/>
      <c s="22" r="W1167"/>
      <c s="22" r="X1167"/>
    </row>
    <row r="1168">
      <c s="10" r="A1168"/>
      <c s="10" r="B1168"/>
      <c s="10" r="C1168"/>
      <c s="10" r="D1168"/>
      <c s="10" r="E1168"/>
      <c s="25" r="F1168"/>
      <c s="21" r="G1168"/>
      <c s="10" r="H1168"/>
      <c s="10" r="I1168"/>
      <c s="10" r="J1168"/>
      <c s="10" r="K1168"/>
      <c s="22" r="L1168"/>
      <c s="22" r="M1168"/>
      <c s="22" r="N1168"/>
      <c s="22" r="O1168"/>
      <c s="22" r="P1168"/>
      <c s="22" r="Q1168"/>
      <c s="22" r="R1168"/>
      <c s="22" r="S1168"/>
      <c s="22" r="T1168"/>
      <c s="22" r="U1168"/>
      <c s="22" r="V1168"/>
      <c s="22" r="W1168"/>
      <c s="22" r="X1168"/>
    </row>
    <row r="1169">
      <c s="10" r="A1169"/>
      <c s="10" r="B1169"/>
      <c s="10" r="C1169"/>
      <c s="10" r="D1169"/>
      <c s="10" r="E1169"/>
      <c s="25" r="F1169"/>
      <c s="21" r="G1169"/>
      <c s="10" r="H1169"/>
      <c s="10" r="I1169"/>
      <c s="10" r="J1169"/>
      <c s="10" r="K1169"/>
      <c s="22" r="L1169"/>
      <c s="22" r="M1169"/>
      <c s="22" r="N1169"/>
      <c s="22" r="O1169"/>
      <c s="22" r="P1169"/>
      <c s="22" r="Q1169"/>
      <c s="22" r="R1169"/>
      <c s="22" r="S1169"/>
      <c s="22" r="T1169"/>
      <c s="22" r="U1169"/>
      <c s="22" r="V1169"/>
      <c s="22" r="W1169"/>
      <c s="22" r="X1169"/>
    </row>
    <row r="1170">
      <c s="10" r="A1170"/>
      <c s="10" r="B1170"/>
      <c s="10" r="C1170"/>
      <c s="10" r="D1170"/>
      <c s="10" r="E1170"/>
      <c s="25" r="F1170"/>
      <c s="21" r="G1170"/>
      <c s="10" r="H1170"/>
      <c s="10" r="I1170"/>
      <c s="10" r="J1170"/>
      <c s="10" r="K1170"/>
      <c s="22" r="L1170"/>
      <c s="22" r="M1170"/>
      <c s="22" r="N1170"/>
      <c s="22" r="O1170"/>
      <c s="22" r="P1170"/>
      <c s="22" r="Q1170"/>
      <c s="22" r="R1170"/>
      <c s="22" r="S1170"/>
      <c s="22" r="T1170"/>
      <c s="22" r="U1170"/>
      <c s="22" r="V1170"/>
      <c s="22" r="W1170"/>
      <c s="22" r="X1170"/>
    </row>
    <row r="1171">
      <c s="10" r="A1171"/>
      <c s="10" r="B1171"/>
      <c s="10" r="C1171"/>
      <c s="10" r="D1171"/>
      <c s="10" r="E1171"/>
      <c s="25" r="F1171"/>
      <c s="21" r="G1171"/>
      <c s="10" r="H1171"/>
      <c s="10" r="I1171"/>
      <c s="10" r="J1171"/>
      <c s="10" r="K1171"/>
      <c s="22" r="L1171"/>
      <c s="22" r="M1171"/>
      <c s="22" r="N1171"/>
      <c s="22" r="O1171"/>
      <c s="22" r="P1171"/>
      <c s="22" r="Q1171"/>
      <c s="22" r="R1171"/>
      <c s="22" r="S1171"/>
      <c s="22" r="T1171"/>
      <c s="22" r="U1171"/>
      <c s="22" r="V1171"/>
      <c s="22" r="W1171"/>
      <c s="22" r="X1171"/>
    </row>
    <row r="1172">
      <c s="10" r="A1172"/>
      <c s="10" r="B1172"/>
      <c s="10" r="C1172"/>
      <c s="10" r="D1172"/>
      <c s="10" r="E1172"/>
      <c s="25" r="F1172"/>
      <c s="21" r="G1172"/>
      <c s="10" r="H1172"/>
      <c s="10" r="I1172"/>
      <c s="10" r="J1172"/>
      <c s="10" r="K1172"/>
      <c s="22" r="L1172"/>
      <c s="22" r="M1172"/>
      <c s="22" r="N1172"/>
      <c s="22" r="O1172"/>
      <c s="22" r="P1172"/>
      <c s="22" r="Q1172"/>
      <c s="22" r="R1172"/>
      <c s="22" r="S1172"/>
      <c s="22" r="T1172"/>
      <c s="22" r="U1172"/>
      <c s="22" r="V1172"/>
      <c s="22" r="W1172"/>
      <c s="22" r="X1172"/>
    </row>
    <row r="1173">
      <c s="10" r="A1173"/>
      <c s="10" r="B1173"/>
      <c s="10" r="C1173"/>
      <c s="10" r="D1173"/>
      <c s="10" r="E1173"/>
      <c s="25" r="F1173"/>
      <c s="21" r="G1173"/>
      <c s="10" r="H1173"/>
      <c s="10" r="I1173"/>
      <c s="10" r="J1173"/>
      <c s="10" r="K1173"/>
      <c s="22" r="L1173"/>
      <c s="22" r="M1173"/>
      <c s="22" r="N1173"/>
      <c s="22" r="O1173"/>
      <c s="22" r="P1173"/>
      <c s="22" r="Q1173"/>
      <c s="22" r="R1173"/>
      <c s="22" r="S1173"/>
      <c s="22" r="T1173"/>
      <c s="22" r="U1173"/>
      <c s="22" r="V1173"/>
      <c s="22" r="W1173"/>
      <c s="22" r="X1173"/>
    </row>
    <row r="1174">
      <c s="10" r="A1174"/>
      <c s="10" r="B1174"/>
      <c s="10" r="C1174"/>
      <c s="10" r="D1174"/>
      <c s="10" r="E1174"/>
      <c s="25" r="F1174"/>
      <c s="21" r="G1174"/>
      <c s="10" r="H1174"/>
      <c s="10" r="I1174"/>
      <c s="10" r="J1174"/>
      <c s="10" r="K1174"/>
      <c s="22" r="L1174"/>
      <c s="22" r="M1174"/>
      <c s="22" r="N1174"/>
      <c s="22" r="O1174"/>
      <c s="22" r="P1174"/>
      <c s="22" r="Q1174"/>
      <c s="22" r="R1174"/>
      <c s="22" r="S1174"/>
      <c s="22" r="T1174"/>
      <c s="22" r="U1174"/>
      <c s="22" r="V1174"/>
      <c s="22" r="W1174"/>
      <c s="22" r="X1174"/>
    </row>
    <row r="1175">
      <c s="10" r="A1175"/>
      <c s="10" r="B1175"/>
      <c s="10" r="C1175"/>
      <c s="10" r="D1175"/>
      <c s="10" r="E1175"/>
      <c s="25" r="F1175"/>
      <c s="21" r="G1175"/>
      <c s="10" r="H1175"/>
      <c s="10" r="I1175"/>
      <c s="10" r="J1175"/>
      <c s="10" r="K1175"/>
      <c s="22" r="L1175"/>
      <c s="22" r="M1175"/>
      <c s="22" r="N1175"/>
      <c s="22" r="O1175"/>
      <c s="22" r="P1175"/>
      <c s="22" r="Q1175"/>
      <c s="22" r="R1175"/>
      <c s="22" r="S1175"/>
      <c s="22" r="T1175"/>
      <c s="22" r="U1175"/>
      <c s="22" r="V1175"/>
      <c s="22" r="W1175"/>
      <c s="22" r="X1175"/>
    </row>
    <row r="1176">
      <c s="10" r="A1176"/>
      <c s="10" r="B1176"/>
      <c s="10" r="C1176"/>
      <c s="10" r="D1176"/>
      <c s="10" r="E1176"/>
      <c s="25" r="F1176"/>
      <c s="21" r="G1176"/>
      <c s="10" r="H1176"/>
      <c s="10" r="I1176"/>
      <c s="10" r="J1176"/>
      <c s="10" r="K1176"/>
      <c s="22" r="L1176"/>
      <c s="22" r="M1176"/>
      <c s="22" r="N1176"/>
      <c s="22" r="O1176"/>
      <c s="22" r="P1176"/>
      <c s="22" r="Q1176"/>
      <c s="22" r="R1176"/>
      <c s="22" r="S1176"/>
      <c s="22" r="T1176"/>
      <c s="22" r="U1176"/>
      <c s="22" r="V1176"/>
      <c s="22" r="W1176"/>
      <c s="22" r="X1176"/>
    </row>
    <row r="1177">
      <c s="10" r="A1177"/>
      <c s="10" r="B1177"/>
      <c s="10" r="C1177"/>
      <c s="10" r="D1177"/>
      <c s="10" r="E1177"/>
      <c s="25" r="F1177"/>
      <c s="21" r="G1177"/>
      <c s="10" r="H1177"/>
      <c s="10" r="I1177"/>
      <c s="10" r="J1177"/>
      <c s="10" r="K1177"/>
      <c s="22" r="L1177"/>
      <c s="22" r="M1177"/>
      <c s="22" r="N1177"/>
      <c s="22" r="O1177"/>
      <c s="22" r="P1177"/>
      <c s="22" r="Q1177"/>
      <c s="22" r="R1177"/>
      <c s="22" r="S1177"/>
      <c s="22" r="T1177"/>
      <c s="22" r="U1177"/>
      <c s="22" r="V1177"/>
      <c s="22" r="W1177"/>
      <c s="22" r="X1177"/>
    </row>
    <row r="1178">
      <c s="10" r="A1178"/>
      <c s="10" r="B1178"/>
      <c s="10" r="C1178"/>
      <c s="10" r="D1178"/>
      <c s="10" r="E1178"/>
      <c s="25" r="F1178"/>
      <c s="21" r="G1178"/>
      <c s="10" r="H1178"/>
      <c s="10" r="I1178"/>
      <c s="10" r="J1178"/>
      <c s="10" r="K1178"/>
      <c s="22" r="L1178"/>
      <c s="22" r="M1178"/>
      <c s="22" r="N1178"/>
      <c s="22" r="O1178"/>
      <c s="22" r="P1178"/>
      <c s="22" r="Q1178"/>
      <c s="22" r="R1178"/>
      <c s="22" r="S1178"/>
      <c s="22" r="T1178"/>
      <c s="22" r="U1178"/>
      <c s="22" r="V1178"/>
      <c s="22" r="W1178"/>
      <c s="22" r="X1178"/>
    </row>
    <row r="1179">
      <c s="10" r="A1179"/>
      <c s="10" r="B1179"/>
      <c s="10" r="C1179"/>
      <c s="10" r="D1179"/>
      <c s="10" r="E1179"/>
      <c s="25" r="F1179"/>
      <c s="21" r="G1179"/>
      <c s="10" r="H1179"/>
      <c s="10" r="I1179"/>
      <c s="10" r="J1179"/>
      <c s="10" r="K1179"/>
      <c s="22" r="L1179"/>
      <c s="22" r="M1179"/>
      <c s="22" r="N1179"/>
      <c s="22" r="O1179"/>
      <c s="22" r="P1179"/>
      <c s="22" r="Q1179"/>
      <c s="22" r="R1179"/>
      <c s="22" r="S1179"/>
      <c s="22" r="T1179"/>
      <c s="22" r="U1179"/>
      <c s="22" r="V1179"/>
      <c s="22" r="W1179"/>
      <c s="22" r="X1179"/>
    </row>
    <row r="1180">
      <c s="10" r="A1180"/>
      <c s="10" r="B1180"/>
      <c s="10" r="C1180"/>
      <c s="10" r="D1180"/>
      <c s="10" r="E1180"/>
      <c s="25" r="F1180"/>
      <c s="21" r="G1180"/>
      <c s="10" r="H1180"/>
      <c s="10" r="I1180"/>
      <c s="10" r="J1180"/>
      <c s="10" r="K1180"/>
      <c s="22" r="L1180"/>
      <c s="22" r="M1180"/>
      <c s="22" r="N1180"/>
      <c s="22" r="O1180"/>
      <c s="22" r="P1180"/>
      <c s="22" r="Q1180"/>
      <c s="22" r="R1180"/>
      <c s="22" r="S1180"/>
      <c s="22" r="T1180"/>
      <c s="22" r="U1180"/>
      <c s="22" r="V1180"/>
      <c s="22" r="W1180"/>
      <c s="22" r="X1180"/>
    </row>
    <row r="1181">
      <c s="10" r="A1181"/>
      <c s="10" r="B1181"/>
      <c s="10" r="C1181"/>
      <c s="10" r="D1181"/>
      <c s="10" r="E1181"/>
      <c s="25" r="F1181"/>
      <c s="21" r="G1181"/>
      <c s="10" r="H1181"/>
      <c s="10" r="I1181"/>
      <c s="10" r="J1181"/>
      <c s="10" r="K1181"/>
      <c s="22" r="L1181"/>
      <c s="22" r="M1181"/>
      <c s="22" r="N1181"/>
      <c s="22" r="O1181"/>
      <c s="22" r="P1181"/>
      <c s="22" r="Q1181"/>
      <c s="22" r="R1181"/>
      <c s="22" r="S1181"/>
      <c s="22" r="T1181"/>
      <c s="22" r="U1181"/>
      <c s="22" r="V1181"/>
      <c s="22" r="W1181"/>
      <c s="22" r="X1181"/>
    </row>
    <row r="1182">
      <c s="10" r="A1182"/>
      <c s="10" r="B1182"/>
      <c s="10" r="C1182"/>
      <c s="10" r="D1182"/>
      <c s="10" r="E1182"/>
      <c s="25" r="F1182"/>
      <c s="21" r="G1182"/>
      <c s="10" r="H1182"/>
      <c s="10" r="I1182"/>
      <c s="10" r="J1182"/>
      <c s="10" r="K1182"/>
      <c s="22" r="L1182"/>
      <c s="22" r="M1182"/>
      <c s="22" r="N1182"/>
      <c s="22" r="O1182"/>
      <c s="22" r="P1182"/>
      <c s="22" r="Q1182"/>
      <c s="22" r="R1182"/>
      <c s="22" r="S1182"/>
      <c s="22" r="T1182"/>
      <c s="22" r="U1182"/>
      <c s="22" r="V1182"/>
      <c s="22" r="W1182"/>
      <c s="22" r="X1182"/>
    </row>
    <row r="1183">
      <c s="10" r="A1183"/>
      <c s="10" r="B1183"/>
      <c s="10" r="C1183"/>
      <c s="10" r="D1183"/>
      <c s="10" r="E1183"/>
      <c s="25" r="F1183"/>
      <c s="21" r="G1183"/>
      <c s="10" r="H1183"/>
      <c s="10" r="I1183"/>
      <c s="10" r="J1183"/>
      <c s="10" r="K1183"/>
      <c s="22" r="L1183"/>
      <c s="22" r="M1183"/>
      <c s="22" r="N1183"/>
      <c s="22" r="O1183"/>
      <c s="22" r="P1183"/>
      <c s="22" r="Q1183"/>
      <c s="22" r="R1183"/>
      <c s="22" r="S1183"/>
      <c s="22" r="T1183"/>
      <c s="22" r="U1183"/>
      <c s="22" r="V1183"/>
      <c s="22" r="W1183"/>
      <c s="22" r="X1183"/>
    </row>
    <row r="1184">
      <c s="10" r="A1184"/>
      <c s="10" r="B1184"/>
      <c s="10" r="C1184"/>
      <c s="10" r="D1184"/>
      <c s="10" r="E1184"/>
      <c s="25" r="F1184"/>
      <c s="21" r="G1184"/>
      <c s="10" r="H1184"/>
      <c s="10" r="I1184"/>
      <c s="10" r="J1184"/>
      <c s="10" r="K1184"/>
      <c s="22" r="L1184"/>
      <c s="22" r="M1184"/>
      <c s="22" r="N1184"/>
      <c s="22" r="O1184"/>
      <c s="22" r="P1184"/>
      <c s="22" r="Q1184"/>
      <c s="22" r="R1184"/>
      <c s="22" r="S1184"/>
      <c s="22" r="T1184"/>
      <c s="22" r="U1184"/>
      <c s="22" r="V1184"/>
      <c s="22" r="W1184"/>
      <c s="22" r="X1184"/>
    </row>
    <row r="1185">
      <c s="10" r="A1185"/>
      <c s="10" r="B1185"/>
      <c s="10" r="C1185"/>
      <c s="10" r="D1185"/>
      <c s="10" r="E1185"/>
      <c s="25" r="F1185"/>
      <c s="21" r="G1185"/>
      <c s="10" r="H1185"/>
      <c s="10" r="I1185"/>
      <c s="10" r="J1185"/>
      <c s="10" r="K1185"/>
      <c s="22" r="L1185"/>
      <c s="22" r="M1185"/>
      <c s="22" r="N1185"/>
      <c s="22" r="O1185"/>
      <c s="22" r="P1185"/>
      <c s="22" r="Q1185"/>
      <c s="22" r="R1185"/>
      <c s="22" r="S1185"/>
      <c s="22" r="T1185"/>
      <c s="22" r="U1185"/>
      <c s="22" r="V1185"/>
      <c s="22" r="W1185"/>
      <c s="22" r="X1185"/>
    </row>
    <row r="1186">
      <c s="10" r="A1186"/>
      <c s="10" r="B1186"/>
      <c s="10" r="C1186"/>
      <c s="10" r="D1186"/>
      <c s="10" r="E1186"/>
      <c s="25" r="F1186"/>
      <c s="21" r="G1186"/>
      <c s="10" r="H1186"/>
      <c s="10" r="I1186"/>
      <c s="10" r="J1186"/>
      <c s="10" r="K1186"/>
      <c s="22" r="L1186"/>
      <c s="22" r="M1186"/>
      <c s="22" r="N1186"/>
      <c s="22" r="O1186"/>
      <c s="22" r="P1186"/>
      <c s="22" r="Q1186"/>
      <c s="22" r="R1186"/>
      <c s="22" r="S1186"/>
      <c s="22" r="T1186"/>
      <c s="22" r="U1186"/>
      <c s="22" r="V1186"/>
      <c s="22" r="W1186"/>
      <c s="22" r="X1186"/>
    </row>
    <row r="1187">
      <c s="10" r="A1187"/>
      <c s="10" r="B1187"/>
      <c s="10" r="C1187"/>
      <c s="10" r="D1187"/>
      <c s="10" r="E1187"/>
      <c s="25" r="F1187"/>
      <c s="21" r="G1187"/>
      <c s="10" r="H1187"/>
      <c s="10" r="I1187"/>
      <c s="10" r="J1187"/>
      <c s="10" r="K1187"/>
      <c s="22" r="L1187"/>
      <c s="22" r="M1187"/>
      <c s="22" r="N1187"/>
      <c s="22" r="O1187"/>
      <c s="22" r="P1187"/>
      <c s="22" r="Q1187"/>
      <c s="22" r="R1187"/>
      <c s="22" r="S1187"/>
      <c s="22" r="T1187"/>
      <c s="22" r="U1187"/>
      <c s="22" r="V1187"/>
      <c s="22" r="W1187"/>
      <c s="22" r="X1187"/>
    </row>
    <row r="1188">
      <c s="10" r="A1188"/>
      <c s="10" r="B1188"/>
      <c s="10" r="C1188"/>
      <c s="10" r="D1188"/>
      <c s="10" r="E1188"/>
      <c s="25" r="F1188"/>
      <c s="21" r="G1188"/>
      <c s="10" r="H1188"/>
      <c s="10" r="I1188"/>
      <c s="10" r="J1188"/>
      <c s="10" r="K1188"/>
      <c s="22" r="L1188"/>
      <c s="22" r="M1188"/>
      <c s="22" r="N1188"/>
      <c s="22" r="O1188"/>
      <c s="22" r="P1188"/>
      <c s="22" r="Q1188"/>
      <c s="22" r="R1188"/>
      <c s="22" r="S1188"/>
      <c s="22" r="T1188"/>
      <c s="22" r="U1188"/>
      <c s="22" r="V1188"/>
      <c s="22" r="W1188"/>
      <c s="22" r="X1188"/>
    </row>
    <row r="1189">
      <c s="10" r="A1189"/>
      <c s="10" r="B1189"/>
      <c s="10" r="C1189"/>
      <c s="10" r="D1189"/>
      <c s="10" r="E1189"/>
      <c s="25" r="F1189"/>
      <c s="21" r="G1189"/>
      <c s="10" r="H1189"/>
      <c s="10" r="I1189"/>
      <c s="10" r="J1189"/>
      <c s="10" r="K1189"/>
      <c s="22" r="L1189"/>
      <c s="22" r="M1189"/>
      <c s="22" r="N1189"/>
      <c s="22" r="O1189"/>
      <c s="22" r="P1189"/>
      <c s="22" r="Q1189"/>
      <c s="22" r="R1189"/>
      <c s="22" r="S1189"/>
      <c s="22" r="T1189"/>
      <c s="22" r="U1189"/>
      <c s="22" r="V1189"/>
      <c s="22" r="W1189"/>
      <c s="22" r="X1189"/>
    </row>
    <row r="1190">
      <c s="10" r="A1190"/>
      <c s="10" r="B1190"/>
      <c s="10" r="C1190"/>
      <c s="10" r="D1190"/>
      <c s="10" r="E1190"/>
      <c s="25" r="F1190"/>
      <c s="21" r="G1190"/>
      <c s="10" r="H1190"/>
      <c s="10" r="I1190"/>
      <c s="10" r="J1190"/>
      <c s="10" r="K1190"/>
      <c s="22" r="L1190"/>
      <c s="22" r="M1190"/>
      <c s="22" r="N1190"/>
      <c s="22" r="O1190"/>
      <c s="22" r="P1190"/>
      <c s="22" r="Q1190"/>
      <c s="22" r="R1190"/>
      <c s="22" r="S1190"/>
      <c s="22" r="T1190"/>
      <c s="22" r="U1190"/>
      <c s="22" r="V1190"/>
      <c s="22" r="W1190"/>
      <c s="22" r="X1190"/>
    </row>
    <row r="1191">
      <c s="10" r="A1191"/>
      <c s="10" r="B1191"/>
      <c s="10" r="C1191"/>
      <c s="10" r="D1191"/>
      <c s="10" r="E1191"/>
      <c s="25" r="F1191"/>
      <c s="21" r="G1191"/>
      <c s="10" r="H1191"/>
      <c s="10" r="I1191"/>
      <c s="10" r="J1191"/>
      <c s="10" r="K1191"/>
      <c s="22" r="L1191"/>
      <c s="22" r="M1191"/>
      <c s="22" r="N1191"/>
      <c s="22" r="O1191"/>
      <c s="22" r="P1191"/>
      <c s="22" r="Q1191"/>
      <c s="22" r="R1191"/>
      <c s="22" r="S1191"/>
      <c s="22" r="T1191"/>
      <c s="22" r="U1191"/>
      <c s="22" r="V1191"/>
      <c s="22" r="W1191"/>
      <c s="22" r="X1191"/>
    </row>
    <row r="1192">
      <c s="10" r="A1192"/>
      <c s="10" r="B1192"/>
      <c s="10" r="C1192"/>
      <c s="10" r="D1192"/>
      <c s="10" r="E1192"/>
      <c s="25" r="F1192"/>
      <c s="21" r="G1192"/>
      <c s="10" r="H1192"/>
      <c s="10" r="I1192"/>
      <c s="10" r="J1192"/>
      <c s="10" r="K1192"/>
      <c s="22" r="L1192"/>
      <c s="22" r="M1192"/>
      <c s="22" r="N1192"/>
      <c s="22" r="O1192"/>
      <c s="22" r="P1192"/>
      <c s="22" r="Q1192"/>
      <c s="22" r="R1192"/>
      <c s="22" r="S1192"/>
      <c s="22" r="T1192"/>
      <c s="22" r="U1192"/>
      <c s="22" r="V1192"/>
      <c s="22" r="W1192"/>
      <c s="22" r="X1192"/>
    </row>
    <row r="1193">
      <c s="10" r="A1193"/>
      <c s="10" r="B1193"/>
      <c s="10" r="C1193"/>
      <c s="10" r="D1193"/>
      <c s="10" r="E1193"/>
      <c s="25" r="F1193"/>
      <c s="21" r="G1193"/>
      <c s="10" r="H1193"/>
      <c s="10" r="I1193"/>
      <c s="10" r="J1193"/>
      <c s="10" r="K1193"/>
      <c s="22" r="L1193"/>
      <c s="22" r="M1193"/>
      <c s="22" r="N1193"/>
      <c s="22" r="O1193"/>
      <c s="22" r="P1193"/>
      <c s="22" r="Q1193"/>
      <c s="22" r="R1193"/>
      <c s="22" r="S1193"/>
      <c s="22" r="T1193"/>
      <c s="22" r="U1193"/>
      <c s="22" r="V1193"/>
      <c s="22" r="W1193"/>
      <c s="22" r="X1193"/>
    </row>
    <row r="1194">
      <c s="10" r="A1194"/>
      <c s="10" r="B1194"/>
      <c s="10" r="C1194"/>
      <c s="10" r="D1194"/>
      <c s="10" r="E1194"/>
      <c s="25" r="F1194"/>
      <c s="21" r="G1194"/>
      <c s="10" r="H1194"/>
      <c s="10" r="I1194"/>
      <c s="10" r="J1194"/>
      <c s="10" r="K1194"/>
      <c s="22" r="L1194"/>
      <c s="22" r="M1194"/>
      <c s="22" r="N1194"/>
      <c s="22" r="O1194"/>
      <c s="22" r="P1194"/>
      <c s="22" r="Q1194"/>
      <c s="22" r="R1194"/>
      <c s="22" r="S1194"/>
      <c s="22" r="T1194"/>
      <c s="22" r="U1194"/>
      <c s="22" r="V1194"/>
      <c s="22" r="W1194"/>
      <c s="22" r="X1194"/>
    </row>
    <row r="1195">
      <c s="10" r="A1195"/>
      <c s="10" r="B1195"/>
      <c s="10" r="C1195"/>
      <c s="10" r="D1195"/>
      <c s="10" r="E1195"/>
      <c s="25" r="F1195"/>
      <c s="21" r="G1195"/>
      <c s="10" r="H1195"/>
      <c s="10" r="I1195"/>
      <c s="10" r="J1195"/>
      <c s="10" r="K1195"/>
      <c s="22" r="L1195"/>
      <c s="22" r="M1195"/>
      <c s="22" r="N1195"/>
      <c s="22" r="O1195"/>
      <c s="22" r="P1195"/>
      <c s="22" r="Q1195"/>
      <c s="22" r="R1195"/>
      <c s="22" r="S1195"/>
      <c s="22" r="T1195"/>
      <c s="22" r="U1195"/>
      <c s="22" r="V1195"/>
      <c s="22" r="W1195"/>
      <c s="22" r="X1195"/>
    </row>
    <row r="1196">
      <c s="10" r="A1196"/>
      <c s="10" r="B1196"/>
      <c s="10" r="C1196"/>
      <c s="10" r="D1196"/>
      <c s="10" r="E1196"/>
      <c s="25" r="F1196"/>
      <c s="21" r="G1196"/>
      <c s="10" r="H1196"/>
      <c s="10" r="I1196"/>
      <c s="10" r="J1196"/>
      <c s="10" r="K1196"/>
      <c s="22" r="L1196"/>
      <c s="22" r="M1196"/>
      <c s="22" r="N1196"/>
      <c s="22" r="O1196"/>
      <c s="22" r="P1196"/>
      <c s="22" r="Q1196"/>
      <c s="22" r="R1196"/>
      <c s="22" r="S1196"/>
      <c s="22" r="T1196"/>
      <c s="22" r="U1196"/>
      <c s="22" r="V1196"/>
      <c s="22" r="W1196"/>
      <c s="22" r="X1196"/>
    </row>
    <row r="1197">
      <c s="10" r="A1197"/>
      <c s="10" r="B1197"/>
      <c s="10" r="C1197"/>
      <c s="10" r="D1197"/>
      <c s="10" r="E1197"/>
      <c s="25" r="F1197"/>
      <c s="21" r="G1197"/>
      <c s="10" r="H1197"/>
      <c s="10" r="I1197"/>
      <c s="10" r="J1197"/>
      <c s="10" r="K1197"/>
      <c s="22" r="L1197"/>
      <c s="22" r="M1197"/>
      <c s="22" r="N1197"/>
      <c s="22" r="O1197"/>
      <c s="22" r="P1197"/>
      <c s="22" r="Q1197"/>
      <c s="22" r="R1197"/>
      <c s="22" r="S1197"/>
      <c s="22" r="T1197"/>
      <c s="22" r="U1197"/>
      <c s="22" r="V1197"/>
      <c s="22" r="W1197"/>
      <c s="22" r="X1197"/>
    </row>
    <row r="1198">
      <c s="10" r="A1198"/>
      <c s="10" r="B1198"/>
      <c s="10" r="C1198"/>
      <c s="10" r="D1198"/>
      <c s="10" r="E1198"/>
      <c s="25" r="F1198"/>
      <c s="21" r="G1198"/>
      <c s="10" r="H1198"/>
      <c s="10" r="I1198"/>
      <c s="10" r="J1198"/>
      <c s="10" r="K1198"/>
      <c s="22" r="L1198"/>
      <c s="22" r="M1198"/>
      <c s="22" r="N1198"/>
      <c s="22" r="O1198"/>
      <c s="22" r="P1198"/>
      <c s="22" r="Q1198"/>
      <c s="22" r="R1198"/>
      <c s="22" r="S1198"/>
      <c s="22" r="T1198"/>
      <c s="22" r="U1198"/>
      <c s="22" r="V1198"/>
      <c s="22" r="W1198"/>
      <c s="22" r="X1198"/>
    </row>
    <row r="1199">
      <c s="10" r="A1199"/>
      <c s="10" r="B1199"/>
      <c s="10" r="C1199"/>
      <c s="10" r="D1199"/>
      <c s="10" r="E1199"/>
      <c s="25" r="F1199"/>
      <c s="21" r="G1199"/>
      <c s="10" r="H1199"/>
      <c s="10" r="I1199"/>
      <c s="10" r="J1199"/>
      <c s="10" r="K1199"/>
      <c s="22" r="L1199"/>
      <c s="22" r="M1199"/>
      <c s="22" r="N1199"/>
      <c s="22" r="O1199"/>
      <c s="22" r="P1199"/>
      <c s="22" r="Q1199"/>
      <c s="22" r="R1199"/>
      <c s="22" r="S1199"/>
      <c s="22" r="T1199"/>
      <c s="22" r="U1199"/>
      <c s="22" r="V1199"/>
      <c s="22" r="W1199"/>
      <c s="22" r="X1199"/>
    </row>
    <row r="1200">
      <c s="10" r="A1200"/>
      <c s="10" r="B1200"/>
      <c s="10" r="C1200"/>
      <c s="10" r="D1200"/>
      <c s="10" r="E1200"/>
      <c s="25" r="F1200"/>
      <c s="21" r="G1200"/>
      <c s="10" r="H1200"/>
      <c s="10" r="I1200"/>
      <c s="10" r="J1200"/>
      <c s="10" r="K1200"/>
      <c s="22" r="L1200"/>
      <c s="22" r="M1200"/>
      <c s="22" r="N1200"/>
      <c s="22" r="O1200"/>
      <c s="22" r="P1200"/>
      <c s="22" r="Q1200"/>
      <c s="22" r="R1200"/>
      <c s="22" r="S1200"/>
      <c s="22" r="T1200"/>
      <c s="22" r="U1200"/>
      <c s="22" r="V1200"/>
      <c s="22" r="W1200"/>
      <c s="22" r="X1200"/>
    </row>
    <row r="1201">
      <c s="10" r="A1201"/>
      <c s="10" r="B1201"/>
      <c s="10" r="C1201"/>
      <c s="10" r="D1201"/>
      <c s="10" r="E1201"/>
      <c s="25" r="F1201"/>
      <c s="21" r="G1201"/>
      <c s="10" r="H1201"/>
      <c s="10" r="I1201"/>
      <c s="10" r="J1201"/>
      <c s="10" r="K1201"/>
      <c s="22" r="L1201"/>
      <c s="22" r="M1201"/>
      <c s="22" r="N1201"/>
      <c s="22" r="O1201"/>
      <c s="22" r="P1201"/>
      <c s="22" r="Q1201"/>
      <c s="22" r="R1201"/>
      <c s="22" r="S1201"/>
      <c s="22" r="T1201"/>
      <c s="22" r="U1201"/>
      <c s="22" r="V1201"/>
      <c s="22" r="W1201"/>
      <c s="22" r="X1201"/>
    </row>
    <row r="1202">
      <c s="10" r="A1202"/>
      <c s="10" r="B1202"/>
      <c s="10" r="C1202"/>
      <c s="10" r="D1202"/>
      <c s="10" r="E1202"/>
      <c s="25" r="F1202"/>
      <c s="21" r="G1202"/>
      <c s="10" r="H1202"/>
      <c s="10" r="I1202"/>
      <c s="10" r="J1202"/>
      <c s="10" r="K1202"/>
      <c s="22" r="L1202"/>
      <c s="22" r="M1202"/>
      <c s="22" r="N1202"/>
      <c s="22" r="O1202"/>
      <c s="22" r="P1202"/>
      <c s="22" r="Q1202"/>
      <c s="22" r="R1202"/>
      <c s="22" r="S1202"/>
      <c s="22" r="T1202"/>
      <c s="22" r="U1202"/>
      <c s="22" r="V1202"/>
      <c s="22" r="W1202"/>
      <c s="22" r="X1202"/>
    </row>
    <row r="1203">
      <c s="10" r="A1203"/>
      <c s="10" r="B1203"/>
      <c s="10" r="C1203"/>
      <c s="10" r="D1203"/>
      <c s="10" r="E1203"/>
      <c s="25" r="F1203"/>
      <c s="21" r="G1203"/>
      <c s="10" r="H1203"/>
      <c s="10" r="I1203"/>
      <c s="10" r="J1203"/>
      <c s="10" r="K1203"/>
      <c s="22" r="L1203"/>
      <c s="22" r="M1203"/>
      <c s="22" r="N1203"/>
      <c s="22" r="O1203"/>
      <c s="22" r="P1203"/>
      <c s="22" r="Q1203"/>
      <c s="22" r="R1203"/>
      <c s="22" r="S1203"/>
      <c s="22" r="T1203"/>
      <c s="22" r="U1203"/>
      <c s="22" r="V1203"/>
      <c s="22" r="W1203"/>
      <c s="22" r="X1203"/>
    </row>
    <row r="1204">
      <c s="10" r="A1204"/>
      <c s="10" r="B1204"/>
      <c s="10" r="C1204"/>
      <c s="10" r="D1204"/>
      <c s="10" r="E1204"/>
      <c s="25" r="F1204"/>
      <c s="21" r="G1204"/>
      <c s="10" r="H1204"/>
      <c s="10" r="I1204"/>
      <c s="10" r="J1204"/>
      <c s="10" r="K1204"/>
      <c s="22" r="L1204"/>
      <c s="22" r="M1204"/>
      <c s="22" r="N1204"/>
      <c s="22" r="O1204"/>
      <c s="22" r="P1204"/>
      <c s="22" r="Q1204"/>
      <c s="22" r="R1204"/>
      <c s="22" r="S1204"/>
      <c s="22" r="T1204"/>
      <c s="22" r="U1204"/>
      <c s="22" r="V1204"/>
      <c s="22" r="W1204"/>
      <c s="22" r="X1204"/>
    </row>
    <row r="1205">
      <c s="10" r="A1205"/>
      <c s="10" r="B1205"/>
      <c s="10" r="C1205"/>
      <c s="10" r="D1205"/>
      <c s="10" r="E1205"/>
      <c s="25" r="F1205"/>
      <c s="21" r="G1205"/>
      <c s="10" r="H1205"/>
      <c s="10" r="I1205"/>
      <c s="10" r="J1205"/>
      <c s="10" r="K1205"/>
      <c s="22" r="L1205"/>
      <c s="22" r="M1205"/>
      <c s="22" r="N1205"/>
      <c s="22" r="O1205"/>
      <c s="22" r="P1205"/>
      <c s="22" r="Q1205"/>
      <c s="22" r="R1205"/>
      <c s="22" r="S1205"/>
      <c s="22" r="T1205"/>
      <c s="22" r="U1205"/>
      <c s="22" r="V1205"/>
      <c s="22" r="W1205"/>
      <c s="22" r="X1205"/>
    </row>
    <row r="1206">
      <c s="10" r="A1206"/>
      <c s="10" r="B1206"/>
      <c s="10" r="C1206"/>
      <c s="10" r="D1206"/>
      <c s="10" r="E1206"/>
      <c s="25" r="F1206"/>
      <c s="21" r="G1206"/>
      <c s="10" r="H1206"/>
      <c s="10" r="I1206"/>
      <c s="10" r="J1206"/>
      <c s="10" r="K1206"/>
      <c s="22" r="L1206"/>
      <c s="22" r="M1206"/>
      <c s="22" r="N1206"/>
      <c s="22" r="O1206"/>
      <c s="22" r="P1206"/>
      <c s="22" r="Q1206"/>
      <c s="22" r="R1206"/>
      <c s="22" r="S1206"/>
      <c s="22" r="T1206"/>
      <c s="22" r="U1206"/>
      <c s="22" r="V1206"/>
      <c s="22" r="W1206"/>
      <c s="22" r="X1206"/>
    </row>
    <row r="1207">
      <c s="10" r="A1207"/>
      <c s="10" r="B1207"/>
      <c s="10" r="C1207"/>
      <c s="10" r="D1207"/>
      <c s="10" r="E1207"/>
      <c s="25" r="F1207"/>
      <c s="21" r="G1207"/>
      <c s="10" r="H1207"/>
      <c s="10" r="I1207"/>
      <c s="10" r="J1207"/>
      <c s="10" r="K1207"/>
      <c s="22" r="L1207"/>
      <c s="22" r="M1207"/>
      <c s="22" r="N1207"/>
      <c s="22" r="O1207"/>
      <c s="22" r="P1207"/>
      <c s="22" r="Q1207"/>
      <c s="22" r="R1207"/>
      <c s="22" r="S1207"/>
      <c s="22" r="T1207"/>
      <c s="22" r="U1207"/>
      <c s="22" r="V1207"/>
      <c s="22" r="W1207"/>
      <c s="22" r="X1207"/>
    </row>
    <row r="1208">
      <c s="10" r="A1208"/>
      <c s="10" r="B1208"/>
      <c s="10" r="C1208"/>
      <c s="10" r="D1208"/>
      <c s="10" r="E1208"/>
      <c s="25" r="F1208"/>
      <c s="21" r="G1208"/>
      <c s="10" r="H1208"/>
      <c s="10" r="I1208"/>
      <c s="10" r="J1208"/>
      <c s="10" r="K1208"/>
      <c s="22" r="L1208"/>
      <c s="22" r="M1208"/>
      <c s="22" r="N1208"/>
      <c s="22" r="O1208"/>
      <c s="22" r="P1208"/>
      <c s="22" r="Q1208"/>
      <c s="22" r="R1208"/>
      <c s="22" r="S1208"/>
      <c s="22" r="T1208"/>
      <c s="22" r="U1208"/>
      <c s="22" r="V1208"/>
      <c s="22" r="W1208"/>
      <c s="22" r="X1208"/>
    </row>
    <row r="1209">
      <c s="10" r="A1209"/>
      <c s="10" r="B1209"/>
      <c s="10" r="C1209"/>
      <c s="10" r="D1209"/>
      <c s="10" r="E1209"/>
      <c s="25" r="F1209"/>
      <c s="21" r="G1209"/>
      <c s="10" r="H1209"/>
      <c s="10" r="I1209"/>
      <c s="10" r="J1209"/>
      <c s="10" r="K1209"/>
      <c s="22" r="L1209"/>
      <c s="22" r="M1209"/>
      <c s="22" r="N1209"/>
      <c s="22" r="O1209"/>
      <c s="22" r="P1209"/>
      <c s="22" r="Q1209"/>
      <c s="22" r="R1209"/>
      <c s="22" r="S1209"/>
      <c s="22" r="T1209"/>
      <c s="22" r="U1209"/>
      <c s="22" r="V1209"/>
      <c s="22" r="W1209"/>
      <c s="22" r="X1209"/>
    </row>
    <row r="1210">
      <c s="10" r="A1210"/>
      <c s="10" r="B1210"/>
      <c s="10" r="C1210"/>
      <c s="10" r="D1210"/>
      <c s="10" r="E1210"/>
      <c s="25" r="F1210"/>
      <c s="21" r="G1210"/>
      <c s="10" r="H1210"/>
      <c s="10" r="I1210"/>
      <c s="10" r="J1210"/>
      <c s="10" r="K1210"/>
      <c s="22" r="L1210"/>
      <c s="22" r="M1210"/>
      <c s="22" r="N1210"/>
      <c s="22" r="O1210"/>
      <c s="22" r="P1210"/>
      <c s="22" r="Q1210"/>
      <c s="22" r="R1210"/>
      <c s="22" r="S1210"/>
      <c s="22" r="T1210"/>
      <c s="22" r="U1210"/>
      <c s="22" r="V1210"/>
      <c s="22" r="W1210"/>
      <c s="22" r="X1210"/>
    </row>
    <row r="1211">
      <c s="10" r="A1211"/>
      <c s="10" r="B1211"/>
      <c s="10" r="C1211"/>
      <c s="10" r="D1211"/>
      <c s="10" r="E1211"/>
      <c s="25" r="F1211"/>
      <c s="21" r="G1211"/>
      <c s="10" r="H1211"/>
      <c s="10" r="I1211"/>
      <c s="10" r="J1211"/>
      <c s="10" r="K1211"/>
      <c s="22" r="L1211"/>
      <c s="22" r="M1211"/>
      <c s="22" r="N1211"/>
      <c s="22" r="O1211"/>
      <c s="22" r="P1211"/>
      <c s="22" r="Q1211"/>
      <c s="22" r="R1211"/>
      <c s="22" r="S1211"/>
      <c s="22" r="T1211"/>
      <c s="22" r="U1211"/>
      <c s="22" r="V1211"/>
      <c s="22" r="W1211"/>
      <c s="22" r="X1211"/>
    </row>
    <row r="1212">
      <c s="10" r="A1212"/>
      <c s="10" r="B1212"/>
      <c s="10" r="C1212"/>
      <c s="10" r="D1212"/>
      <c s="10" r="E1212"/>
      <c s="25" r="F1212"/>
      <c s="21" r="G1212"/>
      <c s="10" r="H1212"/>
      <c s="10" r="I1212"/>
      <c s="10" r="J1212"/>
      <c s="10" r="K1212"/>
      <c s="22" r="L1212"/>
      <c s="22" r="M1212"/>
      <c s="22" r="N1212"/>
      <c s="22" r="O1212"/>
      <c s="22" r="P1212"/>
      <c s="22" r="Q1212"/>
      <c s="22" r="R1212"/>
      <c s="22" r="S1212"/>
      <c s="22" r="T1212"/>
      <c s="22" r="U1212"/>
      <c s="22" r="V1212"/>
      <c s="22" r="W1212"/>
      <c s="22" r="X1212"/>
    </row>
    <row r="1213">
      <c s="10" r="A1213"/>
      <c s="10" r="B1213"/>
      <c s="10" r="C1213"/>
      <c s="10" r="D1213"/>
      <c s="10" r="E1213"/>
      <c s="25" r="F1213"/>
      <c s="21" r="G1213"/>
      <c s="10" r="H1213"/>
      <c s="10" r="I1213"/>
      <c s="10" r="J1213"/>
      <c s="10" r="K1213"/>
      <c s="22" r="L1213"/>
      <c s="22" r="M1213"/>
      <c s="22" r="N1213"/>
      <c s="22" r="O1213"/>
      <c s="22" r="P1213"/>
      <c s="22" r="Q1213"/>
      <c s="22" r="R1213"/>
      <c s="22" r="S1213"/>
      <c s="22" r="T1213"/>
      <c s="22" r="U1213"/>
      <c s="22" r="V1213"/>
      <c s="22" r="W1213"/>
      <c s="22" r="X1213"/>
    </row>
    <row r="1214">
      <c s="10" r="A1214"/>
      <c s="10" r="B1214"/>
      <c s="10" r="C1214"/>
      <c s="10" r="D1214"/>
      <c s="10" r="E1214"/>
      <c s="25" r="F1214"/>
      <c s="21" r="G1214"/>
      <c s="10" r="H1214"/>
      <c s="10" r="I1214"/>
      <c s="10" r="J1214"/>
      <c s="10" r="K1214"/>
      <c s="22" r="L1214"/>
      <c s="22" r="M1214"/>
      <c s="22" r="N1214"/>
      <c s="22" r="O1214"/>
      <c s="22" r="P1214"/>
      <c s="22" r="Q1214"/>
      <c s="22" r="R1214"/>
      <c s="22" r="S1214"/>
      <c s="22" r="T1214"/>
      <c s="22" r="U1214"/>
      <c s="22" r="V1214"/>
      <c s="22" r="W1214"/>
      <c s="22" r="X1214"/>
    </row>
    <row r="1215">
      <c s="10" r="A1215"/>
      <c s="10" r="B1215"/>
      <c s="10" r="C1215"/>
      <c s="10" r="D1215"/>
      <c s="10" r="E1215"/>
      <c s="25" r="F1215"/>
      <c s="21" r="G1215"/>
      <c s="10" r="H1215"/>
      <c s="10" r="I1215"/>
      <c s="10" r="J1215"/>
      <c s="10" r="K1215"/>
      <c s="22" r="L1215"/>
      <c s="22" r="M1215"/>
      <c s="22" r="N1215"/>
      <c s="22" r="O1215"/>
      <c s="22" r="P1215"/>
      <c s="22" r="Q1215"/>
      <c s="22" r="R1215"/>
      <c s="22" r="S1215"/>
      <c s="22" r="T1215"/>
      <c s="22" r="U1215"/>
      <c s="22" r="V1215"/>
      <c s="22" r="W1215"/>
      <c s="22" r="X1215"/>
    </row>
    <row r="1216">
      <c s="10" r="A1216"/>
      <c s="10" r="B1216"/>
      <c s="10" r="C1216"/>
      <c s="10" r="D1216"/>
      <c s="10" r="E1216"/>
      <c s="25" r="F1216"/>
      <c s="21" r="G1216"/>
      <c s="10" r="H1216"/>
      <c s="10" r="I1216"/>
      <c s="10" r="J1216"/>
      <c s="10" r="K1216"/>
      <c s="22" r="L1216"/>
      <c s="22" r="M1216"/>
      <c s="22" r="N1216"/>
      <c s="22" r="O1216"/>
      <c s="22" r="P1216"/>
      <c s="22" r="Q1216"/>
      <c s="22" r="R1216"/>
      <c s="22" r="S1216"/>
      <c s="22" r="T1216"/>
      <c s="22" r="U1216"/>
      <c s="22" r="V1216"/>
      <c s="22" r="W1216"/>
      <c s="22" r="X1216"/>
    </row>
    <row r="1217">
      <c s="10" r="A1217"/>
      <c s="10" r="B1217"/>
      <c s="10" r="C1217"/>
      <c s="10" r="D1217"/>
      <c s="10" r="E1217"/>
      <c s="25" r="F1217"/>
      <c s="21" r="G1217"/>
      <c s="10" r="H1217"/>
      <c s="10" r="I1217"/>
      <c s="10" r="J1217"/>
      <c s="10" r="K1217"/>
      <c s="22" r="L1217"/>
      <c s="22" r="M1217"/>
      <c s="22" r="N1217"/>
      <c s="22" r="O1217"/>
      <c s="22" r="P1217"/>
      <c s="22" r="Q1217"/>
      <c s="22" r="R1217"/>
      <c s="22" r="S1217"/>
      <c s="22" r="T1217"/>
      <c s="22" r="U1217"/>
      <c s="22" r="V1217"/>
      <c s="22" r="W1217"/>
      <c s="22" r="X1217"/>
    </row>
    <row r="1218">
      <c s="10" r="A1218"/>
      <c s="10" r="B1218"/>
      <c s="10" r="C1218"/>
      <c s="10" r="D1218"/>
      <c s="10" r="E1218"/>
      <c s="25" r="F1218"/>
      <c s="21" r="G1218"/>
      <c s="10" r="H1218"/>
      <c s="10" r="I1218"/>
      <c s="10" r="J1218"/>
      <c s="10" r="K1218"/>
      <c s="22" r="L1218"/>
      <c s="22" r="M1218"/>
      <c s="22" r="N1218"/>
      <c s="22" r="O1218"/>
      <c s="22" r="P1218"/>
      <c s="22" r="Q1218"/>
      <c s="22" r="R1218"/>
      <c s="22" r="S1218"/>
      <c s="22" r="T1218"/>
      <c s="22" r="U1218"/>
      <c s="22" r="V1218"/>
      <c s="22" r="W1218"/>
      <c s="22" r="X1218"/>
    </row>
    <row r="1219">
      <c s="10" r="A1219"/>
      <c s="10" r="B1219"/>
      <c s="10" r="C1219"/>
      <c s="10" r="D1219"/>
      <c s="10" r="E1219"/>
      <c s="25" r="F1219"/>
      <c s="21" r="G1219"/>
      <c s="10" r="H1219"/>
      <c s="10" r="I1219"/>
      <c s="10" r="J1219"/>
      <c s="10" r="K1219"/>
      <c s="22" r="L1219"/>
      <c s="22" r="M1219"/>
      <c s="22" r="N1219"/>
      <c s="22" r="O1219"/>
      <c s="22" r="P1219"/>
      <c s="22" r="Q1219"/>
      <c s="22" r="R1219"/>
      <c s="22" r="S1219"/>
      <c s="22" r="T1219"/>
      <c s="22" r="U1219"/>
      <c s="22" r="V1219"/>
      <c s="22" r="W1219"/>
      <c s="22" r="X1219"/>
    </row>
    <row r="1220">
      <c s="10" r="A1220"/>
      <c s="10" r="B1220"/>
      <c s="10" r="C1220"/>
      <c s="10" r="D1220"/>
      <c s="10" r="E1220"/>
      <c s="25" r="F1220"/>
      <c s="21" r="G1220"/>
      <c s="10" r="H1220"/>
      <c s="10" r="I1220"/>
      <c s="10" r="J1220"/>
      <c s="10" r="K1220"/>
      <c s="22" r="L1220"/>
      <c s="22" r="M1220"/>
      <c s="22" r="N1220"/>
      <c s="22" r="O1220"/>
      <c s="22" r="P1220"/>
      <c s="22" r="Q1220"/>
      <c s="22" r="R1220"/>
      <c s="22" r="S1220"/>
      <c s="22" r="T1220"/>
      <c s="22" r="U1220"/>
      <c s="22" r="V1220"/>
      <c s="22" r="W1220"/>
      <c s="22" r="X1220"/>
    </row>
    <row r="1221">
      <c s="10" r="A1221"/>
      <c s="10" r="B1221"/>
      <c s="10" r="C1221"/>
      <c s="10" r="D1221"/>
      <c s="10" r="E1221"/>
      <c s="25" r="F1221"/>
      <c s="21" r="G1221"/>
      <c s="10" r="H1221"/>
      <c s="10" r="I1221"/>
      <c s="10" r="J1221"/>
      <c s="10" r="K1221"/>
      <c s="22" r="L1221"/>
      <c s="22" r="M1221"/>
      <c s="22" r="N1221"/>
      <c s="22" r="O1221"/>
      <c s="22" r="P1221"/>
      <c s="22" r="Q1221"/>
      <c s="22" r="R1221"/>
      <c s="22" r="S1221"/>
      <c s="22" r="T1221"/>
      <c s="22" r="U1221"/>
      <c s="22" r="V1221"/>
      <c s="22" r="W1221"/>
      <c s="22" r="X1221"/>
    </row>
    <row r="1222">
      <c s="10" r="A1222"/>
      <c s="10" r="B1222"/>
      <c s="10" r="C1222"/>
      <c s="10" r="D1222"/>
      <c s="10" r="E1222"/>
      <c s="25" r="F1222"/>
      <c s="21" r="G1222"/>
      <c s="10" r="H1222"/>
      <c s="10" r="I1222"/>
      <c s="10" r="J1222"/>
      <c s="10" r="K1222"/>
      <c s="22" r="L1222"/>
      <c s="22" r="M1222"/>
      <c s="22" r="N1222"/>
      <c s="22" r="O1222"/>
      <c s="22" r="P1222"/>
      <c s="22" r="Q1222"/>
      <c s="22" r="R1222"/>
      <c s="22" r="S1222"/>
      <c s="22" r="T1222"/>
      <c s="22" r="U1222"/>
      <c s="22" r="V1222"/>
      <c s="22" r="W1222"/>
      <c s="22" r="X1222"/>
    </row>
    <row r="1223">
      <c s="10" r="A1223"/>
      <c s="10" r="B1223"/>
      <c s="10" r="C1223"/>
      <c s="10" r="D1223"/>
      <c s="10" r="E1223"/>
      <c s="25" r="F1223"/>
      <c s="21" r="G1223"/>
      <c s="10" r="H1223"/>
      <c s="10" r="I1223"/>
      <c s="10" r="J1223"/>
      <c s="10" r="K1223"/>
      <c s="22" r="L1223"/>
      <c s="22" r="M1223"/>
      <c s="22" r="N1223"/>
      <c s="22" r="O1223"/>
      <c s="22" r="P1223"/>
      <c s="22" r="Q1223"/>
      <c s="22" r="R1223"/>
      <c s="22" r="S1223"/>
      <c s="22" r="T1223"/>
      <c s="22" r="U1223"/>
      <c s="22" r="V1223"/>
      <c s="22" r="W1223"/>
      <c s="22" r="X1223"/>
    </row>
    <row r="1224">
      <c s="10" r="A1224"/>
      <c s="10" r="B1224"/>
      <c s="10" r="C1224"/>
      <c s="10" r="D1224"/>
      <c s="10" r="E1224"/>
      <c s="25" r="F1224"/>
      <c s="21" r="G1224"/>
      <c s="10" r="H1224"/>
      <c s="10" r="I1224"/>
      <c s="10" r="J1224"/>
      <c s="10" r="K1224"/>
      <c s="22" r="L1224"/>
      <c s="22" r="M1224"/>
      <c s="22" r="N1224"/>
      <c s="22" r="O1224"/>
      <c s="22" r="P1224"/>
      <c s="22" r="Q1224"/>
      <c s="22" r="R1224"/>
      <c s="22" r="S1224"/>
      <c s="22" r="T1224"/>
      <c s="22" r="U1224"/>
      <c s="22" r="V1224"/>
      <c s="22" r="W1224"/>
      <c s="22" r="X1224"/>
    </row>
    <row r="1225">
      <c s="10" r="A1225"/>
      <c s="10" r="B1225"/>
      <c s="10" r="C1225"/>
      <c s="10" r="D1225"/>
      <c s="10" r="E1225"/>
      <c s="25" r="F1225"/>
      <c s="21" r="G1225"/>
      <c s="10" r="H1225"/>
      <c s="10" r="I1225"/>
      <c s="10" r="J1225"/>
      <c s="10" r="K1225"/>
      <c s="22" r="L1225"/>
      <c s="22" r="M1225"/>
      <c s="22" r="N1225"/>
      <c s="22" r="O1225"/>
      <c s="22" r="P1225"/>
      <c s="22" r="Q1225"/>
      <c s="22" r="R1225"/>
      <c s="22" r="S1225"/>
      <c s="22" r="T1225"/>
      <c s="22" r="U1225"/>
      <c s="22" r="V1225"/>
      <c s="22" r="W1225"/>
      <c s="22" r="X1225"/>
    </row>
    <row r="1226">
      <c s="10" r="A1226"/>
      <c s="10" r="B1226"/>
      <c s="10" r="C1226"/>
      <c s="10" r="D1226"/>
      <c s="10" r="E1226"/>
      <c s="25" r="F1226"/>
      <c s="21" r="G1226"/>
      <c s="10" r="H1226"/>
      <c s="10" r="I1226"/>
      <c s="10" r="J1226"/>
      <c s="10" r="K1226"/>
      <c s="22" r="L1226"/>
      <c s="22" r="M1226"/>
      <c s="22" r="N1226"/>
      <c s="22" r="O1226"/>
      <c s="22" r="P1226"/>
      <c s="22" r="Q1226"/>
      <c s="22" r="R1226"/>
      <c s="22" r="S1226"/>
      <c s="22" r="T1226"/>
      <c s="22" r="U1226"/>
      <c s="22" r="V1226"/>
      <c s="22" r="W1226"/>
      <c s="22" r="X1226"/>
    </row>
    <row r="1227">
      <c s="10" r="A1227"/>
      <c s="10" r="B1227"/>
      <c s="10" r="C1227"/>
      <c s="10" r="D1227"/>
      <c s="10" r="E1227"/>
      <c s="25" r="F1227"/>
      <c s="21" r="G1227"/>
      <c s="10" r="H1227"/>
      <c s="10" r="I1227"/>
      <c s="10" r="J1227"/>
      <c s="10" r="K1227"/>
      <c s="22" r="L1227"/>
      <c s="22" r="M1227"/>
      <c s="22" r="N1227"/>
      <c s="22" r="O1227"/>
      <c s="22" r="P1227"/>
      <c s="22" r="Q1227"/>
      <c s="22" r="R1227"/>
      <c s="22" r="S1227"/>
      <c s="22" r="T1227"/>
      <c s="22" r="U1227"/>
      <c s="22" r="V1227"/>
      <c s="22" r="W1227"/>
      <c s="22" r="X1227"/>
    </row>
    <row r="1228">
      <c s="10" r="A1228"/>
      <c s="10" r="B1228"/>
      <c s="10" r="C1228"/>
      <c s="10" r="D1228"/>
      <c s="10" r="E1228"/>
      <c s="25" r="F1228"/>
      <c s="21" r="G1228"/>
      <c s="10" r="H1228"/>
      <c s="10" r="I1228"/>
      <c s="10" r="J1228"/>
      <c s="10" r="K1228"/>
      <c s="22" r="L1228"/>
      <c s="22" r="M1228"/>
      <c s="22" r="N1228"/>
      <c s="22" r="O1228"/>
      <c s="22" r="P1228"/>
      <c s="22" r="Q1228"/>
      <c s="22" r="R1228"/>
      <c s="22" r="S1228"/>
      <c s="22" r="T1228"/>
      <c s="22" r="U1228"/>
      <c s="22" r="V1228"/>
      <c s="22" r="W1228"/>
      <c s="22" r="X1228"/>
    </row>
    <row r="1229">
      <c s="10" r="A1229"/>
      <c s="10" r="B1229"/>
      <c s="10" r="C1229"/>
      <c s="10" r="D1229"/>
      <c s="10" r="E1229"/>
      <c s="25" r="F1229"/>
      <c s="21" r="G1229"/>
      <c s="10" r="H1229"/>
      <c s="10" r="I1229"/>
      <c s="10" r="J1229"/>
      <c s="10" r="K1229"/>
      <c s="22" r="L1229"/>
      <c s="22" r="M1229"/>
      <c s="22" r="N1229"/>
      <c s="22" r="O1229"/>
      <c s="22" r="P1229"/>
      <c s="22" r="Q1229"/>
      <c s="22" r="R1229"/>
      <c s="22" r="S1229"/>
      <c s="22" r="T1229"/>
      <c s="22" r="U1229"/>
      <c s="22" r="V1229"/>
      <c s="22" r="W1229"/>
      <c s="22" r="X1229"/>
    </row>
    <row r="1230">
      <c s="10" r="A1230"/>
      <c s="10" r="B1230"/>
      <c s="10" r="C1230"/>
      <c s="10" r="D1230"/>
      <c s="10" r="E1230"/>
      <c s="25" r="F1230"/>
      <c s="21" r="G1230"/>
      <c s="10" r="H1230"/>
      <c s="10" r="I1230"/>
      <c s="10" r="J1230"/>
      <c s="10" r="K1230"/>
      <c s="22" r="L1230"/>
      <c s="22" r="M1230"/>
      <c s="22" r="N1230"/>
      <c s="22" r="O1230"/>
      <c s="22" r="P1230"/>
      <c s="22" r="Q1230"/>
      <c s="22" r="R1230"/>
      <c s="22" r="S1230"/>
      <c s="22" r="T1230"/>
      <c s="22" r="U1230"/>
      <c s="22" r="V1230"/>
      <c s="22" r="W1230"/>
      <c s="22" r="X1230"/>
    </row>
    <row r="1231">
      <c s="10" r="A1231"/>
      <c s="10" r="B1231"/>
      <c s="10" r="C1231"/>
      <c s="10" r="D1231"/>
      <c s="10" r="E1231"/>
      <c s="25" r="F1231"/>
      <c s="21" r="G1231"/>
      <c s="10" r="H1231"/>
      <c s="10" r="I1231"/>
      <c s="10" r="J1231"/>
      <c s="10" r="K1231"/>
      <c s="22" r="L1231"/>
      <c s="22" r="M1231"/>
      <c s="22" r="N1231"/>
      <c s="22" r="O1231"/>
      <c s="22" r="P1231"/>
      <c s="22" r="Q1231"/>
      <c s="22" r="R1231"/>
      <c s="22" r="S1231"/>
      <c s="22" r="T1231"/>
      <c s="22" r="U1231"/>
      <c s="22" r="V1231"/>
      <c s="22" r="W1231"/>
      <c s="22" r="X1231"/>
    </row>
    <row r="1232">
      <c s="10" r="A1232"/>
      <c s="10" r="B1232"/>
      <c s="10" r="C1232"/>
      <c s="10" r="D1232"/>
      <c s="10" r="E1232"/>
      <c s="25" r="F1232"/>
      <c s="21" r="G1232"/>
      <c s="10" r="H1232"/>
      <c s="10" r="I1232"/>
      <c s="10" r="J1232"/>
      <c s="10" r="K1232"/>
      <c s="22" r="L1232"/>
      <c s="22" r="M1232"/>
      <c s="22" r="N1232"/>
      <c s="22" r="O1232"/>
      <c s="22" r="P1232"/>
      <c s="22" r="Q1232"/>
      <c s="22" r="R1232"/>
      <c s="22" r="S1232"/>
      <c s="22" r="T1232"/>
      <c s="22" r="U1232"/>
      <c s="22" r="V1232"/>
      <c s="22" r="W1232"/>
      <c s="22" r="X1232"/>
    </row>
    <row r="1233">
      <c s="10" r="A1233"/>
      <c s="10" r="B1233"/>
      <c s="10" r="C1233"/>
      <c s="10" r="D1233"/>
      <c s="10" r="E1233"/>
      <c s="25" r="F1233"/>
      <c s="21" r="G1233"/>
      <c s="10" r="H1233"/>
      <c s="10" r="I1233"/>
      <c s="10" r="J1233"/>
      <c s="10" r="K1233"/>
      <c s="22" r="L1233"/>
      <c s="22" r="M1233"/>
      <c s="22" r="N1233"/>
      <c s="22" r="O1233"/>
      <c s="22" r="P1233"/>
      <c s="22" r="Q1233"/>
      <c s="22" r="R1233"/>
      <c s="22" r="S1233"/>
      <c s="22" r="T1233"/>
      <c s="22" r="U1233"/>
      <c s="22" r="V1233"/>
      <c s="22" r="W1233"/>
      <c s="22" r="X1233"/>
    </row>
    <row r="1234">
      <c s="10" r="A1234"/>
      <c s="10" r="B1234"/>
      <c s="10" r="C1234"/>
      <c s="10" r="D1234"/>
      <c s="10" r="E1234"/>
      <c s="25" r="F1234"/>
      <c s="21" r="G1234"/>
      <c s="10" r="H1234"/>
      <c s="10" r="I1234"/>
      <c s="10" r="J1234"/>
      <c s="10" r="K1234"/>
      <c s="22" r="L1234"/>
      <c s="22" r="M1234"/>
      <c s="22" r="N1234"/>
      <c s="22" r="O1234"/>
      <c s="22" r="P1234"/>
      <c s="22" r="Q1234"/>
      <c s="22" r="R1234"/>
      <c s="22" r="S1234"/>
      <c s="22" r="T1234"/>
      <c s="22" r="U1234"/>
      <c s="22" r="V1234"/>
      <c s="22" r="W1234"/>
      <c s="22" r="X1234"/>
    </row>
    <row r="1235">
      <c s="10" r="A1235"/>
      <c s="10" r="B1235"/>
      <c s="10" r="C1235"/>
      <c s="10" r="D1235"/>
      <c s="10" r="E1235"/>
      <c s="25" r="F1235"/>
      <c s="21" r="G1235"/>
      <c s="10" r="H1235"/>
      <c s="10" r="I1235"/>
      <c s="10" r="J1235"/>
      <c s="10" r="K1235"/>
      <c s="22" r="L1235"/>
      <c s="22" r="M1235"/>
      <c s="22" r="N1235"/>
      <c s="22" r="O1235"/>
      <c s="22" r="P1235"/>
      <c s="22" r="Q1235"/>
      <c s="22" r="R1235"/>
      <c s="22" r="S1235"/>
      <c s="22" r="T1235"/>
      <c s="22" r="U1235"/>
      <c s="22" r="V1235"/>
      <c s="22" r="W1235"/>
      <c s="22" r="X1235"/>
    </row>
    <row r="1236">
      <c s="10" r="A1236"/>
      <c s="10" r="B1236"/>
      <c s="10" r="C1236"/>
      <c s="10" r="D1236"/>
      <c s="10" r="E1236"/>
      <c s="25" r="F1236"/>
      <c s="21" r="G1236"/>
      <c s="10" r="H1236"/>
      <c s="10" r="I1236"/>
      <c s="10" r="J1236"/>
      <c s="10" r="K1236"/>
      <c s="22" r="L1236"/>
      <c s="22" r="M1236"/>
      <c s="22" r="N1236"/>
      <c s="22" r="O1236"/>
      <c s="22" r="P1236"/>
      <c s="22" r="Q1236"/>
      <c s="22" r="R1236"/>
      <c s="22" r="S1236"/>
      <c s="22" r="T1236"/>
      <c s="22" r="U1236"/>
      <c s="22" r="V1236"/>
      <c s="22" r="W1236"/>
      <c s="22" r="X1236"/>
    </row>
    <row r="1237">
      <c s="10" r="A1237"/>
      <c s="10" r="B1237"/>
      <c s="10" r="C1237"/>
      <c s="10" r="D1237"/>
      <c s="10" r="E1237"/>
      <c s="25" r="F1237"/>
      <c s="21" r="G1237"/>
      <c s="10" r="H1237"/>
      <c s="10" r="I1237"/>
      <c s="10" r="J1237"/>
      <c s="10" r="K1237"/>
      <c s="22" r="L1237"/>
      <c s="22" r="M1237"/>
      <c s="22" r="N1237"/>
      <c s="22" r="O1237"/>
      <c s="22" r="P1237"/>
      <c s="22" r="Q1237"/>
      <c s="22" r="R1237"/>
      <c s="22" r="S1237"/>
      <c s="22" r="T1237"/>
      <c s="22" r="U1237"/>
      <c s="22" r="V1237"/>
      <c s="22" r="W1237"/>
      <c s="22" r="X1237"/>
    </row>
    <row r="1238">
      <c s="10" r="A1238"/>
      <c s="10" r="B1238"/>
      <c s="10" r="C1238"/>
      <c s="10" r="D1238"/>
      <c s="10" r="E1238"/>
      <c s="25" r="F1238"/>
      <c s="21" r="G1238"/>
      <c s="10" r="H1238"/>
      <c s="10" r="I1238"/>
      <c s="10" r="J1238"/>
      <c s="10" r="K1238"/>
      <c s="22" r="L1238"/>
      <c s="22" r="M1238"/>
      <c s="22" r="N1238"/>
      <c s="22" r="O1238"/>
      <c s="22" r="P1238"/>
      <c s="22" r="Q1238"/>
      <c s="22" r="R1238"/>
      <c s="22" r="S1238"/>
      <c s="22" r="T1238"/>
      <c s="22" r="U1238"/>
      <c s="22" r="V1238"/>
      <c s="22" r="W1238"/>
      <c s="22" r="X1238"/>
    </row>
    <row r="1239">
      <c s="10" r="A1239"/>
      <c s="10" r="B1239"/>
      <c s="10" r="C1239"/>
      <c s="10" r="D1239"/>
      <c s="10" r="E1239"/>
      <c s="25" r="F1239"/>
      <c s="21" r="G1239"/>
      <c s="10" r="H1239"/>
      <c s="10" r="I1239"/>
      <c s="10" r="J1239"/>
      <c s="10" r="K1239"/>
      <c s="22" r="L1239"/>
      <c s="22" r="M1239"/>
      <c s="22" r="N1239"/>
      <c s="22" r="O1239"/>
      <c s="22" r="P1239"/>
      <c s="22" r="Q1239"/>
      <c s="22" r="R1239"/>
      <c s="22" r="S1239"/>
      <c s="22" r="T1239"/>
      <c s="22" r="U1239"/>
      <c s="22" r="V1239"/>
      <c s="22" r="W1239"/>
      <c s="22" r="X1239"/>
    </row>
    <row r="1240">
      <c s="10" r="A1240"/>
      <c s="10" r="B1240"/>
      <c s="10" r="C1240"/>
      <c s="10" r="D1240"/>
      <c s="10" r="E1240"/>
      <c s="25" r="F1240"/>
      <c s="21" r="G1240"/>
      <c s="10" r="H1240"/>
      <c s="10" r="I1240"/>
      <c s="10" r="J1240"/>
      <c s="10" r="K1240"/>
      <c s="22" r="L1240"/>
      <c s="22" r="M1240"/>
      <c s="22" r="N1240"/>
      <c s="22" r="O1240"/>
      <c s="22" r="P1240"/>
      <c s="22" r="Q1240"/>
      <c s="22" r="R1240"/>
      <c s="22" r="S1240"/>
      <c s="22" r="T1240"/>
      <c s="22" r="U1240"/>
      <c s="22" r="V1240"/>
      <c s="22" r="W1240"/>
      <c s="22" r="X1240"/>
    </row>
    <row r="1241">
      <c s="10" r="A1241"/>
      <c s="10" r="B1241"/>
      <c s="10" r="C1241"/>
      <c s="10" r="D1241"/>
      <c s="10" r="E1241"/>
      <c s="25" r="F1241"/>
      <c s="21" r="G1241"/>
      <c s="10" r="H1241"/>
      <c s="10" r="I1241"/>
      <c s="10" r="J1241"/>
      <c s="10" r="K1241"/>
      <c s="22" r="L1241"/>
      <c s="22" r="M1241"/>
      <c s="22" r="N1241"/>
      <c s="22" r="O1241"/>
      <c s="22" r="P1241"/>
      <c s="22" r="Q1241"/>
      <c s="22" r="R1241"/>
      <c s="22" r="S1241"/>
      <c s="22" r="T1241"/>
      <c s="22" r="U1241"/>
      <c s="22" r="V1241"/>
      <c s="22" r="W1241"/>
      <c s="22" r="X1241"/>
    </row>
    <row r="1242">
      <c s="10" r="A1242"/>
      <c s="10" r="B1242"/>
      <c s="10" r="C1242"/>
      <c s="10" r="D1242"/>
      <c s="10" r="E1242"/>
      <c s="25" r="F1242"/>
      <c s="21" r="G1242"/>
      <c s="10" r="H1242"/>
      <c s="10" r="I1242"/>
      <c s="10" r="J1242"/>
      <c s="10" r="K1242"/>
      <c s="22" r="L1242"/>
      <c s="22" r="M1242"/>
      <c s="22" r="N1242"/>
      <c s="22" r="O1242"/>
      <c s="22" r="P1242"/>
      <c s="22" r="Q1242"/>
      <c s="22" r="R1242"/>
      <c s="22" r="S1242"/>
      <c s="22" r="T1242"/>
      <c s="22" r="U1242"/>
      <c s="22" r="V1242"/>
      <c s="22" r="W1242"/>
      <c s="22" r="X1242"/>
    </row>
    <row r="1243">
      <c s="10" r="A1243"/>
      <c s="10" r="B1243"/>
      <c s="10" r="C1243"/>
      <c s="10" r="D1243"/>
      <c s="10" r="E1243"/>
      <c s="25" r="F1243"/>
      <c s="21" r="G1243"/>
      <c s="10" r="H1243"/>
      <c s="10" r="I1243"/>
      <c s="10" r="J1243"/>
      <c s="10" r="K1243"/>
      <c s="22" r="L1243"/>
      <c s="22" r="M1243"/>
      <c s="22" r="N1243"/>
      <c s="22" r="O1243"/>
      <c s="22" r="P1243"/>
      <c s="22" r="Q1243"/>
      <c s="22" r="R1243"/>
      <c s="22" r="S1243"/>
      <c s="22" r="T1243"/>
      <c s="22" r="U1243"/>
      <c s="22" r="V1243"/>
      <c s="22" r="W1243"/>
      <c s="22" r="X1243"/>
    </row>
    <row r="1244">
      <c s="10" r="A1244"/>
      <c s="10" r="B1244"/>
      <c s="10" r="C1244"/>
      <c s="10" r="D1244"/>
      <c s="10" r="E1244"/>
      <c s="25" r="F1244"/>
      <c s="21" r="G1244"/>
      <c s="10" r="H1244"/>
      <c s="10" r="I1244"/>
      <c s="10" r="J1244"/>
      <c s="10" r="K1244"/>
      <c s="22" r="L1244"/>
      <c s="22" r="M1244"/>
      <c s="22" r="N1244"/>
      <c s="22" r="O1244"/>
      <c s="22" r="P1244"/>
      <c s="22" r="Q1244"/>
      <c s="22" r="R1244"/>
      <c s="22" r="S1244"/>
      <c s="22" r="T1244"/>
      <c s="22" r="U1244"/>
      <c s="22" r="V1244"/>
      <c s="22" r="W1244"/>
      <c s="22" r="X1244"/>
    </row>
    <row r="1245">
      <c s="10" r="A1245"/>
      <c s="10" r="B1245"/>
      <c s="10" r="C1245"/>
      <c s="10" r="D1245"/>
      <c s="10" r="E1245"/>
      <c s="25" r="F1245"/>
      <c s="21" r="G1245"/>
      <c s="10" r="H1245"/>
      <c s="10" r="I1245"/>
      <c s="10" r="J1245"/>
      <c s="10" r="K1245"/>
      <c s="22" r="L1245"/>
      <c s="22" r="M1245"/>
      <c s="22" r="N1245"/>
      <c s="22" r="O1245"/>
      <c s="22" r="P1245"/>
      <c s="22" r="Q1245"/>
      <c s="22" r="R1245"/>
      <c s="22" r="S1245"/>
      <c s="22" r="T1245"/>
      <c s="22" r="U1245"/>
      <c s="22" r="V1245"/>
      <c s="22" r="W1245"/>
      <c s="22" r="X1245"/>
    </row>
    <row r="1246">
      <c s="10" r="A1246"/>
      <c s="10" r="B1246"/>
      <c s="10" r="C1246"/>
      <c s="10" r="D1246"/>
      <c s="10" r="E1246"/>
      <c s="25" r="F1246"/>
      <c s="21" r="G1246"/>
      <c s="10" r="H1246"/>
      <c s="10" r="I1246"/>
      <c s="10" r="J1246"/>
      <c s="10" r="K1246"/>
      <c s="22" r="L1246"/>
      <c s="22" r="M1246"/>
      <c s="22" r="N1246"/>
      <c s="22" r="O1246"/>
      <c s="22" r="P1246"/>
      <c s="22" r="Q1246"/>
      <c s="22" r="R1246"/>
      <c s="22" r="S1246"/>
      <c s="22" r="T1246"/>
      <c s="22" r="U1246"/>
      <c s="22" r="V1246"/>
      <c s="22" r="W1246"/>
      <c s="22" r="X1246"/>
    </row>
    <row r="1247">
      <c s="10" r="A1247"/>
      <c s="10" r="B1247"/>
      <c s="10" r="C1247"/>
      <c s="10" r="D1247"/>
      <c s="10" r="E1247"/>
      <c s="25" r="F1247"/>
      <c s="21" r="G1247"/>
      <c s="10" r="H1247"/>
      <c s="10" r="I1247"/>
      <c s="10" r="J1247"/>
      <c s="10" r="K1247"/>
      <c s="22" r="L1247"/>
      <c s="22" r="M1247"/>
      <c s="22" r="N1247"/>
      <c s="22" r="O1247"/>
      <c s="22" r="P1247"/>
      <c s="22" r="Q1247"/>
      <c s="22" r="R1247"/>
      <c s="22" r="S1247"/>
      <c s="22" r="T1247"/>
      <c s="22" r="U1247"/>
      <c s="22" r="V1247"/>
      <c s="22" r="W1247"/>
      <c s="22" r="X1247"/>
    </row>
    <row r="1248">
      <c s="10" r="A1248"/>
      <c s="10" r="B1248"/>
      <c s="10" r="C1248"/>
      <c s="10" r="D1248"/>
      <c s="10" r="E1248"/>
      <c s="25" r="F1248"/>
      <c s="21" r="G1248"/>
      <c s="10" r="H1248"/>
      <c s="10" r="I1248"/>
      <c s="10" r="J1248"/>
      <c s="10" r="K1248"/>
      <c s="22" r="L1248"/>
      <c s="22" r="M1248"/>
      <c s="22" r="N1248"/>
      <c s="22" r="O1248"/>
      <c s="22" r="P1248"/>
      <c s="22" r="Q1248"/>
      <c s="22" r="R1248"/>
      <c s="22" r="S1248"/>
      <c s="22" r="T1248"/>
      <c s="22" r="U1248"/>
      <c s="22" r="V1248"/>
      <c s="22" r="W1248"/>
      <c s="22" r="X1248"/>
    </row>
    <row r="1249">
      <c s="10" r="A1249"/>
      <c s="10" r="B1249"/>
      <c s="10" r="C1249"/>
      <c s="10" r="D1249"/>
      <c s="10" r="E1249"/>
      <c s="25" r="F1249"/>
      <c s="21" r="G1249"/>
      <c s="10" r="H1249"/>
      <c s="10" r="I1249"/>
      <c s="10" r="J1249"/>
      <c s="10" r="K1249"/>
      <c s="22" r="L1249"/>
      <c s="22" r="M1249"/>
      <c s="22" r="N1249"/>
      <c s="22" r="O1249"/>
      <c s="22" r="P1249"/>
      <c s="22" r="Q1249"/>
      <c s="22" r="R1249"/>
      <c s="22" r="S1249"/>
      <c s="22" r="T1249"/>
      <c s="22" r="U1249"/>
      <c s="22" r="V1249"/>
      <c s="22" r="W1249"/>
      <c s="22" r="X1249"/>
    </row>
    <row r="1250">
      <c s="10" r="A1250"/>
      <c s="10" r="B1250"/>
      <c s="10" r="C1250"/>
      <c s="10" r="D1250"/>
      <c s="10" r="E1250"/>
      <c s="25" r="F1250"/>
      <c s="21" r="G1250"/>
      <c s="10" r="H1250"/>
      <c s="10" r="I1250"/>
      <c s="10" r="J1250"/>
      <c s="10" r="K1250"/>
      <c s="22" r="L1250"/>
      <c s="22" r="M1250"/>
      <c s="22" r="N1250"/>
      <c s="22" r="O1250"/>
      <c s="22" r="P1250"/>
      <c s="22" r="Q1250"/>
      <c s="22" r="R1250"/>
      <c s="22" r="S1250"/>
      <c s="22" r="T1250"/>
      <c s="22" r="U1250"/>
      <c s="22" r="V1250"/>
      <c s="22" r="W1250"/>
      <c s="22" r="X1250"/>
    </row>
    <row r="1251">
      <c s="10" r="A1251"/>
      <c s="10" r="B1251"/>
      <c s="10" r="C1251"/>
      <c s="10" r="D1251"/>
      <c s="10" r="E1251"/>
      <c s="25" r="F1251"/>
      <c s="21" r="G1251"/>
      <c s="10" r="H1251"/>
      <c s="10" r="I1251"/>
      <c s="10" r="J1251"/>
      <c s="10" r="K1251"/>
      <c s="22" r="L1251"/>
      <c s="22" r="M1251"/>
      <c s="22" r="N1251"/>
      <c s="22" r="O1251"/>
      <c s="22" r="P1251"/>
      <c s="22" r="Q1251"/>
      <c s="22" r="R1251"/>
      <c s="22" r="S1251"/>
      <c s="22" r="T1251"/>
      <c s="22" r="U1251"/>
      <c s="22" r="V1251"/>
      <c s="22" r="W1251"/>
      <c s="22" r="X1251"/>
    </row>
    <row r="1252">
      <c s="10" r="A1252"/>
      <c s="10" r="B1252"/>
      <c s="10" r="C1252"/>
      <c s="10" r="D1252"/>
      <c s="10" r="E1252"/>
      <c s="25" r="F1252"/>
      <c s="21" r="G1252"/>
      <c s="10" r="H1252"/>
      <c s="10" r="I1252"/>
      <c s="10" r="J1252"/>
      <c s="10" r="K1252"/>
      <c s="22" r="L1252"/>
      <c s="22" r="M1252"/>
      <c s="22" r="N1252"/>
      <c s="22" r="O1252"/>
      <c s="22" r="P1252"/>
      <c s="22" r="Q1252"/>
      <c s="22" r="R1252"/>
      <c s="22" r="S1252"/>
      <c s="22" r="T1252"/>
      <c s="22" r="U1252"/>
      <c s="22" r="V1252"/>
      <c s="22" r="W1252"/>
      <c s="22" r="X1252"/>
    </row>
    <row r="1253">
      <c s="10" r="A1253"/>
      <c s="10" r="B1253"/>
      <c s="10" r="C1253"/>
      <c s="10" r="D1253"/>
      <c s="10" r="E1253"/>
      <c s="25" r="F1253"/>
      <c s="21" r="G1253"/>
      <c s="10" r="H1253"/>
      <c s="10" r="I1253"/>
      <c s="10" r="J1253"/>
      <c s="10" r="K1253"/>
      <c s="22" r="L1253"/>
      <c s="22" r="M1253"/>
      <c s="22" r="N1253"/>
      <c s="22" r="O1253"/>
      <c s="22" r="P1253"/>
      <c s="22" r="Q1253"/>
      <c s="22" r="R1253"/>
      <c s="22" r="S1253"/>
      <c s="22" r="T1253"/>
      <c s="22" r="U1253"/>
      <c s="22" r="V1253"/>
      <c s="22" r="W1253"/>
      <c s="22" r="X1253"/>
    </row>
    <row r="1254">
      <c s="10" r="A1254"/>
      <c s="10" r="B1254"/>
      <c s="10" r="C1254"/>
      <c s="10" r="D1254"/>
      <c s="10" r="E1254"/>
      <c s="25" r="F1254"/>
      <c s="21" r="G1254"/>
      <c s="10" r="H1254"/>
      <c s="10" r="I1254"/>
      <c s="10" r="J1254"/>
      <c s="10" r="K1254"/>
      <c s="22" r="L1254"/>
      <c s="22" r="M1254"/>
      <c s="22" r="N1254"/>
      <c s="22" r="O1254"/>
      <c s="22" r="P1254"/>
      <c s="22" r="Q1254"/>
      <c s="22" r="R1254"/>
      <c s="22" r="S1254"/>
      <c s="22" r="T1254"/>
      <c s="22" r="U1254"/>
      <c s="22" r="V1254"/>
      <c s="22" r="W1254"/>
      <c s="22" r="X1254"/>
    </row>
    <row r="1255">
      <c s="10" r="A1255"/>
      <c s="10" r="B1255"/>
      <c s="10" r="C1255"/>
      <c s="10" r="D1255"/>
      <c s="10" r="E1255"/>
      <c s="25" r="F1255"/>
      <c s="21" r="G1255"/>
      <c s="10" r="H1255"/>
      <c s="10" r="I1255"/>
      <c s="10" r="J1255"/>
      <c s="10" r="K1255"/>
      <c s="22" r="L1255"/>
      <c s="22" r="M1255"/>
      <c s="22" r="N1255"/>
      <c s="22" r="O1255"/>
      <c s="22" r="P1255"/>
      <c s="22" r="Q1255"/>
      <c s="22" r="R1255"/>
      <c s="22" r="S1255"/>
      <c s="22" r="T1255"/>
      <c s="22" r="U1255"/>
      <c s="22" r="V1255"/>
      <c s="22" r="W1255"/>
      <c s="22" r="X1255"/>
    </row>
    <row r="1256">
      <c s="10" r="A1256"/>
      <c s="10" r="B1256"/>
      <c s="10" r="C1256"/>
      <c s="10" r="D1256"/>
      <c s="10" r="E1256"/>
      <c s="25" r="F1256"/>
      <c s="21" r="G1256"/>
      <c s="10" r="H1256"/>
      <c s="10" r="I1256"/>
      <c s="10" r="J1256"/>
      <c s="10" r="K1256"/>
      <c s="22" r="L1256"/>
      <c s="22" r="M1256"/>
      <c s="22" r="N1256"/>
      <c s="22" r="O1256"/>
      <c s="22" r="P1256"/>
      <c s="22" r="Q1256"/>
      <c s="22" r="R1256"/>
      <c s="22" r="S1256"/>
      <c s="22" r="T1256"/>
      <c s="22" r="U1256"/>
      <c s="22" r="V1256"/>
      <c s="22" r="W1256"/>
      <c s="22" r="X1256"/>
    </row>
    <row r="1257">
      <c s="10" r="A1257"/>
      <c s="10" r="B1257"/>
      <c s="10" r="C1257"/>
      <c s="10" r="D1257"/>
      <c s="10" r="E1257"/>
      <c s="25" r="F1257"/>
      <c s="21" r="G1257"/>
      <c s="10" r="H1257"/>
      <c s="10" r="I1257"/>
      <c s="10" r="J1257"/>
      <c s="10" r="K1257"/>
      <c s="22" r="L1257"/>
      <c s="22" r="M1257"/>
      <c s="22" r="N1257"/>
      <c s="22" r="O1257"/>
      <c s="22" r="P1257"/>
      <c s="22" r="Q1257"/>
      <c s="22" r="R1257"/>
      <c s="22" r="S1257"/>
      <c s="22" r="T1257"/>
      <c s="22" r="U1257"/>
      <c s="22" r="V1257"/>
      <c s="22" r="W1257"/>
      <c s="22" r="X1257"/>
    </row>
    <row r="1258">
      <c s="10" r="A1258"/>
      <c s="10" r="B1258"/>
      <c s="10" r="C1258"/>
      <c s="10" r="D1258"/>
      <c s="10" r="E1258"/>
      <c s="25" r="F1258"/>
      <c s="21" r="G1258"/>
      <c s="10" r="H1258"/>
      <c s="10" r="I1258"/>
      <c s="10" r="J1258"/>
      <c s="10" r="K1258"/>
      <c s="22" r="L1258"/>
      <c s="22" r="M1258"/>
      <c s="22" r="N1258"/>
      <c s="22" r="O1258"/>
      <c s="22" r="P1258"/>
      <c s="22" r="Q1258"/>
      <c s="22" r="R1258"/>
      <c s="22" r="S1258"/>
      <c s="22" r="T1258"/>
      <c s="22" r="U1258"/>
      <c s="22" r="V1258"/>
      <c s="22" r="W1258"/>
      <c s="22" r="X1258"/>
    </row>
    <row r="1259">
      <c s="10" r="A1259"/>
      <c s="10" r="B1259"/>
      <c s="10" r="C1259"/>
      <c s="10" r="D1259"/>
      <c s="10" r="E1259"/>
      <c s="25" r="F1259"/>
      <c s="21" r="G1259"/>
      <c s="10" r="H1259"/>
      <c s="10" r="I1259"/>
      <c s="10" r="J1259"/>
      <c s="10" r="K1259"/>
      <c s="22" r="L1259"/>
      <c s="22" r="M1259"/>
      <c s="22" r="N1259"/>
      <c s="22" r="O1259"/>
      <c s="22" r="P1259"/>
      <c s="22" r="Q1259"/>
      <c s="22" r="R1259"/>
      <c s="22" r="S1259"/>
      <c s="22" r="T1259"/>
      <c s="22" r="U1259"/>
      <c s="22" r="V1259"/>
      <c s="22" r="W1259"/>
      <c s="22" r="X1259"/>
    </row>
    <row r="1260">
      <c s="10" r="A1260"/>
      <c s="10" r="B1260"/>
      <c s="10" r="C1260"/>
      <c s="10" r="D1260"/>
      <c s="10" r="E1260"/>
      <c s="25" r="F1260"/>
      <c s="21" r="G1260"/>
      <c s="10" r="H1260"/>
      <c s="10" r="I1260"/>
      <c s="10" r="J1260"/>
      <c s="10" r="K1260"/>
      <c s="22" r="L1260"/>
      <c s="22" r="M1260"/>
      <c s="22" r="N1260"/>
      <c s="22" r="O1260"/>
      <c s="22" r="P1260"/>
      <c s="22" r="Q1260"/>
      <c s="22" r="R1260"/>
      <c s="22" r="S1260"/>
      <c s="22" r="T1260"/>
      <c s="22" r="U1260"/>
      <c s="22" r="V1260"/>
      <c s="22" r="W1260"/>
      <c s="22" r="X1260"/>
    </row>
    <row r="1261">
      <c s="10" r="A1261"/>
      <c s="10" r="B1261"/>
      <c s="10" r="C1261"/>
      <c s="10" r="D1261"/>
      <c s="10" r="E1261"/>
      <c s="25" r="F1261"/>
      <c s="21" r="G1261"/>
      <c s="10" r="H1261"/>
      <c s="10" r="I1261"/>
      <c s="10" r="J1261"/>
      <c s="10" r="K1261"/>
      <c s="22" r="L1261"/>
      <c s="22" r="M1261"/>
      <c s="22" r="N1261"/>
      <c s="22" r="O1261"/>
      <c s="22" r="P1261"/>
      <c s="22" r="Q1261"/>
      <c s="22" r="R1261"/>
      <c s="22" r="S1261"/>
      <c s="22" r="T1261"/>
      <c s="22" r="U1261"/>
      <c s="22" r="V1261"/>
      <c s="22" r="W1261"/>
      <c s="22" r="X1261"/>
    </row>
    <row r="1262">
      <c s="10" r="A1262"/>
      <c s="10" r="B1262"/>
      <c s="10" r="C1262"/>
      <c s="10" r="D1262"/>
      <c s="10" r="E1262"/>
      <c s="25" r="F1262"/>
      <c s="21" r="G1262"/>
      <c s="10" r="H1262"/>
      <c s="10" r="I1262"/>
      <c s="10" r="J1262"/>
      <c s="10" r="K1262"/>
      <c s="22" r="L1262"/>
      <c s="22" r="M1262"/>
      <c s="22" r="N1262"/>
      <c s="22" r="O1262"/>
      <c s="22" r="P1262"/>
      <c s="22" r="Q1262"/>
      <c s="22" r="R1262"/>
      <c s="22" r="S1262"/>
      <c s="22" r="T1262"/>
      <c s="22" r="U1262"/>
      <c s="22" r="V1262"/>
      <c s="22" r="W1262"/>
      <c s="22" r="X1262"/>
    </row>
    <row r="1263">
      <c s="10" r="A1263"/>
      <c s="10" r="B1263"/>
      <c s="10" r="C1263"/>
      <c s="10" r="D1263"/>
      <c s="10" r="E1263"/>
      <c s="25" r="F1263"/>
      <c s="21" r="G1263"/>
      <c s="10" r="H1263"/>
      <c s="10" r="I1263"/>
      <c s="10" r="J1263"/>
      <c s="10" r="K1263"/>
      <c s="22" r="L1263"/>
      <c s="22" r="M1263"/>
      <c s="22" r="N1263"/>
      <c s="22" r="O1263"/>
      <c s="22" r="P1263"/>
      <c s="22" r="Q1263"/>
      <c s="22" r="R1263"/>
      <c s="22" r="S1263"/>
      <c s="22" r="T1263"/>
      <c s="22" r="U1263"/>
      <c s="22" r="V1263"/>
      <c s="22" r="W1263"/>
      <c s="22" r="X1263"/>
    </row>
    <row r="1264">
      <c s="10" r="A1264"/>
      <c s="10" r="B1264"/>
      <c s="10" r="C1264"/>
      <c s="10" r="D1264"/>
      <c s="10" r="E1264"/>
      <c s="25" r="F1264"/>
      <c s="21" r="G1264"/>
      <c s="10" r="H1264"/>
      <c s="10" r="I1264"/>
      <c s="10" r="J1264"/>
      <c s="10" r="K1264"/>
      <c s="22" r="L1264"/>
      <c s="22" r="M1264"/>
      <c s="22" r="N1264"/>
      <c s="22" r="O1264"/>
      <c s="22" r="P1264"/>
      <c s="22" r="Q1264"/>
      <c s="22" r="R1264"/>
      <c s="22" r="S1264"/>
      <c s="22" r="T1264"/>
      <c s="22" r="U1264"/>
      <c s="22" r="V1264"/>
      <c s="22" r="W1264"/>
      <c s="22" r="X1264"/>
    </row>
    <row r="1265">
      <c s="10" r="A1265"/>
      <c s="10" r="B1265"/>
      <c s="10" r="C1265"/>
      <c s="10" r="D1265"/>
      <c s="10" r="E1265"/>
      <c s="25" r="F1265"/>
      <c s="21" r="G1265"/>
      <c s="10" r="H1265"/>
      <c s="10" r="I1265"/>
      <c s="10" r="J1265"/>
      <c s="10" r="K1265"/>
      <c s="22" r="L1265"/>
      <c s="22" r="M1265"/>
      <c s="22" r="N1265"/>
      <c s="22" r="O1265"/>
      <c s="22" r="P1265"/>
      <c s="22" r="Q1265"/>
      <c s="22" r="R1265"/>
      <c s="22" r="S1265"/>
      <c s="22" r="T1265"/>
      <c s="22" r="U1265"/>
      <c s="22" r="V1265"/>
      <c s="22" r="W1265"/>
      <c s="22" r="X1265"/>
    </row>
    <row r="1266">
      <c s="10" r="A1266"/>
      <c s="10" r="B1266"/>
      <c s="10" r="C1266"/>
      <c s="10" r="D1266"/>
      <c s="10" r="E1266"/>
      <c s="25" r="F1266"/>
      <c s="21" r="G1266"/>
      <c s="10" r="H1266"/>
      <c s="10" r="I1266"/>
      <c s="10" r="J1266"/>
      <c s="10" r="K1266"/>
      <c s="22" r="L1266"/>
      <c s="22" r="M1266"/>
      <c s="22" r="N1266"/>
      <c s="22" r="O1266"/>
      <c s="22" r="P1266"/>
      <c s="22" r="Q1266"/>
      <c s="22" r="R1266"/>
      <c s="22" r="S1266"/>
      <c s="22" r="T1266"/>
      <c s="22" r="U1266"/>
      <c s="22" r="V1266"/>
      <c s="22" r="W1266"/>
      <c s="22" r="X1266"/>
    </row>
    <row r="1267">
      <c s="10" r="A1267"/>
      <c s="10" r="B1267"/>
      <c s="10" r="C1267"/>
      <c s="10" r="D1267"/>
      <c s="10" r="E1267"/>
      <c s="25" r="F1267"/>
      <c s="21" r="G1267"/>
      <c s="10" r="H1267"/>
      <c s="10" r="I1267"/>
      <c s="10" r="J1267"/>
      <c s="10" r="K1267"/>
      <c s="22" r="L1267"/>
      <c s="22" r="M1267"/>
      <c s="22" r="N1267"/>
      <c s="22" r="O1267"/>
      <c s="22" r="P1267"/>
      <c s="22" r="Q1267"/>
      <c s="22" r="R1267"/>
      <c s="22" r="S1267"/>
      <c s="22" r="T1267"/>
      <c s="22" r="U1267"/>
      <c s="22" r="V1267"/>
      <c s="22" r="W1267"/>
      <c s="22" r="X1267"/>
    </row>
    <row r="1268">
      <c s="10" r="A1268"/>
      <c s="10" r="B1268"/>
      <c s="10" r="C1268"/>
      <c s="10" r="D1268"/>
      <c s="10" r="E1268"/>
      <c s="25" r="F1268"/>
      <c s="21" r="G1268"/>
      <c s="10" r="H1268"/>
      <c s="10" r="I1268"/>
      <c s="10" r="J1268"/>
      <c s="10" r="K1268"/>
      <c s="22" r="L1268"/>
      <c s="22" r="M1268"/>
      <c s="22" r="N1268"/>
      <c s="22" r="O1268"/>
      <c s="22" r="P1268"/>
      <c s="22" r="Q1268"/>
      <c s="22" r="R1268"/>
      <c s="22" r="S1268"/>
      <c s="22" r="T1268"/>
      <c s="22" r="U1268"/>
      <c s="22" r="V1268"/>
      <c s="22" r="W1268"/>
      <c s="22" r="X1268"/>
    </row>
    <row r="1269">
      <c s="10" r="A1269"/>
      <c s="10" r="B1269"/>
      <c s="10" r="C1269"/>
      <c s="10" r="D1269"/>
      <c s="10" r="E1269"/>
      <c s="25" r="F1269"/>
      <c s="21" r="G1269"/>
      <c s="10" r="H1269"/>
      <c s="10" r="I1269"/>
      <c s="10" r="J1269"/>
      <c s="10" r="K1269"/>
      <c s="22" r="L1269"/>
      <c s="22" r="M1269"/>
      <c s="22" r="N1269"/>
      <c s="22" r="O1269"/>
      <c s="22" r="P1269"/>
      <c s="22" r="Q1269"/>
      <c s="22" r="R1269"/>
      <c s="22" r="S1269"/>
      <c s="22" r="T1269"/>
      <c s="22" r="U1269"/>
      <c s="22" r="V1269"/>
      <c s="22" r="W1269"/>
      <c s="22" r="X1269"/>
    </row>
    <row r="1270">
      <c s="10" r="A1270"/>
      <c s="10" r="B1270"/>
      <c s="10" r="C1270"/>
      <c s="10" r="D1270"/>
      <c s="10" r="E1270"/>
      <c s="25" r="F1270"/>
      <c s="21" r="G1270"/>
      <c s="10" r="H1270"/>
      <c s="10" r="I1270"/>
      <c s="10" r="J1270"/>
      <c s="10" r="K1270"/>
      <c s="22" r="L1270"/>
      <c s="22" r="M1270"/>
      <c s="22" r="N1270"/>
      <c s="22" r="O1270"/>
      <c s="22" r="P1270"/>
      <c s="22" r="Q1270"/>
      <c s="22" r="R1270"/>
      <c s="22" r="S1270"/>
      <c s="22" r="T1270"/>
      <c s="22" r="U1270"/>
      <c s="22" r="V1270"/>
      <c s="22" r="W1270"/>
      <c s="22" r="X1270"/>
    </row>
    <row r="1271">
      <c s="10" r="A1271"/>
      <c s="10" r="B1271"/>
      <c s="10" r="C1271"/>
      <c s="10" r="D1271"/>
      <c s="10" r="E1271"/>
      <c s="25" r="F1271"/>
      <c s="21" r="G1271"/>
      <c s="10" r="H1271"/>
      <c s="10" r="I1271"/>
      <c s="10" r="J1271"/>
      <c s="10" r="K1271"/>
      <c s="22" r="L1271"/>
      <c s="22" r="M1271"/>
      <c s="22" r="N1271"/>
      <c s="22" r="O1271"/>
      <c s="22" r="P1271"/>
      <c s="22" r="Q1271"/>
      <c s="22" r="R1271"/>
      <c s="22" r="S1271"/>
      <c s="22" r="T1271"/>
      <c s="22" r="U1271"/>
      <c s="22" r="V1271"/>
      <c s="22" r="W1271"/>
      <c s="22" r="X1271"/>
    </row>
    <row r="1272">
      <c s="10" r="A1272"/>
      <c s="10" r="B1272"/>
      <c s="10" r="C1272"/>
      <c s="10" r="D1272"/>
      <c s="10" r="E1272"/>
      <c s="25" r="F1272"/>
      <c s="21" r="G1272"/>
      <c s="10" r="H1272"/>
      <c s="10" r="I1272"/>
      <c s="10" r="J1272"/>
      <c s="10" r="K1272"/>
      <c s="22" r="L1272"/>
      <c s="22" r="M1272"/>
      <c s="22" r="N1272"/>
      <c s="22" r="O1272"/>
      <c s="22" r="P1272"/>
      <c s="22" r="Q1272"/>
      <c s="22" r="R1272"/>
      <c s="22" r="S1272"/>
      <c s="22" r="T1272"/>
      <c s="22" r="U1272"/>
      <c s="22" r="V1272"/>
      <c s="22" r="W1272"/>
      <c s="22" r="X1272"/>
    </row>
    <row r="1273">
      <c s="10" r="A1273"/>
      <c s="10" r="B1273"/>
      <c s="10" r="C1273"/>
      <c s="10" r="D1273"/>
      <c s="10" r="E1273"/>
      <c s="25" r="F1273"/>
      <c s="21" r="G1273"/>
      <c s="10" r="H1273"/>
      <c s="10" r="I1273"/>
      <c s="10" r="J1273"/>
      <c s="10" r="K1273"/>
      <c s="22" r="L1273"/>
      <c s="22" r="M1273"/>
      <c s="22" r="N1273"/>
      <c s="22" r="O1273"/>
      <c s="22" r="P1273"/>
      <c s="22" r="Q1273"/>
      <c s="22" r="R1273"/>
      <c s="22" r="S1273"/>
      <c s="22" r="T1273"/>
      <c s="22" r="U1273"/>
      <c s="22" r="V1273"/>
      <c s="22" r="W1273"/>
      <c s="22" r="X1273"/>
    </row>
    <row r="1274">
      <c s="10" r="A1274"/>
      <c s="10" r="B1274"/>
      <c s="10" r="C1274"/>
      <c s="10" r="D1274"/>
      <c s="10" r="E1274"/>
      <c s="25" r="F1274"/>
      <c s="21" r="G1274"/>
      <c s="10" r="H1274"/>
      <c s="10" r="I1274"/>
      <c s="10" r="J1274"/>
      <c s="10" r="K1274"/>
      <c s="22" r="L1274"/>
      <c s="22" r="M1274"/>
      <c s="22" r="N1274"/>
      <c s="22" r="O1274"/>
      <c s="22" r="P1274"/>
      <c s="22" r="Q1274"/>
      <c s="22" r="R1274"/>
      <c s="22" r="S1274"/>
      <c s="22" r="T1274"/>
      <c s="22" r="U1274"/>
      <c s="22" r="V1274"/>
      <c s="22" r="W1274"/>
      <c s="22" r="X1274"/>
    </row>
    <row r="1275">
      <c s="10" r="A1275"/>
      <c s="10" r="B1275"/>
      <c s="10" r="C1275"/>
      <c s="10" r="D1275"/>
      <c s="10" r="E1275"/>
      <c s="25" r="F1275"/>
      <c s="21" r="G1275"/>
      <c s="10" r="H1275"/>
      <c s="10" r="I1275"/>
      <c s="10" r="J1275"/>
      <c s="10" r="K1275"/>
      <c s="22" r="L1275"/>
      <c s="22" r="M1275"/>
      <c s="22" r="N1275"/>
      <c s="22" r="O1275"/>
      <c s="22" r="P1275"/>
      <c s="22" r="Q1275"/>
      <c s="22" r="R1275"/>
      <c s="22" r="S1275"/>
      <c s="22" r="T1275"/>
      <c s="22" r="U1275"/>
      <c s="22" r="V1275"/>
      <c s="22" r="W1275"/>
      <c s="22" r="X1275"/>
    </row>
    <row r="1276">
      <c s="10" r="A1276"/>
      <c s="10" r="B1276"/>
      <c s="10" r="C1276"/>
      <c s="10" r="D1276"/>
      <c s="10" r="E1276"/>
      <c s="25" r="F1276"/>
      <c s="21" r="G1276"/>
      <c s="10" r="H1276"/>
      <c s="10" r="I1276"/>
      <c s="10" r="J1276"/>
      <c s="10" r="K1276"/>
      <c s="22" r="L1276"/>
      <c s="22" r="M1276"/>
      <c s="22" r="N1276"/>
      <c s="22" r="O1276"/>
      <c s="22" r="P1276"/>
      <c s="22" r="Q1276"/>
      <c s="22" r="R1276"/>
      <c s="22" r="S1276"/>
      <c s="22" r="T1276"/>
      <c s="22" r="U1276"/>
      <c s="22" r="V1276"/>
      <c s="22" r="W1276"/>
      <c s="22" r="X1276"/>
    </row>
    <row r="1277">
      <c s="10" r="A1277"/>
      <c s="10" r="B1277"/>
      <c s="10" r="C1277"/>
      <c s="10" r="D1277"/>
      <c s="10" r="E1277"/>
      <c s="25" r="F1277"/>
      <c s="21" r="G1277"/>
      <c s="10" r="H1277"/>
      <c s="10" r="I1277"/>
      <c s="10" r="J1277"/>
      <c s="10" r="K1277"/>
      <c s="22" r="L1277"/>
      <c s="22" r="M1277"/>
      <c s="22" r="N1277"/>
      <c s="22" r="O1277"/>
      <c s="22" r="P1277"/>
      <c s="22" r="Q1277"/>
      <c s="22" r="R1277"/>
      <c s="22" r="S1277"/>
      <c s="22" r="T1277"/>
      <c s="22" r="U1277"/>
      <c s="22" r="V1277"/>
      <c s="22" r="W1277"/>
      <c s="22" r="X1277"/>
    </row>
    <row r="1278">
      <c s="10" r="A1278"/>
      <c s="10" r="B1278"/>
      <c s="10" r="C1278"/>
      <c s="10" r="D1278"/>
      <c s="10" r="E1278"/>
      <c s="25" r="F1278"/>
      <c s="21" r="G1278"/>
      <c s="10" r="H1278"/>
      <c s="10" r="I1278"/>
      <c s="10" r="J1278"/>
      <c s="10" r="K1278"/>
      <c s="22" r="L1278"/>
      <c s="22" r="M1278"/>
      <c s="22" r="N1278"/>
      <c s="22" r="O1278"/>
      <c s="22" r="P1278"/>
      <c s="22" r="Q1278"/>
      <c s="22" r="R1278"/>
      <c s="22" r="S1278"/>
      <c s="22" r="T1278"/>
      <c s="22" r="U1278"/>
      <c s="22" r="V1278"/>
      <c s="22" r="W1278"/>
      <c s="22" r="X1278"/>
    </row>
    <row r="1279">
      <c s="10" r="A1279"/>
      <c s="10" r="B1279"/>
      <c s="10" r="C1279"/>
      <c s="10" r="D1279"/>
      <c s="10" r="E1279"/>
      <c s="25" r="F1279"/>
      <c s="21" r="G1279"/>
      <c s="10" r="H1279"/>
      <c s="10" r="I1279"/>
      <c s="10" r="J1279"/>
      <c s="10" r="K1279"/>
      <c s="22" r="L1279"/>
      <c s="22" r="M1279"/>
      <c s="22" r="N1279"/>
      <c s="22" r="O1279"/>
      <c s="22" r="P1279"/>
      <c s="22" r="Q1279"/>
      <c s="22" r="R1279"/>
      <c s="22" r="S1279"/>
      <c s="22" r="T1279"/>
      <c s="22" r="U1279"/>
      <c s="22" r="V1279"/>
      <c s="22" r="W1279"/>
      <c s="22" r="X1279"/>
    </row>
    <row r="1280">
      <c s="10" r="A1280"/>
      <c s="10" r="B1280"/>
      <c s="10" r="C1280"/>
      <c s="10" r="D1280"/>
      <c s="10" r="E1280"/>
      <c s="25" r="F1280"/>
      <c s="21" r="G1280"/>
      <c s="10" r="H1280"/>
      <c s="10" r="I1280"/>
      <c s="10" r="J1280"/>
      <c s="10" r="K1280"/>
      <c s="22" r="L1280"/>
      <c s="22" r="M1280"/>
      <c s="22" r="N1280"/>
      <c s="22" r="O1280"/>
      <c s="22" r="P1280"/>
      <c s="22" r="Q1280"/>
      <c s="22" r="R1280"/>
      <c s="22" r="S1280"/>
      <c s="22" r="T1280"/>
      <c s="22" r="U1280"/>
      <c s="22" r="V1280"/>
      <c s="22" r="W1280"/>
      <c s="22" r="X1280"/>
    </row>
    <row r="1281">
      <c s="10" r="A1281"/>
      <c s="10" r="B1281"/>
      <c s="10" r="C1281"/>
      <c s="10" r="D1281"/>
      <c s="10" r="E1281"/>
      <c s="25" r="F1281"/>
      <c s="21" r="G1281"/>
      <c s="10" r="H1281"/>
      <c s="10" r="I1281"/>
      <c s="10" r="J1281"/>
      <c s="10" r="K1281"/>
      <c s="22" r="L1281"/>
      <c s="22" r="M1281"/>
      <c s="22" r="N1281"/>
      <c s="22" r="O1281"/>
      <c s="22" r="P1281"/>
      <c s="22" r="Q1281"/>
      <c s="22" r="R1281"/>
      <c s="22" r="S1281"/>
      <c s="22" r="T1281"/>
      <c s="22" r="U1281"/>
      <c s="22" r="V1281"/>
      <c s="22" r="W1281"/>
      <c s="22" r="X1281"/>
    </row>
    <row r="1282">
      <c s="10" r="A1282"/>
      <c s="10" r="B1282"/>
      <c s="10" r="C1282"/>
      <c s="10" r="D1282"/>
      <c s="10" r="E1282"/>
      <c s="25" r="F1282"/>
      <c s="21" r="G1282"/>
      <c s="10" r="H1282"/>
      <c s="10" r="I1282"/>
      <c s="10" r="J1282"/>
      <c s="10" r="K1282"/>
      <c s="22" r="L1282"/>
      <c s="22" r="M1282"/>
      <c s="22" r="N1282"/>
      <c s="22" r="O1282"/>
      <c s="22" r="P1282"/>
      <c s="22" r="Q1282"/>
      <c s="22" r="R1282"/>
      <c s="22" r="S1282"/>
      <c s="22" r="T1282"/>
      <c s="22" r="U1282"/>
      <c s="22" r="V1282"/>
      <c s="22" r="W1282"/>
      <c s="22" r="X1282"/>
    </row>
    <row r="1283">
      <c s="10" r="A1283"/>
      <c s="10" r="B1283"/>
      <c s="10" r="C1283"/>
      <c s="10" r="D1283"/>
      <c s="10" r="E1283"/>
      <c s="25" r="F1283"/>
      <c s="21" r="G1283"/>
      <c s="10" r="H1283"/>
      <c s="10" r="I1283"/>
      <c s="10" r="J1283"/>
      <c s="10" r="K1283"/>
      <c s="22" r="L1283"/>
      <c s="22" r="M1283"/>
      <c s="22" r="N1283"/>
      <c s="22" r="O1283"/>
      <c s="22" r="P1283"/>
      <c s="22" r="Q1283"/>
      <c s="22" r="R1283"/>
      <c s="22" r="S1283"/>
      <c s="22" r="T1283"/>
      <c s="22" r="U1283"/>
      <c s="22" r="V1283"/>
      <c s="22" r="W1283"/>
      <c s="22" r="X1283"/>
    </row>
    <row r="1284">
      <c s="10" r="A1284"/>
      <c s="10" r="B1284"/>
      <c s="10" r="C1284"/>
      <c s="10" r="D1284"/>
      <c s="10" r="E1284"/>
      <c s="25" r="F1284"/>
      <c s="21" r="G1284"/>
      <c s="10" r="H1284"/>
      <c s="10" r="I1284"/>
      <c s="10" r="J1284"/>
      <c s="10" r="K1284"/>
      <c s="22" r="L1284"/>
      <c s="22" r="M1284"/>
      <c s="22" r="N1284"/>
      <c s="22" r="O1284"/>
      <c s="22" r="P1284"/>
      <c s="22" r="Q1284"/>
      <c s="22" r="R1284"/>
      <c s="22" r="S1284"/>
      <c s="22" r="T1284"/>
      <c s="22" r="U1284"/>
      <c s="22" r="V1284"/>
      <c s="22" r="W1284"/>
      <c s="22" r="X1284"/>
    </row>
    <row r="1285">
      <c s="10" r="A1285"/>
      <c s="10" r="B1285"/>
      <c s="10" r="C1285"/>
      <c s="10" r="D1285"/>
      <c s="10" r="E1285"/>
      <c s="25" r="F1285"/>
      <c s="21" r="G1285"/>
      <c s="10" r="H1285"/>
      <c s="10" r="I1285"/>
      <c s="10" r="J1285"/>
      <c s="10" r="K1285"/>
      <c s="22" r="L1285"/>
      <c s="22" r="M1285"/>
      <c s="22" r="N1285"/>
      <c s="22" r="O1285"/>
      <c s="22" r="P1285"/>
      <c s="22" r="Q1285"/>
      <c s="22" r="R1285"/>
      <c s="22" r="S1285"/>
      <c s="22" r="T1285"/>
      <c s="22" r="U1285"/>
      <c s="22" r="V1285"/>
      <c s="22" r="W1285"/>
      <c s="22" r="X1285"/>
    </row>
    <row r="1286">
      <c s="10" r="A1286"/>
      <c s="10" r="B1286"/>
      <c s="10" r="C1286"/>
      <c s="10" r="D1286"/>
      <c s="10" r="E1286"/>
      <c s="25" r="F1286"/>
      <c s="21" r="G1286"/>
      <c s="10" r="H1286"/>
      <c s="10" r="I1286"/>
      <c s="10" r="J1286"/>
      <c s="10" r="K1286"/>
      <c s="22" r="L1286"/>
      <c s="22" r="M1286"/>
      <c s="22" r="N1286"/>
      <c s="22" r="O1286"/>
      <c s="22" r="P1286"/>
      <c s="22" r="Q1286"/>
      <c s="22" r="R1286"/>
      <c s="22" r="S1286"/>
      <c s="22" r="T1286"/>
      <c s="22" r="U1286"/>
      <c s="22" r="V1286"/>
      <c s="22" r="W1286"/>
      <c s="22" r="X1286"/>
    </row>
    <row r="1287">
      <c s="10" r="A1287"/>
      <c s="10" r="B1287"/>
      <c s="10" r="C1287"/>
      <c s="10" r="D1287"/>
      <c s="10" r="E1287"/>
      <c s="25" r="F1287"/>
      <c s="21" r="G1287"/>
      <c s="10" r="H1287"/>
      <c s="10" r="I1287"/>
      <c s="10" r="J1287"/>
      <c s="10" r="K1287"/>
      <c s="22" r="L1287"/>
      <c s="22" r="M1287"/>
      <c s="22" r="N1287"/>
      <c s="22" r="O1287"/>
      <c s="22" r="P1287"/>
      <c s="22" r="Q1287"/>
      <c s="22" r="R1287"/>
      <c s="22" r="S1287"/>
      <c s="22" r="T1287"/>
      <c s="22" r="U1287"/>
      <c s="22" r="V1287"/>
      <c s="22" r="W1287"/>
      <c s="22" r="X1287"/>
    </row>
    <row r="1288">
      <c s="10" r="A1288"/>
      <c s="10" r="B1288"/>
      <c s="10" r="C1288"/>
      <c s="10" r="D1288"/>
      <c s="10" r="E1288"/>
      <c s="25" r="F1288"/>
      <c s="21" r="G1288"/>
      <c s="10" r="H1288"/>
      <c s="10" r="I1288"/>
      <c s="10" r="J1288"/>
      <c s="10" r="K1288"/>
      <c s="22" r="L1288"/>
      <c s="22" r="M1288"/>
      <c s="22" r="N1288"/>
      <c s="22" r="O1288"/>
      <c s="22" r="P1288"/>
      <c s="22" r="Q1288"/>
      <c s="22" r="R1288"/>
      <c s="22" r="S1288"/>
      <c s="22" r="T1288"/>
      <c s="22" r="U1288"/>
      <c s="22" r="V1288"/>
      <c s="22" r="W1288"/>
      <c s="22" r="X1288"/>
    </row>
    <row r="1289">
      <c s="10" r="A1289"/>
      <c s="10" r="B1289"/>
      <c s="10" r="C1289"/>
      <c s="10" r="D1289"/>
      <c s="10" r="E1289"/>
      <c s="25" r="F1289"/>
      <c s="21" r="G1289"/>
      <c s="10" r="H1289"/>
      <c s="10" r="I1289"/>
      <c s="10" r="J1289"/>
      <c s="10" r="K1289"/>
      <c s="22" r="L1289"/>
      <c s="22" r="M1289"/>
      <c s="22" r="N1289"/>
      <c s="22" r="O1289"/>
      <c s="22" r="P1289"/>
      <c s="22" r="Q1289"/>
      <c s="22" r="R1289"/>
      <c s="22" r="S1289"/>
      <c s="22" r="T1289"/>
      <c s="22" r="U1289"/>
      <c s="22" r="V1289"/>
      <c s="22" r="W1289"/>
      <c s="22" r="X1289"/>
    </row>
    <row r="1290">
      <c s="10" r="A1290"/>
      <c s="10" r="B1290"/>
      <c s="10" r="C1290"/>
      <c s="10" r="D1290"/>
      <c s="10" r="E1290"/>
      <c s="25" r="F1290"/>
      <c s="21" r="G1290"/>
      <c s="10" r="H1290"/>
      <c s="10" r="I1290"/>
      <c s="10" r="J1290"/>
      <c s="10" r="K1290"/>
      <c s="22" r="L1290"/>
      <c s="22" r="M1290"/>
      <c s="22" r="N1290"/>
      <c s="22" r="O1290"/>
      <c s="22" r="P1290"/>
      <c s="22" r="Q1290"/>
      <c s="22" r="R1290"/>
      <c s="22" r="S1290"/>
      <c s="22" r="T1290"/>
      <c s="22" r="U1290"/>
      <c s="22" r="V1290"/>
      <c s="22" r="W1290"/>
      <c s="22" r="X1290"/>
    </row>
    <row r="1291">
      <c s="10" r="A1291"/>
      <c s="10" r="B1291"/>
      <c s="10" r="C1291"/>
      <c s="10" r="D1291"/>
      <c s="10" r="E1291"/>
      <c s="25" r="F1291"/>
      <c s="21" r="G1291"/>
      <c s="10" r="H1291"/>
      <c s="10" r="I1291"/>
      <c s="10" r="J1291"/>
      <c s="10" r="K1291"/>
      <c s="22" r="L1291"/>
      <c s="22" r="M1291"/>
      <c s="22" r="N1291"/>
      <c s="22" r="O1291"/>
      <c s="22" r="P1291"/>
      <c s="22" r="Q1291"/>
      <c s="22" r="R1291"/>
      <c s="22" r="S1291"/>
      <c s="22" r="T1291"/>
      <c s="22" r="U1291"/>
      <c s="22" r="V1291"/>
      <c s="22" r="W1291"/>
      <c s="22" r="X1291"/>
    </row>
    <row r="1292">
      <c s="10" r="A1292"/>
      <c s="10" r="B1292"/>
      <c s="10" r="C1292"/>
      <c s="10" r="D1292"/>
      <c s="10" r="E1292"/>
      <c s="25" r="F1292"/>
      <c s="21" r="G1292"/>
      <c s="10" r="H1292"/>
      <c s="10" r="I1292"/>
      <c s="10" r="J1292"/>
      <c s="10" r="K1292"/>
      <c s="22" r="L1292"/>
      <c s="22" r="M1292"/>
      <c s="22" r="N1292"/>
      <c s="22" r="O1292"/>
      <c s="22" r="P1292"/>
      <c s="22" r="Q1292"/>
      <c s="22" r="R1292"/>
      <c s="22" r="S1292"/>
      <c s="22" r="T1292"/>
      <c s="22" r="U1292"/>
      <c s="22" r="V1292"/>
      <c s="22" r="W1292"/>
      <c s="22" r="X1292"/>
    </row>
    <row r="1293">
      <c s="10" r="A1293"/>
      <c s="10" r="B1293"/>
      <c s="10" r="C1293"/>
      <c s="10" r="D1293"/>
      <c s="10" r="E1293"/>
      <c s="25" r="F1293"/>
      <c s="21" r="G1293"/>
      <c s="10" r="H1293"/>
      <c s="10" r="I1293"/>
      <c s="10" r="J1293"/>
      <c s="10" r="K1293"/>
      <c s="22" r="L1293"/>
      <c s="22" r="M1293"/>
      <c s="22" r="N1293"/>
      <c s="22" r="O1293"/>
      <c s="22" r="P1293"/>
      <c s="22" r="Q1293"/>
      <c s="22" r="R1293"/>
      <c s="22" r="S1293"/>
      <c s="22" r="T1293"/>
      <c s="22" r="U1293"/>
      <c s="22" r="V1293"/>
      <c s="22" r="W1293"/>
      <c s="22" r="X1293"/>
    </row>
    <row r="1294">
      <c s="10" r="A1294"/>
      <c s="10" r="B1294"/>
      <c s="10" r="C1294"/>
      <c s="10" r="D1294"/>
      <c s="10" r="E1294"/>
      <c s="25" r="F1294"/>
      <c s="21" r="G1294"/>
      <c s="10" r="H1294"/>
      <c s="10" r="I1294"/>
      <c s="10" r="J1294"/>
      <c s="10" r="K1294"/>
      <c s="22" r="L1294"/>
      <c s="22" r="M1294"/>
      <c s="22" r="N1294"/>
      <c s="22" r="O1294"/>
      <c s="22" r="P1294"/>
      <c s="22" r="Q1294"/>
      <c s="22" r="R1294"/>
      <c s="22" r="S1294"/>
      <c s="22" r="T1294"/>
      <c s="22" r="U1294"/>
      <c s="22" r="V1294"/>
      <c s="22" r="W1294"/>
      <c s="22" r="X1294"/>
    </row>
    <row r="1295">
      <c s="10" r="A1295"/>
      <c s="10" r="B1295"/>
      <c s="10" r="C1295"/>
      <c s="10" r="D1295"/>
      <c s="10" r="E1295"/>
      <c s="25" r="F1295"/>
      <c s="21" r="G1295"/>
      <c s="10" r="H1295"/>
      <c s="10" r="I1295"/>
      <c s="10" r="J1295"/>
      <c s="10" r="K1295"/>
      <c s="22" r="L1295"/>
      <c s="22" r="M1295"/>
      <c s="22" r="N1295"/>
      <c s="22" r="O1295"/>
      <c s="22" r="P1295"/>
      <c s="22" r="Q1295"/>
      <c s="22" r="R1295"/>
      <c s="22" r="S1295"/>
      <c s="22" r="T1295"/>
      <c s="22" r="U1295"/>
      <c s="22" r="V1295"/>
      <c s="22" r="W1295"/>
      <c s="22" r="X1295"/>
    </row>
    <row r="1296">
      <c s="10" r="A1296"/>
      <c s="10" r="B1296"/>
      <c s="10" r="C1296"/>
      <c s="10" r="D1296"/>
      <c s="10" r="E1296"/>
      <c s="25" r="F1296"/>
      <c s="21" r="G1296"/>
      <c s="10" r="H1296"/>
      <c s="10" r="I1296"/>
      <c s="10" r="J1296"/>
      <c s="10" r="K1296"/>
      <c s="22" r="L1296"/>
      <c s="22" r="M1296"/>
      <c s="22" r="N1296"/>
      <c s="22" r="O1296"/>
      <c s="22" r="P1296"/>
      <c s="22" r="Q1296"/>
      <c s="22" r="R1296"/>
      <c s="22" r="S1296"/>
      <c s="22" r="T1296"/>
      <c s="22" r="U1296"/>
      <c s="22" r="V1296"/>
      <c s="22" r="W1296"/>
      <c s="22" r="X1296"/>
    </row>
    <row r="1297">
      <c s="10" r="A1297"/>
      <c s="10" r="B1297"/>
      <c s="10" r="C1297"/>
      <c s="10" r="D1297"/>
      <c s="10" r="E1297"/>
      <c s="25" r="F1297"/>
      <c s="21" r="G1297"/>
      <c s="10" r="H1297"/>
      <c s="10" r="I1297"/>
      <c s="10" r="J1297"/>
      <c s="10" r="K1297"/>
      <c s="22" r="L1297"/>
      <c s="22" r="M1297"/>
      <c s="22" r="N1297"/>
      <c s="22" r="O1297"/>
      <c s="22" r="P1297"/>
      <c s="22" r="Q1297"/>
      <c s="22" r="R1297"/>
      <c s="22" r="S1297"/>
      <c s="22" r="T1297"/>
      <c s="22" r="U1297"/>
      <c s="22" r="V1297"/>
      <c s="22" r="W1297"/>
      <c s="22" r="X1297"/>
    </row>
    <row r="1298">
      <c s="10" r="A1298"/>
      <c s="10" r="B1298"/>
      <c s="10" r="C1298"/>
      <c s="10" r="D1298"/>
      <c s="10" r="E1298"/>
      <c s="25" r="F1298"/>
      <c s="21" r="G1298"/>
      <c s="10" r="H1298"/>
      <c s="10" r="I1298"/>
      <c s="10" r="J1298"/>
      <c s="10" r="K1298"/>
      <c s="22" r="L1298"/>
      <c s="22" r="M1298"/>
      <c s="22" r="N1298"/>
      <c s="22" r="O1298"/>
      <c s="22" r="P1298"/>
      <c s="22" r="Q1298"/>
      <c s="22" r="R1298"/>
      <c s="22" r="S1298"/>
      <c s="22" r="T1298"/>
      <c s="22" r="U1298"/>
      <c s="22" r="V1298"/>
      <c s="22" r="W1298"/>
      <c s="22" r="X1298"/>
    </row>
    <row r="1299">
      <c s="10" r="A1299"/>
      <c s="10" r="B1299"/>
      <c s="10" r="C1299"/>
      <c s="10" r="D1299"/>
      <c s="10" r="E1299"/>
      <c s="25" r="F1299"/>
      <c s="21" r="G1299"/>
      <c s="10" r="H1299"/>
      <c s="10" r="I1299"/>
      <c s="10" r="J1299"/>
      <c s="10" r="K1299"/>
      <c s="22" r="L1299"/>
      <c s="22" r="M1299"/>
      <c s="22" r="N1299"/>
      <c s="22" r="O1299"/>
      <c s="22" r="P1299"/>
      <c s="22" r="Q1299"/>
      <c s="22" r="R1299"/>
      <c s="22" r="S1299"/>
      <c s="22" r="T1299"/>
      <c s="22" r="U1299"/>
      <c s="22" r="V1299"/>
      <c s="22" r="W1299"/>
      <c s="22" r="X1299"/>
    </row>
    <row r="1300">
      <c s="10" r="A1300"/>
      <c s="10" r="B1300"/>
      <c s="10" r="C1300"/>
      <c s="10" r="D1300"/>
      <c s="10" r="E1300"/>
      <c s="25" r="F1300"/>
      <c s="21" r="G1300"/>
      <c s="10" r="H1300"/>
      <c s="10" r="I1300"/>
      <c s="10" r="J1300"/>
      <c s="10" r="K1300"/>
      <c s="22" r="L1300"/>
      <c s="22" r="M1300"/>
      <c s="22" r="N1300"/>
      <c s="22" r="O1300"/>
      <c s="22" r="P1300"/>
      <c s="22" r="Q1300"/>
      <c s="22" r="R1300"/>
      <c s="22" r="S1300"/>
      <c s="22" r="T1300"/>
      <c s="22" r="U1300"/>
      <c s="22" r="V1300"/>
      <c s="22" r="W1300"/>
      <c s="22" r="X1300"/>
    </row>
    <row r="1301">
      <c s="10" r="A1301"/>
      <c s="10" r="B1301"/>
      <c s="10" r="C1301"/>
      <c s="10" r="D1301"/>
      <c s="10" r="E1301"/>
      <c s="25" r="F1301"/>
      <c s="21" r="G1301"/>
      <c s="10" r="H1301"/>
      <c s="10" r="I1301"/>
      <c s="10" r="J1301"/>
      <c s="10" r="K1301"/>
      <c s="22" r="L1301"/>
      <c s="22" r="M1301"/>
      <c s="22" r="N1301"/>
      <c s="22" r="O1301"/>
      <c s="22" r="P1301"/>
      <c s="22" r="Q1301"/>
      <c s="22" r="R1301"/>
      <c s="22" r="S1301"/>
      <c s="22" r="T1301"/>
      <c s="22" r="U1301"/>
      <c s="22" r="V1301"/>
      <c s="22" r="W1301"/>
      <c s="22" r="X1301"/>
    </row>
    <row r="1302">
      <c s="10" r="A1302"/>
      <c s="10" r="B1302"/>
      <c s="10" r="C1302"/>
      <c s="10" r="D1302"/>
      <c s="10" r="E1302"/>
      <c s="25" r="F1302"/>
      <c s="21" r="G1302"/>
      <c s="10" r="H1302"/>
      <c s="10" r="I1302"/>
      <c s="10" r="J1302"/>
      <c s="10" r="K1302"/>
      <c s="22" r="L1302"/>
      <c s="22" r="M1302"/>
      <c s="22" r="N1302"/>
      <c s="22" r="O1302"/>
      <c s="22" r="P1302"/>
      <c s="22" r="Q1302"/>
      <c s="22" r="R1302"/>
      <c s="22" r="S1302"/>
      <c s="22" r="T1302"/>
      <c s="22" r="U1302"/>
      <c s="22" r="V1302"/>
      <c s="22" r="W1302"/>
      <c s="22" r="X1302"/>
    </row>
    <row r="1303">
      <c s="10" r="A1303"/>
      <c s="10" r="B1303"/>
      <c s="10" r="C1303"/>
      <c s="10" r="D1303"/>
      <c s="10" r="E1303"/>
      <c s="25" r="F1303"/>
      <c s="21" r="G1303"/>
      <c s="10" r="H1303"/>
      <c s="10" r="I1303"/>
      <c s="10" r="J1303"/>
      <c s="10" r="K1303"/>
      <c s="22" r="L1303"/>
      <c s="22" r="M1303"/>
      <c s="22" r="N1303"/>
      <c s="22" r="O1303"/>
      <c s="22" r="P1303"/>
      <c s="22" r="Q1303"/>
      <c s="22" r="R1303"/>
      <c s="22" r="S1303"/>
      <c s="22" r="T1303"/>
      <c s="22" r="U1303"/>
      <c s="22" r="V1303"/>
      <c s="22" r="W1303"/>
      <c s="22" r="X1303"/>
    </row>
    <row r="1304">
      <c s="10" r="A1304"/>
      <c s="10" r="B1304"/>
      <c s="10" r="C1304"/>
      <c s="10" r="D1304"/>
      <c s="10" r="E1304"/>
      <c s="25" r="F1304"/>
      <c s="21" r="G1304"/>
      <c s="10" r="H1304"/>
      <c s="10" r="I1304"/>
      <c s="10" r="J1304"/>
      <c s="10" r="K1304"/>
      <c s="22" r="L1304"/>
      <c s="22" r="M1304"/>
      <c s="22" r="N1304"/>
      <c s="22" r="O1304"/>
      <c s="22" r="P1304"/>
      <c s="22" r="Q1304"/>
      <c s="22" r="R1304"/>
      <c s="22" r="S1304"/>
      <c s="22" r="T1304"/>
      <c s="22" r="U1304"/>
      <c s="22" r="V1304"/>
      <c s="22" r="W1304"/>
      <c s="22" r="X1304"/>
    </row>
    <row r="1305">
      <c s="10" r="A1305"/>
      <c s="10" r="B1305"/>
      <c s="10" r="C1305"/>
      <c s="10" r="D1305"/>
      <c s="10" r="E1305"/>
      <c s="25" r="F1305"/>
      <c s="21" r="G1305"/>
      <c s="10" r="H1305"/>
      <c s="10" r="I1305"/>
      <c s="10" r="J1305"/>
      <c s="10" r="K1305"/>
      <c s="22" r="L1305"/>
      <c s="22" r="M1305"/>
      <c s="22" r="N1305"/>
      <c s="22" r="O1305"/>
      <c s="22" r="P1305"/>
      <c s="22" r="Q1305"/>
      <c s="22" r="R1305"/>
      <c s="22" r="S1305"/>
      <c s="22" r="T1305"/>
      <c s="22" r="U1305"/>
      <c s="22" r="V1305"/>
      <c s="22" r="W1305"/>
      <c s="22" r="X1305"/>
    </row>
    <row r="1306">
      <c s="10" r="A1306"/>
      <c s="10" r="B1306"/>
      <c s="10" r="C1306"/>
      <c s="10" r="D1306"/>
      <c s="10" r="E1306"/>
      <c s="25" r="F1306"/>
      <c s="21" r="G1306"/>
      <c s="10" r="H1306"/>
      <c s="10" r="I1306"/>
      <c s="10" r="J1306"/>
      <c s="10" r="K1306"/>
      <c s="22" r="L1306"/>
      <c s="22" r="M1306"/>
      <c s="22" r="N1306"/>
      <c s="22" r="O1306"/>
      <c s="22" r="P1306"/>
      <c s="22" r="Q1306"/>
      <c s="22" r="R1306"/>
      <c s="22" r="S1306"/>
      <c s="22" r="T1306"/>
      <c s="22" r="U1306"/>
      <c s="22" r="V1306"/>
      <c s="22" r="W1306"/>
      <c s="22" r="X1306"/>
    </row>
    <row r="1307">
      <c s="10" r="A1307"/>
      <c s="10" r="B1307"/>
      <c s="10" r="C1307"/>
      <c s="10" r="D1307"/>
      <c s="10" r="E1307"/>
      <c s="25" r="F1307"/>
      <c s="21" r="G1307"/>
      <c s="10" r="H1307"/>
      <c s="10" r="I1307"/>
      <c s="10" r="J1307"/>
      <c s="10" r="K1307"/>
      <c s="22" r="L1307"/>
      <c s="22" r="M1307"/>
      <c s="22" r="N1307"/>
      <c s="22" r="O1307"/>
      <c s="22" r="P1307"/>
      <c s="22" r="Q1307"/>
      <c s="22" r="R1307"/>
      <c s="22" r="S1307"/>
      <c s="22" r="T1307"/>
      <c s="22" r="U1307"/>
      <c s="22" r="V1307"/>
      <c s="22" r="W1307"/>
      <c s="22" r="X1307"/>
    </row>
    <row r="1308">
      <c s="10" r="A1308"/>
      <c s="10" r="B1308"/>
      <c s="10" r="C1308"/>
      <c s="10" r="D1308"/>
      <c s="10" r="E1308"/>
      <c s="25" r="F1308"/>
      <c s="21" r="G1308"/>
      <c s="10" r="H1308"/>
      <c s="10" r="I1308"/>
      <c s="10" r="J1308"/>
      <c s="10" r="K1308"/>
      <c s="22" r="L1308"/>
      <c s="22" r="M1308"/>
      <c s="22" r="N1308"/>
      <c s="22" r="O1308"/>
      <c s="22" r="P1308"/>
      <c s="22" r="Q1308"/>
      <c s="22" r="R1308"/>
      <c s="22" r="S1308"/>
      <c s="22" r="T1308"/>
      <c s="22" r="U1308"/>
      <c s="22" r="V1308"/>
      <c s="22" r="W1308"/>
      <c s="22" r="X1308"/>
    </row>
    <row r="1309">
      <c s="10" r="A1309"/>
      <c s="10" r="B1309"/>
      <c s="10" r="C1309"/>
      <c s="10" r="D1309"/>
      <c s="10" r="E1309"/>
      <c s="25" r="F1309"/>
      <c s="21" r="G1309"/>
      <c s="10" r="H1309"/>
      <c s="10" r="I1309"/>
      <c s="10" r="J1309"/>
      <c s="10" r="K1309"/>
      <c s="22" r="L1309"/>
      <c s="22" r="M1309"/>
      <c s="22" r="N1309"/>
      <c s="22" r="O1309"/>
      <c s="22" r="P1309"/>
      <c s="22" r="Q1309"/>
      <c s="22" r="R1309"/>
      <c s="22" r="S1309"/>
      <c s="22" r="T1309"/>
      <c s="22" r="U1309"/>
      <c s="22" r="V1309"/>
      <c s="22" r="W1309"/>
      <c s="22" r="X1309"/>
    </row>
    <row r="1310">
      <c s="10" r="A1310"/>
      <c s="10" r="B1310"/>
      <c s="10" r="C1310"/>
      <c s="10" r="D1310"/>
      <c s="10" r="E1310"/>
      <c s="25" r="F1310"/>
      <c s="21" r="G1310"/>
      <c s="10" r="H1310"/>
      <c s="10" r="I1310"/>
      <c s="10" r="J1310"/>
      <c s="10" r="K1310"/>
      <c s="22" r="L1310"/>
      <c s="22" r="M1310"/>
      <c s="22" r="N1310"/>
      <c s="22" r="O1310"/>
      <c s="22" r="P1310"/>
      <c s="22" r="Q1310"/>
      <c s="22" r="R1310"/>
      <c s="22" r="S1310"/>
      <c s="22" r="T1310"/>
      <c s="22" r="U1310"/>
      <c s="22" r="V1310"/>
      <c s="22" r="W1310"/>
      <c s="22" r="X1310"/>
    </row>
    <row r="1311">
      <c s="10" r="A1311"/>
      <c s="10" r="B1311"/>
      <c s="10" r="C1311"/>
      <c s="10" r="D1311"/>
      <c s="10" r="E1311"/>
      <c s="25" r="F1311"/>
      <c s="21" r="G1311"/>
      <c s="10" r="H1311"/>
      <c s="10" r="I1311"/>
      <c s="10" r="J1311"/>
      <c s="10" r="K1311"/>
      <c s="22" r="L1311"/>
      <c s="22" r="M1311"/>
      <c s="22" r="N1311"/>
      <c s="22" r="O1311"/>
      <c s="22" r="P1311"/>
      <c s="22" r="Q1311"/>
      <c s="22" r="R1311"/>
      <c s="22" r="S1311"/>
      <c s="22" r="T1311"/>
      <c s="22" r="U1311"/>
      <c s="22" r="V1311"/>
      <c s="22" r="W1311"/>
      <c s="22" r="X1311"/>
    </row>
    <row r="1312">
      <c s="10" r="A1312"/>
      <c s="10" r="B1312"/>
      <c s="10" r="C1312"/>
      <c s="10" r="D1312"/>
      <c s="10" r="E1312"/>
      <c s="25" r="F1312"/>
      <c s="21" r="G1312"/>
      <c s="10" r="H1312"/>
      <c s="10" r="I1312"/>
      <c s="10" r="J1312"/>
      <c s="10" r="K1312"/>
      <c s="22" r="L1312"/>
      <c s="22" r="M1312"/>
      <c s="22" r="N1312"/>
      <c s="22" r="O1312"/>
      <c s="22" r="P1312"/>
      <c s="22" r="Q1312"/>
      <c s="22" r="R1312"/>
      <c s="22" r="S1312"/>
      <c s="22" r="T1312"/>
      <c s="22" r="U1312"/>
      <c s="22" r="V1312"/>
      <c s="22" r="W1312"/>
      <c s="22" r="X1312"/>
    </row>
    <row r="1313">
      <c s="10" r="A1313"/>
      <c s="10" r="B1313"/>
      <c s="10" r="C1313"/>
      <c s="10" r="D1313"/>
      <c s="10" r="E1313"/>
      <c s="25" r="F1313"/>
      <c s="21" r="G1313"/>
      <c s="10" r="H1313"/>
      <c s="10" r="I1313"/>
      <c s="10" r="J1313"/>
      <c s="10" r="K1313"/>
      <c s="22" r="L1313"/>
      <c s="22" r="M1313"/>
      <c s="22" r="N1313"/>
      <c s="22" r="O1313"/>
      <c s="22" r="P1313"/>
      <c s="22" r="Q1313"/>
      <c s="22" r="R1313"/>
      <c s="22" r="S1313"/>
      <c s="22" r="T1313"/>
      <c s="22" r="U1313"/>
      <c s="22" r="V1313"/>
      <c s="22" r="W1313"/>
      <c s="22" r="X1313"/>
    </row>
    <row r="1314">
      <c s="10" r="A1314"/>
      <c s="10" r="B1314"/>
      <c s="10" r="C1314"/>
      <c s="10" r="D1314"/>
      <c s="10" r="E1314"/>
      <c s="25" r="F1314"/>
      <c s="21" r="G1314"/>
      <c s="10" r="H1314"/>
      <c s="10" r="I1314"/>
      <c s="10" r="J1314"/>
      <c s="10" r="K1314"/>
      <c s="22" r="L1314"/>
      <c s="22" r="M1314"/>
      <c s="22" r="N1314"/>
      <c s="22" r="O1314"/>
      <c s="22" r="P1314"/>
      <c s="22" r="Q1314"/>
      <c s="22" r="R1314"/>
      <c s="22" r="S1314"/>
      <c s="22" r="T1314"/>
      <c s="22" r="U1314"/>
      <c s="22" r="V1314"/>
      <c s="22" r="W1314"/>
      <c s="22" r="X1314"/>
    </row>
    <row r="1315">
      <c s="10" r="A1315"/>
      <c s="10" r="B1315"/>
      <c s="10" r="C1315"/>
      <c s="10" r="D1315"/>
      <c s="10" r="E1315"/>
      <c s="25" r="F1315"/>
      <c s="21" r="G1315"/>
      <c s="10" r="H1315"/>
      <c s="10" r="I1315"/>
      <c s="10" r="J1315"/>
      <c s="10" r="K1315"/>
      <c s="22" r="L1315"/>
      <c s="22" r="M1315"/>
      <c s="22" r="N1315"/>
      <c s="22" r="O1315"/>
      <c s="22" r="P1315"/>
      <c s="22" r="Q1315"/>
      <c s="22" r="R1315"/>
      <c s="22" r="S1315"/>
      <c s="22" r="T1315"/>
      <c s="22" r="U1315"/>
      <c s="22" r="V1315"/>
      <c s="22" r="W1315"/>
      <c s="22" r="X1315"/>
    </row>
    <row r="1316">
      <c s="10" r="A1316"/>
      <c s="10" r="B1316"/>
      <c s="10" r="C1316"/>
      <c s="10" r="D1316"/>
      <c s="10" r="E1316"/>
      <c s="25" r="F1316"/>
      <c s="21" r="G1316"/>
      <c s="10" r="H1316"/>
      <c s="10" r="I1316"/>
      <c s="10" r="J1316"/>
      <c s="10" r="K1316"/>
      <c s="22" r="L1316"/>
      <c s="22" r="M1316"/>
      <c s="22" r="N1316"/>
      <c s="22" r="O1316"/>
      <c s="22" r="P1316"/>
      <c s="22" r="Q1316"/>
      <c s="22" r="R1316"/>
      <c s="22" r="S1316"/>
      <c s="22" r="T1316"/>
      <c s="22" r="U1316"/>
      <c s="22" r="V1316"/>
      <c s="22" r="W1316"/>
      <c s="22" r="X1316"/>
    </row>
    <row r="1317">
      <c s="10" r="A1317"/>
      <c s="10" r="B1317"/>
      <c s="10" r="C1317"/>
      <c s="10" r="D1317"/>
      <c s="10" r="E1317"/>
      <c s="25" r="F1317"/>
      <c s="21" r="G1317"/>
      <c s="10" r="H1317"/>
      <c s="10" r="I1317"/>
      <c s="10" r="J1317"/>
      <c s="10" r="K1317"/>
      <c s="22" r="L1317"/>
      <c s="22" r="M1317"/>
      <c s="22" r="N1317"/>
      <c s="22" r="O1317"/>
      <c s="22" r="P1317"/>
      <c s="22" r="Q1317"/>
      <c s="22" r="R1317"/>
      <c s="22" r="S1317"/>
      <c s="22" r="T1317"/>
      <c s="22" r="U1317"/>
      <c s="22" r="V1317"/>
      <c s="22" r="W1317"/>
      <c s="22" r="X1317"/>
    </row>
    <row r="1318">
      <c s="10" r="A1318"/>
      <c s="10" r="B1318"/>
      <c s="10" r="C1318"/>
      <c s="10" r="D1318"/>
      <c s="10" r="E1318"/>
      <c s="25" r="F1318"/>
      <c s="21" r="G1318"/>
      <c s="10" r="H1318"/>
      <c s="10" r="I1318"/>
      <c s="10" r="J1318"/>
      <c s="10" r="K1318"/>
      <c s="22" r="L1318"/>
      <c s="22" r="M1318"/>
      <c s="22" r="N1318"/>
      <c s="22" r="O1318"/>
      <c s="22" r="P1318"/>
      <c s="22" r="Q1318"/>
      <c s="22" r="R1318"/>
      <c s="22" r="S1318"/>
      <c s="22" r="T1318"/>
      <c s="22" r="U1318"/>
      <c s="22" r="V1318"/>
      <c s="22" r="W1318"/>
      <c s="22" r="X1318"/>
    </row>
    <row r="1319">
      <c s="10" r="A1319"/>
      <c s="10" r="B1319"/>
      <c s="10" r="C1319"/>
      <c s="10" r="D1319"/>
      <c s="10" r="E1319"/>
      <c s="25" r="F1319"/>
      <c s="21" r="G1319"/>
      <c s="10" r="H1319"/>
      <c s="10" r="I1319"/>
      <c s="10" r="J1319"/>
      <c s="10" r="K1319"/>
      <c s="22" r="L1319"/>
      <c s="22" r="M1319"/>
      <c s="22" r="N1319"/>
      <c s="22" r="O1319"/>
      <c s="22" r="P1319"/>
      <c s="22" r="Q1319"/>
      <c s="22" r="R1319"/>
      <c s="22" r="S1319"/>
      <c s="22" r="T1319"/>
      <c s="22" r="U1319"/>
      <c s="22" r="V1319"/>
      <c s="22" r="W1319"/>
      <c s="22" r="X1319"/>
    </row>
    <row r="1320">
      <c s="10" r="A1320"/>
      <c s="10" r="B1320"/>
      <c s="10" r="C1320"/>
      <c s="10" r="D1320"/>
      <c s="10" r="E1320"/>
      <c s="25" r="F1320"/>
      <c s="21" r="G1320"/>
      <c s="10" r="H1320"/>
      <c s="10" r="I1320"/>
      <c s="10" r="J1320"/>
      <c s="10" r="K1320"/>
      <c s="22" r="L1320"/>
      <c s="22" r="M1320"/>
      <c s="22" r="N1320"/>
      <c s="22" r="O1320"/>
      <c s="22" r="P1320"/>
      <c s="22" r="Q1320"/>
      <c s="22" r="R1320"/>
      <c s="22" r="S1320"/>
      <c s="22" r="T1320"/>
      <c s="22" r="U1320"/>
      <c s="22" r="V1320"/>
      <c s="22" r="W1320"/>
      <c s="22" r="X1320"/>
    </row>
    <row r="1321">
      <c s="10" r="A1321"/>
      <c s="10" r="B1321"/>
      <c s="10" r="C1321"/>
      <c s="10" r="D1321"/>
      <c s="10" r="E1321"/>
      <c s="25" r="F1321"/>
      <c s="21" r="G1321"/>
      <c s="10" r="H1321"/>
      <c s="10" r="I1321"/>
      <c s="10" r="J1321"/>
      <c s="10" r="K1321"/>
      <c s="22" r="L1321"/>
      <c s="22" r="M1321"/>
      <c s="22" r="N1321"/>
      <c s="22" r="O1321"/>
      <c s="22" r="P1321"/>
      <c s="22" r="Q1321"/>
      <c s="22" r="R1321"/>
      <c s="22" r="S1321"/>
      <c s="22" r="T1321"/>
      <c s="22" r="U1321"/>
      <c s="22" r="V1321"/>
      <c s="22" r="W1321"/>
      <c s="22" r="X1321"/>
    </row>
    <row r="1322">
      <c s="10" r="A1322"/>
      <c s="10" r="B1322"/>
      <c s="10" r="C1322"/>
      <c s="10" r="D1322"/>
      <c s="10" r="E1322"/>
      <c s="25" r="F1322"/>
      <c s="21" r="G1322"/>
      <c s="10" r="H1322"/>
      <c s="10" r="I1322"/>
      <c s="10" r="J1322"/>
      <c s="10" r="K1322"/>
      <c s="22" r="L1322"/>
      <c s="22" r="M1322"/>
      <c s="22" r="N1322"/>
      <c s="22" r="O1322"/>
      <c s="22" r="P1322"/>
      <c s="22" r="Q1322"/>
      <c s="22" r="R1322"/>
      <c s="22" r="S1322"/>
      <c s="22" r="T1322"/>
      <c s="22" r="U1322"/>
      <c s="22" r="V1322"/>
      <c s="22" r="W1322"/>
      <c s="22" r="X1322"/>
    </row>
    <row r="1323">
      <c s="10" r="A1323"/>
      <c s="10" r="B1323"/>
      <c s="10" r="C1323"/>
      <c s="10" r="D1323"/>
      <c s="10" r="E1323"/>
      <c s="25" r="F1323"/>
      <c s="21" r="G1323"/>
      <c s="10" r="H1323"/>
      <c s="10" r="I1323"/>
      <c s="10" r="J1323"/>
      <c s="10" r="K1323"/>
      <c s="22" r="L1323"/>
      <c s="22" r="M1323"/>
      <c s="22" r="N1323"/>
      <c s="22" r="O1323"/>
      <c s="22" r="P1323"/>
      <c s="22" r="Q1323"/>
      <c s="22" r="R1323"/>
      <c s="22" r="S1323"/>
      <c s="22" r="T1323"/>
      <c s="22" r="U1323"/>
      <c s="22" r="V1323"/>
      <c s="22" r="W1323"/>
      <c s="22" r="X1323"/>
    </row>
    <row r="1324">
      <c s="10" r="A1324"/>
      <c s="10" r="B1324"/>
      <c s="10" r="C1324"/>
      <c s="10" r="D1324"/>
      <c s="10" r="E1324"/>
      <c s="25" r="F1324"/>
      <c s="21" r="G1324"/>
      <c s="10" r="H1324"/>
      <c s="10" r="I1324"/>
      <c s="10" r="J1324"/>
      <c s="10" r="K1324"/>
      <c s="22" r="L1324"/>
      <c s="22" r="M1324"/>
      <c s="22" r="N1324"/>
      <c s="22" r="O1324"/>
      <c s="22" r="P1324"/>
      <c s="22" r="Q1324"/>
      <c s="22" r="R1324"/>
      <c s="22" r="S1324"/>
      <c s="22" r="T1324"/>
      <c s="22" r="U1324"/>
      <c s="22" r="V1324"/>
      <c s="22" r="W1324"/>
      <c s="22" r="X1324"/>
    </row>
    <row r="1325">
      <c s="10" r="A1325"/>
      <c s="10" r="B1325"/>
      <c s="10" r="C1325"/>
      <c s="10" r="D1325"/>
      <c s="10" r="E1325"/>
      <c s="25" r="F1325"/>
      <c s="21" r="G1325"/>
      <c s="10" r="H1325"/>
      <c s="10" r="I1325"/>
      <c s="10" r="J1325"/>
      <c s="10" r="K1325"/>
      <c s="22" r="L1325"/>
      <c s="22" r="M1325"/>
      <c s="22" r="N1325"/>
      <c s="22" r="O1325"/>
      <c s="22" r="P1325"/>
      <c s="22" r="Q1325"/>
      <c s="22" r="R1325"/>
      <c s="22" r="S1325"/>
      <c s="22" r="T1325"/>
      <c s="22" r="U1325"/>
      <c s="22" r="V1325"/>
      <c s="22" r="W1325"/>
      <c s="22" r="X1325"/>
    </row>
    <row r="1326">
      <c s="10" r="A1326"/>
      <c s="10" r="B1326"/>
      <c s="10" r="C1326"/>
      <c s="10" r="D1326"/>
      <c s="10" r="E1326"/>
      <c s="25" r="F1326"/>
      <c s="21" r="G1326"/>
      <c s="10" r="H1326"/>
      <c s="10" r="I1326"/>
      <c s="10" r="J1326"/>
      <c s="10" r="K1326"/>
      <c s="22" r="L1326"/>
      <c s="22" r="M1326"/>
      <c s="22" r="N1326"/>
      <c s="22" r="O1326"/>
      <c s="22" r="P1326"/>
      <c s="22" r="Q1326"/>
      <c s="22" r="R1326"/>
      <c s="22" r="S1326"/>
      <c s="22" r="T1326"/>
      <c s="22" r="U1326"/>
      <c s="22" r="V1326"/>
      <c s="22" r="W1326"/>
      <c s="22" r="X1326"/>
    </row>
    <row r="1327">
      <c s="10" r="A1327"/>
      <c s="10" r="B1327"/>
      <c s="10" r="C1327"/>
      <c s="10" r="D1327"/>
      <c s="10" r="E1327"/>
      <c s="25" r="F1327"/>
      <c s="21" r="G1327"/>
      <c s="10" r="H1327"/>
      <c s="10" r="I1327"/>
      <c s="10" r="J1327"/>
      <c s="10" r="K1327"/>
      <c s="22" r="L1327"/>
      <c s="22" r="M1327"/>
      <c s="22" r="N1327"/>
      <c s="22" r="O1327"/>
      <c s="22" r="P1327"/>
      <c s="22" r="Q1327"/>
      <c s="22" r="R1327"/>
      <c s="22" r="S1327"/>
      <c s="22" r="T1327"/>
      <c s="22" r="U1327"/>
      <c s="22" r="V1327"/>
      <c s="22" r="W1327"/>
      <c s="22" r="X1327"/>
    </row>
    <row r="1328">
      <c s="10" r="A1328"/>
      <c s="10" r="B1328"/>
      <c s="10" r="C1328"/>
      <c s="10" r="D1328"/>
      <c s="10" r="E1328"/>
      <c s="25" r="F1328"/>
      <c s="21" r="G1328"/>
      <c s="10" r="H1328"/>
      <c s="10" r="I1328"/>
      <c s="10" r="J1328"/>
      <c s="10" r="K1328"/>
      <c s="22" r="L1328"/>
      <c s="22" r="M1328"/>
      <c s="22" r="N1328"/>
      <c s="22" r="O1328"/>
      <c s="22" r="P1328"/>
      <c s="22" r="Q1328"/>
      <c s="22" r="R1328"/>
      <c s="22" r="S1328"/>
      <c s="22" r="T1328"/>
      <c s="22" r="U1328"/>
      <c s="22" r="V1328"/>
      <c s="22" r="W1328"/>
      <c s="22" r="X1328"/>
    </row>
    <row r="1329">
      <c s="10" r="A1329"/>
      <c s="10" r="B1329"/>
      <c s="10" r="C1329"/>
      <c s="10" r="D1329"/>
      <c s="10" r="E1329"/>
      <c s="25" r="F1329"/>
      <c s="21" r="G1329"/>
      <c s="10" r="H1329"/>
      <c s="10" r="I1329"/>
      <c s="10" r="J1329"/>
      <c s="10" r="K1329"/>
      <c s="22" r="L1329"/>
      <c s="22" r="M1329"/>
      <c s="22" r="N1329"/>
      <c s="22" r="O1329"/>
      <c s="22" r="P1329"/>
      <c s="22" r="Q1329"/>
      <c s="22" r="R1329"/>
      <c s="22" r="S1329"/>
      <c s="22" r="T1329"/>
      <c s="22" r="U1329"/>
      <c s="22" r="V1329"/>
      <c s="22" r="W1329"/>
      <c s="22" r="X1329"/>
    </row>
    <row r="1330">
      <c s="10" r="A1330"/>
      <c s="10" r="B1330"/>
      <c s="10" r="C1330"/>
      <c s="10" r="D1330"/>
      <c s="10" r="E1330"/>
      <c s="25" r="F1330"/>
      <c s="21" r="G1330"/>
      <c s="10" r="H1330"/>
      <c s="10" r="I1330"/>
      <c s="10" r="J1330"/>
      <c s="10" r="K1330"/>
      <c s="22" r="L1330"/>
      <c s="22" r="M1330"/>
      <c s="22" r="N1330"/>
      <c s="22" r="O1330"/>
      <c s="22" r="P1330"/>
      <c s="22" r="Q1330"/>
      <c s="22" r="R1330"/>
      <c s="22" r="S1330"/>
      <c s="22" r="T1330"/>
      <c s="22" r="U1330"/>
      <c s="22" r="V1330"/>
      <c s="22" r="W1330"/>
      <c s="22" r="X1330"/>
    </row>
    <row r="1331">
      <c s="10" r="A1331"/>
      <c s="10" r="B1331"/>
      <c s="10" r="C1331"/>
      <c s="10" r="D1331"/>
      <c s="10" r="E1331"/>
      <c s="25" r="F1331"/>
      <c s="21" r="G1331"/>
      <c s="10" r="H1331"/>
      <c s="10" r="I1331"/>
      <c s="10" r="J1331"/>
      <c s="10" r="K1331"/>
      <c s="22" r="L1331"/>
      <c s="22" r="M1331"/>
      <c s="22" r="N1331"/>
      <c s="22" r="O1331"/>
      <c s="22" r="P1331"/>
      <c s="22" r="Q1331"/>
      <c s="22" r="R1331"/>
      <c s="22" r="S1331"/>
      <c s="22" r="T1331"/>
      <c s="22" r="U1331"/>
      <c s="22" r="V1331"/>
      <c s="22" r="W1331"/>
      <c s="22" r="X1331"/>
    </row>
    <row r="1332">
      <c s="10" r="A1332"/>
      <c s="10" r="B1332"/>
      <c s="10" r="C1332"/>
      <c s="10" r="D1332"/>
      <c s="10" r="E1332"/>
      <c s="25" r="F1332"/>
      <c s="21" r="G1332"/>
      <c s="10" r="H1332"/>
      <c s="10" r="I1332"/>
      <c s="10" r="J1332"/>
      <c s="10" r="K1332"/>
      <c s="22" r="L1332"/>
      <c s="22" r="M1332"/>
      <c s="22" r="N1332"/>
      <c s="22" r="O1332"/>
      <c s="22" r="P1332"/>
      <c s="22" r="Q1332"/>
      <c s="22" r="R1332"/>
      <c s="22" r="S1332"/>
      <c s="22" r="T1332"/>
      <c s="22" r="U1332"/>
      <c s="22" r="V1332"/>
      <c s="22" r="W1332"/>
      <c s="22" r="X1332"/>
    </row>
    <row r="1333">
      <c s="10" r="A1333"/>
      <c s="10" r="B1333"/>
      <c s="10" r="C1333"/>
      <c s="10" r="D1333"/>
      <c s="10" r="E1333"/>
      <c s="25" r="F1333"/>
      <c s="21" r="G1333"/>
      <c s="10" r="H1333"/>
      <c s="10" r="I1333"/>
      <c s="10" r="J1333"/>
      <c s="10" r="K1333"/>
      <c s="22" r="L1333"/>
      <c s="22" r="M1333"/>
      <c s="22" r="N1333"/>
      <c s="22" r="O1333"/>
      <c s="22" r="P1333"/>
      <c s="22" r="Q1333"/>
      <c s="22" r="R1333"/>
      <c s="22" r="S1333"/>
      <c s="22" r="T1333"/>
      <c s="22" r="U1333"/>
      <c s="22" r="V1333"/>
      <c s="22" r="W1333"/>
      <c s="22" r="X1333"/>
    </row>
    <row r="1334">
      <c s="10" r="A1334"/>
      <c s="10" r="B1334"/>
      <c s="10" r="C1334"/>
      <c s="10" r="D1334"/>
      <c s="10" r="E1334"/>
      <c s="25" r="F1334"/>
      <c s="21" r="G1334"/>
      <c s="10" r="H1334"/>
      <c s="10" r="I1334"/>
      <c s="10" r="J1334"/>
      <c s="10" r="K1334"/>
      <c s="22" r="L1334"/>
      <c s="22" r="M1334"/>
      <c s="22" r="N1334"/>
      <c s="22" r="O1334"/>
      <c s="22" r="P1334"/>
      <c s="22" r="Q1334"/>
      <c s="22" r="R1334"/>
      <c s="22" r="S1334"/>
      <c s="22" r="T1334"/>
      <c s="22" r="U1334"/>
      <c s="22" r="V1334"/>
      <c s="22" r="W1334"/>
      <c s="22" r="X1334"/>
    </row>
    <row r="1335">
      <c s="10" r="A1335"/>
      <c s="10" r="B1335"/>
      <c s="10" r="C1335"/>
      <c s="10" r="D1335"/>
      <c s="10" r="E1335"/>
      <c s="25" r="F1335"/>
      <c s="21" r="G1335"/>
      <c s="10" r="H1335"/>
      <c s="10" r="I1335"/>
      <c s="10" r="J1335"/>
      <c s="10" r="K1335"/>
      <c s="22" r="L1335"/>
      <c s="22" r="M1335"/>
      <c s="22" r="N1335"/>
      <c s="22" r="O1335"/>
      <c s="22" r="P1335"/>
      <c s="22" r="Q1335"/>
      <c s="22" r="R1335"/>
      <c s="22" r="S1335"/>
      <c s="22" r="T1335"/>
      <c s="22" r="U1335"/>
      <c s="22" r="V1335"/>
      <c s="22" r="W1335"/>
      <c s="22" r="X1335"/>
    </row>
    <row r="1336">
      <c s="10" r="A1336"/>
      <c s="10" r="B1336"/>
      <c s="10" r="C1336"/>
      <c s="10" r="D1336"/>
      <c s="10" r="E1336"/>
      <c s="25" r="F1336"/>
      <c s="21" r="G1336"/>
      <c s="10" r="H1336"/>
      <c s="10" r="I1336"/>
      <c s="10" r="J1336"/>
      <c s="10" r="K1336"/>
      <c s="22" r="L1336"/>
      <c s="22" r="M1336"/>
      <c s="22" r="N1336"/>
      <c s="22" r="O1336"/>
      <c s="22" r="P1336"/>
      <c s="22" r="Q1336"/>
      <c s="22" r="R1336"/>
      <c s="22" r="S1336"/>
      <c s="22" r="T1336"/>
      <c s="22" r="U1336"/>
      <c s="22" r="V1336"/>
      <c s="22" r="W1336"/>
      <c s="22" r="X1336"/>
    </row>
    <row r="1337">
      <c s="10" r="A1337"/>
      <c s="10" r="B1337"/>
      <c s="10" r="C1337"/>
      <c s="10" r="D1337"/>
      <c s="10" r="E1337"/>
      <c s="25" r="F1337"/>
      <c s="21" r="G1337"/>
      <c s="10" r="H1337"/>
      <c s="10" r="I1337"/>
      <c s="10" r="J1337"/>
      <c s="10" r="K1337"/>
      <c s="22" r="L1337"/>
      <c s="22" r="M1337"/>
      <c s="22" r="N1337"/>
      <c s="22" r="O1337"/>
      <c s="22" r="P1337"/>
      <c s="22" r="Q1337"/>
      <c s="22" r="R1337"/>
      <c s="22" r="S1337"/>
      <c s="22" r="T1337"/>
      <c s="22" r="U1337"/>
      <c s="22" r="V1337"/>
      <c s="22" r="W1337"/>
      <c s="22" r="X1337"/>
    </row>
    <row r="1338">
      <c s="10" r="A1338"/>
      <c s="10" r="B1338"/>
      <c s="10" r="C1338"/>
      <c s="10" r="D1338"/>
      <c s="10" r="E1338"/>
      <c s="25" r="F1338"/>
      <c s="21" r="G1338"/>
      <c s="10" r="H1338"/>
      <c s="10" r="I1338"/>
      <c s="10" r="J1338"/>
      <c s="10" r="K1338"/>
      <c s="22" r="L1338"/>
      <c s="22" r="M1338"/>
      <c s="22" r="N1338"/>
      <c s="22" r="O1338"/>
      <c s="22" r="P1338"/>
      <c s="22" r="Q1338"/>
      <c s="22" r="R1338"/>
      <c s="22" r="S1338"/>
      <c s="22" r="T1338"/>
      <c s="22" r="U1338"/>
      <c s="22" r="V1338"/>
      <c s="22" r="W1338"/>
      <c s="22" r="X1338"/>
    </row>
    <row r="1339">
      <c s="10" r="A1339"/>
      <c s="10" r="B1339"/>
      <c s="10" r="C1339"/>
      <c s="10" r="D1339"/>
      <c s="10" r="E1339"/>
      <c s="25" r="F1339"/>
      <c s="21" r="G1339"/>
      <c s="10" r="H1339"/>
      <c s="10" r="I1339"/>
      <c s="10" r="J1339"/>
      <c s="10" r="K1339"/>
      <c s="22" r="L1339"/>
      <c s="22" r="M1339"/>
      <c s="22" r="N1339"/>
      <c s="22" r="O1339"/>
      <c s="22" r="P1339"/>
      <c s="22" r="Q1339"/>
      <c s="22" r="R1339"/>
      <c s="22" r="S1339"/>
      <c s="22" r="T1339"/>
      <c s="22" r="U1339"/>
      <c s="22" r="V1339"/>
      <c s="22" r="W1339"/>
      <c s="22" r="X1339"/>
    </row>
    <row r="1340">
      <c s="10" r="A1340"/>
      <c s="10" r="B1340"/>
      <c s="10" r="C1340"/>
      <c s="10" r="D1340"/>
      <c s="10" r="E1340"/>
      <c s="25" r="F1340"/>
      <c s="21" r="G1340"/>
      <c s="10" r="H1340"/>
      <c s="10" r="I1340"/>
      <c s="10" r="J1340"/>
      <c s="10" r="K1340"/>
      <c s="22" r="L1340"/>
      <c s="22" r="M1340"/>
      <c s="22" r="N1340"/>
      <c s="22" r="O1340"/>
      <c s="22" r="P1340"/>
      <c s="22" r="Q1340"/>
      <c s="22" r="R1340"/>
      <c s="22" r="S1340"/>
      <c s="22" r="T1340"/>
      <c s="22" r="U1340"/>
      <c s="22" r="V1340"/>
      <c s="22" r="W1340"/>
      <c s="22" r="X1340"/>
    </row>
    <row r="1341">
      <c s="10" r="A1341"/>
      <c s="10" r="B1341"/>
      <c s="10" r="C1341"/>
      <c s="10" r="D1341"/>
      <c s="10" r="E1341"/>
      <c s="25" r="F1341"/>
      <c s="21" r="G1341"/>
      <c s="10" r="H1341"/>
      <c s="10" r="I1341"/>
      <c s="10" r="J1341"/>
      <c s="10" r="K1341"/>
      <c s="22" r="L1341"/>
      <c s="22" r="M1341"/>
      <c s="22" r="N1341"/>
      <c s="22" r="O1341"/>
      <c s="22" r="P1341"/>
      <c s="22" r="Q1341"/>
      <c s="22" r="R1341"/>
      <c s="22" r="S1341"/>
      <c s="22" r="T1341"/>
      <c s="22" r="U1341"/>
      <c s="22" r="V1341"/>
      <c s="22" r="W1341"/>
      <c s="22" r="X1341"/>
    </row>
    <row r="1342">
      <c s="10" r="A1342"/>
      <c s="10" r="B1342"/>
      <c s="10" r="C1342"/>
      <c s="10" r="D1342"/>
      <c s="10" r="E1342"/>
      <c s="25" r="F1342"/>
      <c s="21" r="G1342"/>
      <c s="10" r="H1342"/>
      <c s="10" r="I1342"/>
      <c s="10" r="J1342"/>
      <c s="10" r="K1342"/>
      <c s="22" r="L1342"/>
      <c s="22" r="M1342"/>
      <c s="22" r="N1342"/>
      <c s="22" r="O1342"/>
      <c s="22" r="P1342"/>
      <c s="22" r="Q1342"/>
      <c s="22" r="R1342"/>
      <c s="22" r="S1342"/>
      <c s="22" r="T1342"/>
      <c s="22" r="U1342"/>
      <c s="22" r="V1342"/>
      <c s="22" r="W1342"/>
      <c s="22" r="X1342"/>
    </row>
    <row r="1343">
      <c s="10" r="A1343"/>
      <c s="10" r="B1343"/>
      <c s="10" r="C1343"/>
      <c s="10" r="D1343"/>
      <c s="10" r="E1343"/>
      <c s="25" r="F1343"/>
      <c s="21" r="G1343"/>
      <c s="10" r="H1343"/>
      <c s="10" r="I1343"/>
      <c s="10" r="J1343"/>
      <c s="10" r="K1343"/>
      <c s="22" r="L1343"/>
      <c s="22" r="M1343"/>
      <c s="22" r="N1343"/>
      <c s="22" r="O1343"/>
      <c s="22" r="P1343"/>
      <c s="22" r="Q1343"/>
      <c s="22" r="R1343"/>
      <c s="22" r="S1343"/>
      <c s="22" r="T1343"/>
      <c s="22" r="U1343"/>
      <c s="22" r="V1343"/>
      <c s="22" r="W1343"/>
      <c s="22" r="X1343"/>
    </row>
    <row r="1344">
      <c s="10" r="A1344"/>
      <c s="10" r="B1344"/>
      <c s="10" r="C1344"/>
      <c s="10" r="D1344"/>
      <c s="10" r="E1344"/>
      <c s="25" r="F1344"/>
      <c s="21" r="G1344"/>
      <c s="10" r="H1344"/>
      <c s="10" r="I1344"/>
      <c s="10" r="J1344"/>
      <c s="10" r="K1344"/>
      <c s="22" r="L1344"/>
      <c s="22" r="M1344"/>
      <c s="22" r="N1344"/>
      <c s="22" r="O1344"/>
      <c s="22" r="P1344"/>
      <c s="22" r="Q1344"/>
      <c s="22" r="R1344"/>
      <c s="22" r="S1344"/>
      <c s="22" r="T1344"/>
      <c s="22" r="U1344"/>
      <c s="22" r="V1344"/>
      <c s="22" r="W1344"/>
      <c s="22" r="X1344"/>
    </row>
    <row r="1345">
      <c s="10" r="A1345"/>
      <c s="10" r="B1345"/>
      <c s="10" r="C1345"/>
      <c s="10" r="D1345"/>
      <c s="10" r="E1345"/>
      <c s="25" r="F1345"/>
      <c s="21" r="G1345"/>
      <c s="10" r="H1345"/>
      <c s="10" r="I1345"/>
      <c s="10" r="J1345"/>
      <c s="10" r="K1345"/>
      <c s="22" r="L1345"/>
      <c s="22" r="M1345"/>
      <c s="22" r="N1345"/>
      <c s="22" r="O1345"/>
      <c s="22" r="P1345"/>
      <c s="22" r="Q1345"/>
      <c s="22" r="R1345"/>
      <c s="22" r="S1345"/>
      <c s="22" r="T1345"/>
      <c s="22" r="U1345"/>
      <c s="22" r="V1345"/>
      <c s="22" r="W1345"/>
      <c s="22" r="X1345"/>
    </row>
    <row r="1346">
      <c s="10" r="A1346"/>
      <c s="10" r="B1346"/>
      <c s="10" r="C1346"/>
      <c s="10" r="D1346"/>
      <c s="10" r="E1346"/>
      <c s="25" r="F1346"/>
      <c s="21" r="G1346"/>
      <c s="10" r="H1346"/>
      <c s="10" r="I1346"/>
      <c s="10" r="J1346"/>
      <c s="10" r="K1346"/>
      <c s="22" r="L1346"/>
      <c s="22" r="M1346"/>
      <c s="22" r="N1346"/>
      <c s="22" r="O1346"/>
      <c s="22" r="P1346"/>
      <c s="22" r="Q1346"/>
      <c s="22" r="R1346"/>
      <c s="22" r="S1346"/>
      <c s="22" r="T1346"/>
      <c s="22" r="U1346"/>
      <c s="22" r="V1346"/>
      <c s="22" r="W1346"/>
      <c s="22" r="X1346"/>
    </row>
    <row r="1347">
      <c s="10" r="A1347"/>
      <c s="10" r="B1347"/>
      <c s="10" r="C1347"/>
      <c s="10" r="D1347"/>
      <c s="10" r="E1347"/>
      <c s="25" r="F1347"/>
      <c s="21" r="G1347"/>
      <c s="10" r="H1347"/>
      <c s="10" r="I1347"/>
      <c s="10" r="J1347"/>
      <c s="10" r="K1347"/>
      <c s="22" r="L1347"/>
      <c s="22" r="M1347"/>
      <c s="22" r="N1347"/>
      <c s="22" r="O1347"/>
      <c s="22" r="P1347"/>
      <c s="22" r="Q1347"/>
      <c s="22" r="R1347"/>
      <c s="22" r="S1347"/>
      <c s="22" r="T1347"/>
      <c s="22" r="U1347"/>
      <c s="22" r="V1347"/>
      <c s="22" r="W1347"/>
      <c s="22" r="X1347"/>
    </row>
    <row r="1348">
      <c s="10" r="A1348"/>
      <c s="10" r="B1348"/>
      <c s="10" r="C1348"/>
      <c s="10" r="D1348"/>
      <c s="10" r="E1348"/>
      <c s="25" r="F1348"/>
      <c s="21" r="G1348"/>
      <c s="10" r="H1348"/>
      <c s="10" r="I1348"/>
      <c s="10" r="J1348"/>
      <c s="10" r="K1348"/>
      <c s="22" r="L1348"/>
      <c s="22" r="M1348"/>
      <c s="22" r="N1348"/>
      <c s="22" r="O1348"/>
      <c s="22" r="P1348"/>
      <c s="22" r="Q1348"/>
      <c s="22" r="R1348"/>
      <c s="22" r="S1348"/>
      <c s="22" r="T1348"/>
      <c s="22" r="U1348"/>
      <c s="22" r="V1348"/>
      <c s="22" r="W1348"/>
      <c s="22" r="X1348"/>
    </row>
    <row r="1349">
      <c s="10" r="A1349"/>
      <c s="10" r="B1349"/>
      <c s="10" r="C1349"/>
      <c s="10" r="D1349"/>
      <c s="10" r="E1349"/>
      <c s="25" r="F1349"/>
      <c s="21" r="G1349"/>
      <c s="10" r="H1349"/>
      <c s="10" r="I1349"/>
      <c s="10" r="J1349"/>
      <c s="10" r="K1349"/>
      <c s="22" r="L1349"/>
      <c s="22" r="M1349"/>
      <c s="22" r="N1349"/>
      <c s="22" r="O1349"/>
      <c s="22" r="P1349"/>
      <c s="22" r="Q1349"/>
      <c s="22" r="R1349"/>
      <c s="22" r="S1349"/>
      <c s="22" r="T1349"/>
      <c s="22" r="U1349"/>
      <c s="22" r="V1349"/>
      <c s="22" r="W1349"/>
      <c s="22" r="X1349"/>
    </row>
    <row r="1350">
      <c s="10" r="A1350"/>
      <c s="10" r="B1350"/>
      <c s="10" r="C1350"/>
      <c s="10" r="D1350"/>
      <c s="10" r="E1350"/>
      <c s="25" r="F1350"/>
      <c s="21" r="G1350"/>
      <c s="10" r="H1350"/>
      <c s="10" r="I1350"/>
      <c s="10" r="J1350"/>
      <c s="10" r="K1350"/>
      <c s="22" r="L1350"/>
      <c s="22" r="M1350"/>
      <c s="22" r="N1350"/>
      <c s="22" r="O1350"/>
      <c s="22" r="P1350"/>
      <c s="22" r="Q1350"/>
      <c s="22" r="R1350"/>
      <c s="22" r="S1350"/>
      <c s="22" r="T1350"/>
      <c s="22" r="U1350"/>
      <c s="22" r="V1350"/>
      <c s="22" r="W1350"/>
      <c s="22" r="X1350"/>
    </row>
    <row r="1351">
      <c s="10" r="A1351"/>
      <c s="10" r="B1351"/>
      <c s="10" r="C1351"/>
      <c s="10" r="D1351"/>
      <c s="10" r="E1351"/>
      <c s="25" r="F1351"/>
      <c s="21" r="G1351"/>
      <c s="10" r="H1351"/>
      <c s="10" r="I1351"/>
      <c s="10" r="J1351"/>
      <c s="10" r="K1351"/>
      <c s="22" r="L1351"/>
      <c s="22" r="M1351"/>
      <c s="22" r="N1351"/>
      <c s="22" r="O1351"/>
      <c s="22" r="P1351"/>
      <c s="22" r="Q1351"/>
      <c s="22" r="R1351"/>
      <c s="22" r="S1351"/>
      <c s="22" r="T1351"/>
      <c s="22" r="U1351"/>
      <c s="22" r="V1351"/>
      <c s="22" r="W1351"/>
      <c s="22" r="X1351"/>
    </row>
    <row r="1352">
      <c s="10" r="A1352"/>
      <c s="10" r="B1352"/>
      <c s="10" r="C1352"/>
      <c s="10" r="D1352"/>
      <c s="10" r="E1352"/>
      <c s="25" r="F1352"/>
      <c s="21" r="G1352"/>
      <c s="10" r="H1352"/>
      <c s="10" r="I1352"/>
      <c s="10" r="J1352"/>
      <c s="10" r="K1352"/>
      <c s="22" r="L1352"/>
      <c s="22" r="M1352"/>
      <c s="22" r="N1352"/>
      <c s="22" r="O1352"/>
      <c s="22" r="P1352"/>
      <c s="22" r="Q1352"/>
      <c s="22" r="R1352"/>
      <c s="22" r="S1352"/>
      <c s="22" r="T1352"/>
      <c s="22" r="U1352"/>
      <c s="22" r="V1352"/>
      <c s="22" r="W1352"/>
      <c s="22" r="X1352"/>
    </row>
    <row r="1353">
      <c s="10" r="A1353"/>
      <c s="10" r="B1353"/>
      <c s="10" r="C1353"/>
      <c s="10" r="D1353"/>
      <c s="10" r="E1353"/>
      <c s="25" r="F1353"/>
      <c s="21" r="G1353"/>
      <c s="10" r="H1353"/>
      <c s="10" r="I1353"/>
      <c s="10" r="J1353"/>
      <c s="10" r="K1353"/>
      <c s="22" r="L1353"/>
      <c s="22" r="M1353"/>
      <c s="22" r="N1353"/>
      <c s="22" r="O1353"/>
      <c s="22" r="P1353"/>
      <c s="22" r="Q1353"/>
      <c s="22" r="R1353"/>
      <c s="22" r="S1353"/>
      <c s="22" r="T1353"/>
      <c s="22" r="U1353"/>
      <c s="22" r="V1353"/>
      <c s="22" r="W1353"/>
      <c s="22" r="X1353"/>
    </row>
    <row r="1354">
      <c s="10" r="A1354"/>
      <c s="10" r="B1354"/>
      <c s="10" r="C1354"/>
      <c s="10" r="D1354"/>
      <c s="10" r="E1354"/>
      <c s="25" r="F1354"/>
      <c s="21" r="G1354"/>
      <c s="10" r="H1354"/>
      <c s="10" r="I1354"/>
      <c s="10" r="J1354"/>
      <c s="10" r="K1354"/>
      <c s="22" r="L1354"/>
      <c s="22" r="M1354"/>
      <c s="22" r="N1354"/>
      <c s="22" r="O1354"/>
      <c s="22" r="P1354"/>
      <c s="22" r="Q1354"/>
      <c s="22" r="R1354"/>
      <c s="22" r="S1354"/>
      <c s="22" r="T1354"/>
      <c s="22" r="U1354"/>
      <c s="22" r="V1354"/>
      <c s="22" r="W1354"/>
      <c s="22" r="X1354"/>
    </row>
    <row r="1355">
      <c s="10" r="A1355"/>
      <c s="10" r="B1355"/>
      <c s="10" r="C1355"/>
      <c s="10" r="D1355"/>
      <c s="10" r="E1355"/>
      <c s="25" r="F1355"/>
      <c s="21" r="G1355"/>
      <c s="10" r="H1355"/>
      <c s="10" r="I1355"/>
      <c s="10" r="J1355"/>
      <c s="10" r="K1355"/>
      <c s="22" r="L1355"/>
      <c s="22" r="M1355"/>
      <c s="22" r="N1355"/>
      <c s="22" r="O1355"/>
      <c s="22" r="P1355"/>
      <c s="22" r="Q1355"/>
      <c s="22" r="R1355"/>
      <c s="22" r="S1355"/>
      <c s="22" r="T1355"/>
      <c s="22" r="U1355"/>
      <c s="22" r="V1355"/>
      <c s="22" r="W1355"/>
      <c s="22" r="X1355"/>
    </row>
    <row r="1356">
      <c s="10" r="A1356"/>
      <c s="10" r="B1356"/>
      <c s="10" r="C1356"/>
      <c s="10" r="D1356"/>
      <c s="10" r="E1356"/>
      <c s="25" r="F1356"/>
      <c s="21" r="G1356"/>
      <c s="10" r="H1356"/>
      <c s="10" r="I1356"/>
      <c s="10" r="J1356"/>
      <c s="10" r="K1356"/>
      <c s="22" r="L1356"/>
      <c s="22" r="M1356"/>
      <c s="22" r="N1356"/>
      <c s="22" r="O1356"/>
      <c s="22" r="P1356"/>
      <c s="22" r="Q1356"/>
      <c s="22" r="R1356"/>
      <c s="22" r="S1356"/>
      <c s="22" r="T1356"/>
      <c s="22" r="U1356"/>
      <c s="22" r="V1356"/>
      <c s="22" r="W1356"/>
      <c s="22" r="X1356"/>
    </row>
    <row r="1357">
      <c s="10" r="A1357"/>
      <c s="10" r="B1357"/>
      <c s="10" r="C1357"/>
      <c s="10" r="D1357"/>
      <c s="10" r="E1357"/>
      <c s="25" r="F1357"/>
      <c s="21" r="G1357"/>
      <c s="10" r="H1357"/>
      <c s="10" r="I1357"/>
      <c s="10" r="J1357"/>
      <c s="10" r="K1357"/>
      <c s="22" r="L1357"/>
      <c s="22" r="M1357"/>
      <c s="22" r="N1357"/>
      <c s="22" r="O1357"/>
      <c s="22" r="P1357"/>
      <c s="22" r="Q1357"/>
      <c s="22" r="R1357"/>
      <c s="22" r="S1357"/>
      <c s="22" r="T1357"/>
      <c s="22" r="U1357"/>
      <c s="22" r="V1357"/>
      <c s="22" r="W1357"/>
      <c s="22" r="X1357"/>
    </row>
    <row r="1358">
      <c s="10" r="A1358"/>
      <c s="10" r="B1358"/>
      <c s="10" r="C1358"/>
      <c s="10" r="D1358"/>
      <c s="10" r="E1358"/>
      <c s="25" r="F1358"/>
      <c s="21" r="G1358"/>
      <c s="10" r="H1358"/>
      <c s="10" r="I1358"/>
      <c s="10" r="J1358"/>
      <c s="10" r="K1358"/>
      <c s="22" r="L1358"/>
      <c s="22" r="M1358"/>
      <c s="22" r="N1358"/>
      <c s="22" r="O1358"/>
      <c s="22" r="P1358"/>
      <c s="22" r="Q1358"/>
      <c s="22" r="R1358"/>
      <c s="22" r="S1358"/>
      <c s="22" r="T1358"/>
      <c s="22" r="U1358"/>
      <c s="22" r="V1358"/>
      <c s="22" r="W1358"/>
      <c s="22" r="X1358"/>
    </row>
    <row r="1359">
      <c s="10" r="A1359"/>
      <c s="10" r="B1359"/>
      <c s="10" r="C1359"/>
      <c s="10" r="D1359"/>
      <c s="10" r="E1359"/>
      <c s="25" r="F1359"/>
      <c s="21" r="G1359"/>
      <c s="10" r="H1359"/>
      <c s="10" r="I1359"/>
      <c s="10" r="J1359"/>
      <c s="10" r="K1359"/>
      <c s="22" r="L1359"/>
      <c s="22" r="M1359"/>
      <c s="22" r="N1359"/>
      <c s="22" r="O1359"/>
      <c s="22" r="P1359"/>
      <c s="22" r="Q1359"/>
      <c s="22" r="R1359"/>
      <c s="22" r="S1359"/>
      <c s="22" r="T1359"/>
      <c s="22" r="U1359"/>
      <c s="22" r="V1359"/>
      <c s="22" r="W1359"/>
      <c s="22" r="X1359"/>
    </row>
    <row r="1360">
      <c s="10" r="A1360"/>
      <c s="10" r="B1360"/>
      <c s="10" r="C1360"/>
      <c s="10" r="D1360"/>
      <c s="10" r="E1360"/>
      <c s="25" r="F1360"/>
      <c s="21" r="G1360"/>
      <c s="10" r="H1360"/>
      <c s="10" r="I1360"/>
      <c s="10" r="J1360"/>
      <c s="10" r="K1360"/>
      <c s="22" r="L1360"/>
      <c s="22" r="M1360"/>
      <c s="22" r="N1360"/>
      <c s="22" r="O1360"/>
      <c s="22" r="P1360"/>
      <c s="22" r="Q1360"/>
      <c s="22" r="R1360"/>
      <c s="22" r="S1360"/>
      <c s="22" r="T1360"/>
      <c s="22" r="U1360"/>
      <c s="22" r="V1360"/>
      <c s="22" r="W1360"/>
      <c s="22" r="X1360"/>
    </row>
    <row r="1361">
      <c s="10" r="A1361"/>
      <c s="10" r="B1361"/>
      <c s="10" r="C1361"/>
      <c s="10" r="D1361"/>
      <c s="10" r="E1361"/>
      <c s="25" r="F1361"/>
      <c s="21" r="G1361"/>
      <c s="10" r="H1361"/>
      <c s="10" r="I1361"/>
      <c s="10" r="J1361"/>
      <c s="10" r="K1361"/>
      <c s="22" r="L1361"/>
      <c s="22" r="M1361"/>
      <c s="22" r="N1361"/>
      <c s="22" r="O1361"/>
      <c s="22" r="P1361"/>
      <c s="22" r="Q1361"/>
      <c s="22" r="R1361"/>
      <c s="22" r="S1361"/>
      <c s="22" r="T1361"/>
      <c s="22" r="U1361"/>
      <c s="22" r="V1361"/>
      <c s="22" r="W1361"/>
      <c s="22" r="X1361"/>
    </row>
    <row r="1362">
      <c s="10" r="A1362"/>
      <c s="10" r="B1362"/>
      <c s="10" r="C1362"/>
      <c s="10" r="D1362"/>
      <c s="10" r="E1362"/>
      <c s="25" r="F1362"/>
      <c s="21" r="G1362"/>
      <c s="10" r="H1362"/>
      <c s="10" r="I1362"/>
      <c s="10" r="J1362"/>
      <c s="10" r="K1362"/>
      <c s="22" r="L1362"/>
      <c s="22" r="M1362"/>
      <c s="22" r="N1362"/>
      <c s="22" r="O1362"/>
      <c s="22" r="P1362"/>
      <c s="22" r="Q1362"/>
      <c s="22" r="R1362"/>
      <c s="22" r="S1362"/>
      <c s="22" r="T1362"/>
      <c s="22" r="U1362"/>
      <c s="22" r="V1362"/>
      <c s="22" r="W1362"/>
      <c s="22" r="X1362"/>
    </row>
    <row r="1363">
      <c s="10" r="A1363"/>
      <c s="10" r="B1363"/>
      <c s="10" r="C1363"/>
      <c s="10" r="D1363"/>
      <c s="10" r="E1363"/>
      <c s="25" r="F1363"/>
      <c s="21" r="G1363"/>
      <c s="10" r="H1363"/>
      <c s="10" r="I1363"/>
      <c s="10" r="J1363"/>
      <c s="10" r="K1363"/>
      <c s="22" r="L1363"/>
      <c s="22" r="M1363"/>
      <c s="22" r="N1363"/>
      <c s="22" r="O1363"/>
      <c s="22" r="P1363"/>
      <c s="22" r="Q1363"/>
      <c s="22" r="R1363"/>
      <c s="22" r="S1363"/>
      <c s="22" r="T1363"/>
      <c s="22" r="U1363"/>
      <c s="22" r="V1363"/>
      <c s="22" r="W1363"/>
      <c s="22" r="X1363"/>
    </row>
    <row r="1364">
      <c s="10" r="A1364"/>
      <c s="10" r="B1364"/>
      <c s="10" r="C1364"/>
      <c s="10" r="D1364"/>
      <c s="10" r="E1364"/>
      <c s="25" r="F1364"/>
      <c s="21" r="G1364"/>
      <c s="10" r="H1364"/>
      <c s="10" r="I1364"/>
      <c s="10" r="J1364"/>
      <c s="10" r="K1364"/>
      <c s="22" r="L1364"/>
      <c s="22" r="M1364"/>
      <c s="22" r="N1364"/>
      <c s="22" r="O1364"/>
      <c s="22" r="P1364"/>
      <c s="22" r="Q1364"/>
      <c s="22" r="R1364"/>
      <c s="22" r="S1364"/>
      <c s="22" r="T1364"/>
      <c s="22" r="U1364"/>
      <c s="22" r="V1364"/>
      <c s="22" r="W1364"/>
      <c s="22" r="X1364"/>
    </row>
    <row r="1365">
      <c s="10" r="A1365"/>
      <c s="10" r="B1365"/>
      <c s="10" r="C1365"/>
      <c s="10" r="D1365"/>
      <c s="10" r="E1365"/>
      <c s="25" r="F1365"/>
      <c s="21" r="G1365"/>
      <c s="10" r="H1365"/>
      <c s="10" r="I1365"/>
      <c s="10" r="J1365"/>
      <c s="10" r="K1365"/>
      <c s="22" r="L1365"/>
      <c s="22" r="M1365"/>
      <c s="22" r="N1365"/>
      <c s="22" r="O1365"/>
      <c s="22" r="P1365"/>
      <c s="22" r="Q1365"/>
      <c s="22" r="R1365"/>
      <c s="22" r="S1365"/>
      <c s="22" r="T1365"/>
      <c s="22" r="U1365"/>
      <c s="22" r="V1365"/>
      <c s="22" r="W1365"/>
      <c s="22" r="X1365"/>
    </row>
    <row r="1366">
      <c s="10" r="A1366"/>
      <c s="10" r="B1366"/>
      <c s="10" r="C1366"/>
      <c s="10" r="D1366"/>
      <c s="10" r="E1366"/>
      <c s="25" r="F1366"/>
      <c s="21" r="G1366"/>
      <c s="10" r="H1366"/>
      <c s="10" r="I1366"/>
      <c s="10" r="J1366"/>
      <c s="10" r="K1366"/>
      <c s="22" r="L1366"/>
      <c s="22" r="M1366"/>
      <c s="22" r="N1366"/>
      <c s="22" r="O1366"/>
      <c s="22" r="P1366"/>
      <c s="22" r="Q1366"/>
      <c s="22" r="R1366"/>
      <c s="22" r="S1366"/>
      <c s="22" r="T1366"/>
      <c s="22" r="U1366"/>
      <c s="22" r="V1366"/>
      <c s="22" r="W1366"/>
      <c s="22" r="X1366"/>
    </row>
    <row r="1367">
      <c s="10" r="A1367"/>
      <c s="10" r="B1367"/>
      <c s="10" r="C1367"/>
      <c s="10" r="D1367"/>
      <c s="10" r="E1367"/>
      <c s="25" r="F1367"/>
      <c s="21" r="G1367"/>
      <c s="10" r="H1367"/>
      <c s="10" r="I1367"/>
      <c s="10" r="J1367"/>
      <c s="10" r="K1367"/>
      <c s="22" r="L1367"/>
      <c s="22" r="M1367"/>
      <c s="22" r="N1367"/>
      <c s="22" r="O1367"/>
      <c s="22" r="P1367"/>
      <c s="22" r="Q1367"/>
      <c s="22" r="R1367"/>
      <c s="22" r="S1367"/>
      <c s="22" r="T1367"/>
      <c s="22" r="U1367"/>
      <c s="22" r="V1367"/>
      <c s="22" r="W1367"/>
      <c s="22" r="X1367"/>
    </row>
    <row r="1368">
      <c s="10" r="A1368"/>
      <c s="10" r="B1368"/>
      <c s="10" r="C1368"/>
      <c s="10" r="D1368"/>
      <c s="10" r="E1368"/>
      <c s="25" r="F1368"/>
      <c s="21" r="G1368"/>
      <c s="10" r="H1368"/>
      <c s="10" r="I1368"/>
      <c s="10" r="J1368"/>
      <c s="10" r="K1368"/>
      <c s="22" r="L1368"/>
      <c s="22" r="M1368"/>
      <c s="22" r="N1368"/>
      <c s="22" r="O1368"/>
      <c s="22" r="P1368"/>
      <c s="22" r="Q1368"/>
      <c s="22" r="R1368"/>
      <c s="22" r="S1368"/>
      <c s="22" r="T1368"/>
      <c s="22" r="U1368"/>
      <c s="22" r="V1368"/>
      <c s="22" r="W1368"/>
      <c s="22" r="X1368"/>
    </row>
    <row r="1369">
      <c s="10" r="A1369"/>
      <c s="10" r="B1369"/>
      <c s="10" r="C1369"/>
      <c s="10" r="D1369"/>
      <c s="10" r="E1369"/>
      <c s="25" r="F1369"/>
      <c s="21" r="G1369"/>
      <c s="10" r="H1369"/>
      <c s="10" r="I1369"/>
      <c s="10" r="J1369"/>
      <c s="10" r="K1369"/>
      <c s="22" r="L1369"/>
      <c s="22" r="M1369"/>
      <c s="22" r="N1369"/>
      <c s="22" r="O1369"/>
      <c s="22" r="P1369"/>
      <c s="22" r="Q1369"/>
      <c s="22" r="R1369"/>
      <c s="22" r="S1369"/>
      <c s="22" r="T1369"/>
      <c s="22" r="U1369"/>
      <c s="22" r="V1369"/>
      <c s="22" r="W1369"/>
      <c s="22" r="X1369"/>
    </row>
    <row r="1370">
      <c s="10" r="A1370"/>
      <c s="10" r="B1370"/>
      <c s="10" r="C1370"/>
      <c s="10" r="D1370"/>
      <c s="10" r="E1370"/>
      <c s="25" r="F1370"/>
      <c s="21" r="G1370"/>
      <c s="10" r="H1370"/>
      <c s="10" r="I1370"/>
      <c s="10" r="J1370"/>
      <c s="10" r="K1370"/>
      <c s="22" r="L1370"/>
      <c s="22" r="M1370"/>
      <c s="22" r="N1370"/>
      <c s="22" r="O1370"/>
      <c s="22" r="P1370"/>
      <c s="22" r="Q1370"/>
      <c s="22" r="R1370"/>
      <c s="22" r="S1370"/>
      <c s="22" r="T1370"/>
      <c s="22" r="U1370"/>
      <c s="22" r="V1370"/>
      <c s="22" r="W1370"/>
      <c s="22" r="X1370"/>
    </row>
    <row r="1371">
      <c s="10" r="A1371"/>
      <c s="10" r="B1371"/>
      <c s="10" r="C1371"/>
      <c s="10" r="D1371"/>
      <c s="10" r="E1371"/>
      <c s="25" r="F1371"/>
      <c s="21" r="G1371"/>
      <c s="10" r="H1371"/>
      <c s="10" r="I1371"/>
      <c s="10" r="J1371"/>
      <c s="10" r="K1371"/>
      <c s="22" r="L1371"/>
      <c s="22" r="M1371"/>
      <c s="22" r="N1371"/>
      <c s="22" r="O1371"/>
      <c s="22" r="P1371"/>
      <c s="22" r="Q1371"/>
      <c s="22" r="R1371"/>
      <c s="22" r="S1371"/>
      <c s="22" r="T1371"/>
      <c s="22" r="U1371"/>
      <c s="22" r="V1371"/>
      <c s="22" r="W1371"/>
      <c s="22" r="X1371"/>
    </row>
    <row r="1372">
      <c s="10" r="A1372"/>
      <c s="10" r="B1372"/>
      <c s="10" r="C1372"/>
      <c s="10" r="D1372"/>
      <c s="10" r="E1372"/>
      <c s="25" r="F1372"/>
      <c s="21" r="G1372"/>
      <c s="10" r="H1372"/>
      <c s="10" r="I1372"/>
      <c s="10" r="J1372"/>
      <c s="10" r="K1372"/>
      <c s="22" r="L1372"/>
      <c s="22" r="M1372"/>
      <c s="22" r="N1372"/>
      <c s="22" r="O1372"/>
      <c s="22" r="P1372"/>
      <c s="22" r="Q1372"/>
      <c s="22" r="R1372"/>
      <c s="22" r="S1372"/>
      <c s="22" r="T1372"/>
      <c s="22" r="U1372"/>
      <c s="22" r="V1372"/>
      <c s="22" r="W1372"/>
      <c s="22" r="X1372"/>
    </row>
    <row r="1373">
      <c s="10" r="A1373"/>
      <c s="10" r="B1373"/>
      <c s="10" r="C1373"/>
      <c s="10" r="D1373"/>
      <c s="10" r="E1373"/>
      <c s="25" r="F1373"/>
      <c s="21" r="G1373"/>
      <c s="10" r="H1373"/>
      <c s="10" r="I1373"/>
      <c s="10" r="J1373"/>
      <c s="10" r="K1373"/>
      <c s="22" r="L1373"/>
      <c s="22" r="M1373"/>
      <c s="22" r="N1373"/>
      <c s="22" r="O1373"/>
      <c s="22" r="P1373"/>
      <c s="22" r="Q1373"/>
      <c s="22" r="R1373"/>
      <c s="22" r="S1373"/>
      <c s="22" r="T1373"/>
      <c s="22" r="U1373"/>
      <c s="22" r="V1373"/>
      <c s="22" r="W1373"/>
      <c s="22" r="X1373"/>
    </row>
    <row r="1374">
      <c s="10" r="A1374"/>
      <c s="10" r="B1374"/>
      <c s="10" r="C1374"/>
      <c s="10" r="D1374"/>
      <c s="10" r="E1374"/>
      <c s="25" r="F1374"/>
      <c s="21" r="G1374"/>
      <c s="10" r="H1374"/>
      <c s="10" r="I1374"/>
      <c s="10" r="J1374"/>
      <c s="10" r="K1374"/>
      <c s="22" r="L1374"/>
      <c s="22" r="M1374"/>
      <c s="22" r="N1374"/>
      <c s="22" r="O1374"/>
      <c s="22" r="P1374"/>
      <c s="22" r="Q1374"/>
      <c s="22" r="R1374"/>
      <c s="22" r="S1374"/>
      <c s="22" r="T1374"/>
      <c s="22" r="U1374"/>
      <c s="22" r="V1374"/>
      <c s="22" r="W1374"/>
      <c s="22" r="X1374"/>
    </row>
    <row r="1375">
      <c s="10" r="A1375"/>
      <c s="10" r="B1375"/>
      <c s="10" r="C1375"/>
      <c s="10" r="D1375"/>
      <c s="10" r="E1375"/>
      <c s="25" r="F1375"/>
      <c s="21" r="G1375"/>
      <c s="10" r="H1375"/>
      <c s="10" r="I1375"/>
      <c s="10" r="J1375"/>
      <c s="10" r="K1375"/>
      <c s="22" r="L1375"/>
      <c s="22" r="M1375"/>
      <c s="22" r="N1375"/>
      <c s="22" r="O1375"/>
      <c s="22" r="P1375"/>
      <c s="22" r="Q1375"/>
      <c s="22" r="R1375"/>
      <c s="22" r="S1375"/>
      <c s="22" r="T1375"/>
      <c s="22" r="U1375"/>
      <c s="22" r="V1375"/>
      <c s="22" r="W1375"/>
      <c s="22" r="X1375"/>
    </row>
    <row r="1376">
      <c s="10" r="A1376"/>
      <c s="10" r="B1376"/>
      <c s="10" r="C1376"/>
      <c s="10" r="D1376"/>
      <c s="10" r="E1376"/>
      <c s="25" r="F1376"/>
      <c s="21" r="G1376"/>
      <c s="10" r="H1376"/>
      <c s="10" r="I1376"/>
      <c s="10" r="J1376"/>
      <c s="10" r="K1376"/>
      <c s="22" r="L1376"/>
      <c s="22" r="M1376"/>
      <c s="22" r="N1376"/>
      <c s="22" r="O1376"/>
      <c s="22" r="P1376"/>
      <c s="22" r="Q1376"/>
      <c s="22" r="R1376"/>
      <c s="22" r="S1376"/>
      <c s="22" r="T1376"/>
      <c s="22" r="U1376"/>
      <c s="22" r="V1376"/>
      <c s="22" r="W1376"/>
      <c s="22" r="X1376"/>
    </row>
    <row r="1377">
      <c s="10" r="A1377"/>
      <c s="10" r="B1377"/>
      <c s="10" r="C1377"/>
      <c s="10" r="D1377"/>
      <c s="10" r="E1377"/>
      <c s="25" r="F1377"/>
      <c s="21" r="G1377"/>
      <c s="10" r="H1377"/>
      <c s="10" r="I1377"/>
      <c s="10" r="J1377"/>
      <c s="10" r="K1377"/>
      <c s="22" r="L1377"/>
      <c s="22" r="M1377"/>
      <c s="22" r="N1377"/>
      <c s="22" r="O1377"/>
      <c s="22" r="P1377"/>
      <c s="22" r="Q1377"/>
      <c s="22" r="R1377"/>
      <c s="22" r="S1377"/>
      <c s="22" r="T1377"/>
      <c s="22" r="U1377"/>
      <c s="22" r="V1377"/>
      <c s="22" r="W1377"/>
      <c s="22" r="X1377"/>
    </row>
    <row r="1378">
      <c s="10" r="A1378"/>
      <c s="10" r="B1378"/>
      <c s="10" r="C1378"/>
      <c s="10" r="D1378"/>
      <c s="10" r="E1378"/>
      <c s="25" r="F1378"/>
      <c s="21" r="G1378"/>
      <c s="10" r="H1378"/>
      <c s="10" r="I1378"/>
      <c s="10" r="J1378"/>
      <c s="10" r="K1378"/>
      <c s="22" r="L1378"/>
      <c s="22" r="M1378"/>
      <c s="22" r="N1378"/>
      <c s="22" r="O1378"/>
      <c s="22" r="P1378"/>
      <c s="22" r="Q1378"/>
      <c s="22" r="R1378"/>
      <c s="22" r="S1378"/>
      <c s="22" r="T1378"/>
      <c s="22" r="U1378"/>
      <c s="22" r="V1378"/>
      <c s="22" r="W1378"/>
      <c s="22" r="X1378"/>
    </row>
    <row r="1379">
      <c s="10" r="A1379"/>
      <c s="10" r="B1379"/>
      <c s="10" r="C1379"/>
      <c s="10" r="D1379"/>
      <c s="10" r="E1379"/>
      <c s="25" r="F1379"/>
      <c s="21" r="G1379"/>
      <c s="10" r="H1379"/>
      <c s="10" r="I1379"/>
      <c s="10" r="J1379"/>
      <c s="10" r="K1379"/>
      <c s="22" r="L1379"/>
      <c s="22" r="M1379"/>
      <c s="22" r="N1379"/>
      <c s="22" r="O1379"/>
      <c s="22" r="P1379"/>
      <c s="22" r="Q1379"/>
      <c s="22" r="R1379"/>
      <c s="22" r="S1379"/>
      <c s="22" r="T1379"/>
      <c s="22" r="U1379"/>
      <c s="22" r="V1379"/>
      <c s="22" r="W1379"/>
      <c s="22" r="X1379"/>
    </row>
    <row r="1380">
      <c s="10" r="A1380"/>
      <c s="10" r="B1380"/>
      <c s="10" r="C1380"/>
      <c s="10" r="D1380"/>
      <c s="10" r="E1380"/>
      <c s="25" r="F1380"/>
      <c s="21" r="G1380"/>
      <c s="10" r="H1380"/>
      <c s="10" r="I1380"/>
      <c s="10" r="J1380"/>
      <c s="10" r="K1380"/>
      <c s="22" r="L1380"/>
      <c s="22" r="M1380"/>
      <c s="22" r="N1380"/>
      <c s="22" r="O1380"/>
      <c s="22" r="P1380"/>
      <c s="22" r="Q1380"/>
      <c s="22" r="R1380"/>
      <c s="22" r="S1380"/>
      <c s="22" r="T1380"/>
      <c s="22" r="U1380"/>
      <c s="22" r="V1380"/>
      <c s="22" r="W1380"/>
      <c s="22" r="X1380"/>
    </row>
    <row r="1381">
      <c s="10" r="A1381"/>
      <c s="10" r="B1381"/>
      <c s="10" r="C1381"/>
      <c s="10" r="D1381"/>
      <c s="10" r="E1381"/>
      <c s="25" r="F1381"/>
      <c s="21" r="G1381"/>
      <c s="10" r="H1381"/>
      <c s="10" r="I1381"/>
      <c s="10" r="J1381"/>
      <c s="10" r="K1381"/>
      <c s="22" r="L1381"/>
      <c s="22" r="M1381"/>
      <c s="22" r="N1381"/>
      <c s="22" r="O1381"/>
      <c s="22" r="P1381"/>
      <c s="22" r="Q1381"/>
      <c s="22" r="R1381"/>
      <c s="22" r="S1381"/>
      <c s="22" r="T1381"/>
      <c s="22" r="U1381"/>
      <c s="22" r="V1381"/>
      <c s="22" r="W1381"/>
      <c s="22" r="X1381"/>
    </row>
    <row r="1382">
      <c s="10" r="A1382"/>
      <c s="10" r="B1382"/>
      <c s="10" r="C1382"/>
      <c s="10" r="D1382"/>
      <c s="10" r="E1382"/>
      <c s="25" r="F1382"/>
      <c s="21" r="G1382"/>
      <c s="10" r="H1382"/>
      <c s="10" r="I1382"/>
      <c s="10" r="J1382"/>
      <c s="10" r="K1382"/>
      <c s="22" r="L1382"/>
      <c s="22" r="M1382"/>
      <c s="22" r="N1382"/>
      <c s="22" r="O1382"/>
      <c s="22" r="P1382"/>
      <c s="22" r="Q1382"/>
      <c s="22" r="R1382"/>
      <c s="22" r="S1382"/>
      <c s="22" r="T1382"/>
      <c s="22" r="U1382"/>
      <c s="22" r="V1382"/>
      <c s="22" r="W1382"/>
      <c s="22" r="X1382"/>
    </row>
    <row r="1383">
      <c s="10" r="A1383"/>
      <c s="10" r="B1383"/>
      <c s="10" r="C1383"/>
      <c s="10" r="D1383"/>
      <c s="10" r="E1383"/>
      <c s="25" r="F1383"/>
      <c s="21" r="G1383"/>
      <c s="10" r="H1383"/>
      <c s="10" r="I1383"/>
      <c s="10" r="J1383"/>
      <c s="10" r="K1383"/>
      <c s="22" r="L1383"/>
      <c s="22" r="M1383"/>
      <c s="22" r="N1383"/>
      <c s="22" r="O1383"/>
      <c s="22" r="P1383"/>
      <c s="22" r="Q1383"/>
      <c s="22" r="R1383"/>
      <c s="22" r="S1383"/>
      <c s="22" r="T1383"/>
      <c s="22" r="U1383"/>
      <c s="22" r="V1383"/>
      <c s="22" r="W1383"/>
      <c s="22" r="X1383"/>
    </row>
    <row r="1384">
      <c s="10" r="A1384"/>
      <c s="10" r="B1384"/>
      <c s="10" r="C1384"/>
      <c s="10" r="D1384"/>
      <c s="10" r="E1384"/>
      <c s="25" r="F1384"/>
      <c s="21" r="G1384"/>
      <c s="10" r="H1384"/>
      <c s="10" r="I1384"/>
      <c s="10" r="J1384"/>
      <c s="10" r="K1384"/>
      <c s="22" r="L1384"/>
      <c s="22" r="M1384"/>
      <c s="22" r="N1384"/>
      <c s="22" r="O1384"/>
      <c s="22" r="P1384"/>
      <c s="22" r="Q1384"/>
      <c s="22" r="R1384"/>
      <c s="22" r="S1384"/>
      <c s="22" r="T1384"/>
      <c s="22" r="U1384"/>
      <c s="22" r="V1384"/>
      <c s="22" r="W1384"/>
      <c s="22" r="X1384"/>
    </row>
    <row r="1385">
      <c s="10" r="A1385"/>
      <c s="10" r="B1385"/>
      <c s="10" r="C1385"/>
      <c s="10" r="D1385"/>
      <c s="10" r="E1385"/>
      <c s="25" r="F1385"/>
      <c s="21" r="G1385"/>
      <c s="10" r="H1385"/>
      <c s="10" r="I1385"/>
      <c s="10" r="J1385"/>
      <c s="10" r="K1385"/>
      <c s="22" r="L1385"/>
      <c s="22" r="M1385"/>
      <c s="22" r="N1385"/>
      <c s="22" r="O1385"/>
      <c s="22" r="P1385"/>
      <c s="22" r="Q1385"/>
      <c s="22" r="R1385"/>
      <c s="22" r="S1385"/>
      <c s="22" r="T1385"/>
      <c s="22" r="U1385"/>
      <c s="22" r="V1385"/>
      <c s="22" r="W1385"/>
      <c s="22" r="X1385"/>
    </row>
    <row r="1386">
      <c s="10" r="A1386"/>
      <c s="10" r="B1386"/>
      <c s="10" r="C1386"/>
      <c s="10" r="D1386"/>
      <c s="10" r="E1386"/>
      <c s="25" r="F1386"/>
      <c s="21" r="G1386"/>
      <c s="10" r="H1386"/>
      <c s="10" r="I1386"/>
      <c s="10" r="J1386"/>
      <c s="10" r="K1386"/>
      <c s="22" r="L1386"/>
      <c s="22" r="M1386"/>
      <c s="22" r="N1386"/>
      <c s="22" r="O1386"/>
      <c s="22" r="P1386"/>
      <c s="22" r="Q1386"/>
      <c s="22" r="R1386"/>
      <c s="22" r="S1386"/>
      <c s="22" r="T1386"/>
      <c s="22" r="U1386"/>
      <c s="22" r="V1386"/>
      <c s="22" r="W1386"/>
      <c s="22" r="X1386"/>
    </row>
    <row r="1387">
      <c s="10" r="A1387"/>
      <c s="10" r="B1387"/>
      <c s="10" r="C1387"/>
      <c s="10" r="D1387"/>
      <c s="10" r="E1387"/>
      <c s="25" r="F1387"/>
      <c s="21" r="G1387"/>
      <c s="10" r="H1387"/>
      <c s="10" r="I1387"/>
      <c s="10" r="J1387"/>
      <c s="10" r="K1387"/>
      <c s="22" r="L1387"/>
      <c s="22" r="M1387"/>
      <c s="22" r="N1387"/>
      <c s="22" r="O1387"/>
      <c s="22" r="P1387"/>
      <c s="22" r="Q1387"/>
      <c s="22" r="R1387"/>
      <c s="22" r="S1387"/>
      <c s="22" r="T1387"/>
      <c s="22" r="U1387"/>
      <c s="22" r="V1387"/>
      <c s="22" r="W1387"/>
      <c s="22" r="X1387"/>
    </row>
    <row r="1388">
      <c s="10" r="A1388"/>
      <c s="10" r="B1388"/>
      <c s="10" r="C1388"/>
      <c s="10" r="D1388"/>
      <c s="10" r="E1388"/>
      <c s="25" r="F1388"/>
      <c s="21" r="G1388"/>
      <c s="10" r="H1388"/>
      <c s="10" r="I1388"/>
      <c s="10" r="J1388"/>
      <c s="10" r="K1388"/>
      <c s="22" r="L1388"/>
      <c s="22" r="M1388"/>
      <c s="22" r="N1388"/>
      <c s="22" r="O1388"/>
      <c s="22" r="P1388"/>
      <c s="22" r="Q1388"/>
      <c s="22" r="R1388"/>
      <c s="22" r="S1388"/>
      <c s="22" r="T1388"/>
      <c s="22" r="U1388"/>
      <c s="22" r="V1388"/>
      <c s="22" r="W1388"/>
      <c s="22" r="X1388"/>
    </row>
    <row r="1389">
      <c s="10" r="A1389"/>
      <c s="10" r="B1389"/>
      <c s="10" r="C1389"/>
      <c s="10" r="D1389"/>
      <c s="10" r="E1389"/>
      <c s="25" r="F1389"/>
      <c s="21" r="G1389"/>
      <c s="10" r="H1389"/>
      <c s="10" r="I1389"/>
      <c s="10" r="J1389"/>
      <c s="10" r="K1389"/>
      <c s="22" r="L1389"/>
      <c s="22" r="M1389"/>
      <c s="22" r="N1389"/>
      <c s="22" r="O1389"/>
      <c s="22" r="P1389"/>
      <c s="22" r="Q1389"/>
      <c s="22" r="R1389"/>
      <c s="22" r="S1389"/>
      <c s="22" r="T1389"/>
      <c s="22" r="U1389"/>
      <c s="22" r="V1389"/>
      <c s="22" r="W1389"/>
      <c s="22" r="X1389"/>
    </row>
    <row r="1390">
      <c s="10" r="A1390"/>
      <c s="10" r="B1390"/>
      <c s="10" r="C1390"/>
      <c s="10" r="D1390"/>
      <c s="10" r="E1390"/>
      <c s="25" r="F1390"/>
      <c s="21" r="G1390"/>
      <c s="10" r="H1390"/>
      <c s="10" r="I1390"/>
      <c s="10" r="J1390"/>
      <c s="10" r="K1390"/>
      <c s="22" r="L1390"/>
      <c s="22" r="M1390"/>
      <c s="22" r="N1390"/>
      <c s="22" r="O1390"/>
      <c s="22" r="P1390"/>
      <c s="22" r="Q1390"/>
      <c s="22" r="R1390"/>
      <c s="22" r="S1390"/>
      <c s="22" r="T1390"/>
      <c s="22" r="U1390"/>
      <c s="22" r="V1390"/>
      <c s="22" r="W1390"/>
      <c s="22" r="X1390"/>
    </row>
    <row r="1391">
      <c s="10" r="A1391"/>
      <c s="10" r="B1391"/>
      <c s="10" r="C1391"/>
      <c s="10" r="D1391"/>
      <c s="10" r="E1391"/>
      <c s="25" r="F1391"/>
      <c s="21" r="G1391"/>
      <c s="10" r="H1391"/>
      <c s="10" r="I1391"/>
      <c s="10" r="J1391"/>
      <c s="10" r="K1391"/>
      <c s="22" r="L1391"/>
      <c s="22" r="M1391"/>
      <c s="22" r="N1391"/>
      <c s="22" r="O1391"/>
      <c s="22" r="P1391"/>
      <c s="22" r="Q1391"/>
      <c s="22" r="R1391"/>
      <c s="22" r="S1391"/>
      <c s="22" r="T1391"/>
      <c s="22" r="U1391"/>
      <c s="22" r="V1391"/>
      <c s="22" r="W1391"/>
      <c s="22" r="X1391"/>
    </row>
    <row r="1392">
      <c s="10" r="A1392"/>
      <c s="10" r="B1392"/>
      <c s="10" r="C1392"/>
      <c s="10" r="D1392"/>
      <c s="10" r="E1392"/>
      <c s="25" r="F1392"/>
      <c s="21" r="G1392"/>
      <c s="10" r="H1392"/>
      <c s="10" r="I1392"/>
      <c s="10" r="J1392"/>
      <c s="10" r="K1392"/>
      <c s="22" r="L1392"/>
      <c s="22" r="M1392"/>
      <c s="22" r="N1392"/>
      <c s="22" r="O1392"/>
      <c s="22" r="P1392"/>
      <c s="22" r="Q1392"/>
      <c s="22" r="R1392"/>
      <c s="22" r="S1392"/>
      <c s="22" r="T1392"/>
      <c s="22" r="U1392"/>
      <c s="22" r="V1392"/>
      <c s="22" r="W1392"/>
      <c s="22" r="X1392"/>
    </row>
    <row r="1393">
      <c s="10" r="A1393"/>
      <c s="10" r="B1393"/>
      <c s="10" r="C1393"/>
      <c s="10" r="D1393"/>
      <c s="10" r="E1393"/>
      <c s="25" r="F1393"/>
      <c s="21" r="G1393"/>
      <c s="10" r="H1393"/>
      <c s="10" r="I1393"/>
      <c s="10" r="J1393"/>
      <c s="10" r="K1393"/>
      <c s="22" r="L1393"/>
      <c s="22" r="M1393"/>
      <c s="22" r="N1393"/>
      <c s="22" r="O1393"/>
      <c s="22" r="P1393"/>
      <c s="22" r="Q1393"/>
      <c s="22" r="R1393"/>
      <c s="22" r="S1393"/>
      <c s="22" r="T1393"/>
      <c s="22" r="U1393"/>
      <c s="22" r="V1393"/>
      <c s="22" r="W1393"/>
      <c s="22" r="X1393"/>
    </row>
    <row r="1394">
      <c s="10" r="A1394"/>
      <c s="10" r="B1394"/>
      <c s="10" r="C1394"/>
      <c s="10" r="D1394"/>
      <c s="10" r="E1394"/>
      <c s="25" r="F1394"/>
      <c s="21" r="G1394"/>
      <c s="10" r="H1394"/>
      <c s="10" r="I1394"/>
      <c s="10" r="J1394"/>
      <c s="10" r="K1394"/>
      <c s="22" r="L1394"/>
      <c s="22" r="M1394"/>
      <c s="22" r="N1394"/>
      <c s="22" r="O1394"/>
      <c s="22" r="P1394"/>
      <c s="22" r="Q1394"/>
      <c s="22" r="R1394"/>
      <c s="22" r="S1394"/>
      <c s="22" r="T1394"/>
      <c s="22" r="U1394"/>
      <c s="22" r="V1394"/>
      <c s="22" r="W1394"/>
      <c s="22" r="X1394"/>
    </row>
    <row r="1395">
      <c s="10" r="A1395"/>
      <c s="10" r="B1395"/>
      <c s="10" r="C1395"/>
      <c s="10" r="D1395"/>
      <c s="10" r="E1395"/>
      <c s="25" r="F1395"/>
      <c s="21" r="G1395"/>
      <c s="10" r="H1395"/>
      <c s="10" r="I1395"/>
      <c s="10" r="J1395"/>
      <c s="10" r="K1395"/>
      <c s="22" r="L1395"/>
      <c s="22" r="M1395"/>
      <c s="22" r="N1395"/>
      <c s="22" r="O1395"/>
      <c s="22" r="P1395"/>
      <c s="22" r="Q1395"/>
      <c s="22" r="R1395"/>
      <c s="22" r="S1395"/>
      <c s="22" r="T1395"/>
      <c s="22" r="U1395"/>
      <c s="22" r="V1395"/>
      <c s="22" r="W1395"/>
      <c s="22" r="X1395"/>
    </row>
    <row r="1396">
      <c s="10" r="A1396"/>
      <c s="10" r="B1396"/>
      <c s="10" r="C1396"/>
      <c s="10" r="D1396"/>
      <c s="10" r="E1396"/>
      <c s="25" r="F1396"/>
      <c s="21" r="G1396"/>
      <c s="10" r="H1396"/>
      <c s="10" r="I1396"/>
      <c s="10" r="J1396"/>
      <c s="10" r="K1396"/>
      <c s="22" r="L1396"/>
      <c s="22" r="M1396"/>
      <c s="22" r="N1396"/>
      <c s="22" r="O1396"/>
      <c s="22" r="P1396"/>
      <c s="22" r="Q1396"/>
      <c s="22" r="R1396"/>
      <c s="22" r="S1396"/>
      <c s="22" r="T1396"/>
      <c s="22" r="U1396"/>
      <c s="22" r="V1396"/>
      <c s="22" r="W1396"/>
      <c s="22" r="X1396"/>
    </row>
    <row r="1397">
      <c s="10" r="A1397"/>
      <c s="10" r="B1397"/>
      <c s="10" r="C1397"/>
      <c s="10" r="D1397"/>
      <c s="10" r="E1397"/>
      <c s="25" r="F1397"/>
      <c s="21" r="G1397"/>
      <c s="10" r="H1397"/>
      <c s="10" r="I1397"/>
      <c s="10" r="J1397"/>
      <c s="10" r="K1397"/>
      <c s="22" r="L1397"/>
      <c s="22" r="M1397"/>
      <c s="22" r="N1397"/>
      <c s="22" r="O1397"/>
      <c s="22" r="P1397"/>
      <c s="22" r="Q1397"/>
      <c s="22" r="R1397"/>
      <c s="22" r="S1397"/>
      <c s="22" r="T1397"/>
      <c s="22" r="U1397"/>
      <c s="22" r="V1397"/>
      <c s="22" r="W1397"/>
      <c s="22" r="X1397"/>
    </row>
    <row r="1398">
      <c s="10" r="A1398"/>
      <c s="10" r="B1398"/>
      <c s="10" r="C1398"/>
      <c s="10" r="D1398"/>
      <c s="10" r="E1398"/>
      <c s="25" r="F1398"/>
      <c s="21" r="G1398"/>
      <c s="10" r="H1398"/>
      <c s="10" r="I1398"/>
      <c s="10" r="J1398"/>
      <c s="10" r="K1398"/>
      <c s="22" r="L1398"/>
      <c s="22" r="M1398"/>
      <c s="22" r="N1398"/>
      <c s="22" r="O1398"/>
      <c s="22" r="P1398"/>
      <c s="22" r="Q1398"/>
      <c s="22" r="R1398"/>
      <c s="22" r="S1398"/>
      <c s="22" r="T1398"/>
      <c s="22" r="U1398"/>
      <c s="22" r="V1398"/>
      <c s="22" r="W1398"/>
      <c s="22" r="X1398"/>
    </row>
    <row r="1399">
      <c s="10" r="A1399"/>
      <c s="10" r="B1399"/>
      <c s="10" r="C1399"/>
      <c s="10" r="D1399"/>
      <c s="10" r="E1399"/>
      <c s="25" r="F1399"/>
      <c s="21" r="G1399"/>
      <c s="10" r="H1399"/>
      <c s="10" r="I1399"/>
      <c s="10" r="J1399"/>
      <c s="10" r="K1399"/>
      <c s="22" r="L1399"/>
      <c s="22" r="M1399"/>
      <c s="22" r="N1399"/>
      <c s="22" r="O1399"/>
      <c s="22" r="P1399"/>
      <c s="22" r="Q1399"/>
      <c s="22" r="R1399"/>
      <c s="22" r="S1399"/>
      <c s="22" r="T1399"/>
      <c s="22" r="U1399"/>
      <c s="22" r="V1399"/>
      <c s="22" r="W1399"/>
      <c s="22" r="X1399"/>
    </row>
    <row r="1400">
      <c s="10" r="A1400"/>
      <c s="10" r="B1400"/>
      <c s="10" r="C1400"/>
      <c s="10" r="D1400"/>
      <c s="10" r="E1400"/>
      <c s="25" r="F1400"/>
      <c s="21" r="G1400"/>
      <c s="10" r="H1400"/>
      <c s="10" r="I1400"/>
      <c s="10" r="J1400"/>
      <c s="10" r="K1400"/>
      <c s="22" r="L1400"/>
      <c s="22" r="M1400"/>
      <c s="22" r="N1400"/>
      <c s="22" r="O1400"/>
      <c s="22" r="P1400"/>
      <c s="22" r="Q1400"/>
      <c s="22" r="R1400"/>
      <c s="22" r="S1400"/>
      <c s="22" r="T1400"/>
      <c s="22" r="U1400"/>
      <c s="22" r="V1400"/>
      <c s="22" r="W1400"/>
      <c s="22" r="X1400"/>
    </row>
    <row r="1401">
      <c s="10" r="A1401"/>
      <c s="10" r="B1401"/>
      <c s="10" r="C1401"/>
      <c s="10" r="D1401"/>
      <c s="10" r="E1401"/>
      <c s="25" r="F1401"/>
      <c s="21" r="G1401"/>
      <c s="10" r="H1401"/>
      <c s="10" r="I1401"/>
      <c s="10" r="J1401"/>
      <c s="10" r="K1401"/>
      <c s="22" r="L1401"/>
      <c s="22" r="M1401"/>
      <c s="22" r="N1401"/>
      <c s="22" r="O1401"/>
      <c s="22" r="P1401"/>
      <c s="22" r="Q1401"/>
      <c s="22" r="R1401"/>
      <c s="22" r="S1401"/>
      <c s="22" r="T1401"/>
      <c s="22" r="U1401"/>
      <c s="22" r="V1401"/>
      <c s="22" r="W1401"/>
      <c s="22" r="X1401"/>
    </row>
    <row r="1402">
      <c s="10" r="A1402"/>
      <c s="10" r="B1402"/>
      <c s="10" r="C1402"/>
      <c s="10" r="D1402"/>
      <c s="10" r="E1402"/>
      <c s="25" r="F1402"/>
      <c s="21" r="G1402"/>
      <c s="10" r="H1402"/>
      <c s="10" r="I1402"/>
      <c s="10" r="J1402"/>
      <c s="10" r="K1402"/>
      <c s="22" r="L1402"/>
      <c s="22" r="M1402"/>
      <c s="22" r="N1402"/>
      <c s="22" r="O1402"/>
      <c s="22" r="P1402"/>
      <c s="22" r="Q1402"/>
      <c s="22" r="R1402"/>
      <c s="22" r="S1402"/>
      <c s="22" r="T1402"/>
      <c s="22" r="U1402"/>
      <c s="22" r="V1402"/>
      <c s="22" r="W1402"/>
      <c s="22" r="X1402"/>
    </row>
    <row r="1403">
      <c s="10" r="A1403"/>
      <c s="10" r="B1403"/>
      <c s="10" r="C1403"/>
      <c s="10" r="D1403"/>
      <c s="10" r="E1403"/>
      <c s="25" r="F1403"/>
      <c s="21" r="G1403"/>
      <c s="10" r="H1403"/>
      <c s="10" r="I1403"/>
      <c s="10" r="J1403"/>
      <c s="10" r="K1403"/>
      <c s="22" r="L1403"/>
      <c s="22" r="M1403"/>
      <c s="22" r="N1403"/>
      <c s="22" r="O1403"/>
      <c s="22" r="P1403"/>
      <c s="22" r="Q1403"/>
      <c s="22" r="R1403"/>
      <c s="22" r="S1403"/>
      <c s="22" r="T1403"/>
      <c s="22" r="U1403"/>
      <c s="22" r="V1403"/>
      <c s="22" r="W1403"/>
      <c s="22" r="X1403"/>
    </row>
    <row r="1404">
      <c s="10" r="A1404"/>
      <c s="10" r="B1404"/>
      <c s="10" r="C1404"/>
      <c s="10" r="D1404"/>
      <c s="10" r="E1404"/>
      <c s="25" r="F1404"/>
      <c s="21" r="G1404"/>
      <c s="10" r="H1404"/>
      <c s="10" r="I1404"/>
      <c s="10" r="J1404"/>
      <c s="10" r="K1404"/>
      <c s="22" r="L1404"/>
      <c s="22" r="M1404"/>
      <c s="22" r="N1404"/>
      <c s="22" r="O1404"/>
      <c s="22" r="P1404"/>
      <c s="22" r="Q1404"/>
      <c s="22" r="R1404"/>
      <c s="22" r="S1404"/>
      <c s="22" r="T1404"/>
      <c s="22" r="U1404"/>
      <c s="22" r="V1404"/>
      <c s="22" r="W1404"/>
      <c s="22" r="X1404"/>
    </row>
    <row r="1405">
      <c s="10" r="A1405"/>
      <c s="10" r="B1405"/>
      <c s="10" r="C1405"/>
      <c s="10" r="D1405"/>
      <c s="10" r="E1405"/>
      <c s="25" r="F1405"/>
      <c s="21" r="G1405"/>
      <c s="10" r="H1405"/>
      <c s="10" r="I1405"/>
      <c s="10" r="J1405"/>
      <c s="10" r="K1405"/>
      <c s="22" r="L1405"/>
      <c s="22" r="M1405"/>
      <c s="22" r="N1405"/>
      <c s="22" r="O1405"/>
      <c s="22" r="P1405"/>
      <c s="22" r="Q1405"/>
      <c s="22" r="R1405"/>
      <c s="22" r="S1405"/>
      <c s="22" r="T1405"/>
      <c s="22" r="U1405"/>
      <c s="22" r="V1405"/>
      <c s="22" r="W1405"/>
      <c s="22" r="X1405"/>
    </row>
    <row r="1406">
      <c s="10" r="A1406"/>
      <c s="10" r="B1406"/>
      <c s="10" r="C1406"/>
      <c s="10" r="D1406"/>
      <c s="10" r="E1406"/>
      <c s="25" r="F1406"/>
      <c s="21" r="G1406"/>
      <c s="10" r="H1406"/>
      <c s="10" r="I1406"/>
      <c s="10" r="J1406"/>
      <c s="10" r="K1406"/>
      <c s="22" r="L1406"/>
      <c s="22" r="M1406"/>
      <c s="22" r="N1406"/>
      <c s="22" r="O1406"/>
      <c s="22" r="P1406"/>
      <c s="22" r="Q1406"/>
      <c s="22" r="R1406"/>
      <c s="22" r="S1406"/>
      <c s="22" r="T1406"/>
      <c s="22" r="U1406"/>
      <c s="22" r="V1406"/>
      <c s="22" r="W1406"/>
      <c s="22" r="X1406"/>
    </row>
    <row r="1407">
      <c s="10" r="A1407"/>
      <c s="10" r="B1407"/>
      <c s="10" r="C1407"/>
      <c s="10" r="D1407"/>
      <c s="10" r="E1407"/>
      <c s="25" r="F1407"/>
      <c s="21" r="G1407"/>
      <c s="10" r="H1407"/>
      <c s="10" r="I1407"/>
      <c s="10" r="J1407"/>
      <c s="10" r="K1407"/>
      <c s="22" r="L1407"/>
      <c s="22" r="M1407"/>
      <c s="22" r="N1407"/>
      <c s="22" r="O1407"/>
      <c s="22" r="P1407"/>
      <c s="22" r="Q1407"/>
      <c s="22" r="R1407"/>
      <c s="22" r="S1407"/>
      <c s="22" r="T1407"/>
      <c s="22" r="U1407"/>
      <c s="22" r="V1407"/>
      <c s="22" r="W1407"/>
      <c s="22" r="X1407"/>
    </row>
    <row r="1408">
      <c s="10" r="A1408"/>
      <c s="10" r="B1408"/>
      <c s="10" r="C1408"/>
      <c s="10" r="D1408"/>
      <c s="10" r="E1408"/>
      <c s="25" r="F1408"/>
      <c s="21" r="G1408"/>
      <c s="10" r="H1408"/>
      <c s="10" r="I1408"/>
      <c s="10" r="J1408"/>
      <c s="10" r="K1408"/>
      <c s="22" r="L1408"/>
      <c s="22" r="M1408"/>
      <c s="22" r="N1408"/>
      <c s="22" r="O1408"/>
      <c s="22" r="P1408"/>
      <c s="22" r="Q1408"/>
      <c s="22" r="R1408"/>
      <c s="22" r="S1408"/>
      <c s="22" r="T1408"/>
      <c s="22" r="U1408"/>
      <c s="22" r="V1408"/>
      <c s="22" r="W1408"/>
      <c s="22" r="X1408"/>
    </row>
    <row r="1409">
      <c s="10" r="A1409"/>
      <c s="10" r="B1409"/>
      <c s="10" r="C1409"/>
      <c s="10" r="D1409"/>
      <c s="10" r="E1409"/>
      <c s="25" r="F1409"/>
      <c s="21" r="G1409"/>
      <c s="10" r="H1409"/>
      <c s="10" r="I1409"/>
      <c s="10" r="J1409"/>
      <c s="10" r="K1409"/>
      <c s="22" r="L1409"/>
      <c s="22" r="M1409"/>
      <c s="22" r="N1409"/>
      <c s="22" r="O1409"/>
      <c s="22" r="P1409"/>
      <c s="22" r="Q1409"/>
      <c s="22" r="R1409"/>
      <c s="22" r="S1409"/>
      <c s="22" r="T1409"/>
      <c s="22" r="U1409"/>
      <c s="22" r="V1409"/>
      <c s="22" r="W1409"/>
      <c s="22" r="X1409"/>
    </row>
    <row r="1410">
      <c s="10" r="A1410"/>
      <c s="10" r="B1410"/>
      <c s="10" r="C1410"/>
      <c s="10" r="D1410"/>
      <c s="10" r="E1410"/>
      <c s="25" r="F1410"/>
      <c s="21" r="G1410"/>
      <c s="10" r="H1410"/>
      <c s="10" r="I1410"/>
      <c s="10" r="J1410"/>
      <c s="10" r="K1410"/>
      <c s="22" r="L1410"/>
      <c s="22" r="M1410"/>
      <c s="22" r="N1410"/>
      <c s="22" r="O1410"/>
      <c s="22" r="P1410"/>
      <c s="22" r="Q1410"/>
      <c s="22" r="R1410"/>
      <c s="22" r="S1410"/>
      <c s="22" r="T1410"/>
      <c s="22" r="U1410"/>
      <c s="22" r="V1410"/>
      <c s="22" r="W1410"/>
      <c s="22" r="X1410"/>
    </row>
    <row r="1411">
      <c s="10" r="A1411"/>
      <c s="10" r="B1411"/>
      <c s="10" r="C1411"/>
      <c s="10" r="D1411"/>
      <c s="10" r="E1411"/>
      <c s="25" r="F1411"/>
      <c s="21" r="G1411"/>
      <c s="10" r="H1411"/>
      <c s="10" r="I1411"/>
      <c s="10" r="J1411"/>
      <c s="10" r="K1411"/>
      <c s="22" r="L1411"/>
      <c s="22" r="M1411"/>
      <c s="22" r="N1411"/>
      <c s="22" r="O1411"/>
      <c s="22" r="P1411"/>
      <c s="22" r="Q1411"/>
      <c s="22" r="R1411"/>
      <c s="22" r="S1411"/>
      <c s="22" r="T1411"/>
      <c s="22" r="U1411"/>
      <c s="22" r="V1411"/>
      <c s="22" r="W1411"/>
      <c s="22" r="X1411"/>
    </row>
    <row r="1412">
      <c s="10" r="A1412"/>
      <c s="10" r="B1412"/>
      <c s="10" r="C1412"/>
      <c s="10" r="D1412"/>
      <c s="10" r="E1412"/>
      <c s="25" r="F1412"/>
      <c s="21" r="G1412"/>
      <c s="10" r="H1412"/>
      <c s="10" r="I1412"/>
      <c s="10" r="J1412"/>
      <c s="10" r="K1412"/>
      <c s="22" r="L1412"/>
      <c s="22" r="M1412"/>
      <c s="22" r="N1412"/>
      <c s="22" r="O1412"/>
      <c s="22" r="P1412"/>
      <c s="22" r="Q1412"/>
      <c s="22" r="R1412"/>
      <c s="22" r="S1412"/>
      <c s="22" r="T1412"/>
      <c s="22" r="U1412"/>
      <c s="22" r="V1412"/>
      <c s="22" r="W1412"/>
      <c s="22" r="X1412"/>
    </row>
    <row r="1413">
      <c s="10" r="A1413"/>
      <c s="10" r="B1413"/>
      <c s="10" r="C1413"/>
      <c s="10" r="D1413"/>
      <c s="10" r="E1413"/>
      <c s="25" r="F1413"/>
      <c s="21" r="G1413"/>
      <c s="10" r="H1413"/>
      <c s="10" r="I1413"/>
      <c s="10" r="J1413"/>
      <c s="10" r="K1413"/>
      <c s="22" r="L1413"/>
      <c s="22" r="M1413"/>
      <c s="22" r="N1413"/>
      <c s="22" r="O1413"/>
      <c s="22" r="P1413"/>
      <c s="22" r="Q1413"/>
      <c s="22" r="R1413"/>
      <c s="22" r="S1413"/>
      <c s="22" r="T1413"/>
      <c s="22" r="U1413"/>
      <c s="22" r="V1413"/>
      <c s="22" r="W1413"/>
      <c s="22" r="X1413"/>
    </row>
    <row r="1414">
      <c s="10" r="A1414"/>
      <c s="10" r="B1414"/>
      <c s="10" r="C1414"/>
      <c s="10" r="D1414"/>
      <c s="10" r="E1414"/>
      <c s="25" r="F1414"/>
      <c s="21" r="G1414"/>
      <c s="10" r="H1414"/>
      <c s="10" r="I1414"/>
      <c s="10" r="J1414"/>
      <c s="10" r="K1414"/>
      <c s="22" r="L1414"/>
      <c s="22" r="M1414"/>
      <c s="22" r="N1414"/>
      <c s="22" r="O1414"/>
      <c s="22" r="P1414"/>
      <c s="22" r="Q1414"/>
      <c s="22" r="R1414"/>
      <c s="22" r="S1414"/>
      <c s="22" r="T1414"/>
      <c s="22" r="U1414"/>
      <c s="22" r="V1414"/>
      <c s="22" r="W1414"/>
      <c s="22" r="X1414"/>
    </row>
    <row r="1415">
      <c s="10" r="A1415"/>
      <c s="10" r="B1415"/>
      <c s="10" r="C1415"/>
      <c s="10" r="D1415"/>
      <c s="10" r="E1415"/>
      <c s="25" r="F1415"/>
      <c s="21" r="G1415"/>
      <c s="10" r="H1415"/>
      <c s="10" r="I1415"/>
      <c s="10" r="J1415"/>
      <c s="10" r="K1415"/>
      <c s="22" r="L1415"/>
      <c s="22" r="M1415"/>
      <c s="22" r="N1415"/>
      <c s="22" r="O1415"/>
      <c s="22" r="P1415"/>
      <c s="22" r="Q1415"/>
      <c s="22" r="R1415"/>
      <c s="22" r="S1415"/>
      <c s="22" r="T1415"/>
      <c s="22" r="U1415"/>
      <c s="22" r="V1415"/>
      <c s="22" r="W1415"/>
      <c s="22" r="X1415"/>
    </row>
    <row r="1416">
      <c s="10" r="A1416"/>
      <c s="10" r="B1416"/>
      <c s="10" r="C1416"/>
      <c s="10" r="D1416"/>
      <c s="10" r="E1416"/>
      <c s="25" r="F1416"/>
      <c s="21" r="G1416"/>
      <c s="10" r="H1416"/>
      <c s="10" r="I1416"/>
      <c s="10" r="J1416"/>
      <c s="10" r="K1416"/>
      <c s="22" r="L1416"/>
      <c s="22" r="M1416"/>
      <c s="22" r="N1416"/>
      <c s="22" r="O1416"/>
      <c s="22" r="P1416"/>
      <c s="22" r="Q1416"/>
      <c s="22" r="R1416"/>
      <c s="22" r="S1416"/>
      <c s="22" r="T1416"/>
      <c s="22" r="U1416"/>
      <c s="22" r="V1416"/>
      <c s="22" r="W1416"/>
      <c s="22" r="X1416"/>
    </row>
    <row r="1417">
      <c s="10" r="A1417"/>
      <c s="10" r="B1417"/>
      <c s="10" r="C1417"/>
      <c s="10" r="D1417"/>
      <c s="10" r="E1417"/>
      <c s="25" r="F1417"/>
      <c s="21" r="G1417"/>
      <c s="10" r="H1417"/>
      <c s="10" r="I1417"/>
      <c s="10" r="J1417"/>
      <c s="10" r="K1417"/>
      <c s="22" r="L1417"/>
      <c s="22" r="M1417"/>
      <c s="22" r="N1417"/>
      <c s="22" r="O1417"/>
      <c s="22" r="P1417"/>
      <c s="22" r="Q1417"/>
      <c s="22" r="R1417"/>
      <c s="22" r="S1417"/>
      <c s="22" r="T1417"/>
      <c s="22" r="U1417"/>
      <c s="22" r="V1417"/>
      <c s="22" r="W1417"/>
      <c s="22" r="X1417"/>
    </row>
    <row r="1418">
      <c s="10" r="A1418"/>
      <c s="10" r="B1418"/>
      <c s="10" r="C1418"/>
      <c s="10" r="D1418"/>
      <c s="10" r="E1418"/>
      <c s="25" r="F1418"/>
      <c s="21" r="G1418"/>
      <c s="10" r="H1418"/>
      <c s="10" r="I1418"/>
      <c s="10" r="J1418"/>
      <c s="10" r="K1418"/>
      <c s="22" r="L1418"/>
      <c s="22" r="M1418"/>
      <c s="22" r="N1418"/>
      <c s="22" r="O1418"/>
      <c s="22" r="P1418"/>
      <c s="22" r="Q1418"/>
      <c s="22" r="R1418"/>
      <c s="22" r="S1418"/>
      <c s="22" r="T1418"/>
      <c s="22" r="U1418"/>
      <c s="22" r="V1418"/>
      <c s="22" r="W1418"/>
      <c s="22" r="X1418"/>
    </row>
    <row r="1419">
      <c s="10" r="A1419"/>
      <c s="10" r="B1419"/>
      <c s="10" r="C1419"/>
      <c s="10" r="D1419"/>
      <c s="10" r="E1419"/>
      <c s="25" r="F1419"/>
      <c s="21" r="G1419"/>
      <c s="10" r="H1419"/>
      <c s="10" r="I1419"/>
      <c s="10" r="J1419"/>
      <c s="10" r="K1419"/>
      <c s="22" r="L1419"/>
      <c s="22" r="M1419"/>
      <c s="22" r="N1419"/>
      <c s="22" r="O1419"/>
      <c s="22" r="P1419"/>
      <c s="22" r="Q1419"/>
      <c s="22" r="R1419"/>
      <c s="22" r="S1419"/>
      <c s="22" r="T1419"/>
      <c s="22" r="U1419"/>
      <c s="22" r="V1419"/>
      <c s="22" r="W1419"/>
      <c s="22" r="X1419"/>
    </row>
    <row r="1420">
      <c s="10" r="A1420"/>
      <c s="10" r="B1420"/>
      <c s="10" r="C1420"/>
      <c s="10" r="D1420"/>
      <c s="10" r="E1420"/>
      <c s="25" r="F1420"/>
      <c s="21" r="G1420"/>
      <c s="10" r="H1420"/>
      <c s="10" r="I1420"/>
      <c s="10" r="J1420"/>
      <c s="10" r="K1420"/>
      <c s="22" r="L1420"/>
      <c s="22" r="M1420"/>
      <c s="22" r="N1420"/>
      <c s="22" r="O1420"/>
      <c s="22" r="P1420"/>
      <c s="22" r="Q1420"/>
      <c s="22" r="R1420"/>
      <c s="22" r="S1420"/>
      <c s="22" r="T1420"/>
      <c s="22" r="U1420"/>
      <c s="22" r="V1420"/>
      <c s="22" r="W1420"/>
      <c s="22" r="X1420"/>
    </row>
    <row r="1421">
      <c s="10" r="A1421"/>
      <c s="10" r="B1421"/>
      <c s="10" r="C1421"/>
      <c s="10" r="D1421"/>
      <c s="10" r="E1421"/>
      <c s="25" r="F1421"/>
      <c s="21" r="G1421"/>
      <c s="10" r="H1421"/>
      <c s="10" r="I1421"/>
      <c s="10" r="J1421"/>
      <c s="10" r="K1421"/>
      <c s="22" r="L1421"/>
      <c s="22" r="M1421"/>
      <c s="22" r="N1421"/>
      <c s="22" r="O1421"/>
      <c s="22" r="P1421"/>
      <c s="22" r="Q1421"/>
      <c s="22" r="R1421"/>
      <c s="22" r="S1421"/>
      <c s="22" r="T1421"/>
      <c s="22" r="U1421"/>
      <c s="22" r="V1421"/>
      <c s="22" r="W1421"/>
      <c s="22" r="X1421"/>
    </row>
    <row r="1422">
      <c s="10" r="A1422"/>
      <c s="10" r="B1422"/>
      <c s="10" r="C1422"/>
      <c s="10" r="D1422"/>
      <c s="10" r="E1422"/>
      <c s="25" r="F1422"/>
      <c s="21" r="G1422"/>
      <c s="10" r="H1422"/>
      <c s="10" r="I1422"/>
      <c s="10" r="J1422"/>
      <c s="10" r="K1422"/>
      <c s="22" r="L1422"/>
      <c s="22" r="M1422"/>
      <c s="22" r="N1422"/>
      <c s="22" r="O1422"/>
      <c s="22" r="P1422"/>
      <c s="22" r="Q1422"/>
      <c s="22" r="R1422"/>
      <c s="22" r="S1422"/>
      <c s="22" r="T1422"/>
      <c s="22" r="U1422"/>
      <c s="22" r="V1422"/>
      <c s="22" r="W1422"/>
      <c s="22" r="X1422"/>
    </row>
    <row r="1423">
      <c s="10" r="A1423"/>
      <c s="10" r="B1423"/>
      <c s="10" r="C1423"/>
      <c s="10" r="D1423"/>
      <c s="10" r="E1423"/>
      <c s="25" r="F1423"/>
      <c s="21" r="G1423"/>
      <c s="10" r="H1423"/>
      <c s="10" r="I1423"/>
      <c s="10" r="J1423"/>
      <c s="10" r="K1423"/>
      <c s="22" r="L1423"/>
      <c s="22" r="M1423"/>
      <c s="22" r="N1423"/>
      <c s="22" r="O1423"/>
      <c s="22" r="P1423"/>
      <c s="22" r="Q1423"/>
      <c s="22" r="R1423"/>
      <c s="22" r="S1423"/>
      <c s="22" r="T1423"/>
      <c s="22" r="U1423"/>
      <c s="22" r="V1423"/>
      <c s="22" r="W1423"/>
      <c s="22" r="X1423"/>
    </row>
    <row r="1424">
      <c s="10" r="A1424"/>
      <c s="10" r="B1424"/>
      <c s="10" r="C1424"/>
      <c s="10" r="D1424"/>
      <c s="10" r="E1424"/>
      <c s="25" r="F1424"/>
      <c s="21" r="G1424"/>
      <c s="10" r="H1424"/>
      <c s="10" r="I1424"/>
      <c s="10" r="J1424"/>
      <c s="10" r="K1424"/>
      <c s="22" r="L1424"/>
      <c s="22" r="M1424"/>
      <c s="22" r="N1424"/>
      <c s="22" r="O1424"/>
      <c s="22" r="P1424"/>
      <c s="22" r="Q1424"/>
      <c s="22" r="R1424"/>
      <c s="22" r="S1424"/>
      <c s="22" r="T1424"/>
      <c s="22" r="U1424"/>
      <c s="22" r="V1424"/>
      <c s="22" r="W1424"/>
      <c s="22" r="X1424"/>
    </row>
    <row r="1425">
      <c s="10" r="A1425"/>
      <c s="10" r="B1425"/>
      <c s="10" r="C1425"/>
      <c s="10" r="D1425"/>
      <c s="10" r="E1425"/>
      <c s="25" r="F1425"/>
      <c s="21" r="G1425"/>
      <c s="10" r="H1425"/>
      <c s="10" r="I1425"/>
      <c s="10" r="J1425"/>
      <c s="10" r="K1425"/>
      <c s="22" r="L1425"/>
      <c s="22" r="M1425"/>
      <c s="22" r="N1425"/>
      <c s="22" r="O1425"/>
      <c s="22" r="P1425"/>
      <c s="22" r="Q1425"/>
      <c s="22" r="R1425"/>
      <c s="22" r="S1425"/>
      <c s="22" r="T1425"/>
      <c s="22" r="U1425"/>
      <c s="22" r="V1425"/>
      <c s="22" r="W1425"/>
      <c s="22" r="X1425"/>
    </row>
    <row r="1426">
      <c s="10" r="A1426"/>
      <c s="10" r="B1426"/>
      <c s="10" r="C1426"/>
      <c s="10" r="D1426"/>
      <c s="10" r="E1426"/>
      <c s="25" r="F1426"/>
      <c s="21" r="G1426"/>
      <c s="10" r="H1426"/>
      <c s="10" r="I1426"/>
      <c s="10" r="J1426"/>
      <c s="10" r="K1426"/>
      <c s="22" r="L1426"/>
      <c s="22" r="M1426"/>
      <c s="22" r="N1426"/>
      <c s="22" r="O1426"/>
      <c s="22" r="P1426"/>
      <c s="22" r="Q1426"/>
      <c s="22" r="R1426"/>
      <c s="22" r="S1426"/>
      <c s="22" r="T1426"/>
      <c s="22" r="U1426"/>
      <c s="22" r="V1426"/>
      <c s="22" r="W1426"/>
      <c s="22" r="X1426"/>
    </row>
    <row r="1427">
      <c s="10" r="A1427"/>
      <c s="10" r="B1427"/>
      <c s="10" r="C1427"/>
      <c s="10" r="D1427"/>
      <c s="10" r="E1427"/>
      <c s="25" r="F1427"/>
      <c s="21" r="G1427"/>
      <c s="10" r="H1427"/>
      <c s="10" r="I1427"/>
      <c s="10" r="J1427"/>
      <c s="10" r="K1427"/>
      <c s="22" r="L1427"/>
      <c s="22" r="M1427"/>
      <c s="22" r="N1427"/>
      <c s="22" r="O1427"/>
      <c s="22" r="P1427"/>
      <c s="22" r="Q1427"/>
      <c s="22" r="R1427"/>
      <c s="22" r="S1427"/>
      <c s="22" r="T1427"/>
      <c s="22" r="U1427"/>
      <c s="22" r="V1427"/>
      <c s="22" r="W1427"/>
      <c s="22" r="X1427"/>
    </row>
    <row r="1428">
      <c s="10" r="A1428"/>
      <c s="10" r="B1428"/>
      <c s="10" r="C1428"/>
      <c s="10" r="D1428"/>
      <c s="10" r="E1428"/>
      <c s="25" r="F1428"/>
      <c s="21" r="G1428"/>
      <c s="10" r="H1428"/>
      <c s="10" r="I1428"/>
      <c s="10" r="J1428"/>
      <c s="10" r="K1428"/>
      <c s="22" r="L1428"/>
      <c s="22" r="M1428"/>
      <c s="22" r="N1428"/>
      <c s="22" r="O1428"/>
      <c s="22" r="P1428"/>
      <c s="22" r="Q1428"/>
      <c s="22" r="R1428"/>
      <c s="22" r="S1428"/>
      <c s="22" r="T1428"/>
      <c s="22" r="U1428"/>
      <c s="22" r="V1428"/>
      <c s="22" r="W1428"/>
      <c s="22" r="X1428"/>
    </row>
    <row r="1429">
      <c s="10" r="A1429"/>
      <c s="10" r="B1429"/>
      <c s="10" r="C1429"/>
      <c s="10" r="D1429"/>
      <c s="10" r="E1429"/>
      <c s="25" r="F1429"/>
      <c s="21" r="G1429"/>
      <c s="10" r="H1429"/>
      <c s="10" r="I1429"/>
      <c s="10" r="J1429"/>
      <c s="10" r="K1429"/>
      <c s="22" r="L1429"/>
      <c s="22" r="M1429"/>
      <c s="22" r="N1429"/>
      <c s="22" r="O1429"/>
      <c s="22" r="P1429"/>
      <c s="22" r="Q1429"/>
      <c s="22" r="R1429"/>
      <c s="22" r="S1429"/>
      <c s="22" r="T1429"/>
      <c s="22" r="U1429"/>
      <c s="22" r="V1429"/>
      <c s="22" r="W1429"/>
      <c s="22" r="X1429"/>
    </row>
    <row r="1430">
      <c s="10" r="A1430"/>
      <c s="10" r="B1430"/>
      <c s="10" r="C1430"/>
      <c s="10" r="D1430"/>
      <c s="10" r="E1430"/>
      <c s="25" r="F1430"/>
      <c s="21" r="G1430"/>
      <c s="10" r="H1430"/>
      <c s="10" r="I1430"/>
      <c s="10" r="J1430"/>
      <c s="10" r="K1430"/>
      <c s="22" r="L1430"/>
      <c s="22" r="M1430"/>
      <c s="22" r="N1430"/>
      <c s="22" r="O1430"/>
      <c s="22" r="P1430"/>
      <c s="22" r="Q1430"/>
      <c s="22" r="R1430"/>
      <c s="22" r="S1430"/>
      <c s="22" r="T1430"/>
      <c s="22" r="U1430"/>
      <c s="22" r="V1430"/>
      <c s="22" r="W1430"/>
      <c s="22" r="X1430"/>
    </row>
    <row r="1431">
      <c s="10" r="A1431"/>
      <c s="10" r="B1431"/>
      <c s="10" r="C1431"/>
      <c s="10" r="D1431"/>
      <c s="10" r="E1431"/>
      <c s="25" r="F1431"/>
      <c s="21" r="G1431"/>
      <c s="10" r="H1431"/>
      <c s="10" r="I1431"/>
      <c s="10" r="J1431"/>
      <c s="10" r="K1431"/>
      <c s="22" r="L1431"/>
      <c s="22" r="M1431"/>
      <c s="22" r="N1431"/>
      <c s="22" r="O1431"/>
      <c s="22" r="P1431"/>
      <c s="22" r="Q1431"/>
      <c s="22" r="R1431"/>
      <c s="22" r="S1431"/>
      <c s="22" r="T1431"/>
      <c s="22" r="U1431"/>
      <c s="22" r="V1431"/>
      <c s="22" r="W1431"/>
      <c s="22" r="X1431"/>
    </row>
    <row r="1432">
      <c s="10" r="A1432"/>
      <c s="10" r="B1432"/>
      <c s="10" r="C1432"/>
      <c s="10" r="D1432"/>
      <c s="10" r="E1432"/>
      <c s="25" r="F1432"/>
      <c s="21" r="G1432"/>
      <c s="10" r="H1432"/>
      <c s="10" r="I1432"/>
      <c s="10" r="J1432"/>
      <c s="10" r="K1432"/>
      <c s="22" r="L1432"/>
      <c s="22" r="M1432"/>
      <c s="22" r="N1432"/>
      <c s="22" r="O1432"/>
      <c s="22" r="P1432"/>
      <c s="22" r="Q1432"/>
      <c s="22" r="R1432"/>
      <c s="22" r="S1432"/>
      <c s="22" r="T1432"/>
      <c s="22" r="U1432"/>
      <c s="22" r="V1432"/>
      <c s="22" r="W1432"/>
      <c s="22" r="X1432"/>
    </row>
    <row r="1433">
      <c s="10" r="A1433"/>
      <c s="10" r="B1433"/>
      <c s="10" r="C1433"/>
      <c s="10" r="D1433"/>
      <c s="10" r="E1433"/>
      <c s="25" r="F1433"/>
      <c s="21" r="G1433"/>
      <c s="10" r="H1433"/>
      <c s="10" r="I1433"/>
      <c s="10" r="J1433"/>
      <c s="10" r="K1433"/>
      <c s="22" r="L1433"/>
      <c s="22" r="M1433"/>
      <c s="22" r="N1433"/>
      <c s="22" r="O1433"/>
      <c s="22" r="P1433"/>
      <c s="22" r="Q1433"/>
      <c s="22" r="R1433"/>
      <c s="22" r="S1433"/>
      <c s="22" r="T1433"/>
      <c s="22" r="U1433"/>
      <c s="22" r="V1433"/>
      <c s="22" r="W1433"/>
      <c s="22" r="X1433"/>
    </row>
    <row r="1434">
      <c s="10" r="A1434"/>
      <c s="10" r="B1434"/>
      <c s="10" r="C1434"/>
      <c s="10" r="D1434"/>
      <c s="10" r="E1434"/>
      <c s="25" r="F1434"/>
      <c s="21" r="G1434"/>
      <c s="10" r="H1434"/>
      <c s="10" r="I1434"/>
      <c s="10" r="J1434"/>
      <c s="10" r="K1434"/>
      <c s="22" r="L1434"/>
      <c s="22" r="M1434"/>
      <c s="22" r="N1434"/>
      <c s="22" r="O1434"/>
      <c s="22" r="P1434"/>
      <c s="22" r="Q1434"/>
      <c s="22" r="R1434"/>
      <c s="22" r="S1434"/>
      <c s="22" r="T1434"/>
      <c s="22" r="U1434"/>
      <c s="22" r="V1434"/>
      <c s="22" r="W1434"/>
      <c s="22" r="X1434"/>
    </row>
    <row r="1435">
      <c s="10" r="A1435"/>
      <c s="10" r="B1435"/>
      <c s="10" r="C1435"/>
      <c s="10" r="D1435"/>
      <c s="10" r="E1435"/>
      <c s="25" r="F1435"/>
      <c s="21" r="G1435"/>
      <c s="10" r="H1435"/>
      <c s="10" r="I1435"/>
      <c s="10" r="J1435"/>
      <c s="10" r="K1435"/>
      <c s="22" r="L1435"/>
      <c s="22" r="M1435"/>
      <c s="22" r="N1435"/>
      <c s="22" r="O1435"/>
      <c s="22" r="P1435"/>
      <c s="22" r="Q1435"/>
      <c s="22" r="R1435"/>
      <c s="22" r="S1435"/>
      <c s="22" r="T1435"/>
      <c s="22" r="U1435"/>
      <c s="22" r="V1435"/>
      <c s="22" r="W1435"/>
      <c s="22" r="X1435"/>
    </row>
    <row r="1436">
      <c s="10" r="A1436"/>
      <c s="10" r="B1436"/>
      <c s="10" r="C1436"/>
      <c s="10" r="D1436"/>
      <c s="10" r="E1436"/>
      <c s="25" r="F1436"/>
      <c s="21" r="G1436"/>
      <c s="10" r="H1436"/>
      <c s="10" r="I1436"/>
      <c s="10" r="J1436"/>
      <c s="10" r="K1436"/>
      <c s="22" r="L1436"/>
      <c s="22" r="M1436"/>
      <c s="22" r="N1436"/>
      <c s="22" r="O1436"/>
      <c s="22" r="P1436"/>
      <c s="22" r="Q1436"/>
      <c s="22" r="R1436"/>
      <c s="22" r="S1436"/>
      <c s="22" r="T1436"/>
      <c s="22" r="U1436"/>
      <c s="22" r="V1436"/>
      <c s="22" r="W1436"/>
      <c s="22" r="X1436"/>
    </row>
    <row r="1437">
      <c s="10" r="A1437"/>
      <c s="10" r="B1437"/>
      <c s="10" r="C1437"/>
      <c s="10" r="D1437"/>
      <c s="10" r="E1437"/>
      <c s="25" r="F1437"/>
      <c s="21" r="G1437"/>
      <c s="10" r="H1437"/>
      <c s="10" r="I1437"/>
      <c s="10" r="J1437"/>
      <c s="10" r="K1437"/>
      <c s="22" r="L1437"/>
      <c s="22" r="M1437"/>
      <c s="22" r="N1437"/>
      <c s="22" r="O1437"/>
      <c s="22" r="P1437"/>
      <c s="22" r="Q1437"/>
      <c s="22" r="R1437"/>
      <c s="22" r="S1437"/>
      <c s="22" r="T1437"/>
      <c s="22" r="U1437"/>
      <c s="22" r="V1437"/>
      <c s="22" r="W1437"/>
      <c s="22" r="X1437"/>
    </row>
    <row r="1438">
      <c s="10" r="A1438"/>
      <c s="10" r="B1438"/>
      <c s="10" r="C1438"/>
      <c s="10" r="D1438"/>
      <c s="10" r="E1438"/>
      <c s="25" r="F1438"/>
      <c s="21" r="G1438"/>
      <c s="10" r="H1438"/>
      <c s="10" r="I1438"/>
      <c s="10" r="J1438"/>
      <c s="10" r="K1438"/>
      <c s="22" r="L1438"/>
      <c s="22" r="M1438"/>
      <c s="22" r="N1438"/>
      <c s="22" r="O1438"/>
      <c s="22" r="P1438"/>
      <c s="22" r="Q1438"/>
      <c s="22" r="R1438"/>
      <c s="22" r="S1438"/>
      <c s="22" r="T1438"/>
      <c s="22" r="U1438"/>
      <c s="22" r="V1438"/>
      <c s="22" r="W1438"/>
      <c s="22" r="X1438"/>
    </row>
    <row r="1439">
      <c s="10" r="A1439"/>
      <c s="10" r="B1439"/>
      <c s="10" r="C1439"/>
      <c s="10" r="D1439"/>
      <c s="10" r="E1439"/>
      <c s="25" r="F1439"/>
      <c s="21" r="G1439"/>
      <c s="10" r="H1439"/>
      <c s="10" r="I1439"/>
      <c s="10" r="J1439"/>
      <c s="10" r="K1439"/>
      <c s="22" r="L1439"/>
      <c s="22" r="M1439"/>
      <c s="22" r="N1439"/>
      <c s="22" r="O1439"/>
      <c s="22" r="P1439"/>
      <c s="22" r="Q1439"/>
      <c s="22" r="R1439"/>
      <c s="22" r="S1439"/>
      <c s="22" r="T1439"/>
      <c s="22" r="U1439"/>
      <c s="22" r="V1439"/>
      <c s="22" r="W1439"/>
      <c s="22" r="X1439"/>
    </row>
    <row r="1440">
      <c s="10" r="A1440"/>
      <c s="10" r="B1440"/>
      <c s="10" r="C1440"/>
      <c s="10" r="D1440"/>
      <c s="10" r="E1440"/>
      <c s="25" r="F1440"/>
      <c s="21" r="G1440"/>
      <c s="10" r="H1440"/>
      <c s="10" r="I1440"/>
      <c s="10" r="J1440"/>
      <c s="10" r="K1440"/>
      <c s="22" r="L1440"/>
      <c s="22" r="M1440"/>
      <c s="22" r="N1440"/>
      <c s="22" r="O1440"/>
      <c s="22" r="P1440"/>
      <c s="22" r="Q1440"/>
      <c s="22" r="R1440"/>
      <c s="22" r="S1440"/>
      <c s="22" r="T1440"/>
      <c s="22" r="U1440"/>
      <c s="22" r="V1440"/>
      <c s="22" r="W1440"/>
      <c s="22" r="X1440"/>
    </row>
    <row r="1441">
      <c s="10" r="A1441"/>
      <c s="10" r="B1441"/>
      <c s="10" r="C1441"/>
      <c s="10" r="D1441"/>
      <c s="10" r="E1441"/>
      <c s="25" r="F1441"/>
      <c s="21" r="G1441"/>
      <c s="10" r="H1441"/>
      <c s="10" r="I1441"/>
      <c s="10" r="J1441"/>
      <c s="10" r="K1441"/>
      <c s="22" r="L1441"/>
      <c s="22" r="M1441"/>
      <c s="22" r="N1441"/>
      <c s="22" r="O1441"/>
      <c s="22" r="P1441"/>
      <c s="22" r="Q1441"/>
      <c s="22" r="R1441"/>
      <c s="22" r="S1441"/>
      <c s="22" r="T1441"/>
      <c s="22" r="U1441"/>
      <c s="22" r="V1441"/>
      <c s="22" r="W1441"/>
      <c s="22" r="X1441"/>
    </row>
    <row r="1442">
      <c s="10" r="A1442"/>
      <c s="10" r="B1442"/>
      <c s="10" r="C1442"/>
      <c s="10" r="D1442"/>
      <c s="10" r="E1442"/>
      <c s="25" r="F1442"/>
      <c s="21" r="G1442"/>
      <c s="10" r="H1442"/>
      <c s="10" r="I1442"/>
      <c s="10" r="J1442"/>
      <c s="10" r="K1442"/>
      <c s="22" r="L1442"/>
      <c s="22" r="M1442"/>
      <c s="22" r="N1442"/>
      <c s="22" r="O1442"/>
      <c s="22" r="P1442"/>
      <c s="22" r="Q1442"/>
      <c s="22" r="R1442"/>
      <c s="22" r="S1442"/>
      <c s="22" r="T1442"/>
      <c s="22" r="U1442"/>
      <c s="22" r="V1442"/>
      <c s="22" r="W1442"/>
      <c s="22" r="X1442"/>
    </row>
    <row r="1443">
      <c s="10" r="A1443"/>
      <c s="10" r="B1443"/>
      <c s="10" r="C1443"/>
      <c s="10" r="D1443"/>
      <c s="10" r="E1443"/>
      <c s="25" r="F1443"/>
      <c s="21" r="G1443"/>
      <c s="10" r="H1443"/>
      <c s="10" r="I1443"/>
      <c s="10" r="J1443"/>
      <c s="10" r="K1443"/>
      <c s="22" r="L1443"/>
      <c s="22" r="M1443"/>
      <c s="22" r="N1443"/>
      <c s="22" r="O1443"/>
      <c s="22" r="P1443"/>
      <c s="22" r="Q1443"/>
      <c s="22" r="R1443"/>
      <c s="22" r="S1443"/>
      <c s="22" r="T1443"/>
      <c s="22" r="U1443"/>
      <c s="22" r="V1443"/>
      <c s="22" r="W1443"/>
      <c s="22" r="X1443"/>
    </row>
    <row r="1444">
      <c s="10" r="A1444"/>
      <c s="10" r="B1444"/>
      <c s="10" r="C1444"/>
      <c s="10" r="D1444"/>
      <c s="10" r="E1444"/>
      <c s="25" r="F1444"/>
      <c s="21" r="G1444"/>
      <c s="10" r="H1444"/>
      <c s="10" r="I1444"/>
      <c s="10" r="J1444"/>
      <c s="10" r="K1444"/>
      <c s="22" r="L1444"/>
      <c s="22" r="M1444"/>
      <c s="22" r="N1444"/>
      <c s="22" r="O1444"/>
      <c s="22" r="P1444"/>
      <c s="22" r="Q1444"/>
      <c s="22" r="R1444"/>
      <c s="22" r="S1444"/>
      <c s="22" r="T1444"/>
      <c s="22" r="U1444"/>
      <c s="22" r="V1444"/>
      <c s="22" r="W1444"/>
      <c s="22" r="X1444"/>
    </row>
    <row r="1445">
      <c s="10" r="A1445"/>
      <c s="10" r="B1445"/>
      <c s="10" r="C1445"/>
      <c s="10" r="D1445"/>
      <c s="10" r="E1445"/>
      <c s="25" r="F1445"/>
      <c s="21" r="G1445"/>
      <c s="10" r="H1445"/>
      <c s="10" r="I1445"/>
      <c s="10" r="J1445"/>
      <c s="10" r="K1445"/>
      <c s="22" r="L1445"/>
      <c s="22" r="M1445"/>
      <c s="22" r="N1445"/>
      <c s="22" r="O1445"/>
      <c s="22" r="P1445"/>
      <c s="22" r="Q1445"/>
      <c s="22" r="R1445"/>
      <c s="22" r="S1445"/>
      <c s="22" r="T1445"/>
      <c s="22" r="U1445"/>
      <c s="22" r="V1445"/>
      <c s="22" r="W1445"/>
      <c s="22" r="X1445"/>
    </row>
    <row r="1446">
      <c s="10" r="A1446"/>
      <c s="10" r="B1446"/>
      <c s="10" r="C1446"/>
      <c s="10" r="D1446"/>
      <c s="10" r="E1446"/>
      <c s="25" r="F1446"/>
      <c s="21" r="G1446"/>
      <c s="10" r="H1446"/>
      <c s="10" r="I1446"/>
      <c s="10" r="J1446"/>
      <c s="10" r="K1446"/>
      <c s="22" r="L1446"/>
      <c s="22" r="M1446"/>
      <c s="22" r="N1446"/>
      <c s="22" r="O1446"/>
      <c s="22" r="P1446"/>
      <c s="22" r="Q1446"/>
      <c s="22" r="R1446"/>
      <c s="22" r="S1446"/>
      <c s="22" r="T1446"/>
      <c s="22" r="U1446"/>
      <c s="22" r="V1446"/>
      <c s="22" r="W1446"/>
      <c s="22" r="X1446"/>
    </row>
    <row r="1447">
      <c s="10" r="A1447"/>
      <c s="10" r="B1447"/>
      <c s="10" r="C1447"/>
      <c s="10" r="D1447"/>
      <c s="10" r="E1447"/>
      <c s="25" r="F1447"/>
      <c s="21" r="G1447"/>
      <c s="10" r="H1447"/>
      <c s="10" r="I1447"/>
      <c s="10" r="J1447"/>
      <c s="10" r="K1447"/>
      <c s="22" r="L1447"/>
      <c s="22" r="M1447"/>
      <c s="22" r="N1447"/>
      <c s="22" r="O1447"/>
      <c s="22" r="P1447"/>
      <c s="22" r="Q1447"/>
      <c s="22" r="R1447"/>
      <c s="22" r="S1447"/>
      <c s="22" r="T1447"/>
      <c s="22" r="U1447"/>
      <c s="22" r="V1447"/>
      <c s="22" r="W1447"/>
      <c s="22" r="X1447"/>
    </row>
    <row r="1448">
      <c s="10" r="A1448"/>
      <c s="10" r="B1448"/>
      <c s="10" r="C1448"/>
      <c s="10" r="D1448"/>
      <c s="10" r="E1448"/>
      <c s="25" r="F1448"/>
      <c s="21" r="G1448"/>
      <c s="10" r="H1448"/>
      <c s="10" r="I1448"/>
      <c s="10" r="J1448"/>
      <c s="10" r="K1448"/>
      <c s="22" r="L1448"/>
      <c s="22" r="M1448"/>
      <c s="22" r="N1448"/>
      <c s="22" r="O1448"/>
      <c s="22" r="P1448"/>
      <c s="22" r="Q1448"/>
      <c s="22" r="R1448"/>
      <c s="22" r="S1448"/>
      <c s="22" r="T1448"/>
      <c s="22" r="U1448"/>
      <c s="22" r="V1448"/>
      <c s="22" r="W1448"/>
      <c s="22" r="X1448"/>
    </row>
    <row r="1449">
      <c s="10" r="A1449"/>
      <c s="10" r="B1449"/>
      <c s="10" r="C1449"/>
      <c s="10" r="D1449"/>
      <c s="10" r="E1449"/>
      <c s="25" r="F1449"/>
      <c s="21" r="G1449"/>
      <c s="10" r="H1449"/>
      <c s="10" r="I1449"/>
      <c s="10" r="J1449"/>
      <c s="10" r="K1449"/>
      <c s="22" r="L1449"/>
      <c s="22" r="M1449"/>
      <c s="22" r="N1449"/>
      <c s="22" r="O1449"/>
      <c s="22" r="P1449"/>
      <c s="22" r="Q1449"/>
      <c s="22" r="R1449"/>
      <c s="22" r="S1449"/>
      <c s="22" r="T1449"/>
      <c s="22" r="U1449"/>
      <c s="22" r="V1449"/>
      <c s="22" r="W1449"/>
      <c s="22" r="X1449"/>
    </row>
    <row r="1450">
      <c s="10" r="A1450"/>
      <c s="10" r="B1450"/>
      <c s="10" r="C1450"/>
      <c s="10" r="D1450"/>
      <c s="10" r="E1450"/>
      <c s="25" r="F1450"/>
      <c s="21" r="G1450"/>
      <c s="10" r="H1450"/>
      <c s="10" r="I1450"/>
      <c s="10" r="J1450"/>
      <c s="10" r="K1450"/>
      <c s="22" r="L1450"/>
      <c s="22" r="M1450"/>
      <c s="22" r="N1450"/>
      <c s="22" r="O1450"/>
      <c s="22" r="P1450"/>
      <c s="22" r="Q1450"/>
      <c s="22" r="R1450"/>
      <c s="22" r="S1450"/>
      <c s="22" r="T1450"/>
      <c s="22" r="U1450"/>
      <c s="22" r="V1450"/>
      <c s="22" r="W1450"/>
      <c s="22" r="X1450"/>
    </row>
    <row r="1451">
      <c s="10" r="A1451"/>
      <c s="10" r="B1451"/>
      <c s="10" r="C1451"/>
      <c s="10" r="D1451"/>
      <c s="10" r="E1451"/>
      <c s="25" r="F1451"/>
      <c s="21" r="G1451"/>
      <c s="10" r="H1451"/>
      <c s="10" r="I1451"/>
      <c s="10" r="J1451"/>
      <c s="10" r="K1451"/>
      <c s="22" r="L1451"/>
      <c s="22" r="M1451"/>
      <c s="22" r="N1451"/>
      <c s="22" r="O1451"/>
      <c s="22" r="P1451"/>
      <c s="22" r="Q1451"/>
      <c s="22" r="R1451"/>
      <c s="22" r="S1451"/>
      <c s="22" r="T1451"/>
      <c s="22" r="U1451"/>
      <c s="22" r="V1451"/>
      <c s="22" r="W1451"/>
      <c s="22" r="X1451"/>
    </row>
    <row r="1452">
      <c s="10" r="A1452"/>
      <c s="10" r="B1452"/>
      <c s="10" r="C1452"/>
      <c s="10" r="D1452"/>
      <c s="10" r="E1452"/>
      <c s="25" r="F1452"/>
      <c s="21" r="G1452"/>
      <c s="10" r="H1452"/>
      <c s="10" r="I1452"/>
      <c s="10" r="J1452"/>
      <c s="10" r="K1452"/>
      <c s="22" r="L1452"/>
      <c s="22" r="M1452"/>
      <c s="22" r="N1452"/>
      <c s="22" r="O1452"/>
      <c s="22" r="P1452"/>
      <c s="22" r="Q1452"/>
      <c s="22" r="R1452"/>
      <c s="22" r="S1452"/>
      <c s="22" r="T1452"/>
      <c s="22" r="U1452"/>
      <c s="22" r="V1452"/>
      <c s="22" r="W1452"/>
      <c s="22" r="X1452"/>
    </row>
    <row r="1453">
      <c s="10" r="A1453"/>
      <c s="10" r="B1453"/>
      <c s="10" r="C1453"/>
      <c s="10" r="D1453"/>
      <c s="10" r="E1453"/>
      <c s="25" r="F1453"/>
      <c s="21" r="G1453"/>
      <c s="10" r="H1453"/>
      <c s="10" r="I1453"/>
      <c s="10" r="J1453"/>
      <c s="10" r="K1453"/>
      <c s="22" r="L1453"/>
      <c s="22" r="M1453"/>
      <c s="22" r="N1453"/>
      <c s="22" r="O1453"/>
      <c s="22" r="P1453"/>
      <c s="22" r="Q1453"/>
      <c s="22" r="R1453"/>
      <c s="22" r="S1453"/>
      <c s="22" r="T1453"/>
      <c s="22" r="U1453"/>
      <c s="22" r="V1453"/>
      <c s="22" r="W1453"/>
      <c s="22" r="X1453"/>
    </row>
    <row r="1454">
      <c s="10" r="A1454"/>
      <c s="10" r="B1454"/>
      <c s="10" r="C1454"/>
      <c s="10" r="D1454"/>
      <c s="10" r="E1454"/>
      <c s="25" r="F1454"/>
      <c s="21" r="G1454"/>
      <c s="10" r="H1454"/>
      <c s="10" r="I1454"/>
      <c s="10" r="J1454"/>
      <c s="10" r="K1454"/>
      <c s="22" r="L1454"/>
      <c s="22" r="M1454"/>
      <c s="22" r="N1454"/>
      <c s="22" r="O1454"/>
      <c s="22" r="P1454"/>
      <c s="22" r="Q1454"/>
      <c s="22" r="R1454"/>
      <c s="22" r="S1454"/>
      <c s="22" r="T1454"/>
      <c s="22" r="U1454"/>
      <c s="22" r="V1454"/>
      <c s="22" r="W1454"/>
      <c s="22" r="X1454"/>
    </row>
    <row r="1455">
      <c s="10" r="A1455"/>
      <c s="10" r="B1455"/>
      <c s="10" r="C1455"/>
      <c s="10" r="D1455"/>
      <c s="10" r="E1455"/>
      <c s="25" r="F1455"/>
      <c s="21" r="G1455"/>
      <c s="10" r="H1455"/>
      <c s="10" r="I1455"/>
      <c s="10" r="J1455"/>
      <c s="10" r="K1455"/>
      <c s="22" r="L1455"/>
      <c s="22" r="M1455"/>
      <c s="22" r="N1455"/>
      <c s="22" r="O1455"/>
      <c s="22" r="P1455"/>
      <c s="22" r="Q1455"/>
      <c s="22" r="R1455"/>
      <c s="22" r="S1455"/>
      <c s="22" r="T1455"/>
      <c s="22" r="U1455"/>
      <c s="22" r="V1455"/>
      <c s="22" r="W1455"/>
      <c s="22" r="X1455"/>
    </row>
    <row r="1456">
      <c s="10" r="A1456"/>
      <c s="10" r="B1456"/>
      <c s="10" r="C1456"/>
      <c s="10" r="D1456"/>
      <c s="10" r="E1456"/>
      <c s="25" r="F1456"/>
      <c s="21" r="G1456"/>
      <c s="10" r="H1456"/>
      <c s="10" r="I1456"/>
      <c s="10" r="J1456"/>
      <c s="10" r="K1456"/>
      <c s="22" r="L1456"/>
      <c s="22" r="M1456"/>
      <c s="22" r="N1456"/>
      <c s="22" r="O1456"/>
      <c s="22" r="P1456"/>
      <c s="22" r="Q1456"/>
      <c s="22" r="R1456"/>
      <c s="22" r="S1456"/>
      <c s="22" r="T1456"/>
      <c s="22" r="U1456"/>
      <c s="22" r="V1456"/>
      <c s="22" r="W1456"/>
      <c s="22" r="X1456"/>
    </row>
    <row r="1457">
      <c s="10" r="A1457"/>
      <c s="10" r="B1457"/>
      <c s="10" r="C1457"/>
      <c s="10" r="D1457"/>
      <c s="10" r="E1457"/>
      <c s="25" r="F1457"/>
      <c s="21" r="G1457"/>
      <c s="10" r="H1457"/>
      <c s="10" r="I1457"/>
      <c s="10" r="J1457"/>
      <c s="10" r="K1457"/>
      <c s="22" r="L1457"/>
      <c s="22" r="M1457"/>
      <c s="22" r="N1457"/>
      <c s="22" r="O1457"/>
      <c s="22" r="P1457"/>
      <c s="22" r="Q1457"/>
      <c s="22" r="R1457"/>
      <c s="22" r="S1457"/>
      <c s="22" r="T1457"/>
      <c s="22" r="U1457"/>
      <c s="22" r="V1457"/>
      <c s="22" r="W1457"/>
      <c s="22" r="X1457"/>
    </row>
    <row r="1458">
      <c s="10" r="A1458"/>
      <c s="10" r="B1458"/>
      <c s="10" r="C1458"/>
      <c s="10" r="D1458"/>
      <c s="10" r="E1458"/>
      <c s="25" r="F1458"/>
      <c s="21" r="G1458"/>
      <c s="10" r="H1458"/>
      <c s="10" r="I1458"/>
      <c s="10" r="J1458"/>
      <c s="10" r="K1458"/>
      <c s="22" r="L1458"/>
      <c s="22" r="M1458"/>
      <c s="22" r="N1458"/>
      <c s="22" r="O1458"/>
      <c s="22" r="P1458"/>
      <c s="22" r="Q1458"/>
      <c s="22" r="R1458"/>
      <c s="22" r="S1458"/>
      <c s="22" r="T1458"/>
      <c s="22" r="U1458"/>
      <c s="22" r="V1458"/>
      <c s="22" r="W1458"/>
      <c s="22" r="X1458"/>
    </row>
    <row r="1459">
      <c s="10" r="A1459"/>
      <c s="10" r="B1459"/>
      <c s="10" r="C1459"/>
      <c s="10" r="D1459"/>
      <c s="10" r="E1459"/>
      <c s="25" r="F1459"/>
      <c s="21" r="G1459"/>
      <c s="10" r="H1459"/>
      <c s="10" r="I1459"/>
      <c s="10" r="J1459"/>
      <c s="10" r="K1459"/>
      <c s="22" r="L1459"/>
      <c s="22" r="M1459"/>
      <c s="22" r="N1459"/>
      <c s="22" r="O1459"/>
      <c s="22" r="P1459"/>
      <c s="22" r="Q1459"/>
      <c s="22" r="R1459"/>
      <c s="22" r="S1459"/>
      <c s="22" r="T1459"/>
      <c s="22" r="U1459"/>
      <c s="22" r="V1459"/>
      <c s="22" r="W1459"/>
      <c s="22" r="X1459"/>
    </row>
    <row r="1460">
      <c s="10" r="A1460"/>
      <c s="10" r="B1460"/>
      <c s="10" r="C1460"/>
      <c s="10" r="D1460"/>
      <c s="10" r="E1460"/>
      <c s="25" r="F1460"/>
      <c s="21" r="G1460"/>
      <c s="10" r="H1460"/>
      <c s="10" r="I1460"/>
      <c s="10" r="J1460"/>
      <c s="10" r="K1460"/>
      <c s="22" r="L1460"/>
      <c s="22" r="M1460"/>
      <c s="22" r="N1460"/>
      <c s="22" r="O1460"/>
      <c s="22" r="P1460"/>
      <c s="22" r="Q1460"/>
      <c s="22" r="R1460"/>
      <c s="22" r="S1460"/>
      <c s="22" r="T1460"/>
      <c s="22" r="U1460"/>
      <c s="22" r="V1460"/>
      <c s="22" r="W1460"/>
      <c s="22" r="X1460"/>
    </row>
    <row r="1461">
      <c s="10" r="A1461"/>
      <c s="10" r="B1461"/>
      <c s="10" r="C1461"/>
      <c s="10" r="D1461"/>
      <c s="10" r="E1461"/>
      <c s="25" r="F1461"/>
      <c s="21" r="G1461"/>
      <c s="10" r="H1461"/>
      <c s="10" r="I1461"/>
      <c s="10" r="J1461"/>
      <c s="10" r="K1461"/>
      <c s="22" r="L1461"/>
      <c s="22" r="M1461"/>
      <c s="22" r="N1461"/>
      <c s="22" r="O1461"/>
      <c s="22" r="P1461"/>
      <c s="22" r="Q1461"/>
      <c s="22" r="R1461"/>
      <c s="22" r="S1461"/>
      <c s="22" r="T1461"/>
      <c s="22" r="U1461"/>
      <c s="22" r="V1461"/>
      <c s="22" r="W1461"/>
      <c s="22" r="X1461"/>
    </row>
    <row r="1462">
      <c s="10" r="A1462"/>
      <c s="10" r="B1462"/>
      <c s="10" r="C1462"/>
      <c s="10" r="D1462"/>
      <c s="10" r="E1462"/>
      <c s="25" r="F1462"/>
      <c s="21" r="G1462"/>
      <c s="10" r="H1462"/>
      <c s="10" r="I1462"/>
      <c s="10" r="J1462"/>
      <c s="10" r="K1462"/>
      <c s="22" r="L1462"/>
      <c s="22" r="M1462"/>
      <c s="22" r="N1462"/>
      <c s="22" r="O1462"/>
      <c s="22" r="P1462"/>
      <c s="22" r="Q1462"/>
      <c s="22" r="R1462"/>
      <c s="22" r="S1462"/>
      <c s="22" r="T1462"/>
      <c s="22" r="U1462"/>
      <c s="22" r="V1462"/>
      <c s="22" r="W1462"/>
      <c s="22" r="X1462"/>
    </row>
    <row r="1463">
      <c s="10" r="A1463"/>
      <c s="10" r="B1463"/>
      <c s="10" r="C1463"/>
      <c s="10" r="D1463"/>
      <c s="10" r="E1463"/>
      <c s="25" r="F1463"/>
      <c s="21" r="G1463"/>
      <c s="10" r="H1463"/>
      <c s="10" r="I1463"/>
      <c s="10" r="J1463"/>
      <c s="10" r="K1463"/>
      <c s="22" r="L1463"/>
      <c s="22" r="M1463"/>
      <c s="22" r="N1463"/>
      <c s="22" r="O1463"/>
      <c s="22" r="P1463"/>
      <c s="22" r="Q1463"/>
      <c s="22" r="R1463"/>
      <c s="22" r="S1463"/>
      <c s="22" r="T1463"/>
      <c s="22" r="U1463"/>
      <c s="22" r="V1463"/>
      <c s="22" r="W1463"/>
      <c s="22" r="X1463"/>
    </row>
    <row r="1464">
      <c s="10" r="A1464"/>
      <c s="10" r="B1464"/>
      <c s="10" r="C1464"/>
      <c s="10" r="D1464"/>
      <c s="10" r="E1464"/>
      <c s="25" r="F1464"/>
      <c s="21" r="G1464"/>
      <c s="10" r="H1464"/>
      <c s="10" r="I1464"/>
      <c s="10" r="J1464"/>
      <c s="10" r="K1464"/>
      <c s="22" r="L1464"/>
      <c s="22" r="M1464"/>
      <c s="22" r="N1464"/>
      <c s="22" r="O1464"/>
      <c s="22" r="P1464"/>
      <c s="22" r="Q1464"/>
      <c s="22" r="R1464"/>
      <c s="22" r="S1464"/>
      <c s="22" r="T1464"/>
      <c s="22" r="U1464"/>
      <c s="22" r="V1464"/>
      <c s="22" r="W1464"/>
      <c s="22" r="X1464"/>
    </row>
    <row r="1465">
      <c s="10" r="A1465"/>
      <c s="10" r="B1465"/>
      <c s="10" r="C1465"/>
      <c s="10" r="D1465"/>
      <c s="10" r="E1465"/>
      <c s="25" r="F1465"/>
      <c s="21" r="G1465"/>
      <c s="10" r="H1465"/>
      <c s="10" r="I1465"/>
      <c s="10" r="J1465"/>
      <c s="10" r="K1465"/>
      <c s="22" r="L1465"/>
      <c s="22" r="M1465"/>
      <c s="22" r="N1465"/>
      <c s="22" r="O1465"/>
      <c s="22" r="P1465"/>
      <c s="22" r="Q1465"/>
      <c s="22" r="R1465"/>
      <c s="22" r="S1465"/>
      <c s="22" r="T1465"/>
      <c s="22" r="U1465"/>
      <c s="22" r="V1465"/>
      <c s="22" r="W1465"/>
      <c s="22" r="X1465"/>
    </row>
    <row r="1466">
      <c s="10" r="A1466"/>
      <c s="10" r="B1466"/>
      <c s="10" r="C1466"/>
      <c s="10" r="D1466"/>
      <c s="10" r="E1466"/>
      <c s="25" r="F1466"/>
      <c s="21" r="G1466"/>
      <c s="10" r="H1466"/>
      <c s="10" r="I1466"/>
      <c s="10" r="J1466"/>
      <c s="10" r="K1466"/>
      <c s="22" r="L1466"/>
      <c s="22" r="M1466"/>
      <c s="22" r="N1466"/>
      <c s="22" r="O1466"/>
      <c s="22" r="P1466"/>
      <c s="22" r="Q1466"/>
      <c s="22" r="R1466"/>
      <c s="22" r="S1466"/>
      <c s="22" r="T1466"/>
      <c s="22" r="U1466"/>
      <c s="22" r="V1466"/>
      <c s="22" r="W1466"/>
      <c s="22" r="X1466"/>
    </row>
    <row r="1467">
      <c s="10" r="A1467"/>
      <c s="10" r="B1467"/>
      <c s="10" r="C1467"/>
      <c s="10" r="D1467"/>
      <c s="10" r="E1467"/>
      <c s="25" r="F1467"/>
      <c s="21" r="G1467"/>
      <c s="10" r="H1467"/>
      <c s="10" r="I1467"/>
      <c s="10" r="J1467"/>
      <c s="10" r="K1467"/>
      <c s="22" r="L1467"/>
      <c s="22" r="M1467"/>
      <c s="22" r="N1467"/>
      <c s="22" r="O1467"/>
      <c s="22" r="P1467"/>
      <c s="22" r="Q1467"/>
      <c s="22" r="R1467"/>
      <c s="22" r="S1467"/>
      <c s="22" r="T1467"/>
      <c s="22" r="U1467"/>
      <c s="22" r="V1467"/>
      <c s="22" r="W1467"/>
      <c s="22" r="X1467"/>
    </row>
    <row r="1468">
      <c s="10" r="A1468"/>
      <c s="10" r="B1468"/>
      <c s="10" r="C1468"/>
      <c s="10" r="D1468"/>
      <c s="10" r="E1468"/>
      <c s="25" r="F1468"/>
      <c s="21" r="G1468"/>
      <c s="10" r="H1468"/>
      <c s="10" r="I1468"/>
      <c s="10" r="J1468"/>
      <c s="10" r="K1468"/>
      <c s="22" r="L1468"/>
      <c s="22" r="M1468"/>
      <c s="22" r="N1468"/>
      <c s="22" r="O1468"/>
      <c s="22" r="P1468"/>
      <c s="22" r="Q1468"/>
      <c s="22" r="R1468"/>
      <c s="22" r="S1468"/>
      <c s="22" r="T1468"/>
      <c s="22" r="U1468"/>
      <c s="22" r="V1468"/>
      <c s="22" r="W1468"/>
      <c s="22" r="X1468"/>
    </row>
    <row r="1469">
      <c s="10" r="A1469"/>
      <c s="10" r="B1469"/>
      <c s="10" r="C1469"/>
      <c s="10" r="D1469"/>
      <c s="10" r="E1469"/>
      <c s="25" r="F1469"/>
      <c s="21" r="G1469"/>
      <c s="10" r="H1469"/>
      <c s="10" r="I1469"/>
      <c s="10" r="J1469"/>
      <c s="10" r="K1469"/>
      <c s="22" r="L1469"/>
      <c s="22" r="M1469"/>
      <c s="22" r="N1469"/>
      <c s="22" r="O1469"/>
      <c s="22" r="P1469"/>
      <c s="22" r="Q1469"/>
      <c s="22" r="R1469"/>
      <c s="22" r="S1469"/>
      <c s="22" r="T1469"/>
      <c s="22" r="U1469"/>
      <c s="22" r="V1469"/>
      <c s="22" r="W1469"/>
      <c s="22" r="X1469"/>
    </row>
    <row r="1470">
      <c s="10" r="A1470"/>
      <c s="10" r="B1470"/>
      <c s="10" r="C1470"/>
      <c s="10" r="D1470"/>
      <c s="10" r="E1470"/>
      <c s="25" r="F1470"/>
      <c s="21" r="G1470"/>
      <c s="10" r="H1470"/>
      <c s="10" r="I1470"/>
      <c s="10" r="J1470"/>
      <c s="10" r="K1470"/>
      <c s="22" r="L1470"/>
      <c s="22" r="M1470"/>
      <c s="22" r="N1470"/>
      <c s="22" r="O1470"/>
      <c s="22" r="P1470"/>
      <c s="22" r="Q1470"/>
      <c s="22" r="R1470"/>
      <c s="22" r="S1470"/>
      <c s="22" r="T1470"/>
      <c s="22" r="U1470"/>
      <c s="22" r="V1470"/>
      <c s="22" r="W1470"/>
      <c s="22" r="X1470"/>
    </row>
    <row r="1471">
      <c s="10" r="A1471"/>
      <c s="10" r="B1471"/>
      <c s="10" r="C1471"/>
      <c s="10" r="D1471"/>
      <c s="10" r="E1471"/>
      <c s="25" r="F1471"/>
      <c s="21" r="G1471"/>
      <c s="10" r="H1471"/>
      <c s="10" r="I1471"/>
      <c s="10" r="J1471"/>
      <c s="10" r="K1471"/>
      <c s="22" r="L1471"/>
      <c s="22" r="M1471"/>
      <c s="22" r="N1471"/>
      <c s="22" r="O1471"/>
      <c s="22" r="P1471"/>
      <c s="22" r="Q1471"/>
      <c s="22" r="R1471"/>
      <c s="22" r="S1471"/>
      <c s="22" r="T1471"/>
      <c s="22" r="U1471"/>
      <c s="22" r="V1471"/>
      <c s="22" r="W1471"/>
      <c s="22" r="X1471"/>
    </row>
    <row r="1472">
      <c s="10" r="A1472"/>
      <c s="10" r="B1472"/>
      <c s="10" r="C1472"/>
      <c s="10" r="D1472"/>
      <c s="10" r="E1472"/>
      <c s="25" r="F1472"/>
      <c s="21" r="G1472"/>
      <c s="10" r="H1472"/>
      <c s="10" r="I1472"/>
      <c s="10" r="J1472"/>
      <c s="10" r="K1472"/>
      <c s="22" r="L1472"/>
      <c s="22" r="M1472"/>
      <c s="22" r="N1472"/>
      <c s="22" r="O1472"/>
      <c s="22" r="P1472"/>
      <c s="22" r="Q1472"/>
      <c s="22" r="R1472"/>
      <c s="22" r="S1472"/>
      <c s="22" r="T1472"/>
      <c s="22" r="U1472"/>
      <c s="22" r="V1472"/>
      <c s="22" r="W1472"/>
      <c s="22" r="X1472"/>
    </row>
    <row r="1473">
      <c s="10" r="A1473"/>
      <c s="10" r="B1473"/>
      <c s="10" r="C1473"/>
      <c s="10" r="D1473"/>
      <c s="10" r="E1473"/>
      <c s="25" r="F1473"/>
      <c s="21" r="G1473"/>
      <c s="10" r="H1473"/>
      <c s="10" r="I1473"/>
      <c s="10" r="J1473"/>
      <c s="10" r="K1473"/>
      <c s="22" r="L1473"/>
      <c s="22" r="M1473"/>
      <c s="22" r="N1473"/>
      <c s="22" r="O1473"/>
      <c s="22" r="P1473"/>
      <c s="22" r="Q1473"/>
      <c s="22" r="R1473"/>
      <c s="22" r="S1473"/>
      <c s="22" r="T1473"/>
      <c s="22" r="U1473"/>
      <c s="22" r="V1473"/>
      <c s="22" r="W1473"/>
      <c s="22" r="X1473"/>
    </row>
    <row r="1474">
      <c s="10" r="A1474"/>
      <c s="10" r="B1474"/>
      <c s="10" r="C1474"/>
      <c s="10" r="D1474"/>
      <c s="10" r="E1474"/>
      <c s="25" r="F1474"/>
      <c s="21" r="G1474"/>
      <c s="10" r="H1474"/>
      <c s="10" r="I1474"/>
      <c s="10" r="J1474"/>
      <c s="10" r="K1474"/>
      <c s="22" r="L1474"/>
      <c s="22" r="M1474"/>
      <c s="22" r="N1474"/>
      <c s="22" r="O1474"/>
      <c s="22" r="P1474"/>
      <c s="22" r="Q1474"/>
      <c s="22" r="R1474"/>
      <c s="22" r="S1474"/>
      <c s="22" r="T1474"/>
      <c s="22" r="U1474"/>
      <c s="22" r="V1474"/>
      <c s="22" r="W1474"/>
      <c s="22" r="X1474"/>
    </row>
    <row r="1475">
      <c s="10" r="A1475"/>
      <c s="10" r="B1475"/>
      <c s="10" r="C1475"/>
      <c s="10" r="D1475"/>
      <c s="10" r="E1475"/>
      <c s="25" r="F1475"/>
      <c s="21" r="G1475"/>
      <c s="10" r="H1475"/>
      <c s="10" r="I1475"/>
      <c s="10" r="J1475"/>
      <c s="10" r="K1475"/>
      <c s="22" r="L1475"/>
      <c s="22" r="M1475"/>
      <c s="22" r="N1475"/>
      <c s="22" r="O1475"/>
      <c s="22" r="P1475"/>
      <c s="22" r="Q1475"/>
      <c s="22" r="R1475"/>
      <c s="22" r="S1475"/>
      <c s="22" r="T1475"/>
      <c s="22" r="U1475"/>
      <c s="22" r="V1475"/>
      <c s="22" r="W1475"/>
      <c s="22" r="X1475"/>
    </row>
    <row r="1476">
      <c s="10" r="A1476"/>
      <c s="10" r="B1476"/>
      <c s="10" r="C1476"/>
      <c s="10" r="D1476"/>
      <c s="10" r="E1476"/>
      <c s="25" r="F1476"/>
      <c s="21" r="G1476"/>
      <c s="10" r="H1476"/>
      <c s="10" r="I1476"/>
      <c s="10" r="J1476"/>
      <c s="10" r="K1476"/>
      <c s="22" r="L1476"/>
      <c s="22" r="M1476"/>
      <c s="22" r="N1476"/>
      <c s="22" r="O1476"/>
      <c s="22" r="P1476"/>
      <c s="22" r="Q1476"/>
      <c s="22" r="R1476"/>
      <c s="22" r="S1476"/>
      <c s="22" r="T1476"/>
      <c s="22" r="U1476"/>
      <c s="22" r="V1476"/>
      <c s="22" r="W1476"/>
      <c s="22" r="X1476"/>
    </row>
    <row r="1477">
      <c s="10" r="A1477"/>
      <c s="10" r="B1477"/>
      <c s="10" r="C1477"/>
      <c s="10" r="D1477"/>
      <c s="10" r="E1477"/>
      <c s="25" r="F1477"/>
      <c s="21" r="G1477"/>
      <c s="10" r="H1477"/>
      <c s="10" r="I1477"/>
      <c s="10" r="J1477"/>
      <c s="10" r="K1477"/>
      <c s="22" r="L1477"/>
      <c s="22" r="M1477"/>
      <c s="22" r="N1477"/>
      <c s="22" r="O1477"/>
      <c s="22" r="P1477"/>
      <c s="22" r="Q1477"/>
      <c s="22" r="R1477"/>
      <c s="22" r="S1477"/>
      <c s="22" r="T1477"/>
      <c s="22" r="U1477"/>
      <c s="22" r="V1477"/>
      <c s="22" r="W1477"/>
      <c s="22" r="X1477"/>
    </row>
    <row r="1478">
      <c s="10" r="A1478"/>
      <c s="10" r="B1478"/>
      <c s="10" r="C1478"/>
      <c s="10" r="D1478"/>
      <c s="10" r="E1478"/>
      <c s="25" r="F1478"/>
      <c s="21" r="G1478"/>
      <c s="10" r="H1478"/>
      <c s="10" r="I1478"/>
      <c s="10" r="J1478"/>
      <c s="10" r="K1478"/>
      <c s="22" r="L1478"/>
      <c s="22" r="M1478"/>
      <c s="22" r="N1478"/>
      <c s="22" r="O1478"/>
      <c s="22" r="P1478"/>
      <c s="22" r="Q1478"/>
      <c s="22" r="R1478"/>
      <c s="22" r="S1478"/>
      <c s="22" r="T1478"/>
      <c s="22" r="U1478"/>
      <c s="22" r="V1478"/>
      <c s="22" r="W1478"/>
      <c s="22" r="X1478"/>
    </row>
    <row r="1479">
      <c s="10" r="A1479"/>
      <c s="10" r="B1479"/>
      <c s="10" r="C1479"/>
      <c s="10" r="D1479"/>
      <c s="10" r="E1479"/>
      <c s="25" r="F1479"/>
      <c s="21" r="G1479"/>
      <c s="10" r="H1479"/>
      <c s="10" r="I1479"/>
      <c s="10" r="J1479"/>
      <c s="10" r="K1479"/>
      <c s="22" r="L1479"/>
      <c s="22" r="M1479"/>
      <c s="22" r="N1479"/>
      <c s="22" r="O1479"/>
      <c s="22" r="P1479"/>
      <c s="22" r="Q1479"/>
      <c s="22" r="R1479"/>
      <c s="22" r="S1479"/>
      <c s="22" r="T1479"/>
      <c s="22" r="U1479"/>
      <c s="22" r="V1479"/>
      <c s="22" r="W1479"/>
      <c s="22" r="X1479"/>
    </row>
    <row r="1480">
      <c s="10" r="A1480"/>
      <c s="10" r="B1480"/>
      <c s="10" r="C1480"/>
      <c s="10" r="D1480"/>
      <c s="10" r="E1480"/>
      <c s="25" r="F1480"/>
      <c s="21" r="G1480"/>
      <c s="10" r="H1480"/>
      <c s="10" r="I1480"/>
      <c s="10" r="J1480"/>
      <c s="10" r="K1480"/>
      <c s="22" r="L1480"/>
      <c s="22" r="M1480"/>
      <c s="22" r="N1480"/>
      <c s="22" r="O1480"/>
      <c s="22" r="P1480"/>
      <c s="22" r="Q1480"/>
      <c s="22" r="R1480"/>
      <c s="22" r="S1480"/>
      <c s="22" r="T1480"/>
      <c s="22" r="U1480"/>
      <c s="22" r="V1480"/>
      <c s="22" r="W1480"/>
      <c s="22" r="X1480"/>
    </row>
    <row r="1481">
      <c s="10" r="A1481"/>
      <c s="10" r="B1481"/>
      <c s="10" r="C1481"/>
      <c s="10" r="D1481"/>
      <c s="10" r="E1481"/>
      <c s="25" r="F1481"/>
      <c s="21" r="G1481"/>
      <c s="10" r="H1481"/>
      <c s="10" r="I1481"/>
      <c s="10" r="J1481"/>
      <c s="10" r="K1481"/>
      <c s="22" r="L1481"/>
      <c s="22" r="M1481"/>
      <c s="22" r="N1481"/>
      <c s="22" r="O1481"/>
      <c s="22" r="P1481"/>
      <c s="22" r="Q1481"/>
      <c s="22" r="R1481"/>
      <c s="22" r="S1481"/>
      <c s="22" r="T1481"/>
      <c s="22" r="U1481"/>
      <c s="22" r="V1481"/>
      <c s="22" r="W1481"/>
      <c s="22" r="X1481"/>
    </row>
    <row r="1482">
      <c s="10" r="A1482"/>
      <c s="10" r="B1482"/>
      <c s="10" r="C1482"/>
      <c s="10" r="D1482"/>
      <c s="10" r="E1482"/>
      <c s="25" r="F1482"/>
      <c s="21" r="G1482"/>
      <c s="10" r="H1482"/>
      <c s="10" r="I1482"/>
      <c s="10" r="J1482"/>
      <c s="10" r="K1482"/>
      <c s="22" r="L1482"/>
      <c s="22" r="M1482"/>
      <c s="22" r="N1482"/>
      <c s="22" r="O1482"/>
      <c s="22" r="P1482"/>
      <c s="22" r="Q1482"/>
      <c s="22" r="R1482"/>
      <c s="22" r="S1482"/>
      <c s="22" r="T1482"/>
      <c s="22" r="U1482"/>
      <c s="22" r="V1482"/>
      <c s="22" r="W1482"/>
      <c s="22" r="X1482"/>
    </row>
    <row r="1483">
      <c s="10" r="A1483"/>
      <c s="10" r="B1483"/>
      <c s="10" r="C1483"/>
      <c s="10" r="D1483"/>
      <c s="10" r="E1483"/>
      <c s="25" r="F1483"/>
      <c s="21" r="G1483"/>
      <c s="10" r="H1483"/>
      <c s="10" r="I1483"/>
      <c s="10" r="J1483"/>
      <c s="10" r="K1483"/>
      <c s="22" r="L1483"/>
      <c s="22" r="M1483"/>
      <c s="22" r="N1483"/>
      <c s="22" r="O1483"/>
      <c s="22" r="P1483"/>
      <c s="22" r="Q1483"/>
      <c s="22" r="R1483"/>
      <c s="22" r="S1483"/>
      <c s="22" r="T1483"/>
      <c s="22" r="U1483"/>
      <c s="22" r="V1483"/>
      <c s="22" r="W1483"/>
      <c s="22" r="X1483"/>
    </row>
    <row r="1484">
      <c s="10" r="A1484"/>
      <c s="10" r="B1484"/>
      <c s="10" r="C1484"/>
      <c s="10" r="D1484"/>
      <c s="10" r="E1484"/>
      <c s="25" r="F1484"/>
      <c s="21" r="G1484"/>
      <c s="10" r="H1484"/>
      <c s="10" r="I1484"/>
      <c s="10" r="J1484"/>
      <c s="10" r="K1484"/>
      <c s="22" r="L1484"/>
      <c s="22" r="M1484"/>
      <c s="22" r="N1484"/>
      <c s="22" r="O1484"/>
      <c s="22" r="P1484"/>
      <c s="22" r="Q1484"/>
      <c s="22" r="R1484"/>
      <c s="22" r="S1484"/>
      <c s="22" r="T1484"/>
      <c s="22" r="U1484"/>
      <c s="22" r="V1484"/>
      <c s="22" r="W1484"/>
      <c s="22" r="X1484"/>
    </row>
    <row r="1485">
      <c s="10" r="A1485"/>
      <c s="10" r="B1485"/>
      <c s="10" r="C1485"/>
      <c s="10" r="D1485"/>
      <c s="10" r="E1485"/>
      <c s="25" r="F1485"/>
      <c s="21" r="G1485"/>
      <c s="10" r="H1485"/>
      <c s="10" r="I1485"/>
      <c s="10" r="J1485"/>
      <c s="10" r="K1485"/>
      <c s="22" r="L1485"/>
      <c s="22" r="M1485"/>
      <c s="22" r="N1485"/>
      <c s="22" r="O1485"/>
      <c s="22" r="P1485"/>
      <c s="22" r="Q1485"/>
      <c s="22" r="R1485"/>
      <c s="22" r="S1485"/>
      <c s="22" r="T1485"/>
      <c s="22" r="U1485"/>
      <c s="22" r="V1485"/>
      <c s="22" r="W1485"/>
      <c s="22" r="X1485"/>
    </row>
    <row r="1486">
      <c s="10" r="A1486"/>
      <c s="10" r="B1486"/>
      <c s="10" r="C1486"/>
      <c s="10" r="D1486"/>
      <c s="10" r="E1486"/>
      <c s="25" r="F1486"/>
      <c s="21" r="G1486"/>
      <c s="10" r="H1486"/>
      <c s="10" r="I1486"/>
      <c s="10" r="J1486"/>
      <c s="10" r="K1486"/>
      <c s="22" r="L1486"/>
      <c s="22" r="M1486"/>
      <c s="22" r="N1486"/>
      <c s="22" r="O1486"/>
      <c s="22" r="P1486"/>
      <c s="22" r="Q1486"/>
      <c s="22" r="R1486"/>
      <c s="22" r="S1486"/>
      <c s="22" r="T1486"/>
      <c s="22" r="U1486"/>
      <c s="22" r="V1486"/>
      <c s="22" r="W1486"/>
      <c s="22" r="X1486"/>
    </row>
    <row r="1487">
      <c s="10" r="A1487"/>
      <c s="10" r="B1487"/>
      <c s="10" r="C1487"/>
      <c s="10" r="D1487"/>
      <c s="10" r="E1487"/>
      <c s="25" r="F1487"/>
      <c s="21" r="G1487"/>
      <c s="10" r="H1487"/>
      <c s="10" r="I1487"/>
      <c s="10" r="J1487"/>
      <c s="10" r="K1487"/>
      <c s="22" r="L1487"/>
      <c s="22" r="M1487"/>
      <c s="22" r="N1487"/>
      <c s="22" r="O1487"/>
      <c s="22" r="P1487"/>
      <c s="22" r="Q1487"/>
      <c s="22" r="R1487"/>
      <c s="22" r="S1487"/>
      <c s="22" r="T1487"/>
      <c s="22" r="U1487"/>
      <c s="22" r="V1487"/>
      <c s="22" r="W1487"/>
      <c s="22" r="X1487"/>
    </row>
    <row r="1488">
      <c s="10" r="A1488"/>
      <c s="10" r="B1488"/>
      <c s="10" r="C1488"/>
      <c s="10" r="D1488"/>
      <c s="10" r="E1488"/>
      <c s="25" r="F1488"/>
      <c s="21" r="G1488"/>
      <c s="10" r="H1488"/>
      <c s="10" r="I1488"/>
      <c s="10" r="J1488"/>
      <c s="10" r="K1488"/>
      <c s="22" r="L1488"/>
      <c s="22" r="M1488"/>
      <c s="22" r="N1488"/>
      <c s="22" r="O1488"/>
      <c s="22" r="P1488"/>
      <c s="22" r="Q1488"/>
      <c s="22" r="R1488"/>
      <c s="22" r="S1488"/>
      <c s="22" r="T1488"/>
      <c s="22" r="U1488"/>
      <c s="22" r="V1488"/>
      <c s="22" r="W1488"/>
      <c s="22" r="X1488"/>
    </row>
    <row r="1489">
      <c s="10" r="A1489"/>
      <c s="10" r="B1489"/>
      <c s="10" r="C1489"/>
      <c s="10" r="D1489"/>
      <c s="10" r="E1489"/>
      <c s="25" r="F1489"/>
      <c s="21" r="G1489"/>
      <c s="10" r="H1489"/>
      <c s="10" r="I1489"/>
      <c s="10" r="J1489"/>
      <c s="10" r="K1489"/>
      <c s="22" r="L1489"/>
      <c s="22" r="M1489"/>
      <c s="22" r="N1489"/>
      <c s="22" r="O1489"/>
      <c s="22" r="P1489"/>
      <c s="22" r="Q1489"/>
      <c s="22" r="R1489"/>
      <c s="22" r="S1489"/>
      <c s="22" r="T1489"/>
      <c s="22" r="U1489"/>
      <c s="22" r="V1489"/>
      <c s="22" r="W1489"/>
      <c s="22" r="X1489"/>
    </row>
    <row r="1490">
      <c s="10" r="A1490"/>
      <c s="10" r="B1490"/>
      <c s="10" r="C1490"/>
      <c s="10" r="D1490"/>
      <c s="10" r="E1490"/>
      <c s="25" r="F1490"/>
      <c s="21" r="G1490"/>
      <c s="10" r="H1490"/>
      <c s="10" r="I1490"/>
      <c s="10" r="J1490"/>
      <c s="10" r="K1490"/>
      <c s="22" r="L1490"/>
      <c s="22" r="M1490"/>
      <c s="22" r="N1490"/>
      <c s="22" r="O1490"/>
      <c s="22" r="P1490"/>
      <c s="22" r="Q1490"/>
      <c s="22" r="R1490"/>
      <c s="22" r="S1490"/>
      <c s="22" r="T1490"/>
      <c s="22" r="U1490"/>
      <c s="22" r="V1490"/>
      <c s="22" r="W1490"/>
      <c s="22" r="X1490"/>
    </row>
    <row r="1491">
      <c s="10" r="A1491"/>
      <c s="10" r="B1491"/>
      <c s="10" r="C1491"/>
      <c s="10" r="D1491"/>
      <c s="10" r="E1491"/>
      <c s="25" r="F1491"/>
      <c s="21" r="G1491"/>
      <c s="10" r="H1491"/>
      <c s="10" r="I1491"/>
      <c s="10" r="J1491"/>
      <c s="10" r="K1491"/>
      <c s="22" r="L1491"/>
      <c s="22" r="M1491"/>
      <c s="22" r="N1491"/>
      <c s="22" r="O1491"/>
      <c s="22" r="P1491"/>
      <c s="22" r="Q1491"/>
      <c s="22" r="R1491"/>
      <c s="22" r="S1491"/>
      <c s="22" r="T1491"/>
      <c s="22" r="U1491"/>
      <c s="22" r="V1491"/>
      <c s="22" r="W1491"/>
      <c s="22" r="X1491"/>
    </row>
    <row r="1492">
      <c s="10" r="A1492"/>
      <c s="10" r="B1492"/>
      <c s="10" r="C1492"/>
      <c s="10" r="D1492"/>
      <c s="10" r="E1492"/>
      <c s="25" r="F1492"/>
      <c s="21" r="G1492"/>
      <c s="10" r="H1492"/>
      <c s="10" r="I1492"/>
      <c s="10" r="J1492"/>
      <c s="10" r="K1492"/>
      <c s="22" r="L1492"/>
      <c s="22" r="M1492"/>
      <c s="22" r="N1492"/>
      <c s="22" r="O1492"/>
      <c s="22" r="P1492"/>
      <c s="22" r="Q1492"/>
      <c s="22" r="R1492"/>
      <c s="22" r="S1492"/>
      <c s="22" r="T1492"/>
      <c s="22" r="U1492"/>
      <c s="22" r="V1492"/>
      <c s="22" r="W1492"/>
      <c s="22" r="X1492"/>
    </row>
    <row r="1493">
      <c s="10" r="A1493"/>
      <c s="10" r="B1493"/>
      <c s="10" r="C1493"/>
      <c s="10" r="D1493"/>
      <c s="10" r="E1493"/>
      <c s="25" r="F1493"/>
      <c s="21" r="G1493"/>
      <c s="10" r="H1493"/>
      <c s="10" r="I1493"/>
      <c s="10" r="J1493"/>
      <c s="10" r="K1493"/>
      <c s="22" r="L1493"/>
      <c s="22" r="M1493"/>
      <c s="22" r="N1493"/>
      <c s="22" r="O1493"/>
      <c s="22" r="P1493"/>
      <c s="22" r="Q1493"/>
      <c s="22" r="R1493"/>
      <c s="22" r="S1493"/>
      <c s="22" r="T1493"/>
      <c s="22" r="U1493"/>
      <c s="22" r="V1493"/>
      <c s="22" r="W1493"/>
      <c s="22" r="X1493"/>
    </row>
    <row r="1494">
      <c s="10" r="A1494"/>
      <c s="10" r="B1494"/>
      <c s="10" r="C1494"/>
      <c s="10" r="D1494"/>
      <c s="10" r="E1494"/>
      <c s="25" r="F1494"/>
      <c s="21" r="G1494"/>
      <c s="10" r="H1494"/>
      <c s="10" r="I1494"/>
      <c s="10" r="J1494"/>
      <c s="10" r="K1494"/>
      <c s="22" r="L1494"/>
      <c s="22" r="M1494"/>
      <c s="22" r="N1494"/>
      <c s="22" r="O1494"/>
      <c s="22" r="P1494"/>
      <c s="22" r="Q1494"/>
      <c s="22" r="R1494"/>
      <c s="22" r="S1494"/>
      <c s="22" r="T1494"/>
      <c s="22" r="U1494"/>
      <c s="22" r="V1494"/>
      <c s="22" r="W1494"/>
      <c s="22" r="X1494"/>
    </row>
    <row r="1495">
      <c s="10" r="A1495"/>
      <c s="10" r="B1495"/>
      <c s="10" r="C1495"/>
      <c s="10" r="D1495"/>
      <c s="10" r="E1495"/>
      <c s="25" r="F1495"/>
      <c s="21" r="G1495"/>
      <c s="10" r="H1495"/>
      <c s="10" r="I1495"/>
      <c s="10" r="J1495"/>
      <c s="10" r="K1495"/>
      <c s="22" r="L1495"/>
      <c s="22" r="M1495"/>
      <c s="22" r="N1495"/>
      <c s="22" r="O1495"/>
      <c s="22" r="P1495"/>
      <c s="22" r="Q1495"/>
      <c s="22" r="R1495"/>
      <c s="22" r="S1495"/>
      <c s="22" r="T1495"/>
      <c s="22" r="U1495"/>
      <c s="22" r="V1495"/>
      <c s="22" r="W1495"/>
      <c s="22" r="X1495"/>
    </row>
    <row r="1496">
      <c s="10" r="A1496"/>
      <c s="10" r="B1496"/>
      <c s="10" r="C1496"/>
      <c s="10" r="D1496"/>
      <c s="10" r="E1496"/>
      <c s="25" r="F1496"/>
      <c s="21" r="G1496"/>
      <c s="10" r="H1496"/>
      <c s="10" r="I1496"/>
      <c s="10" r="J1496"/>
      <c s="10" r="K1496"/>
      <c s="22" r="L1496"/>
      <c s="22" r="M1496"/>
      <c s="22" r="N1496"/>
      <c s="22" r="O1496"/>
      <c s="22" r="P1496"/>
      <c s="22" r="Q1496"/>
      <c s="22" r="R1496"/>
      <c s="22" r="S1496"/>
      <c s="22" r="T1496"/>
      <c s="22" r="U1496"/>
      <c s="22" r="V1496"/>
      <c s="22" r="W1496"/>
      <c s="22" r="X1496"/>
    </row>
    <row r="1497">
      <c s="10" r="A1497"/>
      <c s="10" r="B1497"/>
      <c s="10" r="C1497"/>
      <c s="10" r="D1497"/>
      <c s="10" r="E1497"/>
      <c s="25" r="F1497"/>
      <c s="21" r="G1497"/>
      <c s="10" r="H1497"/>
      <c s="10" r="I1497"/>
      <c s="10" r="J1497"/>
      <c s="10" r="K1497"/>
      <c s="22" r="L1497"/>
      <c s="22" r="M1497"/>
      <c s="22" r="N1497"/>
      <c s="22" r="O1497"/>
      <c s="22" r="P1497"/>
      <c s="22" r="Q1497"/>
      <c s="22" r="R1497"/>
      <c s="22" r="S1497"/>
      <c s="22" r="T1497"/>
      <c s="22" r="U1497"/>
      <c s="22" r="V1497"/>
      <c s="22" r="W1497"/>
      <c s="22" r="X1497"/>
    </row>
    <row r="1498">
      <c s="10" r="A1498"/>
      <c s="10" r="B1498"/>
      <c s="10" r="C1498"/>
      <c s="10" r="D1498"/>
      <c s="10" r="E1498"/>
      <c s="25" r="F1498"/>
      <c s="21" r="G1498"/>
      <c s="10" r="H1498"/>
      <c s="10" r="I1498"/>
      <c s="10" r="J1498"/>
      <c s="10" r="K1498"/>
      <c s="22" r="L1498"/>
      <c s="22" r="M1498"/>
      <c s="22" r="N1498"/>
      <c s="22" r="O1498"/>
      <c s="22" r="P1498"/>
      <c s="22" r="Q1498"/>
      <c s="22" r="R1498"/>
      <c s="22" r="S1498"/>
      <c s="22" r="T1498"/>
      <c s="22" r="U1498"/>
      <c s="22" r="V1498"/>
      <c s="22" r="W1498"/>
      <c s="22" r="X1498"/>
    </row>
    <row r="1499">
      <c s="10" r="A1499"/>
      <c s="10" r="B1499"/>
      <c s="10" r="C1499"/>
      <c s="10" r="D1499"/>
      <c s="10" r="E1499"/>
      <c s="25" r="F1499"/>
      <c s="21" r="G1499"/>
      <c s="10" r="H1499"/>
      <c s="10" r="I1499"/>
      <c s="10" r="J1499"/>
      <c s="10" r="K1499"/>
      <c s="22" r="L1499"/>
      <c s="22" r="M1499"/>
      <c s="22" r="N1499"/>
      <c s="22" r="O1499"/>
      <c s="22" r="P1499"/>
      <c s="22" r="Q1499"/>
      <c s="22" r="R1499"/>
      <c s="22" r="S1499"/>
      <c s="22" r="T1499"/>
      <c s="22" r="U1499"/>
      <c s="22" r="V1499"/>
      <c s="22" r="W1499"/>
      <c s="22" r="X1499"/>
    </row>
    <row r="1500">
      <c s="10" r="A1500"/>
      <c s="10" r="B1500"/>
      <c s="10" r="C1500"/>
      <c s="10" r="D1500"/>
      <c s="10" r="E1500"/>
      <c s="25" r="F1500"/>
      <c s="21" r="G1500"/>
      <c s="10" r="H1500"/>
      <c s="10" r="I1500"/>
      <c s="10" r="J1500"/>
      <c s="10" r="K1500"/>
      <c s="22" r="L1500"/>
      <c s="22" r="M1500"/>
      <c s="22" r="N1500"/>
      <c s="22" r="O1500"/>
      <c s="22" r="P1500"/>
      <c s="22" r="Q1500"/>
      <c s="22" r="R1500"/>
      <c s="22" r="S1500"/>
      <c s="22" r="T1500"/>
      <c s="22" r="U1500"/>
      <c s="22" r="V1500"/>
      <c s="22" r="W1500"/>
      <c s="22" r="X1500"/>
    </row>
    <row r="1501">
      <c s="10" r="A1501"/>
      <c s="10" r="B1501"/>
      <c s="10" r="C1501"/>
      <c s="10" r="D1501"/>
      <c s="10" r="E1501"/>
      <c s="25" r="F1501"/>
      <c s="21" r="G1501"/>
      <c s="10" r="H1501"/>
      <c s="10" r="I1501"/>
      <c s="10" r="J1501"/>
      <c s="10" r="K1501"/>
      <c s="22" r="L1501"/>
      <c s="22" r="M1501"/>
      <c s="22" r="N1501"/>
      <c s="22" r="O1501"/>
      <c s="22" r="P1501"/>
      <c s="22" r="Q1501"/>
      <c s="22" r="R1501"/>
      <c s="22" r="S1501"/>
      <c s="22" r="T1501"/>
      <c s="22" r="U1501"/>
      <c s="22" r="V1501"/>
      <c s="22" r="W1501"/>
      <c s="22" r="X1501"/>
    </row>
    <row r="1502">
      <c s="10" r="A1502"/>
      <c s="10" r="B1502"/>
      <c s="10" r="C1502"/>
      <c s="10" r="D1502"/>
      <c s="10" r="E1502"/>
      <c s="25" r="F1502"/>
      <c s="21" r="G1502"/>
      <c s="10" r="H1502"/>
      <c s="10" r="I1502"/>
      <c s="10" r="J1502"/>
      <c s="10" r="K1502"/>
      <c s="22" r="L1502"/>
      <c s="22" r="M1502"/>
      <c s="22" r="N1502"/>
      <c s="22" r="O1502"/>
      <c s="22" r="P1502"/>
      <c s="22" r="Q1502"/>
      <c s="22" r="R1502"/>
      <c s="22" r="S1502"/>
      <c s="22" r="T1502"/>
      <c s="22" r="U1502"/>
      <c s="22" r="V1502"/>
      <c s="22" r="W1502"/>
      <c s="22" r="X1502"/>
    </row>
    <row r="1503">
      <c s="10" r="A1503"/>
      <c s="10" r="B1503"/>
      <c s="10" r="C1503"/>
      <c s="10" r="D1503"/>
      <c s="10" r="E1503"/>
      <c s="25" r="F1503"/>
      <c s="21" r="G1503"/>
      <c s="10" r="H1503"/>
      <c s="10" r="I1503"/>
      <c s="10" r="J1503"/>
      <c s="10" r="K1503"/>
      <c s="22" r="L1503"/>
      <c s="22" r="M1503"/>
      <c s="22" r="N1503"/>
      <c s="22" r="O1503"/>
      <c s="22" r="P1503"/>
      <c s="22" r="Q1503"/>
      <c s="22" r="R1503"/>
      <c s="22" r="S1503"/>
      <c s="22" r="T1503"/>
      <c s="22" r="U1503"/>
      <c s="22" r="V1503"/>
      <c s="22" r="W1503"/>
      <c s="22" r="X1503"/>
    </row>
    <row r="1504">
      <c s="10" r="A1504"/>
      <c s="10" r="B1504"/>
      <c s="10" r="C1504"/>
      <c s="10" r="D1504"/>
      <c s="10" r="E1504"/>
      <c s="25" r="F1504"/>
      <c s="21" r="G1504"/>
      <c s="10" r="H1504"/>
      <c s="10" r="I1504"/>
      <c s="10" r="J1504"/>
      <c s="10" r="K1504"/>
      <c s="22" r="L1504"/>
      <c s="22" r="M1504"/>
      <c s="22" r="N1504"/>
      <c s="22" r="O1504"/>
      <c s="22" r="P1504"/>
      <c s="22" r="Q1504"/>
      <c s="22" r="R1504"/>
      <c s="22" r="S1504"/>
      <c s="22" r="T1504"/>
      <c s="22" r="U1504"/>
      <c s="22" r="V1504"/>
      <c s="22" r="W1504"/>
      <c s="22" r="X1504"/>
    </row>
    <row r="1505">
      <c s="10" r="A1505"/>
      <c s="10" r="B1505"/>
      <c s="10" r="C1505"/>
      <c s="10" r="D1505"/>
      <c s="10" r="E1505"/>
      <c s="25" r="F1505"/>
      <c s="21" r="G1505"/>
      <c s="10" r="H1505"/>
      <c s="10" r="I1505"/>
      <c s="10" r="J1505"/>
      <c s="10" r="K1505"/>
      <c s="22" r="L1505"/>
      <c s="22" r="M1505"/>
      <c s="22" r="N1505"/>
      <c s="22" r="O1505"/>
      <c s="22" r="P1505"/>
      <c s="22" r="Q1505"/>
      <c s="22" r="R1505"/>
      <c s="22" r="S1505"/>
      <c s="22" r="T1505"/>
      <c s="22" r="U1505"/>
      <c s="22" r="V1505"/>
      <c s="22" r="W1505"/>
      <c s="22" r="X1505"/>
    </row>
    <row r="1506">
      <c s="10" r="A1506"/>
      <c s="10" r="B1506"/>
      <c s="10" r="C1506"/>
      <c s="10" r="D1506"/>
      <c s="10" r="E1506"/>
      <c s="25" r="F1506"/>
      <c s="21" r="G1506"/>
      <c s="10" r="H1506"/>
      <c s="10" r="I1506"/>
      <c s="10" r="J1506"/>
      <c s="10" r="K1506"/>
      <c s="22" r="L1506"/>
      <c s="22" r="M1506"/>
      <c s="22" r="N1506"/>
      <c s="22" r="O1506"/>
      <c s="22" r="P1506"/>
      <c s="22" r="Q1506"/>
      <c s="22" r="R1506"/>
      <c s="22" r="S1506"/>
      <c s="22" r="T1506"/>
      <c s="22" r="U1506"/>
      <c s="22" r="V1506"/>
      <c s="22" r="W1506"/>
      <c s="22" r="X1506"/>
    </row>
    <row r="1507">
      <c s="10" r="A1507"/>
      <c s="10" r="B1507"/>
      <c s="10" r="C1507"/>
      <c s="10" r="D1507"/>
      <c s="10" r="E1507"/>
      <c s="25" r="F1507"/>
      <c s="21" r="G1507"/>
      <c s="10" r="H1507"/>
      <c s="10" r="I1507"/>
      <c s="10" r="J1507"/>
      <c s="10" r="K1507"/>
      <c s="22" r="L1507"/>
      <c s="22" r="M1507"/>
      <c s="22" r="N1507"/>
      <c s="22" r="O1507"/>
      <c s="22" r="P1507"/>
      <c s="22" r="Q1507"/>
      <c s="22" r="R1507"/>
      <c s="22" r="S1507"/>
      <c s="22" r="T1507"/>
      <c s="22" r="U1507"/>
      <c s="22" r="V1507"/>
      <c s="22" r="W1507"/>
      <c s="22" r="X1507"/>
    </row>
    <row r="1508">
      <c s="10" r="A1508"/>
      <c s="10" r="B1508"/>
      <c s="10" r="C1508"/>
      <c s="10" r="D1508"/>
      <c s="10" r="E1508"/>
      <c s="25" r="F1508"/>
      <c s="21" r="G1508"/>
      <c s="10" r="H1508"/>
      <c s="10" r="I1508"/>
      <c s="10" r="J1508"/>
      <c s="10" r="K1508"/>
      <c s="22" r="L1508"/>
      <c s="22" r="M1508"/>
      <c s="22" r="N1508"/>
      <c s="22" r="O1508"/>
      <c s="22" r="P1508"/>
      <c s="22" r="Q1508"/>
      <c s="22" r="R1508"/>
      <c s="22" r="S1508"/>
      <c s="22" r="T1508"/>
      <c s="22" r="U1508"/>
      <c s="22" r="V1508"/>
      <c s="22" r="W1508"/>
      <c s="22" r="X1508"/>
    </row>
    <row r="1509">
      <c s="10" r="A1509"/>
      <c s="10" r="B1509"/>
      <c s="10" r="C1509"/>
      <c s="10" r="D1509"/>
      <c s="10" r="E1509"/>
      <c s="25" r="F1509"/>
      <c s="21" r="G1509"/>
      <c s="10" r="H1509"/>
      <c s="10" r="I1509"/>
      <c s="10" r="J1509"/>
      <c s="10" r="K1509"/>
      <c s="22" r="L1509"/>
      <c s="22" r="M1509"/>
      <c s="22" r="N1509"/>
      <c s="22" r="O1509"/>
      <c s="22" r="P1509"/>
      <c s="22" r="Q1509"/>
      <c s="22" r="R1509"/>
      <c s="22" r="S1509"/>
      <c s="22" r="T1509"/>
      <c s="22" r="U1509"/>
      <c s="22" r="V1509"/>
      <c s="22" r="W1509"/>
      <c s="22" r="X1509"/>
    </row>
    <row r="1510">
      <c s="10" r="A1510"/>
      <c s="10" r="B1510"/>
      <c s="10" r="C1510"/>
      <c s="10" r="D1510"/>
      <c s="10" r="E1510"/>
      <c s="25" r="F1510"/>
      <c s="21" r="G1510"/>
      <c s="10" r="H1510"/>
      <c s="10" r="I1510"/>
      <c s="10" r="J1510"/>
      <c s="10" r="K1510"/>
      <c s="22" r="L1510"/>
      <c s="22" r="M1510"/>
      <c s="22" r="N1510"/>
      <c s="22" r="O1510"/>
      <c s="22" r="P1510"/>
      <c s="22" r="Q1510"/>
      <c s="22" r="R1510"/>
      <c s="22" r="S1510"/>
      <c s="22" r="T1510"/>
      <c s="22" r="U1510"/>
      <c s="22" r="V1510"/>
      <c s="22" r="W1510"/>
      <c s="22" r="X1510"/>
    </row>
    <row r="1511">
      <c s="10" r="A1511"/>
      <c s="10" r="B1511"/>
      <c s="10" r="C1511"/>
      <c s="10" r="D1511"/>
      <c s="10" r="E1511"/>
      <c s="25" r="F1511"/>
      <c s="21" r="G1511"/>
      <c s="10" r="H1511"/>
      <c s="10" r="I1511"/>
      <c s="10" r="J1511"/>
      <c s="10" r="K1511"/>
      <c s="22" r="L1511"/>
      <c s="22" r="M1511"/>
      <c s="22" r="N1511"/>
      <c s="22" r="O1511"/>
      <c s="22" r="P1511"/>
      <c s="22" r="Q1511"/>
      <c s="22" r="R1511"/>
      <c s="22" r="S1511"/>
      <c s="22" r="T1511"/>
      <c s="22" r="U1511"/>
      <c s="22" r="V1511"/>
      <c s="22" r="W1511"/>
      <c s="22" r="X1511"/>
    </row>
    <row r="1512">
      <c s="10" r="A1512"/>
      <c s="10" r="B1512"/>
      <c s="10" r="C1512"/>
      <c s="10" r="D1512"/>
      <c s="10" r="E1512"/>
      <c s="25" r="F1512"/>
      <c s="21" r="G1512"/>
      <c s="10" r="H1512"/>
      <c s="10" r="I1512"/>
      <c s="10" r="J1512"/>
      <c s="10" r="K1512"/>
      <c s="22" r="L1512"/>
      <c s="22" r="M1512"/>
      <c s="22" r="N1512"/>
      <c s="22" r="O1512"/>
      <c s="22" r="P1512"/>
      <c s="22" r="Q1512"/>
      <c s="22" r="R1512"/>
      <c s="22" r="S1512"/>
      <c s="22" r="T1512"/>
      <c s="22" r="U1512"/>
      <c s="22" r="V1512"/>
      <c s="22" r="W1512"/>
      <c s="22" r="X1512"/>
    </row>
    <row r="1513">
      <c s="10" r="A1513"/>
      <c s="10" r="B1513"/>
      <c s="10" r="C1513"/>
      <c s="10" r="D1513"/>
      <c s="10" r="E1513"/>
      <c s="25" r="F1513"/>
      <c s="21" r="G1513"/>
      <c s="10" r="H1513"/>
      <c s="10" r="I1513"/>
      <c s="10" r="J1513"/>
      <c s="10" r="K1513"/>
      <c s="22" r="L1513"/>
      <c s="22" r="M1513"/>
      <c s="22" r="N1513"/>
      <c s="22" r="O1513"/>
      <c s="22" r="P1513"/>
      <c s="22" r="Q1513"/>
      <c s="22" r="R1513"/>
      <c s="22" r="S1513"/>
      <c s="22" r="T1513"/>
      <c s="22" r="U1513"/>
      <c s="22" r="V1513"/>
      <c s="22" r="W1513"/>
      <c s="22" r="X1513"/>
    </row>
    <row r="1514">
      <c s="10" r="A1514"/>
      <c s="10" r="B1514"/>
      <c s="10" r="C1514"/>
      <c s="10" r="D1514"/>
      <c s="10" r="E1514"/>
      <c s="25" r="F1514"/>
      <c s="21" r="G1514"/>
      <c s="10" r="H1514"/>
      <c s="10" r="I1514"/>
      <c s="10" r="J1514"/>
      <c s="10" r="K1514"/>
      <c s="22" r="L1514"/>
      <c s="22" r="M1514"/>
      <c s="22" r="N1514"/>
      <c s="22" r="O1514"/>
      <c s="22" r="P1514"/>
      <c s="22" r="Q1514"/>
      <c s="22" r="R1514"/>
      <c s="22" r="S1514"/>
      <c s="22" r="T1514"/>
      <c s="22" r="U1514"/>
      <c s="22" r="V1514"/>
      <c s="22" r="W1514"/>
      <c s="22" r="X1514"/>
    </row>
    <row r="1515">
      <c s="10" r="A1515"/>
      <c s="10" r="B1515"/>
      <c s="10" r="C1515"/>
      <c s="10" r="D1515"/>
      <c s="10" r="E1515"/>
      <c s="25" r="F1515"/>
      <c s="21" r="G1515"/>
      <c s="10" r="H1515"/>
      <c s="10" r="I1515"/>
      <c s="10" r="J1515"/>
      <c s="10" r="K1515"/>
      <c s="22" r="L1515"/>
      <c s="22" r="M1515"/>
      <c s="22" r="N1515"/>
      <c s="22" r="O1515"/>
      <c s="22" r="P1515"/>
      <c s="22" r="Q1515"/>
      <c s="22" r="R1515"/>
      <c s="22" r="S1515"/>
      <c s="22" r="T1515"/>
      <c s="22" r="U1515"/>
      <c s="22" r="V1515"/>
      <c s="22" r="W1515"/>
      <c s="22" r="X1515"/>
    </row>
    <row r="1516">
      <c s="10" r="A1516"/>
      <c s="10" r="B1516"/>
      <c s="10" r="C1516"/>
      <c s="10" r="D1516"/>
      <c s="10" r="E1516"/>
      <c s="25" r="F1516"/>
      <c s="21" r="G1516"/>
      <c s="10" r="H1516"/>
      <c s="10" r="I1516"/>
      <c s="10" r="J1516"/>
      <c s="10" r="K1516"/>
      <c s="22" r="L1516"/>
      <c s="22" r="M1516"/>
      <c s="22" r="N1516"/>
      <c s="22" r="O1516"/>
      <c s="22" r="P1516"/>
      <c s="22" r="Q1516"/>
      <c s="22" r="R1516"/>
      <c s="22" r="S1516"/>
      <c s="22" r="T1516"/>
      <c s="22" r="U1516"/>
      <c s="22" r="V1516"/>
      <c s="22" r="W1516"/>
      <c s="22" r="X1516"/>
    </row>
    <row r="1517">
      <c s="10" r="A1517"/>
      <c s="10" r="B1517"/>
      <c s="10" r="C1517"/>
      <c s="10" r="D1517"/>
      <c s="10" r="E1517"/>
      <c s="25" r="F1517"/>
      <c s="21" r="G1517"/>
      <c s="10" r="H1517"/>
      <c s="10" r="I1517"/>
      <c s="10" r="J1517"/>
      <c s="10" r="K1517"/>
      <c s="22" r="L1517"/>
      <c s="22" r="M1517"/>
      <c s="22" r="N1517"/>
      <c s="22" r="O1517"/>
      <c s="22" r="P1517"/>
      <c s="22" r="Q1517"/>
      <c s="22" r="R1517"/>
      <c s="22" r="S1517"/>
      <c s="22" r="T1517"/>
      <c s="22" r="U1517"/>
      <c s="22" r="V1517"/>
      <c s="22" r="W1517"/>
      <c s="22" r="X1517"/>
    </row>
    <row r="1518">
      <c s="10" r="A1518"/>
      <c s="10" r="B1518"/>
      <c s="10" r="C1518"/>
      <c s="10" r="D1518"/>
      <c s="10" r="E1518"/>
      <c s="25" r="F1518"/>
      <c s="21" r="G1518"/>
      <c s="10" r="H1518"/>
      <c s="10" r="I1518"/>
      <c s="10" r="J1518"/>
      <c s="10" r="K1518"/>
      <c s="22" r="L1518"/>
      <c s="22" r="M1518"/>
      <c s="22" r="N1518"/>
      <c s="22" r="O1518"/>
      <c s="22" r="P1518"/>
      <c s="22" r="Q1518"/>
      <c s="22" r="R1518"/>
      <c s="22" r="S1518"/>
      <c s="22" r="T1518"/>
      <c s="22" r="U1518"/>
      <c s="22" r="V1518"/>
      <c s="22" r="W1518"/>
      <c s="22" r="X1518"/>
    </row>
    <row r="1519">
      <c s="10" r="A1519"/>
      <c s="10" r="B1519"/>
      <c s="10" r="C1519"/>
      <c s="10" r="D1519"/>
      <c s="10" r="E1519"/>
      <c s="25" r="F1519"/>
      <c s="21" r="G1519"/>
      <c s="10" r="H1519"/>
      <c s="10" r="I1519"/>
      <c s="10" r="J1519"/>
      <c s="10" r="K1519"/>
      <c s="22" r="L1519"/>
      <c s="22" r="M1519"/>
      <c s="22" r="N1519"/>
      <c s="22" r="O1519"/>
      <c s="22" r="P1519"/>
      <c s="22" r="Q1519"/>
      <c s="22" r="R1519"/>
      <c s="22" r="S1519"/>
      <c s="22" r="T1519"/>
      <c s="22" r="U1519"/>
      <c s="22" r="V1519"/>
      <c s="22" r="W1519"/>
      <c s="22" r="X1519"/>
    </row>
    <row r="1520">
      <c s="10" r="A1520"/>
      <c s="10" r="B1520"/>
      <c s="10" r="C1520"/>
      <c s="10" r="D1520"/>
      <c s="10" r="E1520"/>
      <c s="25" r="F1520"/>
      <c s="21" r="G1520"/>
      <c s="10" r="H1520"/>
      <c s="10" r="I1520"/>
      <c s="10" r="J1520"/>
      <c s="10" r="K1520"/>
      <c s="22" r="L1520"/>
      <c s="22" r="M1520"/>
      <c s="22" r="N1520"/>
      <c s="22" r="O1520"/>
      <c s="22" r="P1520"/>
      <c s="22" r="Q1520"/>
      <c s="22" r="R1520"/>
      <c s="22" r="S1520"/>
      <c s="22" r="T1520"/>
      <c s="22" r="U1520"/>
      <c s="22" r="V1520"/>
      <c s="22" r="W1520"/>
      <c s="22" r="X1520"/>
    </row>
    <row r="1521">
      <c s="10" r="A1521"/>
      <c s="10" r="B1521"/>
      <c s="10" r="C1521"/>
      <c s="10" r="D1521"/>
      <c s="10" r="E1521"/>
      <c s="25" r="F1521"/>
      <c s="21" r="G1521"/>
      <c s="10" r="H1521"/>
      <c s="10" r="I1521"/>
      <c s="10" r="J1521"/>
      <c s="10" r="K1521"/>
      <c s="22" r="L1521"/>
      <c s="22" r="M1521"/>
      <c s="22" r="N1521"/>
      <c s="22" r="O1521"/>
      <c s="22" r="P1521"/>
      <c s="22" r="Q1521"/>
      <c s="22" r="R1521"/>
      <c s="22" r="S1521"/>
      <c s="22" r="T1521"/>
      <c s="22" r="U1521"/>
      <c s="22" r="V1521"/>
      <c s="22" r="W1521"/>
      <c s="22" r="X1521"/>
    </row>
    <row r="1522">
      <c s="10" r="A1522"/>
      <c s="10" r="B1522"/>
      <c s="10" r="C1522"/>
      <c s="10" r="D1522"/>
      <c s="10" r="E1522"/>
      <c s="25" r="F1522"/>
      <c s="21" r="G1522"/>
      <c s="10" r="H1522"/>
      <c s="10" r="I1522"/>
      <c s="10" r="J1522"/>
      <c s="10" r="K1522"/>
      <c s="22" r="L1522"/>
      <c s="22" r="M1522"/>
      <c s="22" r="N1522"/>
      <c s="22" r="O1522"/>
      <c s="22" r="P1522"/>
      <c s="22" r="Q1522"/>
      <c s="22" r="R1522"/>
      <c s="22" r="S1522"/>
      <c s="22" r="T1522"/>
      <c s="22" r="U1522"/>
      <c s="22" r="V1522"/>
      <c s="22" r="W1522"/>
      <c s="22" r="X1522"/>
    </row>
    <row r="1523">
      <c s="10" r="A1523"/>
      <c s="10" r="B1523"/>
      <c s="10" r="C1523"/>
      <c s="10" r="D1523"/>
      <c s="10" r="E1523"/>
      <c s="25" r="F1523"/>
      <c s="21" r="G1523"/>
      <c s="10" r="H1523"/>
      <c s="10" r="I1523"/>
      <c s="10" r="J1523"/>
      <c s="10" r="K1523"/>
      <c s="22" r="L1523"/>
      <c s="22" r="M1523"/>
      <c s="22" r="N1523"/>
      <c s="22" r="O1523"/>
      <c s="22" r="P1523"/>
      <c s="22" r="Q1523"/>
      <c s="22" r="R1523"/>
      <c s="22" r="S1523"/>
      <c s="22" r="T1523"/>
      <c s="22" r="U1523"/>
      <c s="22" r="V1523"/>
      <c s="22" r="W1523"/>
      <c s="22" r="X1523"/>
    </row>
    <row r="1524">
      <c s="10" r="A1524"/>
      <c s="10" r="B1524"/>
      <c s="10" r="C1524"/>
      <c s="10" r="D1524"/>
      <c s="10" r="E1524"/>
      <c s="25" r="F1524"/>
      <c s="21" r="G1524"/>
      <c s="10" r="H1524"/>
      <c s="10" r="I1524"/>
      <c s="10" r="J1524"/>
      <c s="10" r="K1524"/>
      <c s="22" r="L1524"/>
      <c s="22" r="M1524"/>
      <c s="22" r="N1524"/>
      <c s="22" r="O1524"/>
      <c s="22" r="P1524"/>
      <c s="22" r="Q1524"/>
      <c s="22" r="R1524"/>
      <c s="22" r="S1524"/>
      <c s="22" r="T1524"/>
      <c s="22" r="U1524"/>
      <c s="22" r="V1524"/>
      <c s="22" r="W1524"/>
      <c s="22" r="X1524"/>
    </row>
    <row r="1525">
      <c s="10" r="A1525"/>
      <c s="10" r="B1525"/>
      <c s="10" r="C1525"/>
      <c s="10" r="D1525"/>
      <c s="10" r="E1525"/>
      <c s="25" r="F1525"/>
      <c s="21" r="G1525"/>
      <c s="10" r="H1525"/>
      <c s="10" r="I1525"/>
      <c s="10" r="J1525"/>
      <c s="10" r="K1525"/>
      <c s="22" r="L1525"/>
      <c s="22" r="M1525"/>
      <c s="22" r="N1525"/>
      <c s="22" r="O1525"/>
      <c s="22" r="P1525"/>
      <c s="22" r="Q1525"/>
      <c s="22" r="R1525"/>
      <c s="22" r="S1525"/>
      <c s="22" r="T1525"/>
      <c s="22" r="U1525"/>
      <c s="22" r="V1525"/>
      <c s="22" r="W1525"/>
      <c s="22" r="X1525"/>
    </row>
    <row r="1526">
      <c s="10" r="A1526"/>
      <c s="10" r="B1526"/>
      <c s="10" r="C1526"/>
      <c s="10" r="D1526"/>
      <c s="10" r="E1526"/>
      <c s="25" r="F1526"/>
      <c s="21" r="G1526"/>
      <c s="10" r="H1526"/>
      <c s="10" r="I1526"/>
      <c s="10" r="J1526"/>
      <c s="10" r="K1526"/>
      <c s="22" r="L1526"/>
      <c s="22" r="M1526"/>
      <c s="22" r="N1526"/>
      <c s="22" r="O1526"/>
      <c s="22" r="P1526"/>
      <c s="22" r="Q1526"/>
      <c s="22" r="R1526"/>
      <c s="22" r="S1526"/>
      <c s="22" r="T1526"/>
      <c s="22" r="U1526"/>
      <c s="22" r="V1526"/>
      <c s="22" r="W1526"/>
      <c s="22" r="X1526"/>
    </row>
    <row r="1527">
      <c s="10" r="A1527"/>
      <c s="10" r="B1527"/>
      <c s="10" r="C1527"/>
      <c s="10" r="D1527"/>
      <c s="10" r="E1527"/>
      <c s="25" r="F1527"/>
      <c s="21" r="G1527"/>
      <c s="10" r="H1527"/>
      <c s="10" r="I1527"/>
      <c s="10" r="J1527"/>
      <c s="10" r="K1527"/>
      <c s="22" r="L1527"/>
      <c s="22" r="M1527"/>
      <c s="22" r="N1527"/>
      <c s="22" r="O1527"/>
      <c s="22" r="P1527"/>
      <c s="22" r="Q1527"/>
      <c s="22" r="R1527"/>
      <c s="22" r="S1527"/>
      <c s="22" r="T1527"/>
      <c s="22" r="U1527"/>
      <c s="22" r="V1527"/>
      <c s="22" r="W1527"/>
      <c s="22" r="X1527"/>
    </row>
    <row r="1528">
      <c s="10" r="A1528"/>
      <c s="10" r="B1528"/>
      <c s="10" r="C1528"/>
      <c s="10" r="D1528"/>
      <c s="10" r="E1528"/>
      <c s="25" r="F1528"/>
      <c s="21" r="G1528"/>
      <c s="10" r="H1528"/>
      <c s="10" r="I1528"/>
      <c s="10" r="J1528"/>
      <c s="10" r="K1528"/>
      <c s="22" r="L1528"/>
      <c s="22" r="M1528"/>
      <c s="22" r="N1528"/>
      <c s="22" r="O1528"/>
      <c s="22" r="P1528"/>
      <c s="22" r="Q1528"/>
      <c s="22" r="R1528"/>
      <c s="22" r="S1528"/>
      <c s="22" r="T1528"/>
      <c s="22" r="U1528"/>
      <c s="22" r="V1528"/>
      <c s="22" r="W1528"/>
      <c s="22" r="X1528"/>
    </row>
    <row r="1529">
      <c s="10" r="A1529"/>
      <c s="10" r="B1529"/>
      <c s="10" r="C1529"/>
      <c s="10" r="D1529"/>
      <c s="10" r="E1529"/>
      <c s="25" r="F1529"/>
      <c s="21" r="G1529"/>
      <c s="10" r="H1529"/>
      <c s="10" r="I1529"/>
      <c s="10" r="J1529"/>
      <c s="10" r="K1529"/>
      <c s="22" r="L1529"/>
      <c s="22" r="M1529"/>
      <c s="22" r="N1529"/>
      <c s="22" r="O1529"/>
      <c s="22" r="P1529"/>
      <c s="22" r="Q1529"/>
      <c s="22" r="R1529"/>
      <c s="22" r="S1529"/>
      <c s="22" r="T1529"/>
      <c s="22" r="U1529"/>
      <c s="22" r="V1529"/>
      <c s="22" r="W1529"/>
      <c s="22" r="X1529"/>
    </row>
    <row r="1530">
      <c s="10" r="A1530"/>
      <c s="10" r="B1530"/>
      <c s="10" r="C1530"/>
      <c s="10" r="D1530"/>
      <c s="10" r="E1530"/>
      <c s="25" r="F1530"/>
      <c s="21" r="G1530"/>
      <c s="10" r="H1530"/>
      <c s="10" r="I1530"/>
      <c s="10" r="J1530"/>
      <c s="10" r="K1530"/>
      <c s="22" r="L1530"/>
      <c s="22" r="M1530"/>
      <c s="22" r="N1530"/>
      <c s="22" r="O1530"/>
      <c s="22" r="P1530"/>
      <c s="22" r="Q1530"/>
      <c s="22" r="R1530"/>
      <c s="22" r="S1530"/>
      <c s="22" r="T1530"/>
      <c s="22" r="U1530"/>
      <c s="22" r="V1530"/>
      <c s="22" r="W1530"/>
      <c s="22" r="X1530"/>
    </row>
    <row r="1531">
      <c s="10" r="A1531"/>
      <c s="10" r="B1531"/>
      <c s="10" r="C1531"/>
      <c s="10" r="D1531"/>
      <c s="10" r="E1531"/>
      <c s="25" r="F1531"/>
      <c s="21" r="G1531"/>
      <c s="10" r="H1531"/>
      <c s="10" r="I1531"/>
      <c s="10" r="J1531"/>
      <c s="10" r="K1531"/>
      <c s="22" r="L1531"/>
      <c s="22" r="M1531"/>
      <c s="22" r="N1531"/>
      <c s="22" r="O1531"/>
      <c s="22" r="P1531"/>
      <c s="22" r="Q1531"/>
      <c s="22" r="R1531"/>
      <c s="22" r="S1531"/>
      <c s="22" r="T1531"/>
      <c s="22" r="U1531"/>
      <c s="22" r="V1531"/>
      <c s="22" r="W1531"/>
      <c s="22" r="X1531"/>
    </row>
    <row r="1532">
      <c s="10" r="A1532"/>
      <c s="10" r="B1532"/>
      <c s="10" r="C1532"/>
      <c s="10" r="D1532"/>
      <c s="10" r="E1532"/>
      <c s="25" r="F1532"/>
      <c s="21" r="G1532"/>
      <c s="10" r="H1532"/>
      <c s="10" r="I1532"/>
      <c s="10" r="J1532"/>
      <c s="10" r="K1532"/>
      <c s="22" r="L1532"/>
      <c s="22" r="M1532"/>
      <c s="22" r="N1532"/>
      <c s="22" r="O1532"/>
      <c s="22" r="P1532"/>
      <c s="22" r="Q1532"/>
      <c s="22" r="R1532"/>
      <c s="22" r="S1532"/>
      <c s="22" r="T1532"/>
      <c s="22" r="U1532"/>
      <c s="22" r="V1532"/>
      <c s="22" r="W1532"/>
      <c s="22" r="X1532"/>
    </row>
    <row r="1533">
      <c s="10" r="A1533"/>
      <c s="10" r="B1533"/>
      <c s="10" r="C1533"/>
      <c s="10" r="D1533"/>
      <c s="10" r="E1533"/>
      <c s="25" r="F1533"/>
      <c s="21" r="G1533"/>
      <c s="10" r="H1533"/>
      <c s="10" r="I1533"/>
      <c s="10" r="J1533"/>
      <c s="10" r="K1533"/>
      <c s="22" r="L1533"/>
      <c s="22" r="M1533"/>
      <c s="22" r="N1533"/>
      <c s="22" r="O1533"/>
      <c s="22" r="P1533"/>
      <c s="22" r="Q1533"/>
      <c s="22" r="R1533"/>
      <c s="22" r="S1533"/>
      <c s="22" r="T1533"/>
      <c s="22" r="U1533"/>
      <c s="22" r="V1533"/>
      <c s="22" r="W1533"/>
      <c s="22" r="X1533"/>
    </row>
    <row r="1534">
      <c s="10" r="A1534"/>
      <c s="10" r="B1534"/>
      <c s="10" r="C1534"/>
      <c s="10" r="D1534"/>
      <c s="10" r="E1534"/>
      <c s="25" r="F1534"/>
      <c s="21" r="G1534"/>
      <c s="10" r="H1534"/>
      <c s="10" r="I1534"/>
      <c s="10" r="J1534"/>
      <c s="10" r="K1534"/>
      <c s="22" r="L1534"/>
      <c s="22" r="M1534"/>
      <c s="22" r="N1534"/>
      <c s="22" r="O1534"/>
      <c s="22" r="P1534"/>
      <c s="22" r="Q1534"/>
      <c s="22" r="R1534"/>
      <c s="22" r="S1534"/>
      <c s="22" r="T1534"/>
      <c s="22" r="U1534"/>
      <c s="22" r="V1534"/>
      <c s="22" r="W1534"/>
      <c s="22" r="X1534"/>
    </row>
    <row r="1535">
      <c s="10" r="A1535"/>
      <c s="10" r="B1535"/>
      <c s="10" r="C1535"/>
      <c s="10" r="D1535"/>
      <c s="10" r="E1535"/>
      <c s="25" r="F1535"/>
      <c s="21" r="G1535"/>
      <c s="10" r="H1535"/>
      <c s="10" r="I1535"/>
      <c s="10" r="J1535"/>
      <c s="10" r="K1535"/>
      <c s="22" r="L1535"/>
      <c s="22" r="M1535"/>
      <c s="22" r="N1535"/>
      <c s="22" r="O1535"/>
      <c s="22" r="P1535"/>
      <c s="22" r="Q1535"/>
      <c s="22" r="R1535"/>
      <c s="22" r="S1535"/>
      <c s="22" r="T1535"/>
      <c s="22" r="U1535"/>
      <c s="22" r="V1535"/>
      <c s="22" r="W1535"/>
      <c s="22" r="X1535"/>
    </row>
    <row r="1536">
      <c s="10" r="A1536"/>
      <c s="10" r="B1536"/>
      <c s="10" r="C1536"/>
      <c s="10" r="D1536"/>
      <c s="10" r="E1536"/>
      <c s="25" r="F1536"/>
      <c s="21" r="G1536"/>
      <c s="10" r="H1536"/>
      <c s="10" r="I1536"/>
      <c s="10" r="J1536"/>
      <c s="10" r="K1536"/>
      <c s="22" r="L1536"/>
      <c s="22" r="M1536"/>
      <c s="22" r="N1536"/>
      <c s="22" r="O1536"/>
      <c s="22" r="P1536"/>
      <c s="22" r="Q1536"/>
      <c s="22" r="R1536"/>
      <c s="22" r="S1536"/>
      <c s="22" r="T1536"/>
      <c s="22" r="U1536"/>
      <c s="22" r="V1536"/>
      <c s="22" r="W1536"/>
      <c s="22" r="X1536"/>
    </row>
    <row r="1537">
      <c s="10" r="A1537"/>
      <c s="10" r="B1537"/>
      <c s="10" r="C1537"/>
      <c s="10" r="D1537"/>
      <c s="10" r="E1537"/>
      <c s="25" r="F1537"/>
      <c s="21" r="G1537"/>
      <c s="10" r="H1537"/>
      <c s="10" r="I1537"/>
      <c s="10" r="J1537"/>
      <c s="10" r="K1537"/>
      <c s="22" r="L1537"/>
      <c s="22" r="M1537"/>
      <c s="22" r="N1537"/>
      <c s="22" r="O1537"/>
      <c s="22" r="P1537"/>
      <c s="22" r="Q1537"/>
      <c s="22" r="R1537"/>
      <c s="22" r="S1537"/>
      <c s="22" r="T1537"/>
      <c s="22" r="U1537"/>
      <c s="22" r="V1537"/>
      <c s="22" r="W1537"/>
      <c s="22" r="X1537"/>
    </row>
    <row r="1538">
      <c s="10" r="A1538"/>
      <c s="10" r="B1538"/>
      <c s="10" r="C1538"/>
      <c s="10" r="D1538"/>
      <c s="10" r="E1538"/>
      <c s="25" r="F1538"/>
      <c s="21" r="G1538"/>
      <c s="10" r="H1538"/>
      <c s="10" r="I1538"/>
      <c s="10" r="J1538"/>
      <c s="10" r="K1538"/>
      <c s="22" r="L1538"/>
      <c s="22" r="M1538"/>
      <c s="22" r="N1538"/>
      <c s="22" r="O1538"/>
      <c s="22" r="P1538"/>
      <c s="22" r="Q1538"/>
      <c s="22" r="R1538"/>
      <c s="22" r="S1538"/>
      <c s="22" r="T1538"/>
      <c s="22" r="U1538"/>
      <c s="22" r="V1538"/>
      <c s="22" r="W1538"/>
      <c s="22" r="X1538"/>
    </row>
    <row r="1539">
      <c s="10" r="A1539"/>
      <c s="10" r="B1539"/>
      <c s="10" r="C1539"/>
      <c s="10" r="D1539"/>
      <c s="10" r="E1539"/>
      <c s="25" r="F1539"/>
      <c s="21" r="G1539"/>
      <c s="10" r="H1539"/>
      <c s="10" r="I1539"/>
      <c s="10" r="J1539"/>
      <c s="10" r="K1539"/>
      <c s="22" r="L1539"/>
      <c s="22" r="M1539"/>
      <c s="22" r="N1539"/>
      <c s="22" r="O1539"/>
      <c s="22" r="P1539"/>
      <c s="22" r="Q1539"/>
      <c s="22" r="R1539"/>
      <c s="22" r="S1539"/>
      <c s="22" r="T1539"/>
      <c s="22" r="U1539"/>
      <c s="22" r="V1539"/>
      <c s="22" r="W1539"/>
      <c s="22" r="X1539"/>
    </row>
    <row r="1540">
      <c s="10" r="A1540"/>
      <c s="10" r="B1540"/>
      <c s="10" r="C1540"/>
      <c s="10" r="D1540"/>
      <c s="10" r="E1540"/>
      <c s="25" r="F1540"/>
      <c s="21" r="G1540"/>
      <c s="10" r="H1540"/>
      <c s="10" r="I1540"/>
      <c s="10" r="J1540"/>
      <c s="10" r="K1540"/>
      <c s="22" r="L1540"/>
      <c s="22" r="M1540"/>
      <c s="22" r="N1540"/>
      <c s="22" r="O1540"/>
      <c s="22" r="P1540"/>
      <c s="22" r="Q1540"/>
      <c s="22" r="R1540"/>
      <c s="22" r="S1540"/>
      <c s="22" r="T1540"/>
      <c s="22" r="U1540"/>
      <c s="22" r="V1540"/>
      <c s="22" r="W1540"/>
      <c s="22" r="X1540"/>
    </row>
    <row r="1541">
      <c s="10" r="A1541"/>
      <c s="10" r="B1541"/>
      <c s="10" r="C1541"/>
      <c s="10" r="D1541"/>
      <c s="10" r="E1541"/>
      <c s="25" r="F1541"/>
      <c s="21" r="G1541"/>
      <c s="10" r="H1541"/>
      <c s="10" r="I1541"/>
      <c s="10" r="J1541"/>
      <c s="10" r="K1541"/>
      <c s="22" r="L1541"/>
      <c s="22" r="M1541"/>
      <c s="22" r="N1541"/>
      <c s="22" r="O1541"/>
      <c s="22" r="P1541"/>
      <c s="22" r="Q1541"/>
      <c s="22" r="R1541"/>
      <c s="22" r="S1541"/>
      <c s="22" r="T1541"/>
      <c s="22" r="U1541"/>
      <c s="22" r="V1541"/>
      <c s="22" r="W1541"/>
      <c s="22" r="X1541"/>
    </row>
    <row r="1542">
      <c s="10" r="A1542"/>
      <c s="10" r="B1542"/>
      <c s="10" r="C1542"/>
      <c s="10" r="D1542"/>
      <c s="10" r="E1542"/>
      <c s="25" r="F1542"/>
      <c s="21" r="G1542"/>
      <c s="10" r="H1542"/>
      <c s="10" r="I1542"/>
      <c s="10" r="J1542"/>
      <c s="10" r="K1542"/>
      <c s="22" r="L1542"/>
      <c s="22" r="M1542"/>
      <c s="22" r="N1542"/>
      <c s="22" r="O1542"/>
      <c s="22" r="P1542"/>
      <c s="22" r="Q1542"/>
      <c s="22" r="R1542"/>
      <c s="22" r="S1542"/>
      <c s="22" r="T1542"/>
      <c s="22" r="U1542"/>
      <c s="22" r="V1542"/>
      <c s="22" r="W1542"/>
      <c s="22" r="X1542"/>
    </row>
    <row r="1543">
      <c s="10" r="A1543"/>
      <c s="10" r="B1543"/>
      <c s="10" r="C1543"/>
      <c s="10" r="D1543"/>
      <c s="10" r="E1543"/>
      <c s="25" r="F1543"/>
      <c s="21" r="G1543"/>
      <c s="10" r="H1543"/>
      <c s="10" r="I1543"/>
      <c s="10" r="J1543"/>
      <c s="10" r="K1543"/>
      <c s="22" r="L1543"/>
      <c s="22" r="M1543"/>
      <c s="22" r="N1543"/>
      <c s="22" r="O1543"/>
      <c s="22" r="P1543"/>
      <c s="22" r="Q1543"/>
      <c s="22" r="R1543"/>
      <c s="22" r="S1543"/>
      <c s="22" r="T1543"/>
      <c s="22" r="U1543"/>
      <c s="22" r="V1543"/>
      <c s="22" r="W1543"/>
      <c s="22" r="X1543"/>
    </row>
    <row r="1544">
      <c s="10" r="A1544"/>
      <c s="10" r="B1544"/>
      <c s="10" r="C1544"/>
      <c s="10" r="D1544"/>
      <c s="10" r="E1544"/>
      <c s="25" r="F1544"/>
      <c s="21" r="G1544"/>
      <c s="10" r="H1544"/>
      <c s="10" r="I1544"/>
      <c s="10" r="J1544"/>
      <c s="10" r="K1544"/>
      <c s="22" r="L1544"/>
      <c s="22" r="M1544"/>
      <c s="22" r="N1544"/>
      <c s="22" r="O1544"/>
      <c s="22" r="P1544"/>
      <c s="22" r="Q1544"/>
      <c s="22" r="R1544"/>
      <c s="22" r="S1544"/>
      <c s="22" r="T1544"/>
      <c s="22" r="U1544"/>
      <c s="22" r="V1544"/>
      <c s="22" r="W1544"/>
      <c s="22" r="X1544"/>
    </row>
    <row r="1545">
      <c s="10" r="A1545"/>
      <c s="10" r="B1545"/>
      <c s="10" r="C1545"/>
      <c s="10" r="D1545"/>
      <c s="10" r="E1545"/>
      <c s="25" r="F1545"/>
      <c s="21" r="G1545"/>
      <c s="10" r="H1545"/>
      <c s="10" r="I1545"/>
      <c s="10" r="J1545"/>
      <c s="10" r="K1545"/>
      <c s="22" r="L1545"/>
      <c s="22" r="M1545"/>
      <c s="22" r="N1545"/>
      <c s="22" r="O1545"/>
      <c s="22" r="P1545"/>
      <c s="22" r="Q1545"/>
      <c s="22" r="R1545"/>
      <c s="22" r="S1545"/>
      <c s="22" r="T1545"/>
      <c s="22" r="U1545"/>
      <c s="22" r="V1545"/>
      <c s="22" r="W1545"/>
      <c s="22" r="X1545"/>
    </row>
    <row r="1546">
      <c s="10" r="A1546"/>
      <c s="10" r="B1546"/>
      <c s="10" r="C1546"/>
      <c s="10" r="D1546"/>
      <c s="10" r="E1546"/>
      <c s="25" r="F1546"/>
      <c s="21" r="G1546"/>
      <c s="10" r="H1546"/>
      <c s="10" r="I1546"/>
      <c s="10" r="J1546"/>
      <c s="10" r="K1546"/>
      <c s="22" r="L1546"/>
      <c s="22" r="M1546"/>
      <c s="22" r="N1546"/>
      <c s="22" r="O1546"/>
      <c s="22" r="P1546"/>
      <c s="22" r="Q1546"/>
      <c s="22" r="R1546"/>
      <c s="22" r="S1546"/>
      <c s="22" r="T1546"/>
      <c s="22" r="U1546"/>
      <c s="22" r="V1546"/>
      <c s="22" r="W1546"/>
      <c s="22" r="X1546"/>
    </row>
    <row r="1547">
      <c s="10" r="A1547"/>
      <c s="10" r="B1547"/>
      <c s="10" r="C1547"/>
      <c s="10" r="D1547"/>
      <c s="10" r="E1547"/>
      <c s="25" r="F1547"/>
      <c s="21" r="G1547"/>
      <c s="10" r="H1547"/>
      <c s="10" r="I1547"/>
      <c s="10" r="J1547"/>
      <c s="10" r="K1547"/>
      <c s="22" r="L1547"/>
      <c s="22" r="M1547"/>
      <c s="22" r="N1547"/>
      <c s="22" r="O1547"/>
      <c s="22" r="P1547"/>
      <c s="22" r="Q1547"/>
      <c s="22" r="R1547"/>
      <c s="22" r="S1547"/>
      <c s="22" r="T1547"/>
      <c s="22" r="U1547"/>
      <c s="22" r="V1547"/>
      <c s="22" r="W1547"/>
      <c s="22" r="X1547"/>
    </row>
    <row r="1548">
      <c s="10" r="A1548"/>
      <c s="10" r="B1548"/>
      <c s="10" r="C1548"/>
      <c s="10" r="D1548"/>
      <c s="10" r="E1548"/>
      <c s="25" r="F1548"/>
      <c s="21" r="G1548"/>
      <c s="10" r="H1548"/>
      <c s="10" r="I1548"/>
      <c s="10" r="J1548"/>
      <c s="10" r="K1548"/>
      <c s="22" r="L1548"/>
      <c s="22" r="M1548"/>
      <c s="22" r="N1548"/>
      <c s="22" r="O1548"/>
      <c s="22" r="P1548"/>
      <c s="22" r="Q1548"/>
      <c s="22" r="R1548"/>
      <c s="22" r="S1548"/>
      <c s="22" r="T1548"/>
      <c s="22" r="U1548"/>
      <c s="22" r="V1548"/>
      <c s="22" r="W1548"/>
      <c s="22" r="X1548"/>
    </row>
    <row r="1549">
      <c s="10" r="A1549"/>
      <c s="10" r="B1549"/>
      <c s="10" r="C1549"/>
      <c s="10" r="D1549"/>
      <c s="10" r="E1549"/>
      <c s="25" r="F1549"/>
      <c s="21" r="G1549"/>
      <c s="10" r="H1549"/>
      <c s="10" r="I1549"/>
      <c s="10" r="J1549"/>
      <c s="10" r="K1549"/>
      <c s="22" r="L1549"/>
      <c s="22" r="M1549"/>
      <c s="22" r="N1549"/>
      <c s="22" r="O1549"/>
      <c s="22" r="P1549"/>
      <c s="22" r="Q1549"/>
      <c s="22" r="R1549"/>
      <c s="22" r="S1549"/>
      <c s="22" r="T1549"/>
      <c s="22" r="U1549"/>
      <c s="22" r="V1549"/>
      <c s="22" r="W1549"/>
      <c s="22" r="X1549"/>
    </row>
    <row r="1550">
      <c s="10" r="A1550"/>
      <c s="10" r="B1550"/>
      <c s="10" r="C1550"/>
      <c s="10" r="D1550"/>
      <c s="10" r="E1550"/>
      <c s="25" r="F1550"/>
      <c s="21" r="G1550"/>
      <c s="10" r="H1550"/>
      <c s="10" r="I1550"/>
      <c s="10" r="J1550"/>
      <c s="10" r="K1550"/>
      <c s="22" r="L1550"/>
      <c s="22" r="M1550"/>
      <c s="22" r="N1550"/>
      <c s="22" r="O1550"/>
      <c s="22" r="P1550"/>
      <c s="22" r="Q1550"/>
      <c s="22" r="R1550"/>
      <c s="22" r="S1550"/>
      <c s="22" r="T1550"/>
      <c s="22" r="U1550"/>
      <c s="22" r="V1550"/>
      <c s="22" r="W1550"/>
      <c s="22" r="X1550"/>
    </row>
    <row r="1551">
      <c s="10" r="A1551"/>
      <c s="10" r="B1551"/>
      <c s="10" r="C1551"/>
      <c s="10" r="D1551"/>
      <c s="10" r="E1551"/>
      <c s="25" r="F1551"/>
      <c s="21" r="G1551"/>
      <c s="10" r="H1551"/>
      <c s="10" r="I1551"/>
      <c s="10" r="J1551"/>
      <c s="10" r="K1551"/>
      <c s="22" r="L1551"/>
      <c s="22" r="M1551"/>
      <c s="22" r="N1551"/>
      <c s="22" r="O1551"/>
      <c s="22" r="P1551"/>
      <c s="22" r="Q1551"/>
      <c s="22" r="R1551"/>
      <c s="22" r="S1551"/>
      <c s="22" r="T1551"/>
      <c s="22" r="U1551"/>
      <c s="22" r="V1551"/>
      <c s="22" r="W1551"/>
      <c s="22" r="X1551"/>
    </row>
    <row r="1552">
      <c s="10" r="A1552"/>
      <c s="10" r="B1552"/>
      <c s="10" r="C1552"/>
      <c s="10" r="D1552"/>
      <c s="10" r="E1552"/>
      <c s="25" r="F1552"/>
      <c s="21" r="G1552"/>
      <c s="10" r="H1552"/>
      <c s="10" r="I1552"/>
      <c s="10" r="J1552"/>
      <c s="10" r="K1552"/>
      <c s="22" r="L1552"/>
      <c s="22" r="M1552"/>
      <c s="22" r="N1552"/>
      <c s="22" r="O1552"/>
      <c s="22" r="P1552"/>
      <c s="22" r="Q1552"/>
      <c s="22" r="R1552"/>
      <c s="22" r="S1552"/>
      <c s="22" r="T1552"/>
      <c s="22" r="U1552"/>
      <c s="22" r="V1552"/>
      <c s="22" r="W1552"/>
      <c s="22" r="X1552"/>
    </row>
    <row r="1553">
      <c s="10" r="A1553"/>
      <c s="10" r="B1553"/>
      <c s="10" r="C1553"/>
      <c s="10" r="D1553"/>
      <c s="10" r="E1553"/>
      <c s="25" r="F1553"/>
      <c s="21" r="G1553"/>
      <c s="10" r="H1553"/>
      <c s="10" r="I1553"/>
      <c s="10" r="J1553"/>
      <c s="10" r="K1553"/>
      <c s="22" r="L1553"/>
      <c s="22" r="M1553"/>
      <c s="22" r="N1553"/>
      <c s="22" r="O1553"/>
      <c s="22" r="P1553"/>
      <c s="22" r="Q1553"/>
      <c s="22" r="R1553"/>
      <c s="22" r="S1553"/>
      <c s="22" r="T1553"/>
      <c s="22" r="U1553"/>
      <c s="22" r="V1553"/>
      <c s="22" r="W1553"/>
      <c s="22" r="X1553"/>
    </row>
    <row r="1554">
      <c s="10" r="A1554"/>
      <c s="10" r="B1554"/>
      <c s="10" r="C1554"/>
      <c s="10" r="D1554"/>
      <c s="10" r="E1554"/>
      <c s="25" r="F1554"/>
      <c s="21" r="G1554"/>
      <c s="10" r="H1554"/>
      <c s="10" r="I1554"/>
      <c s="10" r="J1554"/>
      <c s="10" r="K1554"/>
      <c s="22" r="L1554"/>
      <c s="22" r="M1554"/>
      <c s="22" r="N1554"/>
      <c s="22" r="O1554"/>
      <c s="22" r="P1554"/>
      <c s="22" r="Q1554"/>
      <c s="22" r="R1554"/>
      <c s="22" r="S1554"/>
      <c s="22" r="T1554"/>
      <c s="22" r="U1554"/>
      <c s="22" r="V1554"/>
      <c s="22" r="W1554"/>
      <c s="22" r="X1554"/>
    </row>
    <row r="1555">
      <c s="10" r="A1555"/>
      <c s="10" r="B1555"/>
      <c s="10" r="C1555"/>
      <c s="10" r="D1555"/>
      <c s="10" r="E1555"/>
      <c s="25" r="F1555"/>
      <c s="21" r="G1555"/>
      <c s="10" r="H1555"/>
      <c s="10" r="I1555"/>
      <c s="10" r="J1555"/>
      <c s="10" r="K1555"/>
      <c s="22" r="L1555"/>
      <c s="22" r="M1555"/>
      <c s="22" r="N1555"/>
      <c s="22" r="O1555"/>
      <c s="22" r="P1555"/>
      <c s="22" r="Q1555"/>
      <c s="22" r="R1555"/>
      <c s="22" r="S1555"/>
      <c s="22" r="T1555"/>
      <c s="22" r="U1555"/>
      <c s="22" r="V1555"/>
      <c s="22" r="W1555"/>
      <c s="22" r="X1555"/>
    </row>
    <row r="1556">
      <c s="10" r="A1556"/>
      <c s="10" r="B1556"/>
      <c s="10" r="C1556"/>
      <c s="10" r="D1556"/>
      <c s="10" r="E1556"/>
      <c s="25" r="F1556"/>
      <c s="21" r="G1556"/>
      <c s="10" r="H1556"/>
      <c s="10" r="I1556"/>
      <c s="10" r="J1556"/>
      <c s="10" r="K1556"/>
      <c s="22" r="L1556"/>
      <c s="22" r="M1556"/>
      <c s="22" r="N1556"/>
      <c s="22" r="O1556"/>
      <c s="22" r="P1556"/>
      <c s="22" r="Q1556"/>
      <c s="22" r="R1556"/>
      <c s="22" r="S1556"/>
      <c s="22" r="T1556"/>
      <c s="22" r="U1556"/>
      <c s="22" r="V1556"/>
      <c s="22" r="W1556"/>
      <c s="22" r="X1556"/>
    </row>
    <row r="1557">
      <c s="10" r="A1557"/>
      <c s="10" r="B1557"/>
      <c s="10" r="C1557"/>
      <c s="10" r="D1557"/>
      <c s="10" r="E1557"/>
      <c s="25" r="F1557"/>
      <c s="21" r="G1557"/>
      <c s="10" r="H1557"/>
      <c s="10" r="I1557"/>
      <c s="10" r="J1557"/>
      <c s="10" r="K1557"/>
      <c s="22" r="L1557"/>
      <c s="22" r="M1557"/>
      <c s="22" r="N1557"/>
      <c s="22" r="O1557"/>
      <c s="22" r="P1557"/>
      <c s="22" r="Q1557"/>
      <c s="22" r="R1557"/>
      <c s="22" r="S1557"/>
      <c s="22" r="T1557"/>
      <c s="22" r="U1557"/>
      <c s="22" r="V1557"/>
      <c s="22" r="W1557"/>
      <c s="22" r="X1557"/>
    </row>
    <row r="1558">
      <c s="10" r="A1558"/>
      <c s="10" r="B1558"/>
      <c s="10" r="C1558"/>
      <c s="10" r="D1558"/>
      <c s="10" r="E1558"/>
      <c s="25" r="F1558"/>
      <c s="21" r="G1558"/>
      <c s="10" r="H1558"/>
      <c s="10" r="I1558"/>
      <c s="10" r="J1558"/>
      <c s="10" r="K1558"/>
      <c s="22" r="L1558"/>
      <c s="22" r="M1558"/>
      <c s="22" r="N1558"/>
      <c s="22" r="O1558"/>
      <c s="22" r="P1558"/>
      <c s="22" r="Q1558"/>
      <c s="22" r="R1558"/>
      <c s="22" r="S1558"/>
      <c s="22" r="T1558"/>
      <c s="22" r="U1558"/>
      <c s="22" r="V1558"/>
      <c s="22" r="W1558"/>
      <c s="22" r="X1558"/>
    </row>
    <row r="1559">
      <c s="10" r="A1559"/>
      <c s="10" r="B1559"/>
      <c s="10" r="C1559"/>
      <c s="10" r="D1559"/>
      <c s="10" r="E1559"/>
      <c s="25" r="F1559"/>
      <c s="21" r="G1559"/>
      <c s="10" r="H1559"/>
      <c s="10" r="I1559"/>
      <c s="10" r="J1559"/>
      <c s="10" r="K1559"/>
      <c s="22" r="L1559"/>
      <c s="22" r="M1559"/>
      <c s="22" r="N1559"/>
      <c s="22" r="O1559"/>
      <c s="22" r="P1559"/>
      <c s="22" r="Q1559"/>
      <c s="22" r="R1559"/>
      <c s="22" r="S1559"/>
      <c s="22" r="T1559"/>
      <c s="22" r="U1559"/>
      <c s="22" r="V1559"/>
      <c s="22" r="W1559"/>
      <c s="22" r="X1559"/>
    </row>
    <row r="1560">
      <c s="10" r="A1560"/>
      <c s="10" r="B1560"/>
      <c s="10" r="C1560"/>
      <c s="10" r="D1560"/>
      <c s="10" r="E1560"/>
      <c s="25" r="F1560"/>
      <c s="21" r="G1560"/>
      <c s="10" r="H1560"/>
      <c s="10" r="I1560"/>
      <c s="10" r="J1560"/>
      <c s="10" r="K1560"/>
      <c s="22" r="L1560"/>
      <c s="22" r="M1560"/>
      <c s="22" r="N1560"/>
      <c s="22" r="O1560"/>
      <c s="22" r="P1560"/>
      <c s="22" r="Q1560"/>
      <c s="22" r="R1560"/>
      <c s="22" r="S1560"/>
      <c s="22" r="T1560"/>
      <c s="22" r="U1560"/>
      <c s="22" r="V1560"/>
      <c s="22" r="W1560"/>
      <c s="22" r="X1560"/>
    </row>
    <row r="1561">
      <c s="10" r="A1561"/>
      <c s="10" r="B1561"/>
      <c s="10" r="C1561"/>
      <c s="10" r="D1561"/>
      <c s="10" r="E1561"/>
      <c s="25" r="F1561"/>
      <c s="21" r="G1561"/>
      <c s="10" r="H1561"/>
      <c s="10" r="I1561"/>
      <c s="10" r="J1561"/>
      <c s="10" r="K1561"/>
      <c s="22" r="L1561"/>
      <c s="22" r="M1561"/>
      <c s="22" r="N1561"/>
      <c s="22" r="O1561"/>
      <c s="22" r="P1561"/>
      <c s="22" r="Q1561"/>
      <c s="22" r="R1561"/>
      <c s="22" r="S1561"/>
      <c s="22" r="T1561"/>
      <c s="22" r="U1561"/>
      <c s="22" r="V1561"/>
      <c s="22" r="W1561"/>
      <c s="22" r="X1561"/>
    </row>
    <row r="1562">
      <c s="10" r="A1562"/>
      <c s="10" r="B1562"/>
      <c s="10" r="C1562"/>
      <c s="10" r="D1562"/>
      <c s="10" r="E1562"/>
      <c s="25" r="F1562"/>
      <c s="21" r="G1562"/>
      <c s="10" r="H1562"/>
      <c s="10" r="I1562"/>
      <c s="10" r="J1562"/>
      <c s="10" r="K1562"/>
      <c s="22" r="L1562"/>
      <c s="22" r="M1562"/>
      <c s="22" r="N1562"/>
      <c s="22" r="O1562"/>
      <c s="22" r="P1562"/>
      <c s="22" r="Q1562"/>
      <c s="22" r="R1562"/>
      <c s="22" r="S1562"/>
      <c s="22" r="T1562"/>
      <c s="22" r="U1562"/>
      <c s="22" r="V1562"/>
      <c s="22" r="W1562"/>
      <c s="22" r="X1562"/>
    </row>
    <row r="1563">
      <c s="10" r="A1563"/>
      <c s="10" r="B1563"/>
      <c s="10" r="C1563"/>
      <c s="10" r="D1563"/>
      <c s="10" r="E1563"/>
      <c s="25" r="F1563"/>
      <c s="21" r="G1563"/>
      <c s="10" r="H1563"/>
      <c s="10" r="I1563"/>
      <c s="10" r="J1563"/>
      <c s="10" r="K1563"/>
      <c s="22" r="L1563"/>
      <c s="22" r="M1563"/>
      <c s="22" r="N1563"/>
      <c s="22" r="O1563"/>
      <c s="22" r="P1563"/>
      <c s="22" r="Q1563"/>
      <c s="22" r="R1563"/>
      <c s="22" r="S1563"/>
      <c s="22" r="T1563"/>
      <c s="22" r="U1563"/>
      <c s="22" r="V1563"/>
      <c s="22" r="W1563"/>
      <c s="22" r="X1563"/>
    </row>
    <row r="1564">
      <c s="10" r="A1564"/>
      <c s="10" r="B1564"/>
      <c s="10" r="C1564"/>
      <c s="10" r="D1564"/>
      <c s="10" r="E1564"/>
      <c s="25" r="F1564"/>
      <c s="21" r="G1564"/>
      <c s="10" r="H1564"/>
      <c s="10" r="I1564"/>
      <c s="10" r="J1564"/>
      <c s="10" r="K1564"/>
      <c s="22" r="L1564"/>
      <c s="22" r="M1564"/>
      <c s="22" r="N1564"/>
      <c s="22" r="O1564"/>
      <c s="22" r="P1564"/>
      <c s="22" r="Q1564"/>
      <c s="22" r="R1564"/>
      <c s="22" r="S1564"/>
      <c s="22" r="T1564"/>
      <c s="22" r="U1564"/>
      <c s="22" r="V1564"/>
      <c s="22" r="W1564"/>
      <c s="22" r="X1564"/>
    </row>
    <row r="1565">
      <c s="10" r="A1565"/>
      <c s="10" r="B1565"/>
      <c s="10" r="C1565"/>
      <c s="10" r="D1565"/>
      <c s="10" r="E1565"/>
      <c s="25" r="F1565"/>
      <c s="21" r="G1565"/>
      <c s="10" r="H1565"/>
      <c s="10" r="I1565"/>
      <c s="10" r="J1565"/>
      <c s="10" r="K1565"/>
      <c s="22" r="L1565"/>
      <c s="22" r="M1565"/>
      <c s="22" r="N1565"/>
      <c s="22" r="O1565"/>
      <c s="22" r="P1565"/>
      <c s="22" r="Q1565"/>
      <c s="22" r="R1565"/>
      <c s="22" r="S1565"/>
      <c s="22" r="T1565"/>
      <c s="22" r="U1565"/>
      <c s="22" r="V1565"/>
      <c s="22" r="W1565"/>
      <c s="22" r="X1565"/>
    </row>
    <row r="1566">
      <c s="10" r="A1566"/>
      <c s="10" r="B1566"/>
      <c s="10" r="C1566"/>
      <c s="10" r="D1566"/>
      <c s="10" r="E1566"/>
      <c s="25" r="F1566"/>
      <c s="21" r="G1566"/>
      <c s="10" r="H1566"/>
      <c s="10" r="I1566"/>
      <c s="10" r="J1566"/>
      <c s="10" r="K1566"/>
      <c s="22" r="L1566"/>
      <c s="22" r="M1566"/>
      <c s="22" r="N1566"/>
      <c s="22" r="O1566"/>
      <c s="22" r="P1566"/>
      <c s="22" r="Q1566"/>
      <c s="22" r="R1566"/>
      <c s="22" r="S1566"/>
      <c s="22" r="T1566"/>
      <c s="22" r="U1566"/>
      <c s="22" r="V1566"/>
      <c s="22" r="W1566"/>
      <c s="22" r="X1566"/>
    </row>
    <row r="1567">
      <c s="10" r="A1567"/>
      <c s="10" r="B1567"/>
      <c s="10" r="C1567"/>
      <c s="10" r="D1567"/>
      <c s="10" r="E1567"/>
      <c s="25" r="F1567"/>
      <c s="21" r="G1567"/>
      <c s="10" r="H1567"/>
      <c s="10" r="I1567"/>
      <c s="10" r="J1567"/>
      <c s="10" r="K1567"/>
      <c s="22" r="L1567"/>
      <c s="22" r="M1567"/>
      <c s="22" r="N1567"/>
      <c s="22" r="O1567"/>
      <c s="22" r="P1567"/>
      <c s="22" r="Q1567"/>
      <c s="22" r="R1567"/>
      <c s="22" r="S1567"/>
      <c s="22" r="T1567"/>
      <c s="22" r="U1567"/>
      <c s="22" r="V1567"/>
      <c s="22" r="W1567"/>
      <c s="22" r="X1567"/>
    </row>
    <row r="1568">
      <c s="10" r="A1568"/>
      <c s="10" r="B1568"/>
      <c s="10" r="C1568"/>
      <c s="10" r="D1568"/>
      <c s="10" r="E1568"/>
      <c s="25" r="F1568"/>
      <c s="21" r="G1568"/>
      <c s="10" r="H1568"/>
      <c s="10" r="I1568"/>
      <c s="10" r="J1568"/>
      <c s="10" r="K1568"/>
      <c s="22" r="L1568"/>
      <c s="22" r="M1568"/>
      <c s="22" r="N1568"/>
      <c s="22" r="O1568"/>
      <c s="22" r="P1568"/>
      <c s="22" r="Q1568"/>
      <c s="22" r="R1568"/>
      <c s="22" r="S1568"/>
      <c s="22" r="T1568"/>
      <c s="22" r="U1568"/>
      <c s="22" r="V1568"/>
      <c s="22" r="W1568"/>
      <c s="22" r="X1568"/>
    </row>
    <row r="1569">
      <c s="10" r="A1569"/>
      <c s="10" r="B1569"/>
      <c s="10" r="C1569"/>
      <c s="10" r="D1569"/>
      <c s="10" r="E1569"/>
      <c s="25" r="F1569"/>
      <c s="21" r="G1569"/>
      <c s="10" r="H1569"/>
      <c s="10" r="I1569"/>
      <c s="10" r="J1569"/>
      <c s="10" r="K1569"/>
      <c s="22" r="L1569"/>
      <c s="22" r="M1569"/>
      <c s="22" r="N1569"/>
      <c s="22" r="O1569"/>
      <c s="22" r="P1569"/>
      <c s="22" r="Q1569"/>
      <c s="22" r="R1569"/>
      <c s="22" r="S1569"/>
      <c s="22" r="T1569"/>
      <c s="22" r="U1569"/>
      <c s="22" r="V1569"/>
      <c s="22" r="W1569"/>
      <c s="22" r="X1569"/>
    </row>
    <row r="1570">
      <c s="10" r="A1570"/>
      <c s="10" r="B1570"/>
      <c s="10" r="C1570"/>
      <c s="10" r="D1570"/>
      <c s="10" r="E1570"/>
      <c s="25" r="F1570"/>
      <c s="21" r="G1570"/>
      <c s="10" r="H1570"/>
      <c s="10" r="I1570"/>
      <c s="10" r="J1570"/>
      <c s="10" r="K1570"/>
      <c s="22" r="L1570"/>
      <c s="22" r="M1570"/>
      <c s="22" r="N1570"/>
      <c s="22" r="O1570"/>
      <c s="22" r="P1570"/>
      <c s="22" r="Q1570"/>
      <c s="22" r="R1570"/>
      <c s="22" r="S1570"/>
      <c s="22" r="T1570"/>
      <c s="22" r="U1570"/>
      <c s="22" r="V1570"/>
      <c s="22" r="W1570"/>
      <c s="22" r="X1570"/>
    </row>
    <row r="1571">
      <c s="10" r="A1571"/>
      <c s="10" r="B1571"/>
      <c s="10" r="C1571"/>
      <c s="10" r="D1571"/>
      <c s="10" r="E1571"/>
      <c s="25" r="F1571"/>
      <c s="21" r="G1571"/>
      <c s="10" r="H1571"/>
      <c s="10" r="I1571"/>
      <c s="10" r="J1571"/>
      <c s="10" r="K1571"/>
      <c s="22" r="L1571"/>
      <c s="22" r="M1571"/>
      <c s="22" r="N1571"/>
      <c s="22" r="O1571"/>
      <c s="22" r="P1571"/>
      <c s="22" r="Q1571"/>
      <c s="22" r="R1571"/>
      <c s="22" r="S1571"/>
      <c s="22" r="T1571"/>
      <c s="22" r="U1571"/>
      <c s="22" r="V1571"/>
      <c s="22" r="W1571"/>
      <c s="22" r="X1571"/>
    </row>
    <row r="1572">
      <c s="10" r="A1572"/>
      <c s="10" r="B1572"/>
      <c s="10" r="C1572"/>
      <c s="10" r="D1572"/>
      <c s="10" r="E1572"/>
      <c s="25" r="F1572"/>
      <c s="21" r="G1572"/>
      <c s="10" r="H1572"/>
      <c s="10" r="I1572"/>
      <c s="10" r="J1572"/>
      <c s="10" r="K1572"/>
      <c s="22" r="L1572"/>
      <c s="22" r="M1572"/>
      <c s="22" r="N1572"/>
      <c s="22" r="O1572"/>
      <c s="22" r="P1572"/>
      <c s="22" r="Q1572"/>
      <c s="22" r="R1572"/>
      <c s="22" r="S1572"/>
      <c s="22" r="T1572"/>
      <c s="22" r="U1572"/>
      <c s="22" r="V1572"/>
      <c s="22" r="W1572"/>
      <c s="22" r="X1572"/>
    </row>
    <row r="1573">
      <c s="10" r="A1573"/>
      <c s="10" r="B1573"/>
      <c s="10" r="C1573"/>
      <c s="10" r="D1573"/>
      <c s="10" r="E1573"/>
      <c s="25" r="F1573"/>
      <c s="21" r="G1573"/>
      <c s="10" r="H1573"/>
      <c s="10" r="I1573"/>
      <c s="10" r="J1573"/>
      <c s="10" r="K1573"/>
      <c s="22" r="L1573"/>
      <c s="22" r="M1573"/>
      <c s="22" r="N1573"/>
      <c s="22" r="O1573"/>
      <c s="22" r="P1573"/>
      <c s="22" r="Q1573"/>
      <c s="22" r="R1573"/>
      <c s="22" r="S1573"/>
      <c s="22" r="T1573"/>
      <c s="22" r="U1573"/>
      <c s="22" r="V1573"/>
      <c s="22" r="W1573"/>
      <c s="22" r="X1573"/>
    </row>
    <row r="1574">
      <c s="10" r="A1574"/>
      <c s="10" r="B1574"/>
      <c s="10" r="C1574"/>
      <c s="10" r="D1574"/>
      <c s="10" r="E1574"/>
      <c s="25" r="F1574"/>
      <c s="21" r="G1574"/>
      <c s="10" r="H1574"/>
      <c s="10" r="I1574"/>
      <c s="10" r="J1574"/>
      <c s="10" r="K1574"/>
      <c s="22" r="L1574"/>
      <c s="22" r="M1574"/>
      <c s="22" r="N1574"/>
      <c s="22" r="O1574"/>
      <c s="22" r="P1574"/>
      <c s="22" r="Q1574"/>
      <c s="22" r="R1574"/>
      <c s="22" r="S1574"/>
      <c s="22" r="T1574"/>
      <c s="22" r="U1574"/>
      <c s="22" r="V1574"/>
      <c s="22" r="W1574"/>
      <c s="22" r="X1574"/>
    </row>
    <row r="1575">
      <c s="10" r="A1575"/>
      <c s="10" r="B1575"/>
      <c s="10" r="C1575"/>
      <c s="10" r="D1575"/>
      <c s="10" r="E1575"/>
      <c s="25" r="F1575"/>
      <c s="21" r="G1575"/>
      <c s="10" r="H1575"/>
      <c s="10" r="I1575"/>
      <c s="10" r="J1575"/>
      <c s="10" r="K1575"/>
      <c s="22" r="L1575"/>
      <c s="22" r="M1575"/>
      <c s="22" r="N1575"/>
      <c s="22" r="O1575"/>
      <c s="22" r="P1575"/>
      <c s="22" r="Q1575"/>
      <c s="22" r="R1575"/>
      <c s="22" r="S1575"/>
      <c s="22" r="T1575"/>
      <c s="22" r="U1575"/>
      <c s="22" r="V1575"/>
      <c s="22" r="W1575"/>
      <c s="22" r="X1575"/>
    </row>
    <row r="1576">
      <c s="10" r="A1576"/>
      <c s="10" r="B1576"/>
      <c s="10" r="C1576"/>
      <c s="10" r="D1576"/>
      <c s="10" r="E1576"/>
      <c s="25" r="F1576"/>
      <c s="21" r="G1576"/>
      <c s="10" r="H1576"/>
      <c s="10" r="I1576"/>
      <c s="10" r="J1576"/>
      <c s="10" r="K1576"/>
      <c s="22" r="L1576"/>
      <c s="22" r="M1576"/>
      <c s="22" r="N1576"/>
      <c s="22" r="O1576"/>
      <c s="22" r="P1576"/>
      <c s="22" r="Q1576"/>
      <c s="22" r="R1576"/>
      <c s="22" r="S1576"/>
      <c s="22" r="T1576"/>
      <c s="22" r="U1576"/>
      <c s="22" r="V1576"/>
      <c s="22" r="W1576"/>
      <c s="22" r="X1576"/>
    </row>
    <row r="1577">
      <c s="10" r="A1577"/>
      <c s="10" r="B1577"/>
      <c s="10" r="C1577"/>
      <c s="10" r="D1577"/>
      <c s="10" r="E1577"/>
      <c s="25" r="F1577"/>
      <c s="21" r="G1577"/>
      <c s="10" r="H1577"/>
      <c s="10" r="I1577"/>
      <c s="10" r="J1577"/>
      <c s="10" r="K1577"/>
      <c s="22" r="L1577"/>
      <c s="22" r="M1577"/>
      <c s="22" r="N1577"/>
      <c s="22" r="O1577"/>
      <c s="22" r="P1577"/>
      <c s="22" r="Q1577"/>
      <c s="22" r="R1577"/>
      <c s="22" r="S1577"/>
      <c s="22" r="T1577"/>
      <c s="22" r="U1577"/>
      <c s="22" r="V1577"/>
      <c s="22" r="W1577"/>
      <c s="22" r="X1577"/>
    </row>
    <row r="1578">
      <c s="10" r="A1578"/>
      <c s="10" r="B1578"/>
      <c s="10" r="C1578"/>
      <c s="10" r="D1578"/>
      <c s="10" r="E1578"/>
      <c s="25" r="F1578"/>
      <c s="21" r="G1578"/>
      <c s="10" r="H1578"/>
      <c s="10" r="I1578"/>
      <c s="10" r="J1578"/>
      <c s="10" r="K1578"/>
      <c s="22" r="L1578"/>
      <c s="22" r="M1578"/>
      <c s="22" r="N1578"/>
      <c s="22" r="O1578"/>
      <c s="22" r="P1578"/>
      <c s="22" r="Q1578"/>
      <c s="22" r="R1578"/>
      <c s="22" r="S1578"/>
      <c s="22" r="T1578"/>
      <c s="22" r="U1578"/>
      <c s="22" r="V1578"/>
      <c s="22" r="W1578"/>
      <c s="22" r="X1578"/>
    </row>
    <row r="1579">
      <c s="10" r="A1579"/>
      <c s="10" r="B1579"/>
      <c s="10" r="C1579"/>
      <c s="10" r="D1579"/>
      <c s="10" r="E1579"/>
      <c s="25" r="F1579"/>
      <c s="21" r="G1579"/>
      <c s="10" r="H1579"/>
      <c s="10" r="I1579"/>
      <c s="10" r="J1579"/>
      <c s="10" r="K1579"/>
      <c s="22" r="L1579"/>
      <c s="22" r="M1579"/>
      <c s="22" r="N1579"/>
      <c s="22" r="O1579"/>
      <c s="22" r="P1579"/>
      <c s="22" r="Q1579"/>
      <c s="22" r="R1579"/>
      <c s="22" r="S1579"/>
      <c s="22" r="T1579"/>
      <c s="22" r="U1579"/>
      <c s="22" r="V1579"/>
      <c s="22" r="W1579"/>
      <c s="22" r="X1579"/>
    </row>
    <row r="1580">
      <c s="10" r="A1580"/>
      <c s="10" r="B1580"/>
      <c s="10" r="C1580"/>
      <c s="10" r="D1580"/>
      <c s="10" r="E1580"/>
      <c s="25" r="F1580"/>
      <c s="21" r="G1580"/>
      <c s="10" r="H1580"/>
      <c s="10" r="I1580"/>
      <c s="10" r="J1580"/>
      <c s="10" r="K1580"/>
      <c s="22" r="L1580"/>
      <c s="22" r="M1580"/>
      <c s="22" r="N1580"/>
      <c s="22" r="O1580"/>
      <c s="22" r="P1580"/>
      <c s="22" r="Q1580"/>
      <c s="22" r="R1580"/>
      <c s="22" r="S1580"/>
      <c s="22" r="T1580"/>
      <c s="22" r="U1580"/>
      <c s="22" r="V1580"/>
      <c s="22" r="W1580"/>
      <c s="22" r="X1580"/>
    </row>
    <row r="1581">
      <c s="10" r="A1581"/>
      <c s="10" r="B1581"/>
      <c s="10" r="C1581"/>
      <c s="10" r="D1581"/>
      <c s="10" r="E1581"/>
      <c s="25" r="F1581"/>
      <c s="21" r="G1581"/>
      <c s="10" r="H1581"/>
      <c s="10" r="I1581"/>
      <c s="10" r="J1581"/>
      <c s="10" r="K1581"/>
      <c s="22" r="L1581"/>
      <c s="22" r="M1581"/>
      <c s="22" r="N1581"/>
      <c s="22" r="O1581"/>
      <c s="22" r="P1581"/>
      <c s="22" r="Q1581"/>
      <c s="22" r="R1581"/>
      <c s="22" r="S1581"/>
      <c s="22" r="T1581"/>
      <c s="22" r="U1581"/>
      <c s="22" r="V1581"/>
      <c s="22" r="W1581"/>
      <c s="22" r="X1581"/>
    </row>
    <row r="1582">
      <c s="10" r="A1582"/>
      <c s="10" r="B1582"/>
      <c s="10" r="C1582"/>
      <c s="10" r="D1582"/>
      <c s="10" r="E1582"/>
      <c s="25" r="F1582"/>
      <c s="21" r="G1582"/>
      <c s="10" r="H1582"/>
      <c s="10" r="I1582"/>
      <c s="10" r="J1582"/>
      <c s="10" r="K1582"/>
      <c s="22" r="L1582"/>
      <c s="22" r="M1582"/>
      <c s="22" r="N1582"/>
      <c s="22" r="O1582"/>
      <c s="22" r="P1582"/>
      <c s="22" r="Q1582"/>
      <c s="22" r="R1582"/>
      <c s="22" r="S1582"/>
      <c s="22" r="T1582"/>
      <c s="22" r="U1582"/>
      <c s="22" r="V1582"/>
      <c s="22" r="W1582"/>
      <c s="22" r="X1582"/>
    </row>
    <row r="1583">
      <c s="10" r="A1583"/>
      <c s="10" r="B1583"/>
      <c s="10" r="C1583"/>
      <c s="10" r="D1583"/>
      <c s="10" r="E1583"/>
      <c s="25" r="F1583"/>
      <c s="21" r="G1583"/>
      <c s="10" r="H1583"/>
      <c s="10" r="I1583"/>
      <c s="10" r="J1583"/>
      <c s="10" r="K1583"/>
      <c s="22" r="L1583"/>
      <c s="22" r="M1583"/>
      <c s="22" r="N1583"/>
      <c s="22" r="O1583"/>
      <c s="22" r="P1583"/>
      <c s="22" r="Q1583"/>
      <c s="22" r="R1583"/>
      <c s="22" r="S1583"/>
      <c s="22" r="T1583"/>
      <c s="22" r="U1583"/>
      <c s="22" r="V1583"/>
      <c s="22" r="W1583"/>
      <c s="22" r="X1583"/>
    </row>
    <row r="1584">
      <c s="10" r="A1584"/>
      <c s="10" r="B1584"/>
      <c s="10" r="C1584"/>
      <c s="10" r="D1584"/>
      <c s="10" r="E1584"/>
      <c s="25" r="F1584"/>
      <c s="21" r="G1584"/>
      <c s="10" r="H1584"/>
      <c s="10" r="I1584"/>
      <c s="10" r="J1584"/>
      <c s="10" r="K1584"/>
      <c s="22" r="L1584"/>
      <c s="22" r="M1584"/>
      <c s="22" r="N1584"/>
      <c s="22" r="O1584"/>
      <c s="22" r="P1584"/>
      <c s="22" r="Q1584"/>
      <c s="22" r="R1584"/>
      <c s="22" r="S1584"/>
      <c s="22" r="T1584"/>
      <c s="22" r="U1584"/>
      <c s="22" r="V1584"/>
      <c s="22" r="W1584"/>
      <c s="22" r="X1584"/>
    </row>
    <row r="1585">
      <c s="10" r="A1585"/>
      <c s="10" r="B1585"/>
      <c s="10" r="C1585"/>
      <c s="10" r="D1585"/>
      <c s="10" r="E1585"/>
      <c s="25" r="F1585"/>
      <c s="21" r="G1585"/>
      <c s="10" r="H1585"/>
      <c s="10" r="I1585"/>
      <c s="10" r="J1585"/>
      <c s="10" r="K1585"/>
      <c s="22" r="L1585"/>
      <c s="22" r="M1585"/>
      <c s="22" r="N1585"/>
      <c s="22" r="O1585"/>
      <c s="22" r="P1585"/>
      <c s="22" r="Q1585"/>
      <c s="22" r="R1585"/>
      <c s="22" r="S1585"/>
      <c s="22" r="T1585"/>
      <c s="22" r="U1585"/>
      <c s="22" r="V1585"/>
      <c s="22" r="W1585"/>
      <c s="22" r="X1585"/>
    </row>
    <row r="1586">
      <c s="10" r="A1586"/>
      <c s="10" r="B1586"/>
      <c s="10" r="C1586"/>
      <c s="10" r="D1586"/>
      <c s="10" r="E1586"/>
      <c s="25" r="F1586"/>
      <c s="21" r="G1586"/>
      <c s="10" r="H1586"/>
      <c s="10" r="I1586"/>
      <c s="10" r="J1586"/>
      <c s="10" r="K1586"/>
      <c s="22" r="L1586"/>
      <c s="22" r="M1586"/>
      <c s="22" r="N1586"/>
      <c s="22" r="O1586"/>
      <c s="22" r="P1586"/>
      <c s="22" r="Q1586"/>
      <c s="22" r="R1586"/>
      <c s="22" r="S1586"/>
      <c s="22" r="T1586"/>
      <c s="22" r="U1586"/>
      <c s="22" r="V1586"/>
      <c s="22" r="W1586"/>
      <c s="22" r="X1586"/>
    </row>
    <row r="1587">
      <c s="10" r="A1587"/>
      <c s="10" r="B1587"/>
      <c s="10" r="C1587"/>
      <c s="10" r="D1587"/>
      <c s="10" r="E1587"/>
      <c s="25" r="F1587"/>
      <c s="21" r="G1587"/>
      <c s="10" r="H1587"/>
      <c s="10" r="I1587"/>
      <c s="10" r="J1587"/>
      <c s="10" r="K1587"/>
      <c s="22" r="L1587"/>
      <c s="22" r="M1587"/>
      <c s="22" r="N1587"/>
      <c s="22" r="O1587"/>
      <c s="22" r="P1587"/>
      <c s="22" r="Q1587"/>
      <c s="22" r="R1587"/>
      <c s="22" r="S1587"/>
      <c s="22" r="T1587"/>
      <c s="22" r="U1587"/>
      <c s="22" r="V1587"/>
      <c s="22" r="W1587"/>
      <c s="22" r="X1587"/>
    </row>
    <row r="1588">
      <c s="10" r="A1588"/>
      <c s="10" r="B1588"/>
      <c s="10" r="C1588"/>
      <c s="10" r="D1588"/>
      <c s="10" r="E1588"/>
      <c s="25" r="F1588"/>
      <c s="21" r="G1588"/>
      <c s="10" r="H1588"/>
      <c s="10" r="I1588"/>
      <c s="10" r="J1588"/>
      <c s="10" r="K1588"/>
      <c s="22" r="L1588"/>
      <c s="22" r="M1588"/>
      <c s="22" r="N1588"/>
      <c s="22" r="O1588"/>
      <c s="22" r="P1588"/>
      <c s="22" r="Q1588"/>
      <c s="22" r="R1588"/>
      <c s="22" r="S1588"/>
      <c s="22" r="T1588"/>
      <c s="22" r="U1588"/>
      <c s="22" r="V1588"/>
      <c s="22" r="W1588"/>
      <c s="22" r="X1588"/>
    </row>
    <row r="1589">
      <c s="10" r="A1589"/>
      <c s="10" r="B1589"/>
      <c s="10" r="C1589"/>
      <c s="10" r="D1589"/>
      <c s="10" r="E1589"/>
      <c s="25" r="F1589"/>
      <c s="21" r="G1589"/>
      <c s="10" r="H1589"/>
      <c s="10" r="I1589"/>
      <c s="10" r="J1589"/>
      <c s="10" r="K1589"/>
      <c s="22" r="L1589"/>
      <c s="22" r="M1589"/>
      <c s="22" r="N1589"/>
      <c s="22" r="O1589"/>
      <c s="22" r="P1589"/>
      <c s="22" r="Q1589"/>
      <c s="22" r="R1589"/>
      <c s="22" r="S1589"/>
      <c s="22" r="T1589"/>
      <c s="22" r="U1589"/>
      <c s="22" r="V1589"/>
      <c s="22" r="W1589"/>
      <c s="22" r="X1589"/>
    </row>
    <row r="1590">
      <c s="10" r="A1590"/>
      <c s="10" r="B1590"/>
      <c s="10" r="C1590"/>
      <c s="10" r="D1590"/>
      <c s="10" r="E1590"/>
      <c s="25" r="F1590"/>
      <c s="21" r="G1590"/>
      <c s="10" r="H1590"/>
      <c s="10" r="I1590"/>
      <c s="10" r="J1590"/>
      <c s="10" r="K1590"/>
      <c s="22" r="L1590"/>
      <c s="22" r="M1590"/>
      <c s="22" r="N1590"/>
      <c s="22" r="O1590"/>
      <c s="22" r="P1590"/>
      <c s="22" r="Q1590"/>
      <c s="22" r="R1590"/>
      <c s="22" r="S1590"/>
      <c s="22" r="T1590"/>
      <c s="22" r="U1590"/>
      <c s="22" r="V1590"/>
      <c s="22" r="W1590"/>
      <c s="22" r="X1590"/>
    </row>
    <row r="1591">
      <c s="10" r="A1591"/>
      <c s="10" r="B1591"/>
      <c s="10" r="C1591"/>
      <c s="10" r="D1591"/>
      <c s="10" r="E1591"/>
      <c s="25" r="F1591"/>
      <c s="21" r="G1591"/>
      <c s="10" r="H1591"/>
      <c s="10" r="I1591"/>
      <c s="10" r="J1591"/>
      <c s="10" r="K1591"/>
      <c s="22" r="L1591"/>
      <c s="22" r="M1591"/>
      <c s="22" r="N1591"/>
      <c s="22" r="O1591"/>
      <c s="22" r="P1591"/>
      <c s="22" r="Q1591"/>
      <c s="22" r="R1591"/>
      <c s="22" r="S1591"/>
      <c s="22" r="T1591"/>
      <c s="22" r="U1591"/>
      <c s="22" r="V1591"/>
      <c s="22" r="W1591"/>
      <c s="22" r="X1591"/>
    </row>
    <row r="1592">
      <c s="10" r="A1592"/>
      <c s="10" r="B1592"/>
      <c s="10" r="C1592"/>
      <c s="10" r="D1592"/>
      <c s="10" r="E1592"/>
      <c s="25" r="F1592"/>
      <c s="21" r="G1592"/>
      <c s="10" r="H1592"/>
      <c s="10" r="I1592"/>
      <c s="10" r="J1592"/>
      <c s="10" r="K1592"/>
      <c s="22" r="L1592"/>
      <c s="22" r="M1592"/>
      <c s="22" r="N1592"/>
      <c s="22" r="O1592"/>
      <c s="22" r="P1592"/>
      <c s="22" r="Q1592"/>
      <c s="22" r="R1592"/>
      <c s="22" r="S1592"/>
      <c s="22" r="T1592"/>
      <c s="22" r="U1592"/>
      <c s="22" r="V1592"/>
      <c s="22" r="W1592"/>
      <c s="22" r="X1592"/>
    </row>
    <row r="1593">
      <c s="10" r="A1593"/>
      <c s="10" r="B1593"/>
      <c s="10" r="C1593"/>
      <c s="10" r="D1593"/>
      <c s="10" r="E1593"/>
      <c s="25" r="F1593"/>
      <c s="21" r="G1593"/>
      <c s="10" r="H1593"/>
      <c s="10" r="I1593"/>
      <c s="10" r="J1593"/>
      <c s="10" r="K1593"/>
      <c s="22" r="L1593"/>
      <c s="22" r="M1593"/>
      <c s="22" r="N1593"/>
      <c s="22" r="O1593"/>
      <c s="22" r="P1593"/>
      <c s="22" r="Q1593"/>
      <c s="22" r="R1593"/>
      <c s="22" r="S1593"/>
      <c s="22" r="T1593"/>
      <c s="22" r="U1593"/>
      <c s="22" r="V1593"/>
      <c s="22" r="W1593"/>
      <c s="22" r="X1593"/>
    </row>
    <row r="1594">
      <c s="10" r="A1594"/>
      <c s="10" r="B1594"/>
      <c s="10" r="C1594"/>
      <c s="10" r="D1594"/>
      <c s="10" r="E1594"/>
      <c s="25" r="F1594"/>
      <c s="21" r="G1594"/>
      <c s="10" r="H1594"/>
      <c s="10" r="I1594"/>
      <c s="10" r="J1594"/>
      <c s="10" r="K1594"/>
      <c s="22" r="L1594"/>
      <c s="22" r="M1594"/>
      <c s="22" r="N1594"/>
      <c s="22" r="O1594"/>
      <c s="22" r="P1594"/>
      <c s="22" r="Q1594"/>
      <c s="22" r="R1594"/>
      <c s="22" r="S1594"/>
      <c s="22" r="T1594"/>
      <c s="22" r="U1594"/>
      <c s="22" r="V1594"/>
      <c s="22" r="W1594"/>
      <c s="22" r="X1594"/>
    </row>
    <row r="1595">
      <c s="10" r="A1595"/>
      <c s="10" r="B1595"/>
      <c s="10" r="C1595"/>
      <c s="10" r="D1595"/>
      <c s="10" r="E1595"/>
      <c s="25" r="F1595"/>
      <c s="21" r="G1595"/>
      <c s="10" r="H1595"/>
      <c s="10" r="I1595"/>
      <c s="10" r="J1595"/>
      <c s="10" r="K1595"/>
      <c s="22" r="L1595"/>
      <c s="22" r="M1595"/>
      <c s="22" r="N1595"/>
      <c s="22" r="O1595"/>
      <c s="22" r="P1595"/>
      <c s="22" r="Q1595"/>
      <c s="22" r="R1595"/>
      <c s="22" r="S1595"/>
      <c s="22" r="T1595"/>
      <c s="22" r="U1595"/>
      <c s="22" r="V1595"/>
      <c s="22" r="W1595"/>
      <c s="22" r="X1595"/>
    </row>
    <row r="1596">
      <c s="10" r="A1596"/>
      <c s="10" r="B1596"/>
      <c s="10" r="C1596"/>
      <c s="10" r="D1596"/>
      <c s="10" r="E1596"/>
      <c s="25" r="F1596"/>
      <c s="21" r="G1596"/>
      <c s="10" r="H1596"/>
      <c s="10" r="I1596"/>
      <c s="10" r="J1596"/>
      <c s="10" r="K1596"/>
      <c s="22" r="L1596"/>
      <c s="22" r="M1596"/>
      <c s="22" r="N1596"/>
      <c s="22" r="O1596"/>
      <c s="22" r="P1596"/>
      <c s="22" r="Q1596"/>
      <c s="22" r="R1596"/>
      <c s="22" r="S1596"/>
      <c s="22" r="T1596"/>
      <c s="22" r="U1596"/>
      <c s="22" r="V1596"/>
      <c s="22" r="W1596"/>
      <c s="22" r="X1596"/>
    </row>
    <row r="1597">
      <c s="10" r="A1597"/>
      <c s="10" r="B1597"/>
      <c s="10" r="C1597"/>
      <c s="10" r="D1597"/>
      <c s="10" r="E1597"/>
      <c s="25" r="F1597"/>
      <c s="21" r="G1597"/>
      <c s="10" r="H1597"/>
      <c s="10" r="I1597"/>
      <c s="10" r="J1597"/>
      <c s="10" r="K1597"/>
      <c s="22" r="L1597"/>
      <c s="22" r="M1597"/>
      <c s="22" r="N1597"/>
      <c s="22" r="O1597"/>
      <c s="22" r="P1597"/>
      <c s="22" r="Q1597"/>
      <c s="22" r="R1597"/>
      <c s="22" r="S1597"/>
      <c s="22" r="T1597"/>
      <c s="22" r="U1597"/>
      <c s="22" r="V1597"/>
      <c s="22" r="W1597"/>
      <c s="22" r="X1597"/>
    </row>
    <row r="1598">
      <c s="10" r="A1598"/>
      <c s="10" r="B1598"/>
      <c s="10" r="C1598"/>
      <c s="10" r="D1598"/>
      <c s="10" r="E1598"/>
      <c s="25" r="F1598"/>
      <c s="21" r="G1598"/>
      <c s="10" r="H1598"/>
      <c s="10" r="I1598"/>
      <c s="10" r="J1598"/>
      <c s="10" r="K1598"/>
      <c s="22" r="L1598"/>
      <c s="22" r="M1598"/>
      <c s="22" r="N1598"/>
      <c s="22" r="O1598"/>
      <c s="22" r="P1598"/>
      <c s="22" r="Q1598"/>
      <c s="22" r="R1598"/>
      <c s="22" r="S1598"/>
      <c s="22" r="T1598"/>
      <c s="22" r="U1598"/>
      <c s="22" r="V1598"/>
      <c s="22" r="W1598"/>
      <c s="22" r="X1598"/>
    </row>
    <row r="1599">
      <c s="10" r="A1599"/>
      <c s="10" r="B1599"/>
      <c s="10" r="C1599"/>
      <c s="10" r="D1599"/>
      <c s="10" r="E1599"/>
      <c s="25" r="F1599"/>
      <c s="21" r="G1599"/>
      <c s="10" r="H1599"/>
      <c s="10" r="I1599"/>
      <c s="10" r="J1599"/>
      <c s="10" r="K1599"/>
      <c s="22" r="L1599"/>
      <c s="22" r="M1599"/>
      <c s="22" r="N1599"/>
      <c s="22" r="O1599"/>
      <c s="22" r="P1599"/>
      <c s="22" r="Q1599"/>
      <c s="22" r="R1599"/>
      <c s="22" r="S1599"/>
      <c s="22" r="T1599"/>
      <c s="22" r="U1599"/>
      <c s="22" r="V1599"/>
      <c s="22" r="W1599"/>
      <c s="22" r="X1599"/>
    </row>
    <row r="1600">
      <c s="10" r="A1600"/>
      <c s="10" r="B1600"/>
      <c s="10" r="C1600"/>
      <c s="10" r="D1600"/>
      <c s="10" r="E1600"/>
      <c s="25" r="F1600"/>
      <c s="21" r="G1600"/>
      <c s="10" r="H1600"/>
      <c s="10" r="I1600"/>
      <c s="10" r="J1600"/>
      <c s="10" r="K1600"/>
      <c s="22" r="L1600"/>
      <c s="22" r="M1600"/>
      <c s="22" r="N1600"/>
      <c s="22" r="O1600"/>
      <c s="22" r="P1600"/>
      <c s="22" r="Q1600"/>
      <c s="22" r="R1600"/>
      <c s="22" r="S1600"/>
      <c s="22" r="T1600"/>
      <c s="22" r="U1600"/>
      <c s="22" r="V1600"/>
      <c s="22" r="W1600"/>
      <c s="22" r="X1600"/>
    </row>
    <row r="1601">
      <c s="10" r="A1601"/>
      <c s="10" r="B1601"/>
      <c s="10" r="C1601"/>
      <c s="10" r="D1601"/>
      <c s="10" r="E1601"/>
      <c s="25" r="F1601"/>
      <c s="21" r="G1601"/>
      <c s="10" r="H1601"/>
      <c s="10" r="I1601"/>
      <c s="10" r="J1601"/>
      <c s="10" r="K1601"/>
      <c s="22" r="L1601"/>
      <c s="22" r="M1601"/>
      <c s="22" r="N1601"/>
      <c s="22" r="O1601"/>
      <c s="22" r="P1601"/>
      <c s="22" r="Q1601"/>
      <c s="22" r="R1601"/>
      <c s="22" r="S1601"/>
      <c s="22" r="T1601"/>
      <c s="22" r="U1601"/>
      <c s="22" r="V1601"/>
      <c s="22" r="W1601"/>
      <c s="22" r="X1601"/>
    </row>
    <row r="1602">
      <c s="10" r="A1602"/>
      <c s="10" r="B1602"/>
      <c s="10" r="C1602"/>
      <c s="10" r="D1602"/>
      <c s="10" r="E1602"/>
      <c s="25" r="F1602"/>
      <c s="21" r="G1602"/>
      <c s="10" r="H1602"/>
      <c s="10" r="I1602"/>
      <c s="10" r="J1602"/>
      <c s="10" r="K1602"/>
      <c s="22" r="L1602"/>
      <c s="22" r="M1602"/>
      <c s="22" r="N1602"/>
      <c s="22" r="O1602"/>
      <c s="22" r="P1602"/>
      <c s="22" r="Q1602"/>
      <c s="22" r="R1602"/>
      <c s="22" r="S1602"/>
      <c s="22" r="T1602"/>
      <c s="22" r="U1602"/>
      <c s="22" r="V1602"/>
      <c s="22" r="W1602"/>
      <c s="22" r="X1602"/>
    </row>
    <row r="1603">
      <c s="10" r="A1603"/>
      <c s="10" r="B1603"/>
      <c s="10" r="C1603"/>
      <c s="10" r="D1603"/>
      <c s="10" r="E1603"/>
      <c s="25" r="F1603"/>
      <c s="21" r="G1603"/>
      <c s="10" r="H1603"/>
      <c s="10" r="I1603"/>
      <c s="10" r="J1603"/>
      <c s="10" r="K1603"/>
      <c s="22" r="L1603"/>
      <c s="22" r="M1603"/>
      <c s="22" r="N1603"/>
      <c s="22" r="O1603"/>
      <c s="22" r="P1603"/>
      <c s="22" r="Q1603"/>
      <c s="22" r="R1603"/>
      <c s="22" r="S1603"/>
      <c s="22" r="T1603"/>
      <c s="22" r="U1603"/>
      <c s="22" r="V1603"/>
      <c s="22" r="W1603"/>
      <c s="22" r="X1603"/>
    </row>
    <row r="1604">
      <c s="10" r="A1604"/>
      <c s="10" r="B1604"/>
      <c s="10" r="C1604"/>
      <c s="10" r="D1604"/>
      <c s="10" r="E1604"/>
      <c s="25" r="F1604"/>
      <c s="21" r="G1604"/>
      <c s="10" r="H1604"/>
      <c s="10" r="I1604"/>
      <c s="10" r="J1604"/>
      <c s="10" r="K1604"/>
      <c s="22" r="L1604"/>
      <c s="22" r="M1604"/>
      <c s="22" r="N1604"/>
      <c s="22" r="O1604"/>
      <c s="22" r="P1604"/>
      <c s="22" r="Q1604"/>
      <c s="22" r="R1604"/>
      <c s="22" r="S1604"/>
      <c s="22" r="T1604"/>
      <c s="22" r="U1604"/>
      <c s="22" r="V1604"/>
      <c s="22" r="W1604"/>
      <c s="22" r="X1604"/>
    </row>
    <row r="1605">
      <c s="10" r="A1605"/>
      <c s="10" r="B1605"/>
      <c s="10" r="C1605"/>
      <c s="10" r="D1605"/>
      <c s="10" r="E1605"/>
      <c s="25" r="F1605"/>
      <c s="21" r="G1605"/>
      <c s="10" r="H1605"/>
      <c s="10" r="I1605"/>
      <c s="10" r="J1605"/>
      <c s="10" r="K1605"/>
      <c s="22" r="L1605"/>
      <c s="22" r="M1605"/>
      <c s="22" r="N1605"/>
      <c s="22" r="O1605"/>
      <c s="22" r="P1605"/>
      <c s="22" r="Q1605"/>
      <c s="22" r="R1605"/>
      <c s="22" r="S1605"/>
      <c s="22" r="T1605"/>
      <c s="22" r="U1605"/>
      <c s="22" r="V1605"/>
      <c s="22" r="W1605"/>
      <c s="22" r="X1605"/>
    </row>
    <row r="1606">
      <c s="10" r="A1606"/>
      <c s="10" r="B1606"/>
      <c s="10" r="C1606"/>
      <c s="10" r="D1606"/>
      <c s="10" r="E1606"/>
      <c s="25" r="F1606"/>
      <c s="21" r="G1606"/>
      <c s="10" r="H1606"/>
      <c s="10" r="I1606"/>
      <c s="10" r="J1606"/>
      <c s="10" r="K1606"/>
      <c s="22" r="L1606"/>
      <c s="22" r="M1606"/>
      <c s="22" r="N1606"/>
      <c s="22" r="O1606"/>
      <c s="22" r="P1606"/>
      <c s="22" r="Q1606"/>
      <c s="22" r="R1606"/>
      <c s="22" r="S1606"/>
      <c s="22" r="T1606"/>
      <c s="22" r="U1606"/>
      <c s="22" r="V1606"/>
      <c s="22" r="W1606"/>
      <c s="22" r="X1606"/>
    </row>
    <row r="1607">
      <c s="10" r="A1607"/>
      <c s="10" r="B1607"/>
      <c s="10" r="C1607"/>
      <c s="10" r="D1607"/>
      <c s="10" r="E1607"/>
      <c s="25" r="F1607"/>
      <c s="21" r="G1607"/>
      <c s="10" r="H1607"/>
      <c s="10" r="I1607"/>
      <c s="10" r="J1607"/>
      <c s="10" r="K1607"/>
      <c s="22" r="L1607"/>
      <c s="22" r="M1607"/>
      <c s="22" r="N1607"/>
      <c s="22" r="O1607"/>
      <c s="22" r="P1607"/>
      <c s="22" r="Q1607"/>
      <c s="22" r="R1607"/>
      <c s="22" r="S1607"/>
      <c s="22" r="T1607"/>
      <c s="22" r="U1607"/>
      <c s="22" r="V1607"/>
      <c s="22" r="W1607"/>
      <c s="22" r="X1607"/>
    </row>
    <row r="1608">
      <c s="10" r="A1608"/>
      <c s="10" r="B1608"/>
      <c s="10" r="C1608"/>
      <c s="10" r="D1608"/>
      <c s="10" r="E1608"/>
      <c s="25" r="F1608"/>
      <c s="21" r="G1608"/>
      <c s="10" r="H1608"/>
      <c s="10" r="I1608"/>
      <c s="10" r="J1608"/>
      <c s="10" r="K1608"/>
      <c s="22" r="L1608"/>
      <c s="22" r="M1608"/>
      <c s="22" r="N1608"/>
      <c s="22" r="O1608"/>
      <c s="22" r="P1608"/>
      <c s="22" r="Q1608"/>
      <c s="22" r="R1608"/>
      <c s="22" r="S1608"/>
      <c s="22" r="T1608"/>
      <c s="22" r="U1608"/>
      <c s="22" r="V1608"/>
      <c s="22" r="W1608"/>
      <c s="22" r="X1608"/>
    </row>
    <row r="1609">
      <c s="10" r="A1609"/>
      <c s="10" r="B1609"/>
      <c s="10" r="C1609"/>
      <c s="10" r="D1609"/>
      <c s="10" r="E1609"/>
      <c s="25" r="F1609"/>
      <c s="21" r="G1609"/>
      <c s="10" r="H1609"/>
      <c s="10" r="I1609"/>
      <c s="10" r="J1609"/>
      <c s="10" r="K1609"/>
      <c s="22" r="L1609"/>
      <c s="22" r="M1609"/>
      <c s="22" r="N1609"/>
      <c s="22" r="O1609"/>
      <c s="22" r="P1609"/>
      <c s="22" r="Q1609"/>
      <c s="22" r="R1609"/>
      <c s="22" r="S1609"/>
      <c s="22" r="T1609"/>
      <c s="22" r="U1609"/>
      <c s="22" r="V1609"/>
      <c s="22" r="W1609"/>
      <c s="22" r="X1609"/>
    </row>
    <row r="1610">
      <c s="10" r="A1610"/>
      <c s="10" r="B1610"/>
      <c s="10" r="C1610"/>
      <c s="10" r="D1610"/>
      <c s="10" r="E1610"/>
      <c s="25" r="F1610"/>
      <c s="21" r="G1610"/>
      <c s="10" r="H1610"/>
      <c s="10" r="I1610"/>
      <c s="10" r="J1610"/>
      <c s="10" r="K1610"/>
      <c s="22" r="L1610"/>
      <c s="22" r="M1610"/>
      <c s="22" r="N1610"/>
      <c s="22" r="O1610"/>
      <c s="22" r="P1610"/>
      <c s="22" r="Q1610"/>
      <c s="22" r="R1610"/>
      <c s="22" r="S1610"/>
      <c s="22" r="T1610"/>
      <c s="22" r="U1610"/>
      <c s="22" r="V1610"/>
      <c s="22" r="W1610"/>
      <c s="22" r="X1610"/>
    </row>
    <row r="1611">
      <c s="10" r="A1611"/>
      <c s="10" r="B1611"/>
      <c s="10" r="C1611"/>
      <c s="10" r="D1611"/>
      <c s="10" r="E1611"/>
      <c s="25" r="F1611"/>
      <c s="21" r="G1611"/>
      <c s="10" r="H1611"/>
      <c s="10" r="I1611"/>
      <c s="10" r="J1611"/>
      <c s="10" r="K1611"/>
      <c s="22" r="L1611"/>
      <c s="22" r="M1611"/>
      <c s="22" r="N1611"/>
      <c s="22" r="O1611"/>
      <c s="22" r="P1611"/>
      <c s="22" r="Q1611"/>
      <c s="22" r="R1611"/>
      <c s="22" r="S1611"/>
      <c s="22" r="T1611"/>
      <c s="22" r="U1611"/>
      <c s="22" r="V1611"/>
      <c s="22" r="W1611"/>
      <c s="22" r="X1611"/>
    </row>
    <row r="1612">
      <c s="10" r="A1612"/>
      <c s="10" r="B1612"/>
      <c s="10" r="C1612"/>
      <c s="10" r="D1612"/>
      <c s="10" r="E1612"/>
      <c s="25" r="F1612"/>
      <c s="21" r="G1612"/>
      <c s="10" r="H1612"/>
      <c s="10" r="I1612"/>
      <c s="10" r="J1612"/>
      <c s="10" r="K1612"/>
      <c s="22" r="L1612"/>
      <c s="22" r="M1612"/>
      <c s="22" r="N1612"/>
      <c s="22" r="O1612"/>
      <c s="22" r="P1612"/>
      <c s="22" r="Q1612"/>
      <c s="22" r="R1612"/>
      <c s="22" r="S1612"/>
      <c s="22" r="T1612"/>
      <c s="22" r="U1612"/>
      <c s="22" r="V1612"/>
      <c s="22" r="W1612"/>
      <c s="22" r="X1612"/>
    </row>
    <row r="1613">
      <c s="10" r="A1613"/>
      <c s="10" r="B1613"/>
      <c s="10" r="C1613"/>
      <c s="10" r="D1613"/>
      <c s="10" r="E1613"/>
      <c s="25" r="F1613"/>
      <c s="21" r="G1613"/>
      <c s="10" r="H1613"/>
      <c s="10" r="I1613"/>
      <c s="10" r="J1613"/>
      <c s="10" r="K1613"/>
      <c s="22" r="L1613"/>
      <c s="22" r="M1613"/>
      <c s="22" r="N1613"/>
      <c s="22" r="O1613"/>
      <c s="22" r="P1613"/>
      <c s="22" r="Q1613"/>
      <c s="22" r="R1613"/>
      <c s="22" r="S1613"/>
      <c s="22" r="T1613"/>
      <c s="22" r="U1613"/>
      <c s="22" r="V1613"/>
      <c s="22" r="W1613"/>
      <c s="22" r="X1613"/>
    </row>
    <row r="1614">
      <c s="10" r="A1614"/>
      <c s="10" r="B1614"/>
      <c s="10" r="C1614"/>
      <c s="10" r="D1614"/>
      <c s="10" r="E1614"/>
      <c s="25" r="F1614"/>
      <c s="21" r="G1614"/>
      <c s="10" r="H1614"/>
      <c s="10" r="I1614"/>
      <c s="10" r="J1614"/>
      <c s="10" r="K1614"/>
      <c s="22" r="L1614"/>
      <c s="22" r="M1614"/>
      <c s="22" r="N1614"/>
      <c s="22" r="O1614"/>
      <c s="22" r="P1614"/>
      <c s="22" r="Q1614"/>
      <c s="22" r="R1614"/>
      <c s="22" r="S1614"/>
      <c s="22" r="T1614"/>
      <c s="22" r="U1614"/>
      <c s="22" r="V1614"/>
      <c s="22" r="W1614"/>
      <c s="22" r="X1614"/>
    </row>
    <row r="1615">
      <c s="10" r="A1615"/>
      <c s="10" r="B1615"/>
      <c s="10" r="C1615"/>
      <c s="10" r="D1615"/>
      <c s="10" r="E1615"/>
      <c s="25" r="F1615"/>
      <c s="21" r="G1615"/>
      <c s="10" r="H1615"/>
      <c s="10" r="I1615"/>
      <c s="10" r="J1615"/>
      <c s="10" r="K1615"/>
      <c s="22" r="L1615"/>
      <c s="22" r="M1615"/>
      <c s="22" r="N1615"/>
      <c s="22" r="O1615"/>
      <c s="22" r="P1615"/>
      <c s="22" r="Q1615"/>
      <c s="22" r="R1615"/>
      <c s="22" r="S1615"/>
      <c s="22" r="T1615"/>
      <c s="22" r="U1615"/>
      <c s="22" r="V1615"/>
      <c s="22" r="W1615"/>
      <c s="22" r="X1615"/>
    </row>
    <row r="1616">
      <c s="10" r="A1616"/>
      <c s="10" r="B1616"/>
      <c s="10" r="C1616"/>
      <c s="10" r="D1616"/>
      <c s="10" r="E1616"/>
      <c s="25" r="F1616"/>
      <c s="21" r="G1616"/>
      <c s="10" r="H1616"/>
      <c s="10" r="I1616"/>
      <c s="10" r="J1616"/>
      <c s="10" r="K1616"/>
      <c s="22" r="L1616"/>
      <c s="22" r="M1616"/>
      <c s="22" r="N1616"/>
      <c s="22" r="O1616"/>
      <c s="22" r="P1616"/>
      <c s="22" r="Q1616"/>
      <c s="22" r="R1616"/>
      <c s="22" r="S1616"/>
      <c s="22" r="T1616"/>
      <c s="22" r="U1616"/>
      <c s="22" r="V1616"/>
      <c s="22" r="W1616"/>
      <c s="22" r="X1616"/>
    </row>
    <row r="1617">
      <c s="10" r="A1617"/>
      <c s="10" r="B1617"/>
      <c s="10" r="C1617"/>
      <c s="10" r="D1617"/>
      <c s="10" r="E1617"/>
      <c s="25" r="F1617"/>
      <c s="21" r="G1617"/>
      <c s="10" r="H1617"/>
      <c s="10" r="I1617"/>
      <c s="10" r="J1617"/>
      <c s="10" r="K1617"/>
      <c s="22" r="L1617"/>
      <c s="22" r="M1617"/>
      <c s="22" r="N1617"/>
      <c s="22" r="O1617"/>
      <c s="22" r="P1617"/>
      <c s="22" r="Q1617"/>
      <c s="22" r="R1617"/>
      <c s="22" r="S1617"/>
      <c s="22" r="T1617"/>
      <c s="22" r="U1617"/>
      <c s="22" r="V1617"/>
      <c s="22" r="W1617"/>
      <c s="22" r="X1617"/>
    </row>
    <row r="1618">
      <c s="10" r="A1618"/>
      <c s="10" r="B1618"/>
      <c s="10" r="C1618"/>
      <c s="10" r="D1618"/>
      <c s="10" r="E1618"/>
      <c s="25" r="F1618"/>
      <c s="21" r="G1618"/>
      <c s="10" r="H1618"/>
      <c s="10" r="I1618"/>
      <c s="10" r="J1618"/>
      <c s="10" r="K1618"/>
      <c s="22" r="L1618"/>
      <c s="22" r="M1618"/>
      <c s="22" r="N1618"/>
      <c s="22" r="O1618"/>
      <c s="22" r="P1618"/>
      <c s="22" r="Q1618"/>
      <c s="22" r="R1618"/>
      <c s="22" r="S1618"/>
      <c s="22" r="T1618"/>
      <c s="22" r="U1618"/>
      <c s="22" r="V1618"/>
      <c s="22" r="W1618"/>
      <c s="22" r="X1618"/>
    </row>
    <row r="1619">
      <c s="10" r="A1619"/>
      <c s="10" r="B1619"/>
      <c s="10" r="C1619"/>
      <c s="10" r="D1619"/>
      <c s="10" r="E1619"/>
      <c s="25" r="F1619"/>
      <c s="21" r="G1619"/>
      <c s="10" r="H1619"/>
      <c s="10" r="I1619"/>
      <c s="10" r="J1619"/>
      <c s="10" r="K1619"/>
      <c s="22" r="L1619"/>
      <c s="22" r="M1619"/>
      <c s="22" r="N1619"/>
      <c s="22" r="O1619"/>
      <c s="22" r="P1619"/>
      <c s="22" r="Q1619"/>
      <c s="22" r="R1619"/>
      <c s="22" r="S1619"/>
      <c s="22" r="T1619"/>
      <c s="22" r="U1619"/>
      <c s="22" r="V1619"/>
      <c s="22" r="W1619"/>
      <c s="22" r="X1619"/>
    </row>
    <row r="1620">
      <c s="10" r="A1620"/>
      <c s="10" r="B1620"/>
      <c s="10" r="C1620"/>
      <c s="10" r="D1620"/>
      <c s="10" r="E1620"/>
      <c s="25" r="F1620"/>
      <c s="21" r="G1620"/>
      <c s="10" r="H1620"/>
      <c s="10" r="I1620"/>
      <c s="10" r="J1620"/>
      <c s="10" r="K1620"/>
      <c s="22" r="L1620"/>
      <c s="22" r="M1620"/>
      <c s="22" r="N1620"/>
      <c s="22" r="O1620"/>
      <c s="22" r="P1620"/>
      <c s="22" r="Q1620"/>
      <c s="22" r="R1620"/>
      <c s="22" r="S1620"/>
      <c s="22" r="T1620"/>
      <c s="22" r="U1620"/>
      <c s="22" r="V1620"/>
      <c s="22" r="W1620"/>
      <c s="22" r="X1620"/>
    </row>
    <row r="1621">
      <c s="10" r="A1621"/>
      <c s="10" r="B1621"/>
      <c s="10" r="C1621"/>
      <c s="10" r="D1621"/>
      <c s="10" r="E1621"/>
      <c s="25" r="F1621"/>
      <c s="21" r="G1621"/>
      <c s="10" r="H1621"/>
      <c s="10" r="I1621"/>
      <c s="10" r="J1621"/>
      <c s="10" r="K1621"/>
      <c s="22" r="L1621"/>
      <c s="22" r="M1621"/>
      <c s="22" r="N1621"/>
      <c s="22" r="O1621"/>
      <c s="22" r="P1621"/>
      <c s="22" r="Q1621"/>
      <c s="22" r="R1621"/>
      <c s="22" r="S1621"/>
      <c s="22" r="T1621"/>
      <c s="22" r="U1621"/>
      <c s="22" r="V1621"/>
      <c s="22" r="W1621"/>
      <c s="22" r="X1621"/>
    </row>
    <row r="1622">
      <c s="10" r="A1622"/>
      <c s="10" r="B1622"/>
      <c s="10" r="C1622"/>
      <c s="10" r="D1622"/>
      <c s="10" r="E1622"/>
      <c s="25" r="F1622"/>
      <c s="21" r="G1622"/>
      <c s="10" r="H1622"/>
      <c s="10" r="I1622"/>
      <c s="10" r="J1622"/>
      <c s="10" r="K1622"/>
      <c s="22" r="L1622"/>
      <c s="22" r="M1622"/>
      <c s="22" r="N1622"/>
      <c s="22" r="O1622"/>
      <c s="22" r="P1622"/>
      <c s="22" r="Q1622"/>
      <c s="22" r="R1622"/>
      <c s="22" r="S1622"/>
      <c s="22" r="T1622"/>
      <c s="22" r="U1622"/>
      <c s="22" r="V1622"/>
      <c s="22" r="W1622"/>
      <c s="22" r="X1622"/>
    </row>
    <row r="1623">
      <c s="10" r="A1623"/>
      <c s="10" r="B1623"/>
      <c s="10" r="C1623"/>
      <c s="10" r="D1623"/>
      <c s="10" r="E1623"/>
      <c s="25" r="F1623"/>
      <c s="21" r="G1623"/>
      <c s="10" r="H1623"/>
      <c s="10" r="I1623"/>
      <c s="10" r="J1623"/>
      <c s="10" r="K1623"/>
      <c s="22" r="L1623"/>
      <c s="22" r="M1623"/>
      <c s="22" r="N1623"/>
      <c s="22" r="O1623"/>
      <c s="22" r="P1623"/>
      <c s="22" r="Q1623"/>
      <c s="22" r="R1623"/>
      <c s="22" r="S1623"/>
      <c s="22" r="T1623"/>
      <c s="22" r="U1623"/>
      <c s="22" r="V1623"/>
      <c s="22" r="W1623"/>
      <c s="22" r="X1623"/>
    </row>
    <row r="1624">
      <c s="10" r="A1624"/>
      <c s="10" r="B1624"/>
      <c s="10" r="C1624"/>
      <c s="10" r="D1624"/>
      <c s="10" r="E1624"/>
      <c s="25" r="F1624"/>
      <c s="21" r="G1624"/>
      <c s="10" r="H1624"/>
      <c s="10" r="I1624"/>
      <c s="10" r="J1624"/>
      <c s="10" r="K1624"/>
      <c s="22" r="L1624"/>
      <c s="22" r="M1624"/>
      <c s="22" r="N1624"/>
      <c s="22" r="O1624"/>
      <c s="22" r="P1624"/>
      <c s="22" r="Q1624"/>
      <c s="22" r="R1624"/>
      <c s="22" r="S1624"/>
      <c s="22" r="T1624"/>
      <c s="22" r="U1624"/>
      <c s="22" r="V1624"/>
      <c s="22" r="W1624"/>
      <c s="22" r="X1624"/>
    </row>
    <row r="1625">
      <c s="10" r="A1625"/>
      <c s="10" r="B1625"/>
      <c s="10" r="C1625"/>
      <c s="10" r="D1625"/>
      <c s="10" r="E1625"/>
      <c s="25" r="F1625"/>
      <c s="21" r="G1625"/>
      <c s="10" r="H1625"/>
      <c s="10" r="I1625"/>
      <c s="10" r="J1625"/>
      <c s="10" r="K1625"/>
      <c s="22" r="L1625"/>
      <c s="22" r="M1625"/>
      <c s="22" r="N1625"/>
      <c s="22" r="O1625"/>
      <c s="22" r="P1625"/>
      <c s="22" r="Q1625"/>
      <c s="22" r="R1625"/>
      <c s="22" r="S1625"/>
      <c s="22" r="T1625"/>
      <c s="22" r="U1625"/>
      <c s="22" r="V1625"/>
      <c s="22" r="W1625"/>
      <c s="22" r="X1625"/>
    </row>
    <row r="1626">
      <c s="10" r="A1626"/>
      <c s="10" r="B1626"/>
      <c s="10" r="C1626"/>
      <c s="10" r="D1626"/>
      <c s="10" r="E1626"/>
      <c s="25" r="F1626"/>
      <c s="21" r="G1626"/>
      <c s="10" r="H1626"/>
      <c s="10" r="I1626"/>
      <c s="10" r="J1626"/>
      <c s="10" r="K1626"/>
      <c s="22" r="L1626"/>
      <c s="22" r="M1626"/>
      <c s="22" r="N1626"/>
      <c s="22" r="O1626"/>
      <c s="22" r="P1626"/>
      <c s="22" r="Q1626"/>
      <c s="22" r="R1626"/>
      <c s="22" r="S1626"/>
      <c s="22" r="T1626"/>
      <c s="22" r="U1626"/>
      <c s="22" r="V1626"/>
      <c s="22" r="W1626"/>
      <c s="22" r="X1626"/>
    </row>
    <row r="1627">
      <c s="10" r="A1627"/>
      <c s="10" r="B1627"/>
      <c s="10" r="C1627"/>
      <c s="10" r="D1627"/>
      <c s="10" r="E1627"/>
      <c s="25" r="F1627"/>
      <c s="21" r="G1627"/>
      <c s="10" r="H1627"/>
      <c s="10" r="I1627"/>
      <c s="10" r="J1627"/>
      <c s="10" r="K1627"/>
      <c s="22" r="L1627"/>
      <c s="22" r="M1627"/>
      <c s="22" r="N1627"/>
      <c s="22" r="O1627"/>
      <c s="22" r="P1627"/>
      <c s="22" r="Q1627"/>
      <c s="22" r="R1627"/>
      <c s="22" r="S1627"/>
      <c s="22" r="T1627"/>
      <c s="22" r="U1627"/>
      <c s="22" r="V1627"/>
      <c s="22" r="W1627"/>
      <c s="22" r="X1627"/>
    </row>
    <row r="1628">
      <c s="10" r="A1628"/>
      <c s="10" r="B1628"/>
      <c s="10" r="C1628"/>
      <c s="10" r="D1628"/>
      <c s="10" r="E1628"/>
      <c s="25" r="F1628"/>
      <c s="21" r="G1628"/>
      <c s="10" r="H1628"/>
      <c s="10" r="I1628"/>
      <c s="10" r="J1628"/>
      <c s="10" r="K1628"/>
      <c s="22" r="L1628"/>
      <c s="22" r="M1628"/>
      <c s="22" r="N1628"/>
      <c s="22" r="O1628"/>
      <c s="22" r="P1628"/>
      <c s="22" r="Q1628"/>
      <c s="22" r="R1628"/>
      <c s="22" r="S1628"/>
      <c s="22" r="T1628"/>
      <c s="22" r="U1628"/>
      <c s="22" r="V1628"/>
      <c s="22" r="W1628"/>
      <c s="22" r="X1628"/>
    </row>
    <row r="1629">
      <c s="10" r="A1629"/>
      <c s="10" r="B1629"/>
      <c s="10" r="C1629"/>
      <c s="10" r="D1629"/>
      <c s="10" r="E1629"/>
      <c s="25" r="F1629"/>
      <c s="21" r="G1629"/>
      <c s="10" r="H1629"/>
      <c s="10" r="I1629"/>
      <c s="10" r="J1629"/>
      <c s="10" r="K1629"/>
      <c s="22" r="L1629"/>
      <c s="22" r="M1629"/>
      <c s="22" r="N1629"/>
      <c s="22" r="O1629"/>
      <c s="22" r="P1629"/>
      <c s="22" r="Q1629"/>
      <c s="22" r="R1629"/>
      <c s="22" r="S1629"/>
      <c s="22" r="T1629"/>
      <c s="22" r="U1629"/>
      <c s="22" r="V1629"/>
      <c s="22" r="W1629"/>
      <c s="22" r="X1629"/>
    </row>
    <row r="1630">
      <c s="10" r="A1630"/>
      <c s="10" r="B1630"/>
      <c s="10" r="C1630"/>
      <c s="10" r="D1630"/>
      <c s="10" r="E1630"/>
      <c s="25" r="F1630"/>
      <c s="21" r="G1630"/>
      <c s="10" r="H1630"/>
      <c s="10" r="I1630"/>
      <c s="10" r="J1630"/>
      <c s="10" r="K1630"/>
      <c s="22" r="L1630"/>
      <c s="22" r="M1630"/>
      <c s="22" r="N1630"/>
      <c s="22" r="O1630"/>
      <c s="22" r="P1630"/>
      <c s="22" r="Q1630"/>
      <c s="22" r="R1630"/>
      <c s="22" r="S1630"/>
      <c s="22" r="T1630"/>
      <c s="22" r="U1630"/>
      <c s="22" r="V1630"/>
      <c s="22" r="W1630"/>
      <c s="22" r="X1630"/>
    </row>
    <row r="1631">
      <c s="10" r="A1631"/>
      <c s="10" r="B1631"/>
      <c s="10" r="C1631"/>
      <c s="10" r="D1631"/>
      <c s="10" r="E1631"/>
      <c s="25" r="F1631"/>
      <c s="21" r="G1631"/>
      <c s="10" r="H1631"/>
      <c s="10" r="I1631"/>
      <c s="10" r="J1631"/>
      <c s="10" r="K1631"/>
      <c s="22" r="L1631"/>
      <c s="22" r="M1631"/>
      <c s="22" r="N1631"/>
      <c s="22" r="O1631"/>
      <c s="22" r="P1631"/>
      <c s="22" r="Q1631"/>
      <c s="22" r="R1631"/>
      <c s="22" r="S1631"/>
      <c s="22" r="T1631"/>
      <c s="22" r="U1631"/>
      <c s="22" r="V1631"/>
      <c s="22" r="W1631"/>
      <c s="22" r="X1631"/>
    </row>
    <row r="1632">
      <c s="10" r="A1632"/>
      <c s="10" r="B1632"/>
      <c s="10" r="C1632"/>
      <c s="10" r="D1632"/>
      <c s="10" r="E1632"/>
      <c s="25" r="F1632"/>
      <c s="21" r="G1632"/>
      <c s="10" r="H1632"/>
      <c s="10" r="I1632"/>
      <c s="10" r="J1632"/>
      <c s="10" r="K1632"/>
      <c s="22" r="L1632"/>
      <c s="22" r="M1632"/>
      <c s="22" r="N1632"/>
      <c s="22" r="O1632"/>
      <c s="22" r="P1632"/>
      <c s="22" r="Q1632"/>
      <c s="22" r="R1632"/>
      <c s="22" r="S1632"/>
      <c s="22" r="T1632"/>
      <c s="22" r="U1632"/>
      <c s="22" r="V1632"/>
      <c s="22" r="W1632"/>
      <c s="22" r="X1632"/>
    </row>
    <row r="1633">
      <c s="10" r="A1633"/>
      <c s="10" r="B1633"/>
      <c s="10" r="C1633"/>
      <c s="10" r="D1633"/>
      <c s="10" r="E1633"/>
      <c s="25" r="F1633"/>
      <c s="21" r="G1633"/>
      <c s="10" r="H1633"/>
      <c s="10" r="I1633"/>
      <c s="10" r="J1633"/>
      <c s="10" r="K1633"/>
      <c s="22" r="L1633"/>
      <c s="22" r="M1633"/>
      <c s="22" r="N1633"/>
      <c s="22" r="O1633"/>
      <c s="22" r="P1633"/>
      <c s="22" r="Q1633"/>
      <c s="22" r="R1633"/>
      <c s="22" r="S1633"/>
      <c s="22" r="T1633"/>
      <c s="22" r="U1633"/>
      <c s="22" r="V1633"/>
      <c s="22" r="W1633"/>
      <c s="22" r="X1633"/>
    </row>
    <row r="1634">
      <c s="10" r="A1634"/>
      <c s="10" r="B1634"/>
      <c s="10" r="C1634"/>
      <c s="10" r="D1634"/>
      <c s="10" r="E1634"/>
      <c s="25" r="F1634"/>
      <c s="21" r="G1634"/>
      <c s="10" r="H1634"/>
      <c s="10" r="I1634"/>
      <c s="10" r="J1634"/>
      <c s="10" r="K1634"/>
      <c s="22" r="L1634"/>
      <c s="22" r="M1634"/>
      <c s="22" r="N1634"/>
      <c s="22" r="O1634"/>
      <c s="22" r="P1634"/>
      <c s="22" r="Q1634"/>
      <c s="22" r="R1634"/>
      <c s="22" r="S1634"/>
      <c s="22" r="T1634"/>
      <c s="22" r="U1634"/>
      <c s="22" r="V1634"/>
      <c s="22" r="W1634"/>
      <c s="22" r="X1634"/>
    </row>
    <row r="1635">
      <c s="10" r="A1635"/>
      <c s="10" r="B1635"/>
      <c s="10" r="C1635"/>
      <c s="10" r="D1635"/>
      <c s="10" r="E1635"/>
      <c s="25" r="F1635"/>
      <c s="21" r="G1635"/>
      <c s="10" r="H1635"/>
      <c s="10" r="I1635"/>
      <c s="10" r="J1635"/>
      <c s="10" r="K1635"/>
      <c s="22" r="L1635"/>
      <c s="22" r="M1635"/>
      <c s="22" r="N1635"/>
      <c s="22" r="O1635"/>
      <c s="22" r="P1635"/>
      <c s="22" r="Q1635"/>
      <c s="22" r="R1635"/>
      <c s="22" r="S1635"/>
      <c s="22" r="T1635"/>
      <c s="22" r="U1635"/>
      <c s="22" r="V1635"/>
      <c s="22" r="W1635"/>
      <c s="22" r="X1635"/>
    </row>
    <row r="1636">
      <c s="10" r="A1636"/>
      <c s="10" r="B1636"/>
      <c s="10" r="C1636"/>
      <c s="10" r="D1636"/>
      <c s="10" r="E1636"/>
      <c s="25" r="F1636"/>
      <c s="21" r="G1636"/>
      <c s="10" r="H1636"/>
      <c s="10" r="I1636"/>
      <c s="10" r="J1636"/>
      <c s="10" r="K1636"/>
      <c s="22" r="L1636"/>
      <c s="22" r="M1636"/>
      <c s="22" r="N1636"/>
      <c s="22" r="O1636"/>
      <c s="22" r="P1636"/>
      <c s="22" r="Q1636"/>
      <c s="22" r="R1636"/>
      <c s="22" r="S1636"/>
      <c s="22" r="T1636"/>
      <c s="22" r="U1636"/>
      <c s="22" r="V1636"/>
      <c s="22" r="W1636"/>
      <c s="22" r="X1636"/>
    </row>
    <row r="1637">
      <c s="10" r="A1637"/>
      <c s="10" r="B1637"/>
      <c s="10" r="C1637"/>
      <c s="10" r="D1637"/>
      <c s="10" r="E1637"/>
      <c s="25" r="F1637"/>
      <c s="21" r="G1637"/>
      <c s="10" r="H1637"/>
      <c s="10" r="I1637"/>
      <c s="10" r="J1637"/>
      <c s="10" r="K1637"/>
      <c s="22" r="L1637"/>
      <c s="22" r="M1637"/>
      <c s="22" r="N1637"/>
      <c s="22" r="O1637"/>
      <c s="22" r="P1637"/>
      <c s="22" r="Q1637"/>
      <c s="22" r="R1637"/>
      <c s="22" r="S1637"/>
      <c s="22" r="T1637"/>
      <c s="22" r="U1637"/>
      <c s="22" r="V1637"/>
      <c s="22" r="W1637"/>
      <c s="22" r="X1637"/>
    </row>
    <row r="1638">
      <c s="10" r="A1638"/>
      <c s="10" r="B1638"/>
      <c s="10" r="C1638"/>
      <c s="10" r="D1638"/>
      <c s="10" r="E1638"/>
      <c s="25" r="F1638"/>
      <c s="21" r="G1638"/>
      <c s="10" r="H1638"/>
      <c s="10" r="I1638"/>
      <c s="10" r="J1638"/>
      <c s="10" r="K1638"/>
      <c s="22" r="L1638"/>
      <c s="22" r="M1638"/>
      <c s="22" r="N1638"/>
      <c s="22" r="O1638"/>
      <c s="22" r="P1638"/>
      <c s="22" r="Q1638"/>
      <c s="22" r="R1638"/>
      <c s="22" r="S1638"/>
      <c s="22" r="T1638"/>
      <c s="22" r="U1638"/>
      <c s="22" r="V1638"/>
      <c s="22" r="W1638"/>
      <c s="22" r="X1638"/>
    </row>
    <row r="1639">
      <c s="10" r="A1639"/>
      <c s="10" r="B1639"/>
      <c s="10" r="C1639"/>
      <c s="10" r="D1639"/>
      <c s="10" r="E1639"/>
      <c s="25" r="F1639"/>
      <c s="21" r="G1639"/>
      <c s="10" r="H1639"/>
      <c s="10" r="I1639"/>
      <c s="10" r="J1639"/>
      <c s="10" r="K1639"/>
      <c s="22" r="L1639"/>
      <c s="22" r="M1639"/>
      <c s="22" r="N1639"/>
      <c s="22" r="O1639"/>
      <c s="22" r="P1639"/>
      <c s="22" r="Q1639"/>
      <c s="22" r="R1639"/>
      <c s="22" r="S1639"/>
      <c s="22" r="T1639"/>
      <c s="22" r="U1639"/>
      <c s="22" r="V1639"/>
      <c s="22" r="W1639"/>
      <c s="22" r="X1639"/>
    </row>
    <row r="1640">
      <c s="10" r="A1640"/>
      <c s="10" r="B1640"/>
      <c s="10" r="C1640"/>
      <c s="10" r="D1640"/>
      <c s="10" r="E1640"/>
      <c s="25" r="F1640"/>
      <c s="21" r="G1640"/>
      <c s="10" r="H1640"/>
      <c s="10" r="I1640"/>
      <c s="10" r="J1640"/>
      <c s="10" r="K1640"/>
      <c s="22" r="L1640"/>
      <c s="22" r="M1640"/>
      <c s="22" r="N1640"/>
      <c s="22" r="O1640"/>
      <c s="22" r="P1640"/>
      <c s="22" r="Q1640"/>
      <c s="22" r="R1640"/>
      <c s="22" r="S1640"/>
      <c s="22" r="T1640"/>
      <c s="22" r="U1640"/>
      <c s="22" r="V1640"/>
      <c s="22" r="W1640"/>
      <c s="22" r="X1640"/>
    </row>
    <row r="1641">
      <c s="10" r="A1641"/>
      <c s="10" r="B1641"/>
      <c s="10" r="C1641"/>
      <c s="10" r="D1641"/>
      <c s="10" r="E1641"/>
      <c s="25" r="F1641"/>
      <c s="21" r="G1641"/>
      <c s="10" r="H1641"/>
      <c s="10" r="I1641"/>
      <c s="10" r="J1641"/>
      <c s="10" r="K1641"/>
      <c s="22" r="L1641"/>
      <c s="22" r="M1641"/>
      <c s="22" r="N1641"/>
      <c s="22" r="O1641"/>
      <c s="22" r="P1641"/>
      <c s="22" r="Q1641"/>
      <c s="22" r="R1641"/>
      <c s="22" r="S1641"/>
      <c s="22" r="T1641"/>
      <c s="22" r="U1641"/>
      <c s="22" r="V1641"/>
      <c s="22" r="W1641"/>
      <c s="22" r="X1641"/>
    </row>
    <row r="1642">
      <c s="10" r="A1642"/>
      <c s="10" r="B1642"/>
      <c s="10" r="C1642"/>
      <c s="10" r="D1642"/>
      <c s="10" r="E1642"/>
      <c s="25" r="F1642"/>
      <c s="21" r="G1642"/>
      <c s="10" r="H1642"/>
      <c s="10" r="I1642"/>
      <c s="10" r="J1642"/>
      <c s="10" r="K1642"/>
      <c s="22" r="L1642"/>
      <c s="22" r="M1642"/>
      <c s="22" r="N1642"/>
      <c s="22" r="O1642"/>
      <c s="22" r="P1642"/>
      <c s="22" r="Q1642"/>
      <c s="22" r="R1642"/>
      <c s="22" r="S1642"/>
      <c s="22" r="T1642"/>
      <c s="22" r="U1642"/>
      <c s="22" r="V1642"/>
      <c s="22" r="W1642"/>
      <c s="22" r="X1642"/>
    </row>
    <row r="1643">
      <c s="10" r="A1643"/>
      <c s="10" r="B1643"/>
      <c s="10" r="C1643"/>
      <c s="10" r="D1643"/>
      <c s="10" r="E1643"/>
      <c s="25" r="F1643"/>
      <c s="21" r="G1643"/>
      <c s="10" r="H1643"/>
      <c s="10" r="I1643"/>
      <c s="10" r="J1643"/>
      <c s="10" r="K1643"/>
      <c s="22" r="L1643"/>
      <c s="22" r="M1643"/>
      <c s="22" r="N1643"/>
      <c s="22" r="O1643"/>
      <c s="22" r="P1643"/>
      <c s="22" r="Q1643"/>
      <c s="22" r="R1643"/>
      <c s="22" r="S1643"/>
      <c s="22" r="T1643"/>
      <c s="22" r="U1643"/>
      <c s="22" r="V1643"/>
      <c s="22" r="W1643"/>
      <c s="22" r="X1643"/>
    </row>
    <row r="1644">
      <c s="10" r="A1644"/>
      <c s="10" r="B1644"/>
      <c s="10" r="C1644"/>
      <c s="10" r="D1644"/>
      <c s="10" r="E1644"/>
      <c s="25" r="F1644"/>
      <c s="21" r="G1644"/>
      <c s="10" r="H1644"/>
      <c s="10" r="I1644"/>
      <c s="10" r="J1644"/>
      <c s="10" r="K1644"/>
      <c s="22" r="L1644"/>
      <c s="22" r="M1644"/>
      <c s="22" r="N1644"/>
      <c s="22" r="O1644"/>
      <c s="22" r="P1644"/>
      <c s="22" r="Q1644"/>
      <c s="22" r="R1644"/>
      <c s="22" r="S1644"/>
      <c s="22" r="T1644"/>
      <c s="22" r="U1644"/>
      <c s="22" r="V1644"/>
      <c s="22" r="W1644"/>
      <c s="22" r="X1644"/>
    </row>
    <row r="1645">
      <c s="10" r="A1645"/>
      <c s="10" r="B1645"/>
      <c s="10" r="C1645"/>
      <c s="10" r="D1645"/>
      <c s="10" r="E1645"/>
      <c s="25" r="F1645"/>
      <c s="21" r="G1645"/>
      <c s="10" r="H1645"/>
      <c s="10" r="I1645"/>
      <c s="10" r="J1645"/>
      <c s="10" r="K1645"/>
      <c s="22" r="L1645"/>
      <c s="22" r="M1645"/>
      <c s="22" r="N1645"/>
      <c s="22" r="O1645"/>
      <c s="22" r="P1645"/>
      <c s="22" r="Q1645"/>
      <c s="22" r="R1645"/>
      <c s="22" r="S1645"/>
      <c s="22" r="T1645"/>
      <c s="22" r="U1645"/>
      <c s="22" r="V1645"/>
      <c s="22" r="W1645"/>
      <c s="22" r="X1645"/>
    </row>
    <row r="1646">
      <c s="10" r="A1646"/>
      <c s="10" r="B1646"/>
      <c s="10" r="C1646"/>
      <c s="10" r="D1646"/>
      <c s="10" r="E1646"/>
      <c s="25" r="F1646"/>
      <c s="21" r="G1646"/>
      <c s="10" r="H1646"/>
      <c s="10" r="I1646"/>
      <c s="10" r="J1646"/>
      <c s="10" r="K1646"/>
      <c s="22" r="L1646"/>
      <c s="22" r="M1646"/>
      <c s="22" r="N1646"/>
      <c s="22" r="O1646"/>
      <c s="22" r="P1646"/>
      <c s="22" r="Q1646"/>
      <c s="22" r="R1646"/>
      <c s="22" r="S1646"/>
      <c s="22" r="T1646"/>
      <c s="22" r="U1646"/>
      <c s="22" r="V1646"/>
      <c s="22" r="W1646"/>
      <c s="22" r="X1646"/>
    </row>
    <row r="1647">
      <c s="10" r="A1647"/>
      <c s="10" r="B1647"/>
      <c s="10" r="C1647"/>
      <c s="10" r="D1647"/>
      <c s="10" r="E1647"/>
      <c s="25" r="F1647"/>
      <c s="21" r="G1647"/>
      <c s="10" r="H1647"/>
      <c s="10" r="I1647"/>
      <c s="10" r="J1647"/>
      <c s="10" r="K1647"/>
      <c s="22" r="L1647"/>
      <c s="22" r="M1647"/>
      <c s="22" r="N1647"/>
      <c s="22" r="O1647"/>
      <c s="22" r="P1647"/>
      <c s="22" r="Q1647"/>
      <c s="22" r="R1647"/>
      <c s="22" r="S1647"/>
      <c s="22" r="T1647"/>
      <c s="22" r="U1647"/>
      <c s="22" r="V1647"/>
      <c s="22" r="W1647"/>
      <c s="22" r="X1647"/>
    </row>
    <row r="1648">
      <c s="10" r="A1648"/>
      <c s="10" r="B1648"/>
      <c s="10" r="C1648"/>
      <c s="10" r="D1648"/>
      <c s="10" r="E1648"/>
      <c s="25" r="F1648"/>
      <c s="21" r="G1648"/>
      <c s="10" r="H1648"/>
      <c s="10" r="I1648"/>
      <c s="10" r="J1648"/>
      <c s="10" r="K1648"/>
      <c s="22" r="L1648"/>
      <c s="22" r="M1648"/>
      <c s="22" r="N1648"/>
      <c s="22" r="O1648"/>
      <c s="22" r="P1648"/>
      <c s="22" r="Q1648"/>
      <c s="22" r="R1648"/>
      <c s="22" r="S1648"/>
      <c s="22" r="T1648"/>
      <c s="22" r="U1648"/>
      <c s="22" r="V1648"/>
      <c s="22" r="W1648"/>
      <c s="22" r="X1648"/>
    </row>
    <row r="1649">
      <c s="10" r="A1649"/>
      <c s="10" r="B1649"/>
      <c s="10" r="C1649"/>
      <c s="10" r="D1649"/>
      <c s="10" r="E1649"/>
      <c s="25" r="F1649"/>
      <c s="21" r="G1649"/>
      <c s="10" r="H1649"/>
      <c s="10" r="I1649"/>
      <c s="10" r="J1649"/>
      <c s="10" r="K1649"/>
      <c s="22" r="L1649"/>
      <c s="22" r="M1649"/>
      <c s="22" r="N1649"/>
      <c s="22" r="O1649"/>
      <c s="22" r="P1649"/>
      <c s="22" r="Q1649"/>
      <c s="22" r="R1649"/>
      <c s="22" r="S1649"/>
      <c s="22" r="T1649"/>
      <c s="22" r="U1649"/>
      <c s="22" r="V1649"/>
      <c s="22" r="W1649"/>
      <c s="22" r="X1649"/>
    </row>
    <row r="1650">
      <c s="10" r="A1650"/>
      <c s="10" r="B1650"/>
      <c s="10" r="C1650"/>
      <c s="10" r="D1650"/>
      <c s="10" r="E1650"/>
      <c s="25" r="F1650"/>
      <c s="21" r="G1650"/>
      <c s="10" r="H1650"/>
      <c s="10" r="I1650"/>
      <c s="10" r="J1650"/>
      <c s="10" r="K1650"/>
      <c s="22" r="L1650"/>
      <c s="22" r="M1650"/>
      <c s="22" r="N1650"/>
      <c s="22" r="O1650"/>
      <c s="22" r="P1650"/>
      <c s="22" r="Q1650"/>
      <c s="22" r="R1650"/>
      <c s="22" r="S1650"/>
      <c s="22" r="T1650"/>
      <c s="22" r="U1650"/>
      <c s="22" r="V1650"/>
      <c s="22" r="W1650"/>
      <c s="22" r="X1650"/>
    </row>
    <row r="1651">
      <c s="10" r="A1651"/>
      <c s="10" r="B1651"/>
      <c s="10" r="C1651"/>
      <c s="10" r="D1651"/>
      <c s="10" r="E1651"/>
      <c s="25" r="F1651"/>
      <c s="21" r="G1651"/>
      <c s="10" r="H1651"/>
      <c s="10" r="I1651"/>
      <c s="10" r="J1651"/>
      <c s="10" r="K1651"/>
      <c s="22" r="L1651"/>
      <c s="22" r="M1651"/>
      <c s="22" r="N1651"/>
      <c s="22" r="O1651"/>
      <c s="22" r="P1651"/>
      <c s="22" r="Q1651"/>
      <c s="22" r="R1651"/>
      <c s="22" r="S1651"/>
      <c s="22" r="T1651"/>
      <c s="22" r="U1651"/>
      <c s="22" r="V1651"/>
      <c s="22" r="W1651"/>
      <c s="22" r="X1651"/>
    </row>
    <row r="1652">
      <c s="10" r="A1652"/>
      <c s="10" r="B1652"/>
      <c s="10" r="C1652"/>
      <c s="10" r="D1652"/>
      <c s="10" r="E1652"/>
      <c s="25" r="F1652"/>
      <c s="21" r="G1652"/>
      <c s="10" r="H1652"/>
      <c s="10" r="I1652"/>
      <c s="10" r="J1652"/>
      <c s="10" r="K1652"/>
      <c s="22" r="L1652"/>
      <c s="22" r="M1652"/>
      <c s="22" r="N1652"/>
      <c s="22" r="O1652"/>
      <c s="22" r="P1652"/>
      <c s="22" r="Q1652"/>
      <c s="22" r="R1652"/>
      <c s="22" r="S1652"/>
      <c s="22" r="T1652"/>
      <c s="22" r="U1652"/>
      <c s="22" r="V1652"/>
      <c s="22" r="W1652"/>
      <c s="22" r="X1652"/>
    </row>
    <row r="1653">
      <c s="10" r="A1653"/>
      <c s="10" r="B1653"/>
      <c s="10" r="C1653"/>
      <c s="10" r="D1653"/>
      <c s="10" r="E1653"/>
      <c s="25" r="F1653"/>
      <c s="21" r="G1653"/>
      <c s="10" r="H1653"/>
      <c s="10" r="I1653"/>
      <c s="10" r="J1653"/>
      <c s="10" r="K1653"/>
      <c s="22" r="L1653"/>
      <c s="22" r="M1653"/>
      <c s="22" r="N1653"/>
      <c s="22" r="O1653"/>
      <c s="22" r="P1653"/>
      <c s="22" r="Q1653"/>
      <c s="22" r="R1653"/>
      <c s="22" r="S1653"/>
      <c s="22" r="T1653"/>
      <c s="22" r="U1653"/>
      <c s="22" r="V1653"/>
      <c s="22" r="W1653"/>
      <c s="22" r="X1653"/>
    </row>
    <row r="1654">
      <c s="10" r="A1654"/>
      <c s="10" r="B1654"/>
      <c s="10" r="C1654"/>
      <c s="10" r="D1654"/>
      <c s="10" r="E1654"/>
      <c s="25" r="F1654"/>
      <c s="21" r="G1654"/>
      <c s="10" r="H1654"/>
      <c s="10" r="I1654"/>
      <c s="10" r="J1654"/>
      <c s="10" r="K1654"/>
      <c s="22" r="L1654"/>
      <c s="22" r="M1654"/>
      <c s="22" r="N1654"/>
      <c s="22" r="O1654"/>
      <c s="22" r="P1654"/>
      <c s="22" r="Q1654"/>
      <c s="22" r="R1654"/>
      <c s="22" r="S1654"/>
      <c s="22" r="T1654"/>
      <c s="22" r="U1654"/>
      <c s="22" r="V1654"/>
      <c s="22" r="W1654"/>
      <c s="22" r="X1654"/>
    </row>
    <row r="1655">
      <c s="10" r="A1655"/>
      <c s="10" r="B1655"/>
      <c s="10" r="C1655"/>
      <c s="10" r="D1655"/>
      <c s="10" r="E1655"/>
      <c s="25" r="F1655"/>
      <c s="21" r="G1655"/>
      <c s="10" r="H1655"/>
      <c s="10" r="I1655"/>
      <c s="10" r="J1655"/>
      <c s="10" r="K1655"/>
      <c s="22" r="L1655"/>
      <c s="22" r="M1655"/>
      <c s="22" r="N1655"/>
      <c s="22" r="O1655"/>
      <c s="22" r="P1655"/>
      <c s="22" r="Q1655"/>
      <c s="22" r="R1655"/>
      <c s="22" r="S1655"/>
      <c s="22" r="T1655"/>
      <c s="22" r="U1655"/>
      <c s="22" r="V1655"/>
      <c s="22" r="W1655"/>
      <c s="22" r="X1655"/>
    </row>
    <row r="1656">
      <c s="10" r="A1656"/>
      <c s="10" r="B1656"/>
      <c s="10" r="C1656"/>
      <c s="10" r="D1656"/>
      <c s="10" r="E1656"/>
      <c s="25" r="F1656"/>
      <c s="21" r="G1656"/>
      <c s="10" r="H1656"/>
      <c s="10" r="I1656"/>
      <c s="10" r="J1656"/>
      <c s="10" r="K1656"/>
      <c s="22" r="L1656"/>
      <c s="22" r="M1656"/>
      <c s="22" r="N1656"/>
      <c s="22" r="O1656"/>
      <c s="22" r="P1656"/>
      <c s="22" r="Q1656"/>
      <c s="22" r="R1656"/>
      <c s="22" r="S1656"/>
      <c s="22" r="T1656"/>
      <c s="22" r="U1656"/>
      <c s="22" r="V1656"/>
      <c s="22" r="W1656"/>
      <c s="22" r="X1656"/>
    </row>
    <row r="1657">
      <c s="10" r="A1657"/>
      <c s="10" r="B1657"/>
      <c s="10" r="C1657"/>
      <c s="10" r="D1657"/>
      <c s="10" r="E1657"/>
      <c s="25" r="F1657"/>
      <c s="21" r="G1657"/>
      <c s="10" r="H1657"/>
      <c s="10" r="I1657"/>
      <c s="10" r="J1657"/>
      <c s="10" r="K1657"/>
      <c s="22" r="L1657"/>
      <c s="22" r="M1657"/>
      <c s="22" r="N1657"/>
      <c s="22" r="O1657"/>
      <c s="22" r="P1657"/>
      <c s="22" r="Q1657"/>
      <c s="22" r="R1657"/>
      <c s="22" r="S1657"/>
      <c s="22" r="T1657"/>
      <c s="22" r="U1657"/>
      <c s="22" r="V1657"/>
      <c s="22" r="W1657"/>
      <c s="22" r="X1657"/>
    </row>
    <row r="1658">
      <c s="10" r="A1658"/>
      <c s="10" r="B1658"/>
      <c s="10" r="C1658"/>
      <c s="10" r="D1658"/>
      <c s="10" r="E1658"/>
      <c s="25" r="F1658"/>
      <c s="21" r="G1658"/>
      <c s="10" r="H1658"/>
      <c s="10" r="I1658"/>
      <c s="10" r="J1658"/>
      <c s="10" r="K1658"/>
      <c s="22" r="L1658"/>
      <c s="22" r="M1658"/>
      <c s="22" r="N1658"/>
      <c s="22" r="O1658"/>
      <c s="22" r="P1658"/>
      <c s="22" r="Q1658"/>
      <c s="22" r="R1658"/>
      <c s="22" r="S1658"/>
      <c s="22" r="T1658"/>
      <c s="22" r="U1658"/>
      <c s="22" r="V1658"/>
      <c s="22" r="W1658"/>
      <c s="22" r="X1658"/>
    </row>
    <row r="1659">
      <c s="10" r="A1659"/>
      <c s="10" r="B1659"/>
      <c s="10" r="C1659"/>
      <c s="10" r="D1659"/>
      <c s="10" r="E1659"/>
      <c s="25" r="F1659"/>
      <c s="21" r="G1659"/>
      <c s="10" r="H1659"/>
      <c s="10" r="I1659"/>
      <c s="10" r="J1659"/>
      <c s="10" r="K1659"/>
      <c s="22" r="L1659"/>
      <c s="22" r="M1659"/>
      <c s="22" r="N1659"/>
      <c s="22" r="O1659"/>
      <c s="22" r="P1659"/>
      <c s="22" r="Q1659"/>
      <c s="22" r="R1659"/>
      <c s="22" r="S1659"/>
      <c s="22" r="T1659"/>
      <c s="22" r="U1659"/>
      <c s="22" r="V1659"/>
      <c s="22" r="W1659"/>
      <c s="22" r="X1659"/>
    </row>
    <row r="1660">
      <c s="10" r="A1660"/>
      <c s="10" r="B1660"/>
      <c s="10" r="C1660"/>
      <c s="10" r="D1660"/>
      <c s="10" r="E1660"/>
      <c s="25" r="F1660"/>
      <c s="21" r="G1660"/>
      <c s="10" r="H1660"/>
      <c s="10" r="I1660"/>
      <c s="10" r="J1660"/>
      <c s="10" r="K1660"/>
      <c s="22" r="L1660"/>
      <c s="22" r="M1660"/>
      <c s="22" r="N1660"/>
      <c s="22" r="O1660"/>
      <c s="22" r="P1660"/>
      <c s="22" r="Q1660"/>
      <c s="22" r="R1660"/>
      <c s="22" r="S1660"/>
      <c s="22" r="T1660"/>
      <c s="22" r="U1660"/>
      <c s="22" r="V1660"/>
      <c s="22" r="W1660"/>
      <c s="22" r="X1660"/>
    </row>
    <row r="1661">
      <c s="10" r="A1661"/>
      <c s="10" r="B1661"/>
      <c s="10" r="C1661"/>
      <c s="10" r="D1661"/>
      <c s="10" r="E1661"/>
      <c s="25" r="F1661"/>
      <c s="21" r="G1661"/>
      <c s="10" r="H1661"/>
      <c s="10" r="I1661"/>
      <c s="10" r="J1661"/>
      <c s="10" r="K1661"/>
      <c s="22" r="L1661"/>
      <c s="22" r="M1661"/>
      <c s="22" r="N1661"/>
      <c s="22" r="O1661"/>
      <c s="22" r="P1661"/>
      <c s="22" r="Q1661"/>
      <c s="22" r="R1661"/>
      <c s="22" r="S1661"/>
      <c s="22" r="T1661"/>
      <c s="22" r="U1661"/>
      <c s="22" r="V1661"/>
      <c s="22" r="W1661"/>
      <c s="22" r="X1661"/>
    </row>
    <row r="1662">
      <c s="10" r="A1662"/>
      <c s="10" r="B1662"/>
      <c s="10" r="C1662"/>
      <c s="10" r="D1662"/>
      <c s="10" r="E1662"/>
      <c s="25" r="F1662"/>
      <c s="21" r="G1662"/>
      <c s="10" r="H1662"/>
      <c s="10" r="I1662"/>
      <c s="10" r="J1662"/>
      <c s="10" r="K1662"/>
      <c s="22" r="L1662"/>
      <c s="22" r="M1662"/>
      <c s="22" r="N1662"/>
      <c s="22" r="O1662"/>
      <c s="22" r="P1662"/>
      <c s="22" r="Q1662"/>
      <c s="22" r="R1662"/>
      <c s="22" r="S1662"/>
      <c s="22" r="T1662"/>
      <c s="22" r="U1662"/>
      <c s="22" r="V1662"/>
      <c s="22" r="W1662"/>
      <c s="22" r="X1662"/>
    </row>
    <row r="1663">
      <c s="10" r="A1663"/>
      <c s="10" r="B1663"/>
      <c s="10" r="C1663"/>
      <c s="10" r="D1663"/>
      <c s="10" r="E1663"/>
      <c s="25" r="F1663"/>
      <c s="21" r="G1663"/>
      <c s="10" r="H1663"/>
      <c s="10" r="I1663"/>
      <c s="10" r="J1663"/>
      <c s="10" r="K1663"/>
      <c s="22" r="L1663"/>
      <c s="22" r="M1663"/>
      <c s="22" r="N1663"/>
      <c s="22" r="O1663"/>
      <c s="22" r="P1663"/>
      <c s="22" r="Q1663"/>
      <c s="22" r="R1663"/>
      <c s="22" r="S1663"/>
      <c s="22" r="T1663"/>
      <c s="22" r="U1663"/>
      <c s="22" r="V1663"/>
      <c s="22" r="W1663"/>
      <c s="22" r="X1663"/>
    </row>
    <row r="1664">
      <c s="10" r="A1664"/>
      <c s="10" r="B1664"/>
      <c s="10" r="C1664"/>
      <c s="10" r="D1664"/>
      <c s="10" r="E1664"/>
      <c s="25" r="F1664"/>
      <c s="21" r="G1664"/>
      <c s="10" r="H1664"/>
      <c s="10" r="I1664"/>
      <c s="10" r="J1664"/>
      <c s="10" r="K1664"/>
      <c s="22" r="L1664"/>
      <c s="22" r="M1664"/>
      <c s="22" r="N1664"/>
      <c s="22" r="O1664"/>
      <c s="22" r="P1664"/>
      <c s="22" r="Q1664"/>
      <c s="22" r="R1664"/>
      <c s="22" r="S1664"/>
      <c s="22" r="T1664"/>
      <c s="22" r="U1664"/>
      <c s="22" r="V1664"/>
      <c s="22" r="W1664"/>
      <c s="22" r="X1664"/>
    </row>
    <row r="1665">
      <c s="10" r="A1665"/>
      <c s="10" r="B1665"/>
      <c s="10" r="C1665"/>
      <c s="10" r="D1665"/>
      <c s="10" r="E1665"/>
      <c s="25" r="F1665"/>
      <c s="21" r="G1665"/>
      <c s="10" r="H1665"/>
      <c s="10" r="I1665"/>
      <c s="10" r="J1665"/>
      <c s="10" r="K1665"/>
      <c s="22" r="L1665"/>
      <c s="22" r="M1665"/>
      <c s="22" r="N1665"/>
      <c s="22" r="O1665"/>
      <c s="22" r="P1665"/>
      <c s="22" r="Q1665"/>
      <c s="22" r="R1665"/>
      <c s="22" r="S1665"/>
      <c s="22" r="T1665"/>
      <c s="22" r="U1665"/>
      <c s="22" r="V1665"/>
      <c s="22" r="W1665"/>
      <c s="22" r="X1665"/>
    </row>
    <row r="1666">
      <c s="10" r="A1666"/>
      <c s="10" r="B1666"/>
      <c s="10" r="C1666"/>
      <c s="10" r="D1666"/>
      <c s="10" r="E1666"/>
      <c s="25" r="F1666"/>
      <c s="21" r="G1666"/>
      <c s="10" r="H1666"/>
      <c s="10" r="I1666"/>
      <c s="10" r="J1666"/>
      <c s="10" r="K1666"/>
      <c s="22" r="L1666"/>
      <c s="22" r="M1666"/>
      <c s="22" r="N1666"/>
      <c s="22" r="O1666"/>
      <c s="22" r="P1666"/>
      <c s="22" r="Q1666"/>
      <c s="22" r="R1666"/>
      <c s="22" r="S1666"/>
      <c s="22" r="T1666"/>
      <c s="22" r="U1666"/>
      <c s="22" r="V1666"/>
      <c s="22" r="W1666"/>
      <c s="22" r="X1666"/>
    </row>
    <row r="1667">
      <c s="10" r="A1667"/>
      <c s="10" r="B1667"/>
      <c s="10" r="C1667"/>
      <c s="10" r="D1667"/>
      <c s="10" r="E1667"/>
      <c s="25" r="F1667"/>
      <c s="21" r="G1667"/>
      <c s="10" r="H1667"/>
      <c s="10" r="I1667"/>
      <c s="10" r="J1667"/>
      <c s="10" r="K1667"/>
      <c s="22" r="L1667"/>
      <c s="22" r="M1667"/>
      <c s="22" r="N1667"/>
      <c s="22" r="O1667"/>
      <c s="22" r="P1667"/>
      <c s="22" r="Q1667"/>
      <c s="22" r="R1667"/>
      <c s="22" r="S1667"/>
      <c s="22" r="T1667"/>
      <c s="22" r="U1667"/>
      <c s="22" r="V1667"/>
      <c s="22" r="W1667"/>
      <c s="22" r="X1667"/>
    </row>
    <row r="1668">
      <c s="10" r="A1668"/>
      <c s="10" r="B1668"/>
      <c s="10" r="C1668"/>
      <c s="10" r="D1668"/>
      <c s="10" r="E1668"/>
      <c s="25" r="F1668"/>
      <c s="21" r="G1668"/>
      <c s="10" r="H1668"/>
      <c s="10" r="I1668"/>
      <c s="10" r="J1668"/>
      <c s="10" r="K1668"/>
      <c s="22" r="L1668"/>
      <c s="22" r="M1668"/>
      <c s="22" r="N1668"/>
      <c s="22" r="O1668"/>
      <c s="22" r="P1668"/>
      <c s="22" r="Q1668"/>
      <c s="22" r="R1668"/>
      <c s="22" r="S1668"/>
      <c s="22" r="T1668"/>
      <c s="22" r="U1668"/>
      <c s="22" r="V1668"/>
      <c s="22" r="W1668"/>
      <c s="22" r="X1668"/>
    </row>
    <row r="1669">
      <c s="10" r="A1669"/>
      <c s="10" r="B1669"/>
      <c s="10" r="C1669"/>
      <c s="10" r="D1669"/>
      <c s="10" r="E1669"/>
      <c s="25" r="F1669"/>
      <c s="21" r="G1669"/>
      <c s="10" r="H1669"/>
      <c s="10" r="I1669"/>
      <c s="10" r="J1669"/>
      <c s="10" r="K1669"/>
      <c s="22" r="L1669"/>
      <c s="22" r="M1669"/>
      <c s="22" r="N1669"/>
      <c s="22" r="O1669"/>
      <c s="22" r="P1669"/>
      <c s="22" r="Q1669"/>
      <c s="22" r="R1669"/>
      <c s="22" r="S1669"/>
      <c s="22" r="T1669"/>
      <c s="22" r="U1669"/>
      <c s="22" r="V1669"/>
      <c s="22" r="W1669"/>
      <c s="22" r="X1669"/>
    </row>
    <row r="1670">
      <c s="10" r="A1670"/>
      <c s="10" r="B1670"/>
      <c s="10" r="C1670"/>
      <c s="10" r="D1670"/>
      <c s="10" r="E1670"/>
      <c s="25" r="F1670"/>
      <c s="21" r="G1670"/>
      <c s="10" r="H1670"/>
      <c s="10" r="I1670"/>
      <c s="10" r="J1670"/>
      <c s="10" r="K1670"/>
      <c s="22" r="L1670"/>
      <c s="22" r="M1670"/>
      <c s="22" r="N1670"/>
      <c s="22" r="O1670"/>
      <c s="22" r="P1670"/>
      <c s="22" r="Q1670"/>
      <c s="22" r="R1670"/>
      <c s="22" r="S1670"/>
      <c s="22" r="T1670"/>
      <c s="22" r="U1670"/>
      <c s="22" r="V1670"/>
      <c s="22" r="W1670"/>
      <c s="22" r="X1670"/>
    </row>
    <row r="1671">
      <c s="10" r="A1671"/>
      <c s="10" r="B1671"/>
      <c s="10" r="C1671"/>
      <c s="10" r="D1671"/>
      <c s="10" r="E1671"/>
      <c s="25" r="F1671"/>
      <c s="21" r="G1671"/>
      <c s="10" r="H1671"/>
      <c s="10" r="I1671"/>
      <c s="10" r="J1671"/>
      <c s="10" r="K1671"/>
      <c s="22" r="L1671"/>
      <c s="22" r="M1671"/>
      <c s="22" r="N1671"/>
      <c s="22" r="O1671"/>
      <c s="22" r="P1671"/>
      <c s="22" r="Q1671"/>
      <c s="22" r="R1671"/>
      <c s="22" r="S1671"/>
      <c s="22" r="T1671"/>
      <c s="22" r="U1671"/>
      <c s="22" r="V1671"/>
      <c s="22" r="W1671"/>
      <c s="22" r="X1671"/>
    </row>
    <row r="1672">
      <c s="10" r="A1672"/>
      <c s="10" r="B1672"/>
      <c s="10" r="C1672"/>
      <c s="10" r="D1672"/>
      <c s="10" r="E1672"/>
      <c s="25" r="F1672"/>
      <c s="21" r="G1672"/>
      <c s="10" r="H1672"/>
      <c s="10" r="I1672"/>
      <c s="10" r="J1672"/>
      <c s="10" r="K1672"/>
      <c s="22" r="L1672"/>
      <c s="22" r="M1672"/>
      <c s="22" r="N1672"/>
      <c s="22" r="O1672"/>
      <c s="22" r="P1672"/>
      <c s="22" r="Q1672"/>
      <c s="22" r="R1672"/>
      <c s="22" r="S1672"/>
      <c s="22" r="T1672"/>
      <c s="22" r="U1672"/>
      <c s="22" r="V1672"/>
      <c s="22" r="W1672"/>
      <c s="22" r="X1672"/>
    </row>
    <row r="1673">
      <c s="10" r="A1673"/>
      <c s="10" r="B1673"/>
      <c s="10" r="C1673"/>
      <c s="10" r="D1673"/>
      <c s="10" r="E1673"/>
      <c s="25" r="F1673"/>
      <c s="21" r="G1673"/>
      <c s="10" r="H1673"/>
      <c s="10" r="I1673"/>
      <c s="10" r="J1673"/>
      <c s="10" r="K1673"/>
      <c s="22" r="L1673"/>
      <c s="22" r="M1673"/>
      <c s="22" r="N1673"/>
      <c s="22" r="O1673"/>
      <c s="22" r="P1673"/>
      <c s="22" r="Q1673"/>
      <c s="22" r="R1673"/>
      <c s="22" r="S1673"/>
      <c s="22" r="T1673"/>
      <c s="22" r="U1673"/>
      <c s="22" r="V1673"/>
      <c s="22" r="W1673"/>
      <c s="22" r="X1673"/>
    </row>
    <row r="1674">
      <c s="10" r="A1674"/>
      <c s="10" r="B1674"/>
      <c s="10" r="C1674"/>
      <c s="10" r="D1674"/>
      <c s="10" r="E1674"/>
      <c s="25" r="F1674"/>
      <c s="21" r="G1674"/>
      <c s="10" r="H1674"/>
      <c s="10" r="I1674"/>
      <c s="10" r="J1674"/>
      <c s="10" r="K1674"/>
      <c s="22" r="L1674"/>
      <c s="22" r="M1674"/>
      <c s="22" r="N1674"/>
      <c s="22" r="O1674"/>
      <c s="22" r="P1674"/>
      <c s="22" r="Q1674"/>
      <c s="22" r="R1674"/>
      <c s="22" r="S1674"/>
      <c s="22" r="T1674"/>
      <c s="22" r="U1674"/>
      <c s="22" r="V1674"/>
      <c s="22" r="W1674"/>
      <c s="22" r="X1674"/>
    </row>
    <row r="1675">
      <c s="10" r="A1675"/>
      <c s="10" r="B1675"/>
      <c s="10" r="C1675"/>
      <c s="10" r="D1675"/>
      <c s="10" r="E1675"/>
      <c s="25" r="F1675"/>
      <c s="21" r="G1675"/>
      <c s="10" r="H1675"/>
      <c s="10" r="I1675"/>
      <c s="10" r="J1675"/>
      <c s="10" r="K1675"/>
      <c s="22" r="L1675"/>
      <c s="22" r="M1675"/>
      <c s="22" r="N1675"/>
      <c s="22" r="O1675"/>
      <c s="22" r="P1675"/>
      <c s="22" r="Q1675"/>
      <c s="22" r="R1675"/>
      <c s="22" r="S1675"/>
      <c s="22" r="T1675"/>
      <c s="22" r="U1675"/>
      <c s="22" r="V1675"/>
      <c s="22" r="W1675"/>
      <c s="22" r="X1675"/>
    </row>
    <row r="1676">
      <c s="10" r="A1676"/>
      <c s="10" r="B1676"/>
      <c s="10" r="C1676"/>
      <c s="10" r="D1676"/>
      <c s="10" r="E1676"/>
      <c s="25" r="F1676"/>
      <c s="21" r="G1676"/>
      <c s="10" r="H1676"/>
      <c s="10" r="I1676"/>
      <c s="10" r="J1676"/>
      <c s="10" r="K1676"/>
      <c s="22" r="L1676"/>
      <c s="22" r="M1676"/>
      <c s="22" r="N1676"/>
      <c s="22" r="O1676"/>
      <c s="22" r="P1676"/>
      <c s="22" r="Q1676"/>
      <c s="22" r="R1676"/>
      <c s="22" r="S1676"/>
      <c s="22" r="T1676"/>
      <c s="22" r="U1676"/>
      <c s="22" r="V1676"/>
      <c s="22" r="W1676"/>
      <c s="22" r="X1676"/>
    </row>
    <row r="1677">
      <c s="10" r="A1677"/>
      <c s="10" r="B1677"/>
      <c s="10" r="C1677"/>
      <c s="10" r="D1677"/>
      <c s="10" r="E1677"/>
      <c s="25" r="F1677"/>
      <c s="21" r="G1677"/>
      <c s="10" r="H1677"/>
      <c s="10" r="I1677"/>
      <c s="10" r="J1677"/>
      <c s="10" r="K1677"/>
      <c s="22" r="L1677"/>
      <c s="22" r="M1677"/>
      <c s="22" r="N1677"/>
      <c s="22" r="O1677"/>
      <c s="22" r="P1677"/>
      <c s="22" r="Q1677"/>
      <c s="22" r="R1677"/>
      <c s="22" r="S1677"/>
      <c s="22" r="T1677"/>
      <c s="22" r="U1677"/>
      <c s="22" r="V1677"/>
      <c s="22" r="W1677"/>
      <c s="22" r="X1677"/>
    </row>
    <row r="1678">
      <c s="10" r="A1678"/>
      <c s="10" r="B1678"/>
      <c s="10" r="C1678"/>
      <c s="10" r="D1678"/>
      <c s="10" r="E1678"/>
      <c s="25" r="F1678"/>
      <c s="21" r="G1678"/>
      <c s="10" r="H1678"/>
      <c s="10" r="I1678"/>
      <c s="10" r="J1678"/>
      <c s="10" r="K1678"/>
      <c s="22" r="L1678"/>
      <c s="22" r="M1678"/>
      <c s="22" r="N1678"/>
      <c s="22" r="O1678"/>
      <c s="22" r="P1678"/>
      <c s="22" r="Q1678"/>
      <c s="22" r="R1678"/>
      <c s="22" r="S1678"/>
      <c s="22" r="T1678"/>
      <c s="22" r="U1678"/>
      <c s="22" r="V1678"/>
      <c s="22" r="W1678"/>
      <c s="22" r="X1678"/>
    </row>
    <row r="1679">
      <c s="10" r="A1679"/>
      <c s="10" r="B1679"/>
      <c s="10" r="C1679"/>
      <c s="10" r="D1679"/>
      <c s="10" r="E1679"/>
      <c s="25" r="F1679"/>
      <c s="21" r="G1679"/>
      <c s="10" r="H1679"/>
      <c s="10" r="I1679"/>
      <c s="10" r="J1679"/>
      <c s="10" r="K1679"/>
      <c s="22" r="L1679"/>
      <c s="22" r="M1679"/>
      <c s="22" r="N1679"/>
      <c s="22" r="O1679"/>
      <c s="22" r="P1679"/>
      <c s="22" r="Q1679"/>
      <c s="22" r="R1679"/>
      <c s="22" r="S1679"/>
      <c s="22" r="T1679"/>
      <c s="22" r="U1679"/>
      <c s="22" r="V1679"/>
      <c s="22" r="W1679"/>
      <c s="22" r="X1679"/>
    </row>
    <row r="1680">
      <c s="10" r="A1680"/>
      <c s="10" r="B1680"/>
      <c s="10" r="C1680"/>
      <c s="10" r="D1680"/>
      <c s="10" r="E1680"/>
      <c s="25" r="F1680"/>
      <c s="21" r="G1680"/>
      <c s="10" r="H1680"/>
      <c s="10" r="I1680"/>
      <c s="10" r="J1680"/>
      <c s="10" r="K1680"/>
      <c s="22" r="L1680"/>
      <c s="22" r="M1680"/>
      <c s="22" r="N1680"/>
      <c s="22" r="O1680"/>
      <c s="22" r="P1680"/>
      <c s="22" r="Q1680"/>
      <c s="22" r="R1680"/>
      <c s="22" r="S1680"/>
      <c s="22" r="T1680"/>
      <c s="22" r="U1680"/>
      <c s="22" r="V1680"/>
      <c s="22" r="W1680"/>
      <c s="22" r="X1680"/>
    </row>
    <row r="1681">
      <c s="10" r="A1681"/>
      <c s="10" r="B1681"/>
      <c s="10" r="C1681"/>
      <c s="10" r="D1681"/>
      <c s="10" r="E1681"/>
      <c s="25" r="F1681"/>
      <c s="21" r="G1681"/>
      <c s="10" r="H1681"/>
      <c s="10" r="I1681"/>
      <c s="10" r="J1681"/>
      <c s="10" r="K1681"/>
      <c s="22" r="L1681"/>
      <c s="22" r="M1681"/>
      <c s="22" r="N1681"/>
      <c s="22" r="O1681"/>
      <c s="22" r="P1681"/>
      <c s="22" r="Q1681"/>
      <c s="22" r="R1681"/>
      <c s="22" r="S1681"/>
      <c s="22" r="T1681"/>
      <c s="22" r="U1681"/>
      <c s="22" r="V1681"/>
      <c s="22" r="W1681"/>
      <c s="22" r="X1681"/>
    </row>
    <row r="1682">
      <c s="10" r="A1682"/>
      <c s="10" r="B1682"/>
      <c s="10" r="C1682"/>
      <c s="10" r="D1682"/>
      <c s="10" r="E1682"/>
      <c s="25" r="F1682"/>
      <c s="21" r="G1682"/>
      <c s="10" r="H1682"/>
      <c s="10" r="I1682"/>
      <c s="10" r="J1682"/>
      <c s="10" r="K1682"/>
      <c s="22" r="L1682"/>
      <c s="22" r="M1682"/>
      <c s="22" r="N1682"/>
      <c s="22" r="O1682"/>
      <c s="22" r="P1682"/>
      <c s="22" r="Q1682"/>
      <c s="22" r="R1682"/>
      <c s="22" r="S1682"/>
      <c s="22" r="T1682"/>
      <c s="22" r="U1682"/>
      <c s="22" r="V1682"/>
      <c s="22" r="W1682"/>
      <c s="22" r="X1682"/>
    </row>
    <row r="1683">
      <c s="10" r="A1683"/>
      <c s="10" r="B1683"/>
      <c s="10" r="C1683"/>
      <c s="10" r="D1683"/>
      <c s="10" r="E1683"/>
      <c s="25" r="F1683"/>
      <c s="21" r="G1683"/>
      <c s="10" r="H1683"/>
      <c s="10" r="I1683"/>
      <c s="10" r="J1683"/>
      <c s="10" r="K1683"/>
      <c s="22" r="L1683"/>
      <c s="22" r="M1683"/>
      <c s="22" r="N1683"/>
      <c s="22" r="O1683"/>
      <c s="22" r="P1683"/>
      <c s="22" r="Q1683"/>
      <c s="22" r="R1683"/>
      <c s="22" r="S1683"/>
      <c s="22" r="T1683"/>
      <c s="22" r="U1683"/>
      <c s="22" r="V1683"/>
      <c s="22" r="W1683"/>
      <c s="22" r="X1683"/>
    </row>
    <row r="1684">
      <c s="10" r="A1684"/>
      <c s="10" r="B1684"/>
      <c s="10" r="C1684"/>
      <c s="10" r="D1684"/>
      <c s="10" r="E1684"/>
      <c s="25" r="F1684"/>
      <c s="21" r="G1684"/>
      <c s="10" r="H1684"/>
      <c s="10" r="I1684"/>
      <c s="10" r="J1684"/>
      <c s="10" r="K1684"/>
      <c s="22" r="L1684"/>
      <c s="22" r="M1684"/>
      <c s="22" r="N1684"/>
      <c s="22" r="O1684"/>
      <c s="22" r="P1684"/>
      <c s="22" r="Q1684"/>
      <c s="22" r="R1684"/>
      <c s="22" r="S1684"/>
      <c s="22" r="T1684"/>
      <c s="22" r="U1684"/>
      <c s="22" r="V1684"/>
      <c s="22" r="W1684"/>
      <c s="22" r="X1684"/>
    </row>
    <row r="1685">
      <c s="10" r="A1685"/>
      <c s="10" r="B1685"/>
      <c s="10" r="C1685"/>
      <c s="10" r="D1685"/>
      <c s="10" r="E1685"/>
      <c s="25" r="F1685"/>
      <c s="21" r="G1685"/>
      <c s="10" r="H1685"/>
      <c s="10" r="I1685"/>
      <c s="10" r="J1685"/>
      <c s="10" r="K1685"/>
      <c s="22" r="L1685"/>
      <c s="22" r="M1685"/>
      <c s="22" r="N1685"/>
      <c s="22" r="O1685"/>
      <c s="22" r="P1685"/>
      <c s="22" r="Q1685"/>
      <c s="22" r="R1685"/>
      <c s="22" r="S1685"/>
      <c s="22" r="T1685"/>
      <c s="22" r="U1685"/>
      <c s="22" r="V1685"/>
      <c s="22" r="W1685"/>
      <c s="22" r="X1685"/>
    </row>
    <row r="1686">
      <c s="10" r="A1686"/>
      <c s="10" r="B1686"/>
      <c s="10" r="C1686"/>
      <c s="10" r="D1686"/>
      <c s="10" r="E1686"/>
      <c s="25" r="F1686"/>
      <c s="21" r="G1686"/>
      <c s="10" r="H1686"/>
      <c s="10" r="I1686"/>
      <c s="10" r="J1686"/>
      <c s="10" r="K1686"/>
      <c s="22" r="L1686"/>
      <c s="22" r="M1686"/>
      <c s="22" r="N1686"/>
      <c s="22" r="O1686"/>
      <c s="22" r="P1686"/>
      <c s="22" r="Q1686"/>
      <c s="22" r="R1686"/>
      <c s="22" r="S1686"/>
      <c s="22" r="T1686"/>
      <c s="22" r="U1686"/>
      <c s="22" r="V1686"/>
      <c s="22" r="W1686"/>
      <c s="22" r="X1686"/>
    </row>
    <row r="1687">
      <c s="10" r="A1687"/>
      <c s="10" r="B1687"/>
      <c s="10" r="C1687"/>
      <c s="10" r="D1687"/>
      <c s="10" r="E1687"/>
      <c s="25" r="F1687"/>
      <c s="21" r="G1687"/>
      <c s="10" r="H1687"/>
      <c s="10" r="I1687"/>
      <c s="10" r="J1687"/>
      <c s="10" r="K1687"/>
      <c s="22" r="L1687"/>
      <c s="22" r="M1687"/>
      <c s="22" r="N1687"/>
      <c s="22" r="O1687"/>
      <c s="22" r="P1687"/>
      <c s="22" r="Q1687"/>
      <c s="22" r="R1687"/>
      <c s="22" r="S1687"/>
      <c s="22" r="T1687"/>
      <c s="22" r="U1687"/>
      <c s="22" r="V1687"/>
      <c s="22" r="W1687"/>
      <c s="22" r="X1687"/>
    </row>
    <row r="1688">
      <c s="10" r="A1688"/>
      <c s="10" r="B1688"/>
      <c s="10" r="C1688"/>
      <c s="10" r="D1688"/>
      <c s="10" r="E1688"/>
      <c s="25" r="F1688"/>
      <c s="21" r="G1688"/>
      <c s="10" r="H1688"/>
      <c s="10" r="I1688"/>
      <c s="10" r="J1688"/>
      <c s="10" r="K1688"/>
      <c s="22" r="L1688"/>
      <c s="22" r="M1688"/>
      <c s="22" r="N1688"/>
      <c s="22" r="O1688"/>
      <c s="22" r="P1688"/>
      <c s="22" r="Q1688"/>
      <c s="22" r="R1688"/>
      <c s="22" r="S1688"/>
      <c s="22" r="T1688"/>
      <c s="22" r="U1688"/>
      <c s="22" r="V1688"/>
      <c s="22" r="W1688"/>
      <c s="22" r="X1688"/>
    </row>
    <row r="1689">
      <c s="10" r="A1689"/>
      <c s="10" r="B1689"/>
      <c s="10" r="C1689"/>
      <c s="10" r="D1689"/>
      <c s="10" r="E1689"/>
      <c s="25" r="F1689"/>
      <c s="21" r="G1689"/>
      <c s="10" r="H1689"/>
      <c s="10" r="I1689"/>
      <c s="10" r="J1689"/>
      <c s="10" r="K1689"/>
      <c s="22" r="L1689"/>
      <c s="22" r="M1689"/>
      <c s="22" r="N1689"/>
      <c s="22" r="O1689"/>
      <c s="22" r="P1689"/>
      <c s="22" r="Q1689"/>
      <c s="22" r="R1689"/>
      <c s="22" r="S1689"/>
      <c s="22" r="T1689"/>
      <c s="22" r="U1689"/>
      <c s="22" r="V1689"/>
      <c s="22" r="W1689"/>
      <c s="22" r="X1689"/>
    </row>
    <row r="1690">
      <c s="10" r="A1690"/>
      <c s="10" r="B1690"/>
      <c s="10" r="C1690"/>
      <c s="10" r="D1690"/>
      <c s="10" r="E1690"/>
      <c s="25" r="F1690"/>
      <c s="21" r="G1690"/>
      <c s="10" r="H1690"/>
      <c s="10" r="I1690"/>
      <c s="10" r="J1690"/>
      <c s="10" r="K1690"/>
      <c s="22" r="L1690"/>
      <c s="22" r="M1690"/>
      <c s="22" r="N1690"/>
      <c s="22" r="O1690"/>
      <c s="22" r="P1690"/>
      <c s="22" r="Q1690"/>
      <c s="22" r="R1690"/>
      <c s="22" r="S1690"/>
      <c s="22" r="T1690"/>
      <c s="22" r="U1690"/>
      <c s="22" r="V1690"/>
      <c s="22" r="W1690"/>
      <c s="22" r="X1690"/>
    </row>
    <row r="1691">
      <c s="10" r="A1691"/>
      <c s="10" r="B1691"/>
      <c s="10" r="C1691"/>
      <c s="10" r="D1691"/>
      <c s="10" r="E1691"/>
      <c s="25" r="F1691"/>
      <c s="21" r="G1691"/>
      <c s="10" r="H1691"/>
      <c s="10" r="I1691"/>
      <c s="10" r="J1691"/>
      <c s="10" r="K1691"/>
      <c s="22" r="L1691"/>
      <c s="22" r="M1691"/>
      <c s="22" r="N1691"/>
      <c s="22" r="O1691"/>
      <c s="22" r="P1691"/>
      <c s="22" r="Q1691"/>
      <c s="22" r="R1691"/>
      <c s="22" r="S1691"/>
      <c s="22" r="T1691"/>
      <c s="22" r="U1691"/>
      <c s="22" r="V1691"/>
      <c s="22" r="W1691"/>
      <c s="22" r="X1691"/>
    </row>
    <row r="1692">
      <c s="10" r="A1692"/>
      <c s="10" r="B1692"/>
      <c s="10" r="C1692"/>
      <c s="10" r="D1692"/>
      <c s="10" r="E1692"/>
      <c s="25" r="F1692"/>
      <c s="21" r="G1692"/>
      <c s="10" r="H1692"/>
      <c s="10" r="I1692"/>
      <c s="10" r="J1692"/>
      <c s="10" r="K1692"/>
      <c s="22" r="L1692"/>
      <c s="22" r="M1692"/>
      <c s="22" r="N1692"/>
      <c s="22" r="O1692"/>
      <c s="22" r="P1692"/>
      <c s="22" r="Q1692"/>
      <c s="22" r="R1692"/>
      <c s="22" r="S1692"/>
      <c s="22" r="T1692"/>
      <c s="22" r="U1692"/>
      <c s="22" r="V1692"/>
      <c s="22" r="W1692"/>
      <c s="22" r="X1692"/>
    </row>
    <row r="1693">
      <c s="10" r="A1693"/>
      <c s="10" r="B1693"/>
      <c s="10" r="C1693"/>
      <c s="10" r="D1693"/>
      <c s="10" r="E1693"/>
      <c s="25" r="F1693"/>
      <c s="21" r="G1693"/>
      <c s="10" r="H1693"/>
      <c s="10" r="I1693"/>
      <c s="10" r="J1693"/>
      <c s="10" r="K1693"/>
      <c s="22" r="L1693"/>
      <c s="22" r="M1693"/>
      <c s="22" r="N1693"/>
      <c s="22" r="O1693"/>
      <c s="22" r="P1693"/>
      <c s="22" r="Q1693"/>
      <c s="22" r="R1693"/>
      <c s="22" r="S1693"/>
      <c s="22" r="T1693"/>
      <c s="22" r="U1693"/>
      <c s="22" r="V1693"/>
      <c s="22" r="W1693"/>
      <c s="22" r="X1693"/>
    </row>
    <row r="1694">
      <c s="10" r="A1694"/>
      <c s="10" r="B1694"/>
      <c s="10" r="C1694"/>
      <c s="10" r="D1694"/>
      <c s="10" r="E1694"/>
      <c s="25" r="F1694"/>
      <c s="21" r="G1694"/>
      <c s="10" r="H1694"/>
      <c s="10" r="I1694"/>
      <c s="10" r="J1694"/>
      <c s="10" r="K1694"/>
      <c s="22" r="L1694"/>
      <c s="22" r="M1694"/>
      <c s="22" r="N1694"/>
      <c s="22" r="O1694"/>
      <c s="22" r="P1694"/>
      <c s="22" r="Q1694"/>
      <c s="22" r="R1694"/>
      <c s="22" r="S1694"/>
      <c s="22" r="T1694"/>
      <c s="22" r="U1694"/>
      <c s="22" r="V1694"/>
      <c s="22" r="W1694"/>
      <c s="22" r="X1694"/>
    </row>
    <row r="1695">
      <c s="10" r="A1695"/>
      <c s="10" r="B1695"/>
      <c s="10" r="C1695"/>
      <c s="10" r="D1695"/>
      <c s="10" r="E1695"/>
      <c s="25" r="F1695"/>
      <c s="21" r="G1695"/>
      <c s="10" r="H1695"/>
      <c s="10" r="I1695"/>
      <c s="10" r="J1695"/>
      <c s="10" r="K1695"/>
      <c s="22" r="L1695"/>
      <c s="22" r="M1695"/>
      <c s="22" r="N1695"/>
      <c s="22" r="O1695"/>
      <c s="22" r="P1695"/>
      <c s="22" r="Q1695"/>
      <c s="22" r="R1695"/>
      <c s="22" r="S1695"/>
      <c s="22" r="T1695"/>
      <c s="22" r="U1695"/>
      <c s="22" r="V1695"/>
      <c s="22" r="W1695"/>
      <c s="22" r="X1695"/>
    </row>
    <row r="1696">
      <c s="10" r="A1696"/>
      <c s="10" r="B1696"/>
      <c s="10" r="C1696"/>
      <c s="10" r="D1696"/>
      <c s="10" r="E1696"/>
      <c s="25" r="F1696"/>
      <c s="21" r="G1696"/>
      <c s="10" r="H1696"/>
      <c s="10" r="I1696"/>
      <c s="10" r="J1696"/>
      <c s="10" r="K1696"/>
      <c s="22" r="L1696"/>
      <c s="22" r="M1696"/>
      <c s="22" r="N1696"/>
      <c s="22" r="O1696"/>
      <c s="22" r="P1696"/>
      <c s="22" r="Q1696"/>
      <c s="22" r="R1696"/>
      <c s="22" r="S1696"/>
      <c s="22" r="T1696"/>
      <c s="22" r="U1696"/>
      <c s="22" r="V1696"/>
      <c s="22" r="W1696"/>
      <c s="22" r="X1696"/>
    </row>
    <row r="1697">
      <c s="10" r="A1697"/>
      <c s="10" r="B1697"/>
      <c s="10" r="C1697"/>
      <c s="10" r="D1697"/>
      <c s="10" r="E1697"/>
      <c s="25" r="F1697"/>
      <c s="21" r="G1697"/>
      <c s="10" r="H1697"/>
      <c s="10" r="I1697"/>
      <c s="10" r="J1697"/>
      <c s="10" r="K1697"/>
      <c s="22" r="L1697"/>
      <c s="22" r="M1697"/>
      <c s="22" r="N1697"/>
      <c s="22" r="O1697"/>
      <c s="22" r="P1697"/>
      <c s="22" r="Q1697"/>
      <c s="22" r="R1697"/>
      <c s="22" r="S1697"/>
      <c s="22" r="T1697"/>
      <c s="22" r="U1697"/>
      <c s="22" r="V1697"/>
      <c s="22" r="W1697"/>
      <c s="22" r="X1697"/>
    </row>
    <row r="1698">
      <c s="10" r="A1698"/>
      <c s="10" r="B1698"/>
      <c s="10" r="C1698"/>
      <c s="10" r="D1698"/>
      <c s="10" r="E1698"/>
      <c s="25" r="F1698"/>
      <c s="21" r="G1698"/>
      <c s="10" r="H1698"/>
      <c s="10" r="I1698"/>
      <c s="10" r="J1698"/>
      <c s="10" r="K1698"/>
      <c s="22" r="L1698"/>
      <c s="22" r="M1698"/>
      <c s="22" r="N1698"/>
      <c s="22" r="O1698"/>
      <c s="22" r="P1698"/>
      <c s="22" r="Q1698"/>
      <c s="22" r="R1698"/>
      <c s="22" r="S1698"/>
      <c s="22" r="T1698"/>
      <c s="22" r="U1698"/>
      <c s="22" r="V1698"/>
      <c s="22" r="W1698"/>
      <c s="22" r="X1698"/>
    </row>
    <row r="1699">
      <c s="10" r="A1699"/>
      <c s="10" r="B1699"/>
      <c s="10" r="C1699"/>
      <c s="10" r="D1699"/>
      <c s="10" r="E1699"/>
      <c s="25" r="F1699"/>
      <c s="21" r="G1699"/>
      <c s="10" r="H1699"/>
      <c s="10" r="I1699"/>
      <c s="10" r="J1699"/>
      <c s="10" r="K1699"/>
      <c s="22" r="L1699"/>
      <c s="22" r="M1699"/>
      <c s="22" r="N1699"/>
      <c s="22" r="O1699"/>
      <c s="22" r="P1699"/>
      <c s="22" r="Q1699"/>
      <c s="22" r="R1699"/>
      <c s="22" r="S1699"/>
      <c s="22" r="T1699"/>
      <c s="22" r="U1699"/>
      <c s="22" r="V1699"/>
      <c s="22" r="W1699"/>
      <c s="22" r="X1699"/>
    </row>
    <row r="1700">
      <c s="10" r="A1700"/>
      <c s="10" r="B1700"/>
      <c s="10" r="C1700"/>
      <c s="10" r="D1700"/>
      <c s="10" r="E1700"/>
      <c s="25" r="F1700"/>
      <c s="21" r="G1700"/>
      <c s="10" r="H1700"/>
      <c s="10" r="I1700"/>
      <c s="10" r="J1700"/>
      <c s="10" r="K1700"/>
      <c s="22" r="L1700"/>
      <c s="22" r="M1700"/>
      <c s="22" r="N1700"/>
      <c s="22" r="O1700"/>
      <c s="22" r="P1700"/>
      <c s="22" r="Q1700"/>
      <c s="22" r="R1700"/>
      <c s="22" r="S1700"/>
      <c s="22" r="T1700"/>
      <c s="22" r="U1700"/>
      <c s="22" r="V1700"/>
      <c s="22" r="W1700"/>
      <c s="22" r="X1700"/>
    </row>
    <row r="1701">
      <c s="10" r="A1701"/>
      <c s="10" r="B1701"/>
      <c s="10" r="C1701"/>
      <c s="10" r="D1701"/>
      <c s="10" r="E1701"/>
      <c s="25" r="F1701"/>
      <c s="21" r="G1701"/>
      <c s="10" r="H1701"/>
      <c s="10" r="I1701"/>
      <c s="10" r="J1701"/>
      <c s="10" r="K1701"/>
      <c s="22" r="L1701"/>
      <c s="22" r="M1701"/>
      <c s="22" r="N1701"/>
      <c s="22" r="O1701"/>
      <c s="22" r="P1701"/>
      <c s="22" r="Q1701"/>
      <c s="22" r="R1701"/>
      <c s="22" r="S1701"/>
      <c s="22" r="T1701"/>
      <c s="22" r="U1701"/>
      <c s="22" r="V1701"/>
      <c s="22" r="W1701"/>
      <c s="22" r="X1701"/>
    </row>
    <row r="1702">
      <c s="10" r="A1702"/>
      <c s="10" r="B1702"/>
      <c s="10" r="C1702"/>
      <c s="10" r="D1702"/>
      <c s="10" r="E1702"/>
      <c s="25" r="F1702"/>
      <c s="21" r="G1702"/>
      <c s="10" r="H1702"/>
      <c s="10" r="I1702"/>
      <c s="10" r="J1702"/>
      <c s="10" r="K1702"/>
      <c s="22" r="L1702"/>
      <c s="22" r="M1702"/>
      <c s="22" r="N1702"/>
      <c s="22" r="O1702"/>
      <c s="22" r="P1702"/>
      <c s="22" r="Q1702"/>
      <c s="22" r="R1702"/>
      <c s="22" r="S1702"/>
      <c s="22" r="T1702"/>
      <c s="22" r="U1702"/>
      <c s="22" r="V1702"/>
      <c s="22" r="W1702"/>
      <c s="22" r="X1702"/>
    </row>
    <row r="1703">
      <c s="10" r="A1703"/>
      <c s="10" r="B1703"/>
      <c s="10" r="C1703"/>
      <c s="10" r="D1703"/>
      <c s="10" r="E1703"/>
      <c s="25" r="F1703"/>
      <c s="21" r="G1703"/>
      <c s="10" r="H1703"/>
      <c s="10" r="I1703"/>
      <c s="10" r="J1703"/>
      <c s="10" r="K1703"/>
      <c s="22" r="L1703"/>
      <c s="22" r="M1703"/>
      <c s="22" r="N1703"/>
      <c s="22" r="O1703"/>
      <c s="22" r="P1703"/>
      <c s="22" r="Q1703"/>
      <c s="22" r="R1703"/>
      <c s="22" r="S1703"/>
      <c s="22" r="T1703"/>
      <c s="22" r="U1703"/>
      <c s="22" r="V1703"/>
      <c s="22" r="W1703"/>
      <c s="22" r="X1703"/>
    </row>
    <row r="1704">
      <c s="10" r="A1704"/>
      <c s="10" r="B1704"/>
      <c s="10" r="C1704"/>
      <c s="10" r="D1704"/>
      <c s="10" r="E1704"/>
      <c s="25" r="F1704"/>
      <c s="21" r="G1704"/>
      <c s="10" r="H1704"/>
      <c s="10" r="I1704"/>
      <c s="10" r="J1704"/>
      <c s="10" r="K1704"/>
      <c s="22" r="L1704"/>
      <c s="22" r="M1704"/>
      <c s="22" r="N1704"/>
      <c s="22" r="O1704"/>
      <c s="22" r="P1704"/>
      <c s="22" r="Q1704"/>
      <c s="22" r="R1704"/>
      <c s="22" r="S1704"/>
      <c s="22" r="T1704"/>
      <c s="22" r="U1704"/>
      <c s="22" r="V1704"/>
      <c s="22" r="W1704"/>
      <c s="22" r="X1704"/>
    </row>
    <row r="1705">
      <c s="10" r="A1705"/>
      <c s="10" r="B1705"/>
      <c s="10" r="C1705"/>
      <c s="10" r="D1705"/>
      <c s="10" r="E1705"/>
      <c s="25" r="F1705"/>
      <c s="21" r="G1705"/>
      <c s="10" r="H1705"/>
      <c s="10" r="I1705"/>
      <c s="10" r="J1705"/>
      <c s="10" r="K1705"/>
      <c s="22" r="L1705"/>
      <c s="22" r="M1705"/>
      <c s="22" r="N1705"/>
      <c s="22" r="O1705"/>
      <c s="22" r="P1705"/>
      <c s="22" r="Q1705"/>
      <c s="22" r="R1705"/>
      <c s="22" r="S1705"/>
      <c s="22" r="T1705"/>
      <c s="22" r="U1705"/>
      <c s="22" r="V1705"/>
      <c s="22" r="W1705"/>
      <c s="22" r="X1705"/>
    </row>
    <row r="1706">
      <c s="10" r="A1706"/>
      <c s="10" r="B1706"/>
      <c s="10" r="C1706"/>
      <c s="10" r="D1706"/>
      <c s="10" r="E1706"/>
      <c s="25" r="F1706"/>
      <c s="21" r="G1706"/>
      <c s="10" r="H1706"/>
      <c s="10" r="I1706"/>
      <c s="10" r="J1706"/>
      <c s="10" r="K1706"/>
      <c s="22" r="L1706"/>
      <c s="22" r="M1706"/>
      <c s="22" r="N1706"/>
      <c s="22" r="O1706"/>
      <c s="22" r="P1706"/>
      <c s="22" r="Q1706"/>
      <c s="22" r="R1706"/>
      <c s="22" r="S1706"/>
      <c s="22" r="T1706"/>
      <c s="22" r="U1706"/>
      <c s="22" r="V1706"/>
      <c s="22" r="W1706"/>
      <c s="22" r="X1706"/>
    </row>
    <row r="1707">
      <c s="10" r="A1707"/>
      <c s="10" r="B1707"/>
      <c s="10" r="C1707"/>
      <c s="10" r="D1707"/>
      <c s="10" r="E1707"/>
      <c s="25" r="F1707"/>
      <c s="21" r="G1707"/>
      <c s="10" r="H1707"/>
      <c s="10" r="I1707"/>
      <c s="10" r="J1707"/>
      <c s="10" r="K1707"/>
      <c s="22" r="L1707"/>
      <c s="22" r="M1707"/>
      <c s="22" r="N1707"/>
      <c s="22" r="O1707"/>
      <c s="22" r="P1707"/>
      <c s="22" r="Q1707"/>
      <c s="22" r="R1707"/>
      <c s="22" r="S1707"/>
      <c s="22" r="T1707"/>
      <c s="22" r="U1707"/>
      <c s="22" r="V1707"/>
      <c s="22" r="W1707"/>
      <c s="22" r="X1707"/>
    </row>
    <row r="1708">
      <c s="10" r="A1708"/>
      <c s="10" r="B1708"/>
      <c s="10" r="C1708"/>
      <c s="10" r="D1708"/>
      <c s="10" r="E1708"/>
      <c s="25" r="F1708"/>
      <c s="21" r="G1708"/>
      <c s="10" r="H1708"/>
      <c s="10" r="I1708"/>
      <c s="10" r="J1708"/>
      <c s="10" r="K1708"/>
      <c s="22" r="L1708"/>
      <c s="22" r="M1708"/>
      <c s="22" r="N1708"/>
      <c s="22" r="O1708"/>
      <c s="22" r="P1708"/>
      <c s="22" r="Q1708"/>
      <c s="22" r="R1708"/>
      <c s="22" r="S1708"/>
      <c s="22" r="T1708"/>
      <c s="22" r="U1708"/>
      <c s="22" r="V1708"/>
      <c s="22" r="W1708"/>
      <c s="22" r="X1708"/>
    </row>
    <row r="1709">
      <c s="10" r="A1709"/>
      <c s="10" r="B1709"/>
      <c s="10" r="C1709"/>
      <c s="10" r="D1709"/>
      <c s="10" r="E1709"/>
      <c s="25" r="F1709"/>
      <c s="21" r="G1709"/>
      <c s="10" r="H1709"/>
      <c s="10" r="I1709"/>
      <c s="10" r="J1709"/>
      <c s="10" r="K1709"/>
      <c s="22" r="L1709"/>
      <c s="22" r="M1709"/>
      <c s="22" r="N1709"/>
      <c s="22" r="O1709"/>
      <c s="22" r="P1709"/>
      <c s="22" r="Q1709"/>
      <c s="22" r="R1709"/>
      <c s="22" r="S1709"/>
      <c s="22" r="T1709"/>
      <c s="22" r="U1709"/>
      <c s="22" r="V1709"/>
      <c s="22" r="W1709"/>
      <c s="22" r="X1709"/>
    </row>
    <row r="1710">
      <c s="10" r="A1710"/>
      <c s="10" r="B1710"/>
      <c s="10" r="C1710"/>
      <c s="10" r="D1710"/>
      <c s="10" r="E1710"/>
      <c s="25" r="F1710"/>
      <c s="21" r="G1710"/>
      <c s="10" r="H1710"/>
      <c s="10" r="I1710"/>
      <c s="10" r="J1710"/>
      <c s="10" r="K1710"/>
      <c s="22" r="L1710"/>
      <c s="22" r="M1710"/>
      <c s="22" r="N1710"/>
      <c s="22" r="O1710"/>
      <c s="22" r="P1710"/>
      <c s="22" r="Q1710"/>
      <c s="22" r="R1710"/>
      <c s="22" r="S1710"/>
      <c s="22" r="T1710"/>
      <c s="22" r="U1710"/>
      <c s="22" r="V1710"/>
      <c s="22" r="W1710"/>
      <c s="22" r="X1710"/>
    </row>
    <row r="1711">
      <c s="10" r="A1711"/>
      <c s="10" r="B1711"/>
      <c s="10" r="C1711"/>
      <c s="10" r="D1711"/>
      <c s="10" r="E1711"/>
      <c s="25" r="F1711"/>
      <c s="21" r="G1711"/>
      <c s="10" r="H1711"/>
      <c s="10" r="I1711"/>
      <c s="10" r="J1711"/>
      <c s="10" r="K1711"/>
      <c s="22" r="L1711"/>
      <c s="22" r="M1711"/>
      <c s="22" r="N1711"/>
      <c s="22" r="O1711"/>
      <c s="22" r="P1711"/>
      <c s="22" r="Q1711"/>
      <c s="22" r="R1711"/>
      <c s="22" r="S1711"/>
      <c s="22" r="T1711"/>
      <c s="22" r="U1711"/>
      <c s="22" r="V1711"/>
      <c s="22" r="W1711"/>
      <c s="22" r="X1711"/>
    </row>
    <row r="1712">
      <c s="10" r="A1712"/>
      <c s="10" r="B1712"/>
      <c s="10" r="C1712"/>
      <c s="10" r="D1712"/>
      <c s="10" r="E1712"/>
      <c s="25" r="F1712"/>
      <c s="21" r="G1712"/>
      <c s="10" r="H1712"/>
      <c s="10" r="I1712"/>
      <c s="10" r="J1712"/>
      <c s="10" r="K1712"/>
      <c s="22" r="L1712"/>
      <c s="22" r="M1712"/>
      <c s="22" r="N1712"/>
      <c s="22" r="O1712"/>
      <c s="22" r="P1712"/>
      <c s="22" r="Q1712"/>
      <c s="22" r="R1712"/>
      <c s="22" r="S1712"/>
      <c s="22" r="T1712"/>
      <c s="22" r="U1712"/>
      <c s="22" r="V1712"/>
      <c s="22" r="W1712"/>
      <c s="22" r="X1712"/>
    </row>
    <row r="1713">
      <c s="10" r="A1713"/>
      <c s="10" r="B1713"/>
      <c s="10" r="C1713"/>
      <c s="10" r="D1713"/>
      <c s="10" r="E1713"/>
      <c s="25" r="F1713"/>
      <c s="21" r="G1713"/>
      <c s="10" r="H1713"/>
      <c s="10" r="I1713"/>
      <c s="10" r="J1713"/>
      <c s="10" r="K1713"/>
      <c s="22" r="L1713"/>
      <c s="22" r="M1713"/>
      <c s="22" r="N1713"/>
      <c s="22" r="O1713"/>
      <c s="22" r="P1713"/>
      <c s="22" r="Q1713"/>
      <c s="22" r="R1713"/>
      <c s="22" r="S1713"/>
      <c s="22" r="T1713"/>
      <c s="22" r="U1713"/>
      <c s="22" r="V1713"/>
      <c s="22" r="W1713"/>
      <c s="22" r="X1713"/>
    </row>
    <row r="1714">
      <c s="10" r="A1714"/>
      <c s="10" r="B1714"/>
      <c s="10" r="C1714"/>
      <c s="10" r="D1714"/>
      <c s="10" r="E1714"/>
      <c s="25" r="F1714"/>
      <c s="21" r="G1714"/>
      <c s="10" r="H1714"/>
      <c s="10" r="I1714"/>
      <c s="10" r="J1714"/>
      <c s="10" r="K1714"/>
      <c s="22" r="L1714"/>
      <c s="22" r="M1714"/>
      <c s="22" r="N1714"/>
      <c s="22" r="O1714"/>
      <c s="22" r="P1714"/>
      <c s="22" r="Q1714"/>
      <c s="22" r="R1714"/>
      <c s="22" r="S1714"/>
      <c s="22" r="T1714"/>
      <c s="22" r="U1714"/>
      <c s="22" r="V1714"/>
      <c s="22" r="W1714"/>
      <c s="22" r="X1714"/>
    </row>
    <row r="1715">
      <c s="10" r="A1715"/>
      <c s="10" r="B1715"/>
      <c s="10" r="C1715"/>
      <c s="10" r="D1715"/>
      <c s="10" r="E1715"/>
      <c s="25" r="F1715"/>
      <c s="21" r="G1715"/>
      <c s="10" r="H1715"/>
      <c s="10" r="I1715"/>
      <c s="10" r="J1715"/>
      <c s="10" r="K1715"/>
      <c s="22" r="L1715"/>
      <c s="22" r="M1715"/>
      <c s="22" r="N1715"/>
      <c s="22" r="O1715"/>
      <c s="22" r="P1715"/>
      <c s="22" r="Q1715"/>
      <c s="22" r="R1715"/>
      <c s="22" r="S1715"/>
      <c s="22" r="T1715"/>
      <c s="22" r="U1715"/>
      <c s="22" r="V1715"/>
      <c s="22" r="W1715"/>
      <c s="22" r="X1715"/>
    </row>
    <row r="1716">
      <c s="10" r="A1716"/>
      <c s="10" r="B1716"/>
      <c s="10" r="C1716"/>
      <c s="10" r="D1716"/>
      <c s="10" r="E1716"/>
      <c s="25" r="F1716"/>
      <c s="21" r="G1716"/>
      <c s="10" r="H1716"/>
      <c s="10" r="I1716"/>
      <c s="10" r="J1716"/>
      <c s="10" r="K1716"/>
      <c s="22" r="L1716"/>
      <c s="22" r="M1716"/>
      <c s="22" r="N1716"/>
      <c s="22" r="O1716"/>
      <c s="22" r="P1716"/>
      <c s="22" r="Q1716"/>
      <c s="22" r="R1716"/>
      <c s="22" r="S1716"/>
      <c s="22" r="T1716"/>
      <c s="22" r="U1716"/>
      <c s="22" r="V1716"/>
      <c s="22" r="W1716"/>
      <c s="22" r="X1716"/>
    </row>
    <row r="1717">
      <c s="10" r="A1717"/>
      <c s="10" r="B1717"/>
      <c s="10" r="C1717"/>
      <c s="10" r="D1717"/>
      <c s="10" r="E1717"/>
      <c s="25" r="F1717"/>
      <c s="21" r="G1717"/>
      <c s="10" r="H1717"/>
      <c s="10" r="I1717"/>
      <c s="10" r="J1717"/>
      <c s="10" r="K1717"/>
      <c s="22" r="L1717"/>
      <c s="22" r="M1717"/>
      <c s="22" r="N1717"/>
      <c s="22" r="O1717"/>
      <c s="22" r="P1717"/>
      <c s="22" r="Q1717"/>
      <c s="22" r="R1717"/>
      <c s="22" r="S1717"/>
      <c s="22" r="T1717"/>
      <c s="22" r="U1717"/>
      <c s="22" r="V1717"/>
      <c s="22" r="W1717"/>
      <c s="22" r="X1717"/>
    </row>
    <row r="1718">
      <c s="10" r="A1718"/>
      <c s="10" r="B1718"/>
      <c s="10" r="C1718"/>
      <c s="10" r="D1718"/>
      <c s="10" r="E1718"/>
      <c s="25" r="F1718"/>
      <c s="21" r="G1718"/>
      <c s="10" r="H1718"/>
      <c s="10" r="I1718"/>
      <c s="10" r="J1718"/>
      <c s="10" r="K1718"/>
      <c s="22" r="L1718"/>
      <c s="22" r="M1718"/>
      <c s="22" r="N1718"/>
      <c s="22" r="O1718"/>
      <c s="22" r="P1718"/>
      <c s="22" r="Q1718"/>
      <c s="22" r="R1718"/>
      <c s="22" r="S1718"/>
      <c s="22" r="T1718"/>
      <c s="22" r="U1718"/>
      <c s="22" r="V1718"/>
      <c s="22" r="W1718"/>
      <c s="22" r="X1718"/>
    </row>
    <row r="1719">
      <c s="10" r="A1719"/>
      <c s="10" r="B1719"/>
      <c s="10" r="C1719"/>
      <c s="10" r="D1719"/>
      <c s="10" r="E1719"/>
      <c s="25" r="F1719"/>
      <c s="21" r="G1719"/>
      <c s="10" r="H1719"/>
      <c s="10" r="I1719"/>
      <c s="10" r="J1719"/>
      <c s="10" r="K1719"/>
      <c s="22" r="L1719"/>
      <c s="22" r="M1719"/>
      <c s="22" r="N1719"/>
      <c s="22" r="O1719"/>
      <c s="22" r="P1719"/>
      <c s="22" r="Q1719"/>
      <c s="22" r="R1719"/>
      <c s="22" r="S1719"/>
      <c s="22" r="T1719"/>
      <c s="22" r="U1719"/>
      <c s="22" r="V1719"/>
      <c s="22" r="W1719"/>
      <c s="22" r="X1719"/>
    </row>
    <row r="1720">
      <c s="10" r="A1720"/>
      <c s="10" r="B1720"/>
      <c s="10" r="C1720"/>
      <c s="10" r="D1720"/>
      <c s="10" r="E1720"/>
      <c s="25" r="F1720"/>
      <c s="21" r="G1720"/>
      <c s="10" r="H1720"/>
      <c s="10" r="I1720"/>
      <c s="10" r="J1720"/>
      <c s="10" r="K1720"/>
      <c s="22" r="L1720"/>
      <c s="22" r="M1720"/>
      <c s="22" r="N1720"/>
      <c s="22" r="O1720"/>
      <c s="22" r="P1720"/>
      <c s="22" r="Q1720"/>
      <c s="22" r="R1720"/>
      <c s="22" r="S1720"/>
      <c s="22" r="T1720"/>
      <c s="22" r="U1720"/>
      <c s="22" r="V1720"/>
      <c s="22" r="W1720"/>
      <c s="22" r="X1720"/>
    </row>
    <row r="1721">
      <c s="10" r="A1721"/>
      <c s="10" r="B1721"/>
      <c s="10" r="C1721"/>
      <c s="10" r="D1721"/>
      <c s="10" r="E1721"/>
      <c s="25" r="F1721"/>
      <c s="21" r="G1721"/>
      <c s="10" r="H1721"/>
      <c s="10" r="I1721"/>
      <c s="10" r="J1721"/>
      <c s="10" r="K1721"/>
      <c s="22" r="L1721"/>
      <c s="22" r="M1721"/>
      <c s="22" r="N1721"/>
      <c s="22" r="O1721"/>
      <c s="22" r="P1721"/>
      <c s="22" r="Q1721"/>
      <c s="22" r="R1721"/>
      <c s="22" r="S1721"/>
      <c s="22" r="T1721"/>
      <c s="22" r="U1721"/>
      <c s="22" r="V1721"/>
      <c s="22" r="W1721"/>
      <c s="22" r="X1721"/>
    </row>
    <row r="1722">
      <c s="10" r="A1722"/>
      <c s="10" r="B1722"/>
      <c s="10" r="C1722"/>
      <c s="10" r="D1722"/>
      <c s="10" r="E1722"/>
      <c s="25" r="F1722"/>
      <c s="21" r="G1722"/>
      <c s="10" r="H1722"/>
      <c s="10" r="I1722"/>
      <c s="10" r="J1722"/>
      <c s="10" r="K1722"/>
      <c s="22" r="L1722"/>
      <c s="22" r="M1722"/>
      <c s="22" r="N1722"/>
      <c s="22" r="O1722"/>
      <c s="22" r="P1722"/>
      <c s="22" r="Q1722"/>
      <c s="22" r="R1722"/>
      <c s="22" r="S1722"/>
      <c s="22" r="T1722"/>
      <c s="22" r="U1722"/>
      <c s="22" r="V1722"/>
      <c s="22" r="W1722"/>
      <c s="22" r="X1722"/>
    </row>
    <row r="1723">
      <c s="10" r="A1723"/>
      <c s="10" r="B1723"/>
      <c s="10" r="C1723"/>
      <c s="10" r="D1723"/>
      <c s="10" r="E1723"/>
      <c s="25" r="F1723"/>
      <c s="21" r="G1723"/>
      <c s="10" r="H1723"/>
      <c s="10" r="I1723"/>
      <c s="10" r="J1723"/>
      <c s="10" r="K1723"/>
      <c s="22" r="L1723"/>
      <c s="22" r="M1723"/>
      <c s="22" r="N1723"/>
      <c s="22" r="O1723"/>
      <c s="22" r="P1723"/>
      <c s="22" r="Q1723"/>
      <c s="22" r="R1723"/>
      <c s="22" r="S1723"/>
      <c s="22" r="T1723"/>
      <c s="22" r="U1723"/>
      <c s="22" r="V1723"/>
      <c s="22" r="W1723"/>
      <c s="22" r="X1723"/>
    </row>
    <row r="1724">
      <c s="10" r="A1724"/>
      <c s="10" r="B1724"/>
      <c s="10" r="C1724"/>
      <c s="10" r="D1724"/>
      <c s="10" r="E1724"/>
      <c s="25" r="F1724"/>
      <c s="21" r="G1724"/>
      <c s="10" r="H1724"/>
      <c s="10" r="I1724"/>
      <c s="10" r="J1724"/>
      <c s="10" r="K1724"/>
      <c s="22" r="L1724"/>
      <c s="22" r="M1724"/>
      <c s="22" r="N1724"/>
      <c s="22" r="O1724"/>
      <c s="22" r="P1724"/>
      <c s="22" r="Q1724"/>
      <c s="22" r="R1724"/>
      <c s="22" r="S1724"/>
      <c s="22" r="T1724"/>
      <c s="22" r="U1724"/>
      <c s="22" r="V1724"/>
      <c s="22" r="W1724"/>
      <c s="22" r="X1724"/>
    </row>
    <row r="1725">
      <c s="10" r="A1725"/>
      <c s="10" r="B1725"/>
      <c s="10" r="C1725"/>
      <c s="10" r="D1725"/>
      <c s="10" r="E1725"/>
      <c s="25" r="F1725"/>
      <c s="21" r="G1725"/>
      <c s="10" r="H1725"/>
      <c s="10" r="I1725"/>
      <c s="10" r="J1725"/>
      <c s="10" r="K1725"/>
      <c s="22" r="L1725"/>
      <c s="22" r="M1725"/>
      <c s="22" r="N1725"/>
      <c s="22" r="O1725"/>
      <c s="22" r="P1725"/>
      <c s="22" r="Q1725"/>
      <c s="22" r="R1725"/>
      <c s="22" r="S1725"/>
      <c s="22" r="T1725"/>
      <c s="22" r="U1725"/>
      <c s="22" r="V1725"/>
      <c s="22" r="W1725"/>
      <c s="22" r="X1725"/>
    </row>
    <row r="1726">
      <c s="10" r="A1726"/>
      <c s="10" r="B1726"/>
      <c s="10" r="C1726"/>
      <c s="10" r="D1726"/>
      <c s="10" r="E1726"/>
      <c s="25" r="F1726"/>
      <c s="21" r="G1726"/>
      <c s="10" r="H1726"/>
      <c s="10" r="I1726"/>
      <c s="10" r="J1726"/>
      <c s="10" r="K1726"/>
      <c s="22" r="L1726"/>
      <c s="22" r="M1726"/>
      <c s="22" r="N1726"/>
      <c s="22" r="O1726"/>
      <c s="22" r="P1726"/>
      <c s="22" r="Q1726"/>
      <c s="22" r="R1726"/>
      <c s="22" r="S1726"/>
      <c s="22" r="T1726"/>
      <c s="22" r="U1726"/>
      <c s="22" r="V1726"/>
      <c s="22" r="W1726"/>
      <c s="22" r="X1726"/>
    </row>
    <row r="1727">
      <c s="10" r="A1727"/>
      <c s="10" r="B1727"/>
      <c s="10" r="C1727"/>
      <c s="10" r="D1727"/>
      <c s="10" r="E1727"/>
      <c s="25" r="F1727"/>
      <c s="21" r="G1727"/>
      <c s="10" r="H1727"/>
      <c s="10" r="I1727"/>
      <c s="10" r="J1727"/>
      <c s="10" r="K1727"/>
      <c s="22" r="L1727"/>
      <c s="22" r="M1727"/>
      <c s="22" r="N1727"/>
      <c s="22" r="O1727"/>
      <c s="22" r="P1727"/>
      <c s="22" r="Q1727"/>
      <c s="22" r="R1727"/>
      <c s="22" r="S1727"/>
      <c s="22" r="T1727"/>
      <c s="22" r="U1727"/>
      <c s="22" r="V1727"/>
      <c s="22" r="W1727"/>
      <c s="22" r="X1727"/>
    </row>
    <row r="1728">
      <c s="10" r="A1728"/>
      <c s="10" r="B1728"/>
      <c s="10" r="C1728"/>
      <c s="10" r="D1728"/>
      <c s="10" r="E1728"/>
      <c s="25" r="F1728"/>
      <c s="21" r="G1728"/>
      <c s="10" r="H1728"/>
      <c s="10" r="I1728"/>
      <c s="10" r="J1728"/>
      <c s="10" r="K1728"/>
      <c s="22" r="L1728"/>
      <c s="22" r="M1728"/>
      <c s="22" r="N1728"/>
      <c s="22" r="O1728"/>
      <c s="22" r="P1728"/>
      <c s="22" r="Q1728"/>
      <c s="22" r="R1728"/>
      <c s="22" r="S1728"/>
      <c s="22" r="T1728"/>
      <c s="22" r="U1728"/>
      <c s="22" r="V1728"/>
      <c s="22" r="W1728"/>
      <c s="22" r="X1728"/>
    </row>
    <row r="1729">
      <c s="10" r="A1729"/>
      <c s="10" r="B1729"/>
      <c s="10" r="C1729"/>
      <c s="10" r="D1729"/>
      <c s="10" r="E1729"/>
      <c s="25" r="F1729"/>
      <c s="21" r="G1729"/>
      <c s="10" r="H1729"/>
      <c s="10" r="I1729"/>
      <c s="10" r="J1729"/>
      <c s="10" r="K1729"/>
      <c s="22" r="L1729"/>
      <c s="22" r="M1729"/>
      <c s="22" r="N1729"/>
      <c s="22" r="O1729"/>
      <c s="22" r="P1729"/>
      <c s="22" r="Q1729"/>
      <c s="22" r="R1729"/>
      <c s="22" r="S1729"/>
      <c s="22" r="T1729"/>
      <c s="22" r="U1729"/>
      <c s="22" r="V1729"/>
      <c s="22" r="W1729"/>
      <c s="22" r="X1729"/>
    </row>
    <row r="1730">
      <c s="10" r="A1730"/>
      <c s="10" r="B1730"/>
      <c s="10" r="C1730"/>
      <c s="10" r="D1730"/>
      <c s="10" r="E1730"/>
      <c s="25" r="F1730"/>
      <c s="21" r="G1730"/>
      <c s="10" r="H1730"/>
      <c s="10" r="I1730"/>
      <c s="10" r="J1730"/>
      <c s="10" r="K1730"/>
      <c s="22" r="L1730"/>
      <c s="22" r="M1730"/>
      <c s="22" r="N1730"/>
      <c s="22" r="O1730"/>
      <c s="22" r="P1730"/>
      <c s="22" r="Q1730"/>
      <c s="22" r="R1730"/>
      <c s="22" r="S1730"/>
      <c s="22" r="T1730"/>
      <c s="22" r="U1730"/>
      <c s="22" r="V1730"/>
      <c s="22" r="W1730"/>
      <c s="22" r="X1730"/>
    </row>
    <row r="1731">
      <c s="10" r="A1731"/>
      <c s="10" r="B1731"/>
      <c s="10" r="C1731"/>
      <c s="10" r="D1731"/>
      <c s="10" r="E1731"/>
      <c s="25" r="F1731"/>
      <c s="21" r="G1731"/>
      <c s="10" r="H1731"/>
      <c s="10" r="I1731"/>
      <c s="10" r="J1731"/>
      <c s="10" r="K1731"/>
      <c s="22" r="L1731"/>
      <c s="22" r="M1731"/>
      <c s="22" r="N1731"/>
      <c s="22" r="O1731"/>
      <c s="22" r="P1731"/>
      <c s="22" r="Q1731"/>
      <c s="22" r="R1731"/>
      <c s="22" r="S1731"/>
      <c s="22" r="T1731"/>
      <c s="22" r="U1731"/>
      <c s="22" r="V1731"/>
      <c s="22" r="W1731"/>
      <c s="22" r="X1731"/>
    </row>
    <row r="1732">
      <c s="10" r="A1732"/>
      <c s="10" r="B1732"/>
      <c s="10" r="C1732"/>
      <c s="10" r="D1732"/>
      <c s="10" r="E1732"/>
      <c s="25" r="F1732"/>
      <c s="21" r="G1732"/>
      <c s="10" r="H1732"/>
      <c s="10" r="I1732"/>
      <c s="10" r="J1732"/>
      <c s="10" r="K1732"/>
      <c s="22" r="L1732"/>
      <c s="22" r="M1732"/>
      <c s="22" r="N1732"/>
      <c s="22" r="O1732"/>
      <c s="22" r="P1732"/>
      <c s="22" r="Q1732"/>
      <c s="22" r="R1732"/>
      <c s="22" r="S1732"/>
      <c s="22" r="T1732"/>
      <c s="22" r="U1732"/>
      <c s="22" r="V1732"/>
      <c s="22" r="W1732"/>
      <c s="22" r="X1732"/>
    </row>
    <row r="1733">
      <c s="10" r="A1733"/>
      <c s="10" r="B1733"/>
      <c s="10" r="C1733"/>
      <c s="10" r="D1733"/>
      <c s="10" r="E1733"/>
      <c s="25" r="F1733"/>
      <c s="21" r="G1733"/>
      <c s="10" r="H1733"/>
      <c s="10" r="I1733"/>
      <c s="10" r="J1733"/>
      <c s="10" r="K1733"/>
      <c s="22" r="L1733"/>
      <c s="22" r="M1733"/>
      <c s="22" r="N1733"/>
      <c s="22" r="O1733"/>
      <c s="22" r="P1733"/>
      <c s="22" r="Q1733"/>
      <c s="22" r="R1733"/>
      <c s="22" r="S1733"/>
      <c s="22" r="T1733"/>
      <c s="22" r="U1733"/>
      <c s="22" r="V1733"/>
      <c s="22" r="W1733"/>
      <c s="22" r="X1733"/>
    </row>
    <row r="1734">
      <c s="10" r="A1734"/>
      <c s="10" r="B1734"/>
      <c s="10" r="C1734"/>
      <c s="10" r="D1734"/>
      <c s="10" r="E1734"/>
      <c s="25" r="F1734"/>
      <c s="21" r="G1734"/>
      <c s="10" r="H1734"/>
      <c s="10" r="I1734"/>
      <c s="10" r="J1734"/>
      <c s="10" r="K1734"/>
      <c s="22" r="L1734"/>
      <c s="22" r="M1734"/>
      <c s="22" r="N1734"/>
      <c s="22" r="O1734"/>
      <c s="22" r="P1734"/>
      <c s="22" r="Q1734"/>
      <c s="22" r="R1734"/>
      <c s="22" r="S1734"/>
      <c s="22" r="T1734"/>
      <c s="22" r="U1734"/>
      <c s="22" r="V1734"/>
      <c s="22" r="W1734"/>
      <c s="22" r="X1734"/>
    </row>
    <row r="1735">
      <c s="10" r="A1735"/>
      <c s="10" r="B1735"/>
      <c s="10" r="C1735"/>
      <c s="10" r="D1735"/>
      <c s="10" r="E1735"/>
      <c s="25" r="F1735"/>
      <c s="21" r="G1735"/>
      <c s="10" r="H1735"/>
      <c s="10" r="I1735"/>
      <c s="10" r="J1735"/>
      <c s="10" r="K1735"/>
      <c s="22" r="L1735"/>
      <c s="22" r="M1735"/>
      <c s="22" r="N1735"/>
      <c s="22" r="O1735"/>
      <c s="22" r="P1735"/>
      <c s="22" r="Q1735"/>
      <c s="22" r="R1735"/>
      <c s="22" r="S1735"/>
      <c s="22" r="T1735"/>
      <c s="22" r="U1735"/>
      <c s="22" r="V1735"/>
      <c s="22" r="W1735"/>
      <c s="22" r="X1735"/>
    </row>
    <row r="1736">
      <c s="10" r="A1736"/>
      <c s="10" r="B1736"/>
      <c s="10" r="C1736"/>
      <c s="10" r="D1736"/>
      <c s="10" r="E1736"/>
      <c s="25" r="F1736"/>
      <c s="21" r="G1736"/>
      <c s="10" r="H1736"/>
      <c s="10" r="I1736"/>
      <c s="10" r="J1736"/>
      <c s="10" r="K1736"/>
      <c s="22" r="L1736"/>
      <c s="22" r="M1736"/>
      <c s="22" r="N1736"/>
      <c s="22" r="O1736"/>
      <c s="22" r="P1736"/>
      <c s="22" r="Q1736"/>
      <c s="22" r="R1736"/>
      <c s="22" r="S1736"/>
      <c s="22" r="T1736"/>
      <c s="22" r="U1736"/>
      <c s="22" r="V1736"/>
      <c s="22" r="W1736"/>
      <c s="22" r="X1736"/>
    </row>
    <row r="1737">
      <c s="10" r="A1737"/>
      <c s="10" r="B1737"/>
      <c s="10" r="C1737"/>
      <c s="10" r="D1737"/>
      <c s="10" r="E1737"/>
      <c s="25" r="F1737"/>
      <c s="21" r="G1737"/>
      <c s="10" r="H1737"/>
      <c s="10" r="I1737"/>
      <c s="10" r="J1737"/>
      <c s="10" r="K1737"/>
      <c s="22" r="L1737"/>
      <c s="22" r="M1737"/>
      <c s="22" r="N1737"/>
      <c s="22" r="O1737"/>
      <c s="22" r="P1737"/>
      <c s="22" r="Q1737"/>
      <c s="22" r="R1737"/>
      <c s="22" r="S1737"/>
      <c s="22" r="T1737"/>
      <c s="22" r="U1737"/>
      <c s="22" r="V1737"/>
      <c s="22" r="W1737"/>
      <c s="22" r="X1737"/>
    </row>
    <row r="1738">
      <c s="10" r="A1738"/>
      <c s="10" r="B1738"/>
      <c s="10" r="C1738"/>
      <c s="10" r="D1738"/>
      <c s="10" r="E1738"/>
      <c s="25" r="F1738"/>
      <c s="21" r="G1738"/>
      <c s="10" r="H1738"/>
      <c s="10" r="I1738"/>
      <c s="10" r="J1738"/>
      <c s="10" r="K1738"/>
      <c s="22" r="L1738"/>
      <c s="22" r="M1738"/>
      <c s="22" r="N1738"/>
      <c s="22" r="O1738"/>
      <c s="22" r="P1738"/>
      <c s="22" r="Q1738"/>
      <c s="22" r="R1738"/>
      <c s="22" r="S1738"/>
      <c s="22" r="T1738"/>
      <c s="22" r="U1738"/>
      <c s="22" r="V1738"/>
      <c s="22" r="W1738"/>
      <c s="22" r="X1738"/>
    </row>
    <row r="1739">
      <c s="10" r="A1739"/>
      <c s="10" r="B1739"/>
      <c s="10" r="C1739"/>
      <c s="10" r="D1739"/>
      <c s="10" r="E1739"/>
      <c s="25" r="F1739"/>
      <c s="21" r="G1739"/>
      <c s="10" r="H1739"/>
      <c s="10" r="I1739"/>
      <c s="10" r="J1739"/>
      <c s="10" r="K1739"/>
      <c s="22" r="L1739"/>
      <c s="22" r="M1739"/>
      <c s="22" r="N1739"/>
      <c s="22" r="O1739"/>
      <c s="22" r="P1739"/>
      <c s="22" r="Q1739"/>
      <c s="22" r="R1739"/>
      <c s="22" r="S1739"/>
      <c s="22" r="T1739"/>
      <c s="22" r="U1739"/>
      <c s="22" r="V1739"/>
      <c s="22" r="W1739"/>
      <c s="22" r="X1739"/>
    </row>
    <row r="1740">
      <c s="10" r="A1740"/>
      <c s="10" r="B1740"/>
      <c s="10" r="C1740"/>
      <c s="10" r="D1740"/>
      <c s="10" r="E1740"/>
      <c s="25" r="F1740"/>
      <c s="21" r="G1740"/>
      <c s="10" r="H1740"/>
      <c s="10" r="I1740"/>
      <c s="10" r="J1740"/>
      <c s="10" r="K1740"/>
      <c s="22" r="L1740"/>
      <c s="22" r="M1740"/>
      <c s="22" r="N1740"/>
      <c s="22" r="O1740"/>
      <c s="22" r="P1740"/>
      <c s="22" r="Q1740"/>
      <c s="22" r="R1740"/>
      <c s="22" r="S1740"/>
      <c s="22" r="T1740"/>
      <c s="22" r="U1740"/>
      <c s="22" r="V1740"/>
      <c s="22" r="W1740"/>
      <c s="22" r="X1740"/>
    </row>
    <row r="1741">
      <c s="10" r="A1741"/>
      <c s="10" r="B1741"/>
      <c s="10" r="C1741"/>
      <c s="10" r="D1741"/>
      <c s="10" r="E1741"/>
      <c s="25" r="F1741"/>
      <c s="21" r="G1741"/>
      <c s="10" r="H1741"/>
      <c s="10" r="I1741"/>
      <c s="10" r="J1741"/>
      <c s="10" r="K1741"/>
      <c s="22" r="L1741"/>
      <c s="22" r="M1741"/>
      <c s="22" r="N1741"/>
      <c s="22" r="O1741"/>
      <c s="22" r="P1741"/>
      <c s="22" r="Q1741"/>
      <c s="22" r="R1741"/>
      <c s="22" r="S1741"/>
      <c s="22" r="T1741"/>
      <c s="22" r="U1741"/>
      <c s="22" r="V1741"/>
      <c s="22" r="W1741"/>
      <c s="22" r="X1741"/>
    </row>
    <row r="1742">
      <c s="10" r="A1742"/>
      <c s="10" r="B1742"/>
      <c s="10" r="C1742"/>
      <c s="10" r="D1742"/>
      <c s="10" r="E1742"/>
      <c s="25" r="F1742"/>
      <c s="21" r="G1742"/>
      <c s="10" r="H1742"/>
      <c s="10" r="I1742"/>
      <c s="10" r="J1742"/>
      <c s="10" r="K1742"/>
      <c s="22" r="L1742"/>
      <c s="22" r="M1742"/>
      <c s="22" r="N1742"/>
      <c s="22" r="O1742"/>
      <c s="22" r="P1742"/>
      <c s="22" r="Q1742"/>
      <c s="22" r="R1742"/>
      <c s="22" r="S1742"/>
      <c s="22" r="T1742"/>
      <c s="22" r="U1742"/>
      <c s="22" r="V1742"/>
      <c s="22" r="W1742"/>
      <c s="22" r="X1742"/>
    </row>
    <row r="1743">
      <c s="10" r="A1743"/>
      <c s="10" r="B1743"/>
      <c s="10" r="C1743"/>
      <c s="10" r="D1743"/>
      <c s="10" r="E1743"/>
      <c s="25" r="F1743"/>
      <c s="21" r="G1743"/>
      <c s="10" r="H1743"/>
      <c s="10" r="I1743"/>
      <c s="10" r="J1743"/>
      <c s="10" r="K1743"/>
      <c s="22" r="L1743"/>
      <c s="22" r="M1743"/>
      <c s="22" r="N1743"/>
      <c s="22" r="O1743"/>
      <c s="22" r="P1743"/>
      <c s="22" r="Q1743"/>
      <c s="22" r="R1743"/>
      <c s="22" r="S1743"/>
      <c s="22" r="T1743"/>
      <c s="22" r="U1743"/>
      <c s="22" r="V1743"/>
      <c s="22" r="W1743"/>
      <c s="22" r="X1743"/>
    </row>
    <row r="1744">
      <c s="10" r="A1744"/>
      <c s="10" r="B1744"/>
      <c s="10" r="C1744"/>
      <c s="10" r="D1744"/>
      <c s="10" r="E1744"/>
      <c s="25" r="F1744"/>
      <c s="21" r="G1744"/>
      <c s="10" r="H1744"/>
      <c s="10" r="I1744"/>
      <c s="10" r="J1744"/>
      <c s="10" r="K1744"/>
      <c s="22" r="L1744"/>
      <c s="22" r="M1744"/>
      <c s="22" r="N1744"/>
      <c s="22" r="O1744"/>
      <c s="22" r="P1744"/>
      <c s="22" r="Q1744"/>
      <c s="22" r="R1744"/>
      <c s="22" r="S1744"/>
      <c s="22" r="T1744"/>
      <c s="22" r="U1744"/>
      <c s="22" r="V1744"/>
      <c s="22" r="W1744"/>
      <c s="22" r="X1744"/>
    </row>
    <row r="1745">
      <c s="10" r="A1745"/>
      <c s="10" r="B1745"/>
      <c s="10" r="C1745"/>
      <c s="10" r="D1745"/>
      <c s="10" r="E1745"/>
      <c s="25" r="F1745"/>
      <c s="21" r="G1745"/>
      <c s="10" r="H1745"/>
      <c s="10" r="I1745"/>
      <c s="10" r="J1745"/>
      <c s="10" r="K1745"/>
      <c s="22" r="L1745"/>
      <c s="22" r="M1745"/>
      <c s="22" r="N1745"/>
      <c s="22" r="O1745"/>
      <c s="22" r="P1745"/>
      <c s="22" r="Q1745"/>
      <c s="22" r="R1745"/>
      <c s="22" r="S1745"/>
      <c s="22" r="T1745"/>
      <c s="22" r="U1745"/>
      <c s="22" r="V1745"/>
      <c s="22" r="W1745"/>
      <c s="22" r="X1745"/>
    </row>
    <row r="1746">
      <c s="10" r="A1746"/>
      <c s="10" r="B1746"/>
      <c s="10" r="C1746"/>
      <c s="10" r="D1746"/>
      <c s="10" r="E1746"/>
      <c s="25" r="F1746"/>
      <c s="21" r="G1746"/>
      <c s="10" r="H1746"/>
      <c s="10" r="I1746"/>
      <c s="10" r="J1746"/>
      <c s="10" r="K1746"/>
      <c s="22" r="L1746"/>
      <c s="22" r="M1746"/>
      <c s="22" r="N1746"/>
      <c s="22" r="O1746"/>
      <c s="22" r="P1746"/>
      <c s="22" r="Q1746"/>
      <c s="22" r="R1746"/>
      <c s="22" r="S1746"/>
      <c s="22" r="T1746"/>
      <c s="22" r="U1746"/>
      <c s="22" r="V1746"/>
      <c s="22" r="W1746"/>
      <c s="22" r="X1746"/>
    </row>
    <row r="1747">
      <c s="10" r="A1747"/>
      <c s="10" r="B1747"/>
      <c s="10" r="C1747"/>
      <c s="10" r="D1747"/>
      <c s="10" r="E1747"/>
      <c s="25" r="F1747"/>
      <c s="21" r="G1747"/>
      <c s="10" r="H1747"/>
      <c s="10" r="I1747"/>
      <c s="10" r="J1747"/>
      <c s="10" r="K1747"/>
      <c s="22" r="L1747"/>
      <c s="22" r="M1747"/>
      <c s="22" r="N1747"/>
      <c s="22" r="O1747"/>
      <c s="22" r="P1747"/>
      <c s="22" r="Q1747"/>
      <c s="22" r="R1747"/>
      <c s="22" r="S1747"/>
      <c s="22" r="T1747"/>
      <c s="22" r="U1747"/>
      <c s="22" r="V1747"/>
      <c s="22" r="W1747"/>
      <c s="22" r="X1747"/>
    </row>
    <row r="1748">
      <c s="10" r="A1748"/>
      <c s="10" r="B1748"/>
      <c s="10" r="C1748"/>
      <c s="10" r="D1748"/>
      <c s="10" r="E1748"/>
      <c s="25" r="F1748"/>
      <c s="21" r="G1748"/>
      <c s="10" r="H1748"/>
      <c s="10" r="I1748"/>
      <c s="10" r="J1748"/>
      <c s="10" r="K1748"/>
      <c s="22" r="L1748"/>
      <c s="22" r="M1748"/>
      <c s="22" r="N1748"/>
      <c s="22" r="O1748"/>
      <c s="22" r="P1748"/>
      <c s="22" r="Q1748"/>
      <c s="22" r="R1748"/>
      <c s="22" r="S1748"/>
      <c s="22" r="T1748"/>
      <c s="22" r="U1748"/>
      <c s="22" r="V1748"/>
      <c s="22" r="W1748"/>
      <c s="22" r="X1748"/>
    </row>
    <row r="1749">
      <c s="10" r="A1749"/>
      <c s="10" r="B1749"/>
      <c s="10" r="C1749"/>
      <c s="10" r="D1749"/>
      <c s="10" r="E1749"/>
      <c s="25" r="F1749"/>
      <c s="21" r="G1749"/>
      <c s="10" r="H1749"/>
      <c s="10" r="I1749"/>
      <c s="10" r="J1749"/>
      <c s="10" r="K1749"/>
      <c s="22" r="L1749"/>
      <c s="22" r="M1749"/>
      <c s="22" r="N1749"/>
      <c s="22" r="O1749"/>
      <c s="22" r="P1749"/>
      <c s="22" r="Q1749"/>
      <c s="22" r="R1749"/>
      <c s="22" r="S1749"/>
      <c s="22" r="T1749"/>
      <c s="22" r="U1749"/>
      <c s="22" r="V1749"/>
      <c s="22" r="W1749"/>
      <c s="22" r="X1749"/>
    </row>
    <row r="1750">
      <c s="10" r="A1750"/>
      <c s="10" r="B1750"/>
      <c s="10" r="C1750"/>
      <c s="10" r="D1750"/>
      <c s="10" r="E1750"/>
      <c s="25" r="F1750"/>
      <c s="21" r="G1750"/>
      <c s="10" r="H1750"/>
      <c s="10" r="I1750"/>
      <c s="10" r="J1750"/>
      <c s="10" r="K1750"/>
      <c s="22" r="L1750"/>
      <c s="22" r="M1750"/>
      <c s="22" r="N1750"/>
      <c s="22" r="O1750"/>
      <c s="22" r="P1750"/>
      <c s="22" r="Q1750"/>
      <c s="22" r="R1750"/>
      <c s="22" r="S1750"/>
      <c s="22" r="T1750"/>
      <c s="22" r="U1750"/>
      <c s="22" r="V1750"/>
      <c s="22" r="W1750"/>
      <c s="22" r="X1750"/>
    </row>
    <row r="1751">
      <c s="10" r="A1751"/>
      <c s="10" r="B1751"/>
      <c s="10" r="C1751"/>
      <c s="10" r="D1751"/>
      <c s="10" r="E1751"/>
      <c s="25" r="F1751"/>
      <c s="21" r="G1751"/>
      <c s="10" r="H1751"/>
      <c s="10" r="I1751"/>
      <c s="10" r="J1751"/>
      <c s="10" r="K1751"/>
      <c s="22" r="L1751"/>
      <c s="22" r="M1751"/>
      <c s="22" r="N1751"/>
      <c s="22" r="O1751"/>
      <c s="22" r="P1751"/>
      <c s="22" r="Q1751"/>
      <c s="22" r="R1751"/>
      <c s="22" r="S1751"/>
      <c s="22" r="T1751"/>
      <c s="22" r="U1751"/>
      <c s="22" r="V1751"/>
      <c s="22" r="W1751"/>
      <c s="22" r="X1751"/>
    </row>
    <row r="1752">
      <c s="10" r="A1752"/>
      <c s="10" r="B1752"/>
      <c s="10" r="C1752"/>
      <c s="10" r="D1752"/>
      <c s="10" r="E1752"/>
      <c s="25" r="F1752"/>
      <c s="21" r="G1752"/>
      <c s="10" r="H1752"/>
      <c s="10" r="I1752"/>
      <c s="10" r="J1752"/>
      <c s="10" r="K1752"/>
      <c s="22" r="L1752"/>
      <c s="22" r="M1752"/>
      <c s="22" r="N1752"/>
      <c s="22" r="O1752"/>
      <c s="22" r="P1752"/>
      <c s="22" r="Q1752"/>
      <c s="22" r="R1752"/>
      <c s="22" r="S1752"/>
      <c s="22" r="T1752"/>
      <c s="22" r="U1752"/>
      <c s="22" r="V1752"/>
      <c s="22" r="W1752"/>
      <c s="22" r="X1752"/>
    </row>
    <row r="1753">
      <c s="10" r="A1753"/>
      <c s="10" r="B1753"/>
      <c s="10" r="C1753"/>
      <c s="10" r="D1753"/>
      <c s="10" r="E1753"/>
      <c s="25" r="F1753"/>
      <c s="21" r="G1753"/>
      <c s="10" r="H1753"/>
      <c s="10" r="I1753"/>
      <c s="10" r="J1753"/>
      <c s="10" r="K1753"/>
      <c s="22" r="L1753"/>
      <c s="22" r="M1753"/>
      <c s="22" r="N1753"/>
      <c s="22" r="O1753"/>
      <c s="22" r="P1753"/>
      <c s="22" r="Q1753"/>
      <c s="22" r="R1753"/>
      <c s="22" r="S1753"/>
      <c s="22" r="T1753"/>
      <c s="22" r="U1753"/>
      <c s="22" r="V1753"/>
      <c s="22" r="W1753"/>
      <c s="22" r="X1753"/>
    </row>
    <row r="1754">
      <c s="10" r="A1754"/>
      <c s="10" r="B1754"/>
      <c s="10" r="C1754"/>
      <c s="10" r="D1754"/>
      <c s="10" r="E1754"/>
      <c s="25" r="F1754"/>
      <c s="21" r="G1754"/>
      <c s="10" r="H1754"/>
      <c s="10" r="I1754"/>
      <c s="10" r="J1754"/>
      <c s="10" r="K1754"/>
      <c s="22" r="L1754"/>
      <c s="22" r="M1754"/>
      <c s="22" r="N1754"/>
      <c s="22" r="O1754"/>
      <c s="22" r="P1754"/>
      <c s="22" r="Q1754"/>
      <c s="22" r="R1754"/>
      <c s="22" r="S1754"/>
      <c s="22" r="T1754"/>
      <c s="22" r="U1754"/>
      <c s="22" r="V1754"/>
      <c s="22" r="W1754"/>
      <c s="22" r="X1754"/>
    </row>
    <row r="1755">
      <c s="10" r="A1755"/>
      <c s="10" r="B1755"/>
      <c s="10" r="C1755"/>
      <c s="10" r="D1755"/>
      <c s="10" r="E1755"/>
      <c s="25" r="F1755"/>
      <c s="21" r="G1755"/>
      <c s="10" r="H1755"/>
      <c s="10" r="I1755"/>
      <c s="10" r="J1755"/>
      <c s="10" r="K1755"/>
      <c s="22" r="L1755"/>
      <c s="22" r="M1755"/>
      <c s="22" r="N1755"/>
      <c s="22" r="O1755"/>
      <c s="22" r="P1755"/>
      <c s="22" r="Q1755"/>
      <c s="22" r="R1755"/>
      <c s="22" r="S1755"/>
      <c s="22" r="T1755"/>
      <c s="22" r="U1755"/>
      <c s="22" r="V1755"/>
      <c s="22" r="W1755"/>
      <c s="22" r="X1755"/>
    </row>
    <row r="1756">
      <c s="10" r="A1756"/>
      <c s="10" r="B1756"/>
      <c s="10" r="C1756"/>
      <c s="10" r="D1756"/>
      <c s="10" r="E1756"/>
      <c s="25" r="F1756"/>
      <c s="21" r="G1756"/>
      <c s="10" r="H1756"/>
      <c s="10" r="I1756"/>
      <c s="10" r="J1756"/>
      <c s="10" r="K1756"/>
      <c s="22" r="L1756"/>
      <c s="22" r="M1756"/>
      <c s="22" r="N1756"/>
      <c s="22" r="O1756"/>
      <c s="22" r="P1756"/>
      <c s="22" r="Q1756"/>
      <c s="22" r="R1756"/>
      <c s="22" r="S1756"/>
      <c s="22" r="T1756"/>
      <c s="22" r="U1756"/>
      <c s="22" r="V1756"/>
      <c s="22" r="W1756"/>
      <c s="22" r="X1756"/>
    </row>
    <row r="1757">
      <c s="10" r="A1757"/>
      <c s="10" r="B1757"/>
      <c s="10" r="C1757"/>
      <c s="10" r="D1757"/>
      <c s="10" r="E1757"/>
      <c s="25" r="F1757"/>
      <c s="21" r="G1757"/>
      <c s="10" r="H1757"/>
      <c s="10" r="I1757"/>
      <c s="10" r="J1757"/>
      <c s="10" r="K1757"/>
      <c s="22" r="L1757"/>
      <c s="22" r="M1757"/>
      <c s="22" r="N1757"/>
      <c s="22" r="O1757"/>
      <c s="22" r="P1757"/>
      <c s="22" r="Q1757"/>
      <c s="22" r="R1757"/>
      <c s="22" r="S1757"/>
      <c s="22" r="T1757"/>
      <c s="22" r="U1757"/>
      <c s="22" r="V1757"/>
      <c s="22" r="W1757"/>
      <c s="22" r="X1757"/>
    </row>
    <row r="1758">
      <c s="10" r="A1758"/>
      <c s="10" r="B1758"/>
      <c s="10" r="C1758"/>
      <c s="10" r="D1758"/>
      <c s="10" r="E1758"/>
      <c s="25" r="F1758"/>
      <c s="21" r="G1758"/>
      <c s="10" r="H1758"/>
      <c s="10" r="I1758"/>
      <c s="10" r="J1758"/>
      <c s="10" r="K1758"/>
      <c s="22" r="L1758"/>
      <c s="22" r="M1758"/>
      <c s="22" r="N1758"/>
      <c s="22" r="O1758"/>
      <c s="22" r="P1758"/>
      <c s="22" r="Q1758"/>
      <c s="22" r="R1758"/>
      <c s="22" r="S1758"/>
      <c s="22" r="T1758"/>
      <c s="22" r="U1758"/>
      <c s="22" r="V1758"/>
      <c s="22" r="W1758"/>
      <c s="22" r="X1758"/>
    </row>
    <row r="1759">
      <c s="10" r="A1759"/>
      <c s="10" r="B1759"/>
      <c s="10" r="C1759"/>
      <c s="10" r="D1759"/>
      <c s="10" r="E1759"/>
      <c s="25" r="F1759"/>
      <c s="21" r="G1759"/>
      <c s="10" r="H1759"/>
      <c s="10" r="I1759"/>
      <c s="10" r="J1759"/>
      <c s="10" r="K1759"/>
      <c s="22" r="L1759"/>
      <c s="22" r="M1759"/>
      <c s="22" r="N1759"/>
      <c s="22" r="O1759"/>
      <c s="22" r="P1759"/>
      <c s="22" r="Q1759"/>
      <c s="22" r="R1759"/>
      <c s="22" r="S1759"/>
      <c s="22" r="T1759"/>
      <c s="22" r="U1759"/>
      <c s="22" r="V1759"/>
      <c s="22" r="W1759"/>
      <c s="22" r="X1759"/>
    </row>
    <row r="1760">
      <c s="10" r="A1760"/>
      <c s="10" r="B1760"/>
      <c s="10" r="C1760"/>
      <c s="10" r="D1760"/>
      <c s="10" r="E1760"/>
      <c s="25" r="F1760"/>
      <c s="21" r="G1760"/>
      <c s="10" r="H1760"/>
      <c s="10" r="I1760"/>
      <c s="10" r="J1760"/>
      <c s="10" r="K1760"/>
      <c s="22" r="L1760"/>
      <c s="22" r="M1760"/>
      <c s="22" r="N1760"/>
      <c s="22" r="O1760"/>
      <c s="22" r="P1760"/>
      <c s="22" r="Q1760"/>
      <c s="22" r="R1760"/>
      <c s="22" r="S1760"/>
      <c s="22" r="T1760"/>
      <c s="22" r="U1760"/>
      <c s="22" r="V1760"/>
      <c s="22" r="W1760"/>
      <c s="22" r="X1760"/>
    </row>
    <row r="1761">
      <c s="10" r="A1761"/>
      <c s="10" r="B1761"/>
      <c s="10" r="C1761"/>
      <c s="10" r="D1761"/>
      <c s="10" r="E1761"/>
      <c s="25" r="F1761"/>
      <c s="21" r="G1761"/>
      <c s="10" r="H1761"/>
      <c s="10" r="I1761"/>
      <c s="10" r="J1761"/>
      <c s="10" r="K1761"/>
      <c s="22" r="L1761"/>
      <c s="22" r="M1761"/>
      <c s="22" r="N1761"/>
      <c s="22" r="O1761"/>
      <c s="22" r="P1761"/>
      <c s="22" r="Q1761"/>
      <c s="22" r="R1761"/>
      <c s="22" r="S1761"/>
      <c s="22" r="T1761"/>
      <c s="22" r="U1761"/>
      <c s="22" r="V1761"/>
      <c s="22" r="W1761"/>
      <c s="22" r="X1761"/>
    </row>
    <row r="1762">
      <c s="10" r="A1762"/>
      <c s="10" r="B1762"/>
      <c s="10" r="C1762"/>
      <c s="10" r="D1762"/>
      <c s="10" r="E1762"/>
      <c s="25" r="F1762"/>
      <c s="21" r="G1762"/>
      <c s="10" r="H1762"/>
      <c s="10" r="I1762"/>
      <c s="10" r="J1762"/>
      <c s="10" r="K1762"/>
      <c s="22" r="L1762"/>
      <c s="22" r="M1762"/>
      <c s="22" r="N1762"/>
      <c s="22" r="O1762"/>
      <c s="22" r="P1762"/>
      <c s="22" r="Q1762"/>
      <c s="22" r="R1762"/>
      <c s="22" r="S1762"/>
      <c s="22" r="T1762"/>
      <c s="22" r="U1762"/>
      <c s="22" r="V1762"/>
      <c s="22" r="W1762"/>
      <c s="22" r="X1762"/>
    </row>
    <row r="1763">
      <c s="10" r="A1763"/>
      <c s="10" r="B1763"/>
      <c s="10" r="C1763"/>
      <c s="10" r="D1763"/>
      <c s="10" r="E1763"/>
      <c s="25" r="F1763"/>
      <c s="21" r="G1763"/>
      <c s="10" r="H1763"/>
      <c s="10" r="I1763"/>
      <c s="10" r="J1763"/>
      <c s="10" r="K1763"/>
      <c s="22" r="L1763"/>
      <c s="22" r="M1763"/>
      <c s="22" r="N1763"/>
      <c s="22" r="O1763"/>
      <c s="22" r="P1763"/>
      <c s="22" r="Q1763"/>
      <c s="22" r="R1763"/>
      <c s="22" r="S1763"/>
      <c s="22" r="T1763"/>
      <c s="22" r="U1763"/>
      <c s="22" r="V1763"/>
      <c s="22" r="W1763"/>
      <c s="22" r="X1763"/>
    </row>
    <row r="1764">
      <c s="10" r="A1764"/>
      <c s="10" r="B1764"/>
      <c s="10" r="C1764"/>
      <c s="10" r="D1764"/>
      <c s="10" r="E1764"/>
      <c s="25" r="F1764"/>
      <c s="21" r="G1764"/>
      <c s="10" r="H1764"/>
      <c s="10" r="I1764"/>
      <c s="10" r="J1764"/>
      <c s="10" r="K1764"/>
      <c s="22" r="L1764"/>
      <c s="22" r="M1764"/>
      <c s="22" r="N1764"/>
      <c s="22" r="O1764"/>
      <c s="22" r="P1764"/>
      <c s="22" r="Q1764"/>
      <c s="22" r="R1764"/>
      <c s="22" r="S1764"/>
      <c s="22" r="T1764"/>
      <c s="22" r="U1764"/>
      <c s="22" r="V1764"/>
      <c s="22" r="W1764"/>
      <c s="22" r="X1764"/>
    </row>
    <row r="1765">
      <c s="10" r="A1765"/>
      <c s="10" r="B1765"/>
      <c s="10" r="C1765"/>
      <c s="10" r="D1765"/>
      <c s="10" r="E1765"/>
      <c s="25" r="F1765"/>
      <c s="21" r="G1765"/>
      <c s="10" r="H1765"/>
      <c s="10" r="I1765"/>
      <c s="10" r="J1765"/>
      <c s="10" r="K1765"/>
      <c s="22" r="L1765"/>
      <c s="22" r="M1765"/>
      <c s="22" r="N1765"/>
      <c s="22" r="O1765"/>
      <c s="22" r="P1765"/>
      <c s="22" r="Q1765"/>
      <c s="22" r="R1765"/>
      <c s="22" r="S1765"/>
      <c s="22" r="T1765"/>
      <c s="22" r="U1765"/>
      <c s="22" r="V1765"/>
      <c s="22" r="W1765"/>
      <c s="22" r="X1765"/>
    </row>
    <row r="1766">
      <c s="10" r="A1766"/>
      <c s="10" r="B1766"/>
      <c s="10" r="C1766"/>
      <c s="10" r="D1766"/>
      <c s="10" r="E1766"/>
      <c s="25" r="F1766"/>
      <c s="21" r="G1766"/>
      <c s="10" r="H1766"/>
      <c s="10" r="I1766"/>
      <c s="10" r="J1766"/>
      <c s="10" r="K1766"/>
      <c s="22" r="L1766"/>
      <c s="22" r="M1766"/>
      <c s="22" r="N1766"/>
      <c s="22" r="O1766"/>
      <c s="22" r="P1766"/>
      <c s="22" r="Q1766"/>
      <c s="22" r="R1766"/>
      <c s="22" r="S1766"/>
      <c s="22" r="T1766"/>
      <c s="22" r="U1766"/>
      <c s="22" r="V1766"/>
      <c s="22" r="W1766"/>
      <c s="22" r="X1766"/>
    </row>
    <row r="1767">
      <c s="10" r="A1767"/>
      <c s="10" r="B1767"/>
      <c s="10" r="C1767"/>
      <c s="10" r="D1767"/>
      <c s="10" r="E1767"/>
      <c s="25" r="F1767"/>
      <c s="21" r="G1767"/>
      <c s="10" r="H1767"/>
      <c s="10" r="I1767"/>
      <c s="10" r="J1767"/>
      <c s="10" r="K1767"/>
      <c s="22" r="L1767"/>
      <c s="22" r="M1767"/>
      <c s="22" r="N1767"/>
      <c s="22" r="O1767"/>
      <c s="22" r="P1767"/>
      <c s="22" r="Q1767"/>
      <c s="22" r="R1767"/>
      <c s="22" r="S1767"/>
      <c s="22" r="T1767"/>
      <c s="22" r="U1767"/>
      <c s="22" r="V1767"/>
      <c s="22" r="W1767"/>
      <c s="22" r="X1767"/>
    </row>
    <row r="1768">
      <c s="10" r="A1768"/>
      <c s="10" r="B1768"/>
      <c s="10" r="C1768"/>
      <c s="10" r="D1768"/>
      <c s="10" r="E1768"/>
      <c s="25" r="F1768"/>
      <c s="21" r="G1768"/>
      <c s="10" r="H1768"/>
      <c s="10" r="I1768"/>
      <c s="10" r="J1768"/>
      <c s="10" r="K1768"/>
      <c s="22" r="L1768"/>
      <c s="22" r="M1768"/>
      <c s="22" r="N1768"/>
      <c s="22" r="O1768"/>
      <c s="22" r="P1768"/>
      <c s="22" r="Q1768"/>
      <c s="22" r="R1768"/>
      <c s="22" r="S1768"/>
      <c s="22" r="T1768"/>
      <c s="22" r="U1768"/>
      <c s="22" r="V1768"/>
      <c s="22" r="W1768"/>
      <c s="22" r="X1768"/>
    </row>
    <row r="1769">
      <c s="10" r="A1769"/>
      <c s="10" r="B1769"/>
      <c s="10" r="C1769"/>
      <c s="10" r="D1769"/>
      <c s="10" r="E1769"/>
      <c s="25" r="F1769"/>
      <c s="21" r="G1769"/>
      <c s="10" r="H1769"/>
      <c s="10" r="I1769"/>
      <c s="10" r="J1769"/>
      <c s="10" r="K1769"/>
      <c s="22" r="L1769"/>
      <c s="22" r="M1769"/>
      <c s="22" r="N1769"/>
      <c s="22" r="O1769"/>
      <c s="22" r="P1769"/>
      <c s="22" r="Q1769"/>
      <c s="22" r="R1769"/>
      <c s="22" r="S1769"/>
      <c s="22" r="T1769"/>
      <c s="22" r="U1769"/>
      <c s="22" r="V1769"/>
      <c s="22" r="W1769"/>
      <c s="22" r="X1769"/>
    </row>
    <row r="1770">
      <c s="10" r="A1770"/>
      <c s="10" r="B1770"/>
      <c s="10" r="C1770"/>
      <c s="10" r="D1770"/>
      <c s="10" r="E1770"/>
      <c s="25" r="F1770"/>
      <c s="21" r="G1770"/>
      <c s="10" r="H1770"/>
      <c s="10" r="I1770"/>
      <c s="10" r="J1770"/>
      <c s="10" r="K1770"/>
      <c s="22" r="L1770"/>
      <c s="22" r="M1770"/>
      <c s="22" r="N1770"/>
      <c s="22" r="O1770"/>
      <c s="22" r="P1770"/>
      <c s="22" r="Q1770"/>
      <c s="22" r="R1770"/>
      <c s="22" r="S1770"/>
      <c s="22" r="T1770"/>
      <c s="22" r="U1770"/>
      <c s="22" r="V1770"/>
      <c s="22" r="W1770"/>
      <c s="22" r="X1770"/>
    </row>
    <row r="1771">
      <c s="10" r="A1771"/>
      <c s="10" r="B1771"/>
      <c s="10" r="C1771"/>
      <c s="10" r="D1771"/>
      <c s="10" r="E1771"/>
      <c s="25" r="F1771"/>
      <c s="21" r="G1771"/>
      <c s="10" r="H1771"/>
      <c s="10" r="I1771"/>
      <c s="10" r="J1771"/>
      <c s="10" r="K1771"/>
      <c s="22" r="L1771"/>
      <c s="22" r="M1771"/>
      <c s="22" r="N1771"/>
      <c s="22" r="O1771"/>
      <c s="22" r="P1771"/>
      <c s="22" r="Q1771"/>
      <c s="22" r="R1771"/>
      <c s="22" r="S1771"/>
      <c s="22" r="T1771"/>
      <c s="22" r="U1771"/>
      <c s="22" r="V1771"/>
      <c s="22" r="W1771"/>
      <c s="22" r="X1771"/>
    </row>
    <row r="1772">
      <c s="10" r="A1772"/>
      <c s="10" r="B1772"/>
      <c s="10" r="C1772"/>
      <c s="10" r="D1772"/>
      <c s="10" r="E1772"/>
      <c s="25" r="F1772"/>
      <c s="21" r="G1772"/>
      <c s="10" r="H1772"/>
      <c s="10" r="I1772"/>
      <c s="10" r="J1772"/>
      <c s="10" r="K1772"/>
      <c s="22" r="L1772"/>
      <c s="22" r="M1772"/>
      <c s="22" r="N1772"/>
      <c s="22" r="O1772"/>
      <c s="22" r="P1772"/>
      <c s="22" r="Q1772"/>
      <c s="22" r="R1772"/>
      <c s="22" r="S1772"/>
      <c s="22" r="T1772"/>
      <c s="22" r="U1772"/>
      <c s="22" r="V1772"/>
      <c s="22" r="W1772"/>
      <c s="22" r="X1772"/>
    </row>
    <row r="1773">
      <c s="10" r="A1773"/>
      <c s="10" r="B1773"/>
      <c s="10" r="C1773"/>
      <c s="10" r="D1773"/>
      <c s="10" r="E1773"/>
      <c s="25" r="F1773"/>
      <c s="21" r="G1773"/>
      <c s="10" r="H1773"/>
      <c s="10" r="I1773"/>
      <c s="10" r="J1773"/>
      <c s="10" r="K1773"/>
      <c s="22" r="L1773"/>
      <c s="22" r="M1773"/>
      <c s="22" r="N1773"/>
      <c s="22" r="O1773"/>
      <c s="22" r="P1773"/>
      <c s="22" r="Q1773"/>
      <c s="22" r="R1773"/>
      <c s="22" r="S1773"/>
      <c s="22" r="T1773"/>
      <c s="22" r="U1773"/>
      <c s="22" r="V1773"/>
      <c s="22" r="W1773"/>
      <c s="22" r="X1773"/>
    </row>
    <row r="1774">
      <c s="10" r="A1774"/>
      <c s="10" r="B1774"/>
      <c s="10" r="C1774"/>
      <c s="10" r="D1774"/>
      <c s="10" r="E1774"/>
      <c s="25" r="F1774"/>
      <c s="21" r="G1774"/>
      <c s="10" r="H1774"/>
      <c s="10" r="I1774"/>
      <c s="10" r="J1774"/>
      <c s="10" r="K1774"/>
      <c s="22" r="L1774"/>
      <c s="22" r="M1774"/>
      <c s="22" r="N1774"/>
      <c s="22" r="O1774"/>
      <c s="22" r="P1774"/>
      <c s="22" r="Q1774"/>
      <c s="22" r="R1774"/>
      <c s="22" r="S1774"/>
      <c s="22" r="T1774"/>
      <c s="22" r="U1774"/>
      <c s="22" r="V1774"/>
      <c s="22" r="W1774"/>
      <c s="22" r="X1774"/>
    </row>
    <row r="1775">
      <c s="10" r="A1775"/>
      <c s="10" r="B1775"/>
      <c s="10" r="C1775"/>
      <c s="10" r="D1775"/>
      <c s="10" r="E1775"/>
      <c s="25" r="F1775"/>
      <c s="21" r="G1775"/>
      <c s="10" r="H1775"/>
      <c s="10" r="I1775"/>
      <c s="10" r="J1775"/>
      <c s="10" r="K1775"/>
      <c s="22" r="L1775"/>
      <c s="22" r="M1775"/>
      <c s="22" r="N1775"/>
      <c s="22" r="O1775"/>
      <c s="22" r="P1775"/>
      <c s="22" r="Q1775"/>
      <c s="22" r="R1775"/>
      <c s="22" r="S1775"/>
      <c s="22" r="T1775"/>
      <c s="22" r="U1775"/>
      <c s="22" r="V1775"/>
      <c s="22" r="W1775"/>
      <c s="22" r="X1775"/>
    </row>
    <row r="1776">
      <c s="10" r="A1776"/>
      <c s="10" r="B1776"/>
      <c s="10" r="C1776"/>
      <c s="10" r="D1776"/>
      <c s="10" r="E1776"/>
      <c s="25" r="F1776"/>
      <c s="21" r="G1776"/>
      <c s="10" r="H1776"/>
      <c s="10" r="I1776"/>
      <c s="10" r="J1776"/>
      <c s="10" r="K1776"/>
      <c s="22" r="L1776"/>
      <c s="22" r="M1776"/>
      <c s="22" r="N1776"/>
      <c s="22" r="O1776"/>
      <c s="22" r="P1776"/>
      <c s="22" r="Q1776"/>
      <c s="22" r="R1776"/>
      <c s="22" r="S1776"/>
      <c s="22" r="T1776"/>
      <c s="22" r="U1776"/>
      <c s="22" r="V1776"/>
      <c s="22" r="W1776"/>
      <c s="22" r="X1776"/>
    </row>
    <row r="1777">
      <c s="10" r="A1777"/>
      <c s="10" r="B1777"/>
      <c s="10" r="C1777"/>
      <c s="10" r="D1777"/>
      <c s="10" r="E1777"/>
      <c s="25" r="F1777"/>
      <c s="21" r="G1777"/>
      <c s="10" r="H1777"/>
      <c s="10" r="I1777"/>
      <c s="10" r="J1777"/>
      <c s="10" r="K1777"/>
      <c s="22" r="L1777"/>
      <c s="22" r="M1777"/>
      <c s="22" r="N1777"/>
      <c s="22" r="O1777"/>
      <c s="22" r="P1777"/>
      <c s="22" r="Q1777"/>
      <c s="22" r="R1777"/>
      <c s="22" r="S1777"/>
      <c s="22" r="T1777"/>
      <c s="22" r="U1777"/>
      <c s="22" r="V1777"/>
      <c s="22" r="W1777"/>
      <c s="22" r="X1777"/>
    </row>
    <row r="1778">
      <c s="10" r="A1778"/>
      <c s="10" r="B1778"/>
      <c s="10" r="C1778"/>
      <c s="10" r="D1778"/>
      <c s="10" r="E1778"/>
      <c s="25" r="F1778"/>
      <c s="21" r="G1778"/>
      <c s="10" r="H1778"/>
      <c s="10" r="I1778"/>
      <c s="10" r="J1778"/>
      <c s="10" r="K1778"/>
      <c s="22" r="L1778"/>
      <c s="22" r="M1778"/>
      <c s="22" r="N1778"/>
      <c s="22" r="O1778"/>
      <c s="22" r="P1778"/>
      <c s="22" r="Q1778"/>
      <c s="22" r="R1778"/>
      <c s="22" r="S1778"/>
      <c s="22" r="T1778"/>
      <c s="22" r="U1778"/>
      <c s="22" r="V1778"/>
      <c s="22" r="W1778"/>
      <c s="22" r="X1778"/>
    </row>
    <row r="1779">
      <c s="10" r="A1779"/>
      <c s="10" r="B1779"/>
      <c s="10" r="C1779"/>
      <c s="10" r="D1779"/>
      <c s="10" r="E1779"/>
      <c s="25" r="F1779"/>
      <c s="21" r="G1779"/>
      <c s="10" r="H1779"/>
      <c s="10" r="I1779"/>
      <c s="10" r="J1779"/>
      <c s="10" r="K1779"/>
      <c s="22" r="L1779"/>
      <c s="22" r="M1779"/>
      <c s="22" r="N1779"/>
      <c s="22" r="O1779"/>
      <c s="22" r="P1779"/>
      <c s="22" r="Q1779"/>
      <c s="22" r="R1779"/>
      <c s="22" r="S1779"/>
      <c s="22" r="T1779"/>
      <c s="22" r="U1779"/>
      <c s="22" r="V1779"/>
      <c s="22" r="W1779"/>
      <c s="22" r="X1779"/>
    </row>
    <row r="1780">
      <c s="10" r="A1780"/>
      <c s="10" r="B1780"/>
      <c s="10" r="C1780"/>
      <c s="10" r="D1780"/>
      <c s="10" r="E1780"/>
      <c s="25" r="F1780"/>
      <c s="21" r="G1780"/>
      <c s="10" r="H1780"/>
      <c s="10" r="I1780"/>
      <c s="10" r="J1780"/>
      <c s="10" r="K1780"/>
      <c s="22" r="L1780"/>
      <c s="22" r="M1780"/>
      <c s="22" r="N1780"/>
      <c s="22" r="O1780"/>
      <c s="22" r="P1780"/>
      <c s="22" r="Q1780"/>
      <c s="22" r="R1780"/>
      <c s="22" r="S1780"/>
      <c s="22" r="T1780"/>
      <c s="22" r="U1780"/>
      <c s="22" r="V1780"/>
      <c s="22" r="W1780"/>
      <c s="22" r="X1780"/>
    </row>
    <row r="1781">
      <c s="10" r="A1781"/>
      <c s="10" r="B1781"/>
      <c s="10" r="C1781"/>
      <c s="10" r="D1781"/>
      <c s="10" r="E1781"/>
      <c s="25" r="F1781"/>
      <c s="21" r="G1781"/>
      <c s="10" r="H1781"/>
      <c s="10" r="I1781"/>
      <c s="10" r="J1781"/>
      <c s="10" r="K1781"/>
      <c s="22" r="L1781"/>
      <c s="22" r="M1781"/>
      <c s="22" r="N1781"/>
      <c s="22" r="O1781"/>
      <c s="22" r="P1781"/>
      <c s="22" r="Q1781"/>
      <c s="22" r="R1781"/>
      <c s="22" r="S1781"/>
      <c s="22" r="T1781"/>
      <c s="22" r="U1781"/>
      <c s="22" r="V1781"/>
      <c s="22" r="W1781"/>
      <c s="22" r="X1781"/>
    </row>
    <row r="1782">
      <c s="10" r="A1782"/>
      <c s="10" r="B1782"/>
      <c s="10" r="C1782"/>
      <c s="10" r="D1782"/>
      <c s="10" r="E1782"/>
      <c s="25" r="F1782"/>
      <c s="21" r="G1782"/>
      <c s="10" r="H1782"/>
      <c s="10" r="I1782"/>
      <c s="10" r="J1782"/>
      <c s="10" r="K1782"/>
      <c s="22" r="L1782"/>
      <c s="22" r="M1782"/>
      <c s="22" r="N1782"/>
      <c s="22" r="O1782"/>
      <c s="22" r="P1782"/>
      <c s="22" r="Q1782"/>
      <c s="22" r="R1782"/>
      <c s="22" r="S1782"/>
      <c s="22" r="T1782"/>
      <c s="22" r="U1782"/>
      <c s="22" r="V1782"/>
      <c s="22" r="W1782"/>
      <c s="22" r="X1782"/>
    </row>
    <row r="1783">
      <c s="10" r="A1783"/>
      <c s="10" r="B1783"/>
      <c s="10" r="C1783"/>
      <c s="10" r="D1783"/>
      <c s="10" r="E1783"/>
      <c s="25" r="F1783"/>
      <c s="21" r="G1783"/>
      <c s="10" r="H1783"/>
      <c s="10" r="I1783"/>
      <c s="10" r="J1783"/>
      <c s="10" r="K1783"/>
      <c s="22" r="L1783"/>
      <c s="22" r="M1783"/>
      <c s="22" r="N1783"/>
      <c s="22" r="O1783"/>
      <c s="22" r="P1783"/>
      <c s="22" r="Q1783"/>
      <c s="22" r="R1783"/>
      <c s="22" r="S1783"/>
      <c s="22" r="T1783"/>
      <c s="22" r="U1783"/>
      <c s="22" r="V1783"/>
      <c s="22" r="W1783"/>
      <c s="22" r="X1783"/>
    </row>
    <row r="1784">
      <c s="10" r="A1784"/>
      <c s="10" r="B1784"/>
      <c s="10" r="C1784"/>
      <c s="10" r="D1784"/>
      <c s="10" r="E1784"/>
      <c s="25" r="F1784"/>
      <c s="21" r="G1784"/>
      <c s="10" r="H1784"/>
      <c s="10" r="I1784"/>
      <c s="10" r="J1784"/>
      <c s="10" r="K1784"/>
      <c s="22" r="L1784"/>
      <c s="22" r="M1784"/>
      <c s="22" r="N1784"/>
      <c s="22" r="O1784"/>
      <c s="22" r="P1784"/>
      <c s="22" r="Q1784"/>
      <c s="22" r="R1784"/>
      <c s="22" r="S1784"/>
      <c s="22" r="T1784"/>
      <c s="22" r="U1784"/>
      <c s="22" r="V1784"/>
      <c s="22" r="W1784"/>
      <c s="22" r="X1784"/>
    </row>
    <row r="1785">
      <c s="10" r="A1785"/>
      <c s="10" r="B1785"/>
      <c s="10" r="C1785"/>
      <c s="10" r="D1785"/>
      <c s="10" r="E1785"/>
      <c s="25" r="F1785"/>
      <c s="21" r="G1785"/>
      <c s="10" r="H1785"/>
      <c s="10" r="I1785"/>
      <c s="10" r="J1785"/>
      <c s="10" r="K1785"/>
      <c s="22" r="L1785"/>
      <c s="22" r="M1785"/>
      <c s="22" r="N1785"/>
      <c s="22" r="O1785"/>
      <c s="22" r="P1785"/>
      <c s="22" r="Q1785"/>
      <c s="22" r="R1785"/>
      <c s="22" r="S1785"/>
      <c s="22" r="T1785"/>
      <c s="22" r="U1785"/>
      <c s="22" r="V1785"/>
      <c s="22" r="W1785"/>
      <c s="22" r="X1785"/>
    </row>
    <row r="1786">
      <c s="10" r="A1786"/>
      <c s="10" r="B1786"/>
      <c s="10" r="C1786"/>
      <c s="10" r="D1786"/>
      <c s="10" r="E1786"/>
      <c s="25" r="F1786"/>
      <c s="21" r="G1786"/>
      <c s="10" r="H1786"/>
      <c s="10" r="I1786"/>
      <c s="10" r="J1786"/>
      <c s="10" r="K1786"/>
      <c s="22" r="L1786"/>
      <c s="22" r="M1786"/>
      <c s="22" r="N1786"/>
      <c s="22" r="O1786"/>
      <c s="22" r="P1786"/>
      <c s="22" r="Q1786"/>
      <c s="22" r="R1786"/>
      <c s="22" r="S1786"/>
      <c s="22" r="T1786"/>
      <c s="22" r="U1786"/>
      <c s="22" r="V1786"/>
      <c s="22" r="W1786"/>
      <c s="22" r="X1786"/>
    </row>
    <row r="1787">
      <c s="10" r="A1787"/>
      <c s="10" r="B1787"/>
      <c s="10" r="C1787"/>
      <c s="10" r="D1787"/>
      <c s="10" r="E1787"/>
      <c s="25" r="F1787"/>
      <c s="21" r="G1787"/>
      <c s="10" r="H1787"/>
      <c s="10" r="I1787"/>
      <c s="10" r="J1787"/>
      <c s="10" r="K1787"/>
      <c s="22" r="L1787"/>
      <c s="22" r="M1787"/>
      <c s="22" r="N1787"/>
      <c s="22" r="O1787"/>
      <c s="22" r="P1787"/>
      <c s="22" r="Q1787"/>
      <c s="22" r="R1787"/>
      <c s="22" r="S1787"/>
      <c s="22" r="T1787"/>
      <c s="22" r="U1787"/>
      <c s="22" r="V1787"/>
      <c s="22" r="W1787"/>
      <c s="22" r="X1787"/>
    </row>
    <row r="1788">
      <c s="10" r="A1788"/>
      <c s="10" r="B1788"/>
      <c s="10" r="C1788"/>
      <c s="10" r="D1788"/>
      <c s="10" r="E1788"/>
      <c s="25" r="F1788"/>
      <c s="21" r="G1788"/>
      <c s="10" r="H1788"/>
      <c s="10" r="I1788"/>
      <c s="10" r="J1788"/>
      <c s="10" r="K1788"/>
      <c s="22" r="L1788"/>
      <c s="22" r="M1788"/>
      <c s="22" r="N1788"/>
      <c s="22" r="O1788"/>
      <c s="22" r="P1788"/>
      <c s="22" r="Q1788"/>
      <c s="22" r="R1788"/>
      <c s="22" r="S1788"/>
      <c s="22" r="T1788"/>
      <c s="22" r="U1788"/>
      <c s="22" r="V1788"/>
      <c s="22" r="W1788"/>
      <c s="22" r="X1788"/>
    </row>
    <row r="1789">
      <c s="10" r="A1789"/>
      <c s="10" r="B1789"/>
      <c s="10" r="C1789"/>
      <c s="10" r="D1789"/>
      <c s="10" r="E1789"/>
      <c s="25" r="F1789"/>
      <c s="21" r="G1789"/>
      <c s="10" r="H1789"/>
      <c s="10" r="I1789"/>
      <c s="10" r="J1789"/>
      <c s="10" r="K1789"/>
      <c s="22" r="L1789"/>
      <c s="22" r="M1789"/>
      <c s="22" r="N1789"/>
      <c s="22" r="O1789"/>
      <c s="22" r="P1789"/>
      <c s="22" r="Q1789"/>
      <c s="22" r="R1789"/>
      <c s="22" r="S1789"/>
      <c s="22" r="T1789"/>
      <c s="22" r="U1789"/>
      <c s="22" r="V1789"/>
      <c s="22" r="W1789"/>
      <c s="22" r="X1789"/>
    </row>
    <row r="1790">
      <c s="10" r="A1790"/>
      <c s="10" r="B1790"/>
      <c s="10" r="C1790"/>
      <c s="10" r="D1790"/>
      <c s="10" r="E1790"/>
      <c s="25" r="F1790"/>
      <c s="21" r="G1790"/>
      <c s="10" r="H1790"/>
      <c s="10" r="I1790"/>
      <c s="10" r="J1790"/>
      <c s="10" r="K1790"/>
      <c s="22" r="L1790"/>
      <c s="22" r="M1790"/>
      <c s="22" r="N1790"/>
      <c s="22" r="O1790"/>
      <c s="22" r="P1790"/>
      <c s="22" r="Q1790"/>
      <c s="22" r="R1790"/>
      <c s="22" r="S1790"/>
      <c s="22" r="T1790"/>
      <c s="22" r="U1790"/>
      <c s="22" r="V1790"/>
      <c s="22" r="W1790"/>
      <c s="22" r="X1790"/>
    </row>
    <row r="1791">
      <c s="10" r="A1791"/>
      <c s="10" r="B1791"/>
      <c s="10" r="C1791"/>
      <c s="10" r="D1791"/>
      <c s="10" r="E1791"/>
      <c s="25" r="F1791"/>
      <c s="21" r="G1791"/>
      <c s="10" r="H1791"/>
      <c s="10" r="I1791"/>
      <c s="10" r="J1791"/>
      <c s="10" r="K1791"/>
      <c s="22" r="L1791"/>
      <c s="22" r="M1791"/>
      <c s="22" r="N1791"/>
      <c s="22" r="O1791"/>
      <c s="22" r="P1791"/>
      <c s="22" r="Q1791"/>
      <c s="22" r="R1791"/>
      <c s="22" r="S1791"/>
      <c s="22" r="T1791"/>
      <c s="22" r="U1791"/>
      <c s="22" r="V1791"/>
      <c s="22" r="W1791"/>
      <c s="22" r="X1791"/>
    </row>
    <row r="1792">
      <c s="10" r="A1792"/>
      <c s="10" r="B1792"/>
      <c s="10" r="C1792"/>
      <c s="10" r="D1792"/>
      <c s="10" r="E1792"/>
      <c s="25" r="F1792"/>
      <c s="21" r="G1792"/>
      <c s="10" r="H1792"/>
      <c s="10" r="I1792"/>
      <c s="10" r="J1792"/>
      <c s="10" r="K1792"/>
      <c s="22" r="L1792"/>
      <c s="22" r="M1792"/>
      <c s="22" r="N1792"/>
      <c s="22" r="O1792"/>
      <c s="22" r="P1792"/>
      <c s="22" r="Q1792"/>
      <c s="22" r="R1792"/>
      <c s="22" r="S1792"/>
      <c s="22" r="T1792"/>
      <c s="22" r="U1792"/>
      <c s="22" r="V1792"/>
      <c s="22" r="W1792"/>
      <c s="22" r="X1792"/>
    </row>
    <row r="1793">
      <c s="10" r="A1793"/>
      <c s="10" r="B1793"/>
      <c s="10" r="C1793"/>
      <c s="10" r="D1793"/>
      <c s="10" r="E1793"/>
      <c s="25" r="F1793"/>
      <c s="21" r="G1793"/>
      <c s="10" r="H1793"/>
      <c s="10" r="I1793"/>
      <c s="10" r="J1793"/>
      <c s="10" r="K1793"/>
      <c s="22" r="L1793"/>
      <c s="22" r="M1793"/>
      <c s="22" r="N1793"/>
      <c s="22" r="O1793"/>
      <c s="22" r="P1793"/>
      <c s="22" r="Q1793"/>
      <c s="22" r="R1793"/>
      <c s="22" r="S1793"/>
      <c s="22" r="T1793"/>
      <c s="22" r="U1793"/>
      <c s="22" r="V1793"/>
      <c s="22" r="W1793"/>
      <c s="22" r="X1793"/>
    </row>
    <row r="1794">
      <c s="10" r="A1794"/>
      <c s="10" r="B1794"/>
      <c s="10" r="C1794"/>
      <c s="10" r="D1794"/>
      <c s="10" r="E1794"/>
      <c s="25" r="F1794"/>
      <c s="21" r="G1794"/>
      <c s="10" r="H1794"/>
      <c s="10" r="I1794"/>
      <c s="10" r="J1794"/>
      <c s="10" r="K1794"/>
      <c s="22" r="L1794"/>
      <c s="22" r="M1794"/>
      <c s="22" r="N1794"/>
      <c s="22" r="O1794"/>
      <c s="22" r="P1794"/>
      <c s="22" r="Q1794"/>
      <c s="22" r="R1794"/>
      <c s="22" r="S1794"/>
      <c s="22" r="T1794"/>
      <c s="22" r="U1794"/>
      <c s="22" r="V1794"/>
      <c s="22" r="W1794"/>
      <c s="22" r="X1794"/>
    </row>
    <row r="1795">
      <c s="10" r="A1795"/>
      <c s="10" r="B1795"/>
      <c s="10" r="C1795"/>
      <c s="10" r="D1795"/>
      <c s="10" r="E1795"/>
      <c s="25" r="F1795"/>
      <c s="21" r="G1795"/>
      <c s="10" r="H1795"/>
      <c s="10" r="I1795"/>
      <c s="10" r="J1795"/>
      <c s="10" r="K1795"/>
      <c s="22" r="L1795"/>
      <c s="22" r="M1795"/>
      <c s="22" r="N1795"/>
      <c s="22" r="O1795"/>
      <c s="22" r="P1795"/>
      <c s="22" r="Q1795"/>
      <c s="22" r="R1795"/>
      <c s="22" r="S1795"/>
      <c s="22" r="T1795"/>
      <c s="22" r="U1795"/>
      <c s="22" r="V1795"/>
      <c s="22" r="W1795"/>
      <c s="22" r="X1795"/>
    </row>
    <row r="1796">
      <c s="10" r="A1796"/>
      <c s="10" r="B1796"/>
      <c s="10" r="C1796"/>
      <c s="10" r="D1796"/>
      <c s="10" r="E1796"/>
      <c s="25" r="F1796"/>
      <c s="21" r="G1796"/>
      <c s="10" r="H1796"/>
      <c s="10" r="I1796"/>
      <c s="10" r="J1796"/>
      <c s="10" r="K1796"/>
      <c s="22" r="L1796"/>
      <c s="22" r="M1796"/>
      <c s="22" r="N1796"/>
      <c s="22" r="O1796"/>
      <c s="22" r="P1796"/>
      <c s="22" r="Q1796"/>
      <c s="22" r="R1796"/>
      <c s="22" r="S1796"/>
      <c s="22" r="T1796"/>
      <c s="22" r="U1796"/>
      <c s="22" r="V1796"/>
      <c s="22" r="W1796"/>
      <c s="22" r="X1796"/>
    </row>
    <row r="1797">
      <c s="10" r="A1797"/>
      <c s="10" r="B1797"/>
      <c s="10" r="C1797"/>
      <c s="10" r="D1797"/>
      <c s="10" r="E1797"/>
      <c s="25" r="F1797"/>
      <c s="21" r="G1797"/>
      <c s="10" r="H1797"/>
      <c s="10" r="I1797"/>
      <c s="10" r="J1797"/>
      <c s="10" r="K1797"/>
      <c s="22" r="L1797"/>
      <c s="22" r="M1797"/>
      <c s="22" r="N1797"/>
      <c s="22" r="O1797"/>
      <c s="22" r="P1797"/>
      <c s="22" r="Q1797"/>
      <c s="22" r="R1797"/>
      <c s="22" r="S1797"/>
      <c s="22" r="T1797"/>
      <c s="22" r="U1797"/>
      <c s="22" r="V1797"/>
      <c s="22" r="W1797"/>
      <c s="22" r="X1797"/>
    </row>
    <row r="1798">
      <c s="10" r="A1798"/>
      <c s="10" r="B1798"/>
      <c s="10" r="C1798"/>
      <c s="10" r="D1798"/>
      <c s="10" r="E1798"/>
      <c s="25" r="F1798"/>
      <c s="21" r="G1798"/>
      <c s="10" r="H1798"/>
      <c s="10" r="I1798"/>
      <c s="10" r="J1798"/>
      <c s="10" r="K1798"/>
      <c s="22" r="L1798"/>
      <c s="22" r="M1798"/>
      <c s="22" r="N1798"/>
      <c s="22" r="O1798"/>
      <c s="22" r="P1798"/>
      <c s="22" r="Q1798"/>
      <c s="22" r="R1798"/>
      <c s="22" r="S1798"/>
      <c s="22" r="T1798"/>
      <c s="22" r="U1798"/>
      <c s="22" r="V1798"/>
      <c s="22" r="W1798"/>
      <c s="22" r="X1798"/>
    </row>
    <row r="1799">
      <c s="10" r="A1799"/>
      <c s="10" r="B1799"/>
      <c s="10" r="C1799"/>
      <c s="10" r="D1799"/>
      <c s="10" r="E1799"/>
      <c s="25" r="F1799"/>
      <c s="21" r="G1799"/>
      <c s="10" r="H1799"/>
      <c s="10" r="I1799"/>
      <c s="10" r="J1799"/>
      <c s="10" r="K1799"/>
      <c s="22" r="L1799"/>
      <c s="22" r="M1799"/>
      <c s="22" r="N1799"/>
      <c s="22" r="O1799"/>
      <c s="22" r="P1799"/>
      <c s="22" r="Q1799"/>
      <c s="22" r="R1799"/>
      <c s="22" r="S1799"/>
      <c s="22" r="T1799"/>
      <c s="22" r="U1799"/>
      <c s="22" r="V1799"/>
      <c s="22" r="W1799"/>
      <c s="22" r="X1799"/>
    </row>
    <row r="1800">
      <c s="10" r="A1800"/>
      <c s="10" r="B1800"/>
      <c s="10" r="C1800"/>
      <c s="10" r="D1800"/>
      <c s="10" r="E1800"/>
      <c s="25" r="F1800"/>
      <c s="21" r="G1800"/>
      <c s="10" r="H1800"/>
      <c s="10" r="I1800"/>
      <c s="10" r="J1800"/>
      <c s="10" r="K1800"/>
      <c s="22" r="L1800"/>
      <c s="22" r="M1800"/>
      <c s="22" r="N1800"/>
      <c s="22" r="O1800"/>
      <c s="22" r="P1800"/>
      <c s="22" r="Q1800"/>
      <c s="22" r="R1800"/>
      <c s="22" r="S1800"/>
      <c s="22" r="T1800"/>
      <c s="22" r="U1800"/>
      <c s="22" r="V1800"/>
      <c s="22" r="W1800"/>
      <c s="22" r="X1800"/>
    </row>
    <row r="1801">
      <c s="10" r="A1801"/>
      <c s="10" r="B1801"/>
      <c s="10" r="C1801"/>
      <c s="10" r="D1801"/>
      <c s="10" r="E1801"/>
      <c s="25" r="F1801"/>
      <c s="21" r="G1801"/>
      <c s="10" r="H1801"/>
      <c s="10" r="I1801"/>
      <c s="10" r="J1801"/>
      <c s="10" r="K1801"/>
      <c s="22" r="L1801"/>
      <c s="22" r="M1801"/>
      <c s="22" r="N1801"/>
      <c s="22" r="O1801"/>
      <c s="22" r="P1801"/>
      <c s="22" r="Q1801"/>
      <c s="22" r="R1801"/>
      <c s="22" r="S1801"/>
      <c s="22" r="T1801"/>
      <c s="22" r="U1801"/>
      <c s="22" r="V1801"/>
      <c s="22" r="W1801"/>
      <c s="22" r="X1801"/>
    </row>
    <row r="1802">
      <c s="10" r="A1802"/>
      <c s="10" r="B1802"/>
      <c s="10" r="C1802"/>
      <c s="10" r="D1802"/>
      <c s="10" r="E1802"/>
      <c s="25" r="F1802"/>
      <c s="21" r="G1802"/>
      <c s="10" r="H1802"/>
      <c s="10" r="I1802"/>
      <c s="10" r="J1802"/>
      <c s="10" r="K1802"/>
      <c s="22" r="L1802"/>
      <c s="22" r="M1802"/>
      <c s="22" r="N1802"/>
      <c s="22" r="O1802"/>
      <c s="22" r="P1802"/>
      <c s="22" r="Q1802"/>
      <c s="22" r="R1802"/>
      <c s="22" r="S1802"/>
      <c s="22" r="T1802"/>
      <c s="22" r="U1802"/>
      <c s="22" r="V1802"/>
      <c s="22" r="W1802"/>
      <c s="22" r="X1802"/>
    </row>
    <row r="1803">
      <c s="10" r="A1803"/>
      <c s="10" r="B1803"/>
      <c s="10" r="C1803"/>
      <c s="10" r="D1803"/>
      <c s="10" r="E1803"/>
      <c s="25" r="F1803"/>
      <c s="21" r="G1803"/>
      <c s="10" r="H1803"/>
      <c s="10" r="I1803"/>
      <c s="10" r="J1803"/>
      <c s="10" r="K1803"/>
      <c s="22" r="L1803"/>
      <c s="22" r="M1803"/>
      <c s="22" r="N1803"/>
      <c s="22" r="O1803"/>
      <c s="22" r="P1803"/>
      <c s="22" r="Q1803"/>
      <c s="22" r="R1803"/>
      <c s="22" r="S1803"/>
      <c s="22" r="T1803"/>
      <c s="22" r="U1803"/>
      <c s="22" r="V1803"/>
      <c s="22" r="W1803"/>
      <c s="22" r="X1803"/>
    </row>
    <row r="1804">
      <c s="10" r="A1804"/>
      <c s="10" r="B1804"/>
      <c s="10" r="C1804"/>
      <c s="10" r="D1804"/>
      <c s="10" r="E1804"/>
      <c s="25" r="F1804"/>
      <c s="21" r="G1804"/>
      <c s="10" r="H1804"/>
      <c s="10" r="I1804"/>
      <c s="10" r="J1804"/>
      <c s="10" r="K1804"/>
      <c s="22" r="L1804"/>
      <c s="22" r="M1804"/>
      <c s="22" r="N1804"/>
      <c s="22" r="O1804"/>
      <c s="22" r="P1804"/>
      <c s="22" r="Q1804"/>
      <c s="22" r="R1804"/>
      <c s="22" r="S1804"/>
      <c s="22" r="T1804"/>
      <c s="22" r="U1804"/>
      <c s="22" r="V1804"/>
      <c s="22" r="W1804"/>
      <c s="22" r="X1804"/>
    </row>
    <row r="1805">
      <c s="10" r="A1805"/>
      <c s="10" r="B1805"/>
      <c s="10" r="C1805"/>
      <c s="10" r="D1805"/>
      <c s="10" r="E1805"/>
      <c s="25" r="F1805"/>
      <c s="21" r="G1805"/>
      <c s="10" r="H1805"/>
      <c s="10" r="I1805"/>
      <c s="10" r="J1805"/>
      <c s="10" r="K1805"/>
      <c s="22" r="L1805"/>
      <c s="22" r="M1805"/>
      <c s="22" r="N1805"/>
      <c s="22" r="O1805"/>
      <c s="22" r="P1805"/>
      <c s="22" r="Q1805"/>
      <c s="22" r="R1805"/>
      <c s="22" r="S1805"/>
      <c s="22" r="T1805"/>
      <c s="22" r="U1805"/>
      <c s="22" r="V1805"/>
      <c s="22" r="W1805"/>
      <c s="22" r="X1805"/>
    </row>
    <row r="1806">
      <c s="10" r="A1806"/>
      <c s="10" r="B1806"/>
      <c s="10" r="C1806"/>
      <c s="10" r="D1806"/>
      <c s="10" r="E1806"/>
      <c s="25" r="F1806"/>
      <c s="21" r="G1806"/>
      <c s="10" r="H1806"/>
      <c s="10" r="I1806"/>
      <c s="10" r="J1806"/>
      <c s="10" r="K1806"/>
      <c s="22" r="L1806"/>
      <c s="22" r="M1806"/>
      <c s="22" r="N1806"/>
      <c s="22" r="O1806"/>
      <c s="22" r="P1806"/>
      <c s="22" r="Q1806"/>
      <c s="22" r="R1806"/>
      <c s="22" r="S1806"/>
      <c s="22" r="T1806"/>
      <c s="22" r="U1806"/>
      <c s="22" r="V1806"/>
      <c s="22" r="W1806"/>
      <c s="22" r="X1806"/>
    </row>
    <row r="1807">
      <c s="10" r="A1807"/>
      <c s="10" r="B1807"/>
      <c s="10" r="C1807"/>
      <c s="10" r="D1807"/>
      <c s="10" r="E1807"/>
      <c s="25" r="F1807"/>
      <c s="21" r="G1807"/>
      <c s="10" r="H1807"/>
      <c s="10" r="I1807"/>
      <c s="10" r="J1807"/>
      <c s="10" r="K1807"/>
      <c s="22" r="L1807"/>
      <c s="22" r="M1807"/>
      <c s="22" r="N1807"/>
      <c s="22" r="O1807"/>
      <c s="22" r="P1807"/>
      <c s="22" r="Q1807"/>
      <c s="22" r="R1807"/>
      <c s="22" r="S1807"/>
      <c s="22" r="T1807"/>
      <c s="22" r="U1807"/>
      <c s="22" r="V1807"/>
      <c s="22" r="W1807"/>
      <c s="22" r="X1807"/>
    </row>
    <row r="1808">
      <c s="10" r="A1808"/>
      <c s="10" r="B1808"/>
      <c s="10" r="C1808"/>
      <c s="10" r="D1808"/>
      <c s="10" r="E1808"/>
      <c s="25" r="F1808"/>
      <c s="21" r="G1808"/>
      <c s="10" r="H1808"/>
      <c s="10" r="I1808"/>
      <c s="10" r="J1808"/>
      <c s="10" r="K1808"/>
      <c s="22" r="L1808"/>
      <c s="22" r="M1808"/>
      <c s="22" r="N1808"/>
      <c s="22" r="O1808"/>
      <c s="22" r="P1808"/>
      <c s="22" r="Q1808"/>
      <c s="22" r="R1808"/>
      <c s="22" r="S1808"/>
      <c s="22" r="T1808"/>
      <c s="22" r="U1808"/>
      <c s="22" r="V1808"/>
      <c s="22" r="W1808"/>
      <c s="22" r="X1808"/>
    </row>
    <row r="1809">
      <c s="10" r="A1809"/>
      <c s="10" r="B1809"/>
      <c s="10" r="C1809"/>
      <c s="10" r="D1809"/>
      <c s="10" r="E1809"/>
      <c s="25" r="F1809"/>
      <c s="21" r="G1809"/>
      <c s="10" r="H1809"/>
      <c s="10" r="I1809"/>
      <c s="10" r="J1809"/>
      <c s="10" r="K1809"/>
      <c s="22" r="L1809"/>
      <c s="22" r="M1809"/>
      <c s="22" r="N1809"/>
      <c s="22" r="O1809"/>
      <c s="22" r="P1809"/>
      <c s="22" r="Q1809"/>
      <c s="22" r="R1809"/>
      <c s="22" r="S1809"/>
      <c s="22" r="T1809"/>
      <c s="22" r="U1809"/>
      <c s="22" r="V1809"/>
      <c s="22" r="W1809"/>
      <c s="22" r="X1809"/>
    </row>
    <row r="1810">
      <c s="10" r="A1810"/>
      <c s="10" r="B1810"/>
      <c s="10" r="C1810"/>
      <c s="10" r="D1810"/>
      <c s="10" r="E1810"/>
      <c s="25" r="F1810"/>
      <c s="21" r="G1810"/>
      <c s="10" r="H1810"/>
      <c s="10" r="I1810"/>
      <c s="10" r="J1810"/>
      <c s="10" r="K1810"/>
      <c s="22" r="L1810"/>
      <c s="22" r="M1810"/>
      <c s="22" r="N1810"/>
      <c s="22" r="O1810"/>
      <c s="22" r="P1810"/>
      <c s="22" r="Q1810"/>
      <c s="22" r="R1810"/>
      <c s="22" r="S1810"/>
      <c s="22" r="T1810"/>
      <c s="22" r="U1810"/>
      <c s="22" r="V1810"/>
      <c s="22" r="W1810"/>
      <c s="22" r="X1810"/>
    </row>
    <row r="1811">
      <c s="10" r="A1811"/>
      <c s="10" r="B1811"/>
      <c s="10" r="C1811"/>
      <c s="10" r="D1811"/>
      <c s="10" r="E1811"/>
      <c s="25" r="F1811"/>
      <c s="21" r="G1811"/>
      <c s="10" r="H1811"/>
      <c s="10" r="I1811"/>
      <c s="10" r="J1811"/>
      <c s="10" r="K1811"/>
      <c s="22" r="L1811"/>
      <c s="22" r="M1811"/>
      <c s="22" r="N1811"/>
      <c s="22" r="O1811"/>
      <c s="22" r="P1811"/>
      <c s="22" r="Q1811"/>
      <c s="22" r="R1811"/>
      <c s="22" r="S1811"/>
      <c s="22" r="T1811"/>
      <c s="22" r="U1811"/>
      <c s="22" r="V1811"/>
      <c s="22" r="W1811"/>
      <c s="22" r="X1811"/>
    </row>
    <row r="1812">
      <c s="10" r="A1812"/>
      <c s="10" r="B1812"/>
      <c s="10" r="C1812"/>
      <c s="10" r="D1812"/>
      <c s="10" r="E1812"/>
      <c s="25" r="F1812"/>
      <c s="21" r="G1812"/>
      <c s="10" r="H1812"/>
      <c s="10" r="I1812"/>
      <c s="10" r="J1812"/>
      <c s="10" r="K1812"/>
      <c s="22" r="L1812"/>
      <c s="22" r="M1812"/>
      <c s="22" r="N1812"/>
      <c s="22" r="O1812"/>
      <c s="22" r="P1812"/>
      <c s="22" r="Q1812"/>
      <c s="22" r="R1812"/>
      <c s="22" r="S1812"/>
      <c s="22" r="T1812"/>
      <c s="22" r="U1812"/>
      <c s="22" r="V1812"/>
      <c s="22" r="W1812"/>
      <c s="22" r="X1812"/>
    </row>
    <row r="1813">
      <c s="10" r="A1813"/>
      <c s="10" r="B1813"/>
      <c s="10" r="C1813"/>
      <c s="10" r="D1813"/>
      <c s="10" r="E1813"/>
      <c s="25" r="F1813"/>
      <c s="21" r="G1813"/>
      <c s="10" r="H1813"/>
      <c s="10" r="I1813"/>
      <c s="10" r="J1813"/>
      <c s="10" r="K1813"/>
      <c s="22" r="L1813"/>
      <c s="22" r="M1813"/>
      <c s="22" r="N1813"/>
      <c s="22" r="O1813"/>
      <c s="22" r="P1813"/>
      <c s="22" r="Q1813"/>
      <c s="22" r="R1813"/>
      <c s="22" r="S1813"/>
      <c s="22" r="T1813"/>
      <c s="22" r="U1813"/>
      <c s="22" r="V1813"/>
      <c s="22" r="W1813"/>
      <c s="22" r="X1813"/>
    </row>
    <row r="1814">
      <c s="10" r="A1814"/>
      <c s="10" r="B1814"/>
      <c s="10" r="C1814"/>
      <c s="10" r="D1814"/>
      <c s="10" r="E1814"/>
      <c s="25" r="F1814"/>
      <c s="21" r="G1814"/>
      <c s="10" r="H1814"/>
      <c s="10" r="I1814"/>
      <c s="10" r="J1814"/>
      <c s="10" r="K1814"/>
      <c s="22" r="L1814"/>
      <c s="22" r="M1814"/>
      <c s="22" r="N1814"/>
      <c s="22" r="O1814"/>
      <c s="22" r="P1814"/>
      <c s="22" r="Q1814"/>
      <c s="22" r="R1814"/>
      <c s="22" r="S1814"/>
      <c s="22" r="T1814"/>
      <c s="22" r="U1814"/>
      <c s="22" r="V1814"/>
      <c s="22" r="W1814"/>
      <c s="22" r="X1814"/>
    </row>
    <row r="1815">
      <c s="10" r="A1815"/>
      <c s="10" r="B1815"/>
      <c s="10" r="C1815"/>
      <c s="10" r="D1815"/>
      <c s="10" r="E1815"/>
      <c s="25" r="F1815"/>
      <c s="21" r="G1815"/>
      <c s="10" r="H1815"/>
      <c s="10" r="I1815"/>
      <c s="10" r="J1815"/>
      <c s="10" r="K1815"/>
      <c s="22" r="L1815"/>
      <c s="22" r="M1815"/>
      <c s="22" r="N1815"/>
      <c s="22" r="O1815"/>
      <c s="22" r="P1815"/>
      <c s="22" r="Q1815"/>
      <c s="22" r="R1815"/>
      <c s="22" r="S1815"/>
      <c s="22" r="T1815"/>
      <c s="22" r="U1815"/>
      <c s="22" r="V1815"/>
      <c s="22" r="W1815"/>
      <c s="22" r="X1815"/>
    </row>
    <row r="1816">
      <c s="10" r="A1816"/>
      <c s="10" r="B1816"/>
      <c s="10" r="C1816"/>
      <c s="10" r="D1816"/>
      <c s="10" r="E1816"/>
      <c s="25" r="F1816"/>
      <c s="21" r="G1816"/>
      <c s="10" r="H1816"/>
      <c s="10" r="I1816"/>
      <c s="10" r="J1816"/>
      <c s="10" r="K1816"/>
      <c s="22" r="L1816"/>
      <c s="22" r="M1816"/>
      <c s="22" r="N1816"/>
      <c s="22" r="O1816"/>
      <c s="22" r="P1816"/>
      <c s="22" r="Q1816"/>
      <c s="22" r="R1816"/>
      <c s="22" r="S1816"/>
      <c s="22" r="T1816"/>
      <c s="22" r="U1816"/>
      <c s="22" r="V1816"/>
      <c s="22" r="W1816"/>
      <c s="22" r="X1816"/>
    </row>
    <row r="1817">
      <c s="10" r="A1817"/>
      <c s="10" r="B1817"/>
      <c s="10" r="C1817"/>
      <c s="10" r="D1817"/>
      <c s="10" r="E1817"/>
      <c s="25" r="F1817"/>
      <c s="21" r="G1817"/>
      <c s="10" r="H1817"/>
      <c s="10" r="I1817"/>
      <c s="10" r="J1817"/>
      <c s="10" r="K1817"/>
      <c s="22" r="L1817"/>
      <c s="22" r="M1817"/>
      <c s="22" r="N1817"/>
      <c s="22" r="O1817"/>
      <c s="22" r="P1817"/>
      <c s="22" r="Q1817"/>
      <c s="22" r="R1817"/>
      <c s="22" r="S1817"/>
      <c s="22" r="T1817"/>
      <c s="22" r="U1817"/>
      <c s="22" r="V1817"/>
      <c s="22" r="W1817"/>
      <c s="22" r="X1817"/>
    </row>
    <row r="1818">
      <c s="10" r="A1818"/>
      <c s="10" r="B1818"/>
      <c s="10" r="C1818"/>
      <c s="10" r="D1818"/>
      <c s="10" r="E1818"/>
      <c s="25" r="F1818"/>
      <c s="21" r="G1818"/>
      <c s="10" r="H1818"/>
      <c s="10" r="I1818"/>
      <c s="10" r="J1818"/>
      <c s="10" r="K1818"/>
      <c s="22" r="L1818"/>
      <c s="22" r="M1818"/>
      <c s="22" r="N1818"/>
      <c s="22" r="O1818"/>
      <c s="22" r="P1818"/>
      <c s="22" r="Q1818"/>
      <c s="22" r="R1818"/>
      <c s="22" r="S1818"/>
      <c s="22" r="T1818"/>
      <c s="22" r="U1818"/>
      <c s="22" r="V1818"/>
      <c s="22" r="W1818"/>
      <c s="22" r="X1818"/>
    </row>
    <row r="1819">
      <c s="10" r="A1819"/>
      <c s="10" r="B1819"/>
      <c s="10" r="C1819"/>
      <c s="10" r="D1819"/>
      <c s="10" r="E1819"/>
      <c s="25" r="F1819"/>
      <c s="21" r="G1819"/>
      <c s="10" r="H1819"/>
      <c s="10" r="I1819"/>
      <c s="10" r="J1819"/>
      <c s="10" r="K1819"/>
      <c s="22" r="L1819"/>
      <c s="22" r="M1819"/>
      <c s="22" r="N1819"/>
      <c s="22" r="O1819"/>
      <c s="22" r="P1819"/>
      <c s="22" r="Q1819"/>
      <c s="22" r="R1819"/>
      <c s="22" r="S1819"/>
      <c s="22" r="T1819"/>
      <c s="22" r="U1819"/>
      <c s="22" r="V1819"/>
      <c s="22" r="W1819"/>
      <c s="22" r="X1819"/>
    </row>
    <row r="1820">
      <c s="10" r="A1820"/>
      <c s="10" r="B1820"/>
      <c s="10" r="C1820"/>
      <c s="10" r="D1820"/>
      <c s="10" r="E1820"/>
      <c s="25" r="F1820"/>
      <c s="21" r="G1820"/>
      <c s="10" r="H1820"/>
      <c s="10" r="I1820"/>
      <c s="10" r="J1820"/>
      <c s="10" r="K1820"/>
      <c s="22" r="L1820"/>
      <c s="22" r="M1820"/>
      <c s="22" r="N1820"/>
      <c s="22" r="O1820"/>
      <c s="22" r="P1820"/>
      <c s="22" r="Q1820"/>
      <c s="22" r="R1820"/>
      <c s="22" r="S1820"/>
      <c s="22" r="T1820"/>
      <c s="22" r="U1820"/>
      <c s="22" r="V1820"/>
      <c s="22" r="W1820"/>
      <c s="22" r="X1820"/>
    </row>
    <row r="1821">
      <c s="10" r="A1821"/>
      <c s="10" r="B1821"/>
      <c s="10" r="C1821"/>
      <c s="10" r="D1821"/>
      <c s="10" r="E1821"/>
      <c s="25" r="F1821"/>
      <c s="21" r="G1821"/>
      <c s="10" r="H1821"/>
      <c s="10" r="I1821"/>
      <c s="10" r="J1821"/>
      <c s="10" r="K1821"/>
      <c s="22" r="L1821"/>
      <c s="22" r="M1821"/>
      <c s="22" r="N1821"/>
      <c s="22" r="O1821"/>
      <c s="22" r="P1821"/>
      <c s="22" r="Q1821"/>
      <c s="22" r="R1821"/>
      <c s="22" r="S1821"/>
      <c s="22" r="T1821"/>
      <c s="22" r="U1821"/>
      <c s="22" r="V1821"/>
      <c s="22" r="W1821"/>
      <c s="22" r="X1821"/>
    </row>
    <row r="1822">
      <c s="10" r="A1822"/>
      <c s="10" r="B1822"/>
      <c s="10" r="C1822"/>
      <c s="10" r="D1822"/>
      <c s="10" r="E1822"/>
      <c s="25" r="F1822"/>
      <c s="21" r="G1822"/>
      <c s="10" r="H1822"/>
      <c s="10" r="I1822"/>
      <c s="10" r="J1822"/>
      <c s="10" r="K1822"/>
      <c s="22" r="L1822"/>
      <c s="22" r="M1822"/>
      <c s="22" r="N1822"/>
      <c s="22" r="O1822"/>
      <c s="22" r="P1822"/>
      <c s="22" r="Q1822"/>
      <c s="22" r="R1822"/>
      <c s="22" r="S1822"/>
      <c s="22" r="T1822"/>
      <c s="22" r="U1822"/>
      <c s="22" r="V1822"/>
      <c s="22" r="W1822"/>
      <c s="22" r="X1822"/>
    </row>
    <row r="1823">
      <c s="10" r="A1823"/>
      <c s="10" r="B1823"/>
      <c s="10" r="C1823"/>
      <c s="10" r="D1823"/>
      <c s="10" r="E1823"/>
      <c s="25" r="F1823"/>
      <c s="21" r="G1823"/>
      <c s="10" r="H1823"/>
      <c s="10" r="I1823"/>
      <c s="10" r="J1823"/>
      <c s="10" r="K1823"/>
      <c s="22" r="L1823"/>
      <c s="22" r="M1823"/>
      <c s="22" r="N1823"/>
      <c s="22" r="O1823"/>
      <c s="22" r="P1823"/>
      <c s="22" r="Q1823"/>
      <c s="22" r="R1823"/>
      <c s="22" r="S1823"/>
      <c s="22" r="T1823"/>
      <c s="22" r="U1823"/>
      <c s="22" r="V1823"/>
      <c s="22" r="W1823"/>
      <c s="22" r="X1823"/>
    </row>
    <row r="1824">
      <c s="10" r="A1824"/>
      <c s="10" r="B1824"/>
      <c s="10" r="C1824"/>
      <c s="10" r="D1824"/>
      <c s="10" r="E1824"/>
      <c s="25" r="F1824"/>
      <c s="21" r="G1824"/>
      <c s="10" r="H1824"/>
      <c s="10" r="I1824"/>
      <c s="10" r="J1824"/>
      <c s="10" r="K1824"/>
      <c s="22" r="L1824"/>
      <c s="22" r="M1824"/>
      <c s="22" r="N1824"/>
      <c s="22" r="O1824"/>
      <c s="22" r="P1824"/>
      <c s="22" r="Q1824"/>
      <c s="22" r="R1824"/>
      <c s="22" r="S1824"/>
      <c s="22" r="T1824"/>
      <c s="22" r="U1824"/>
      <c s="22" r="V1824"/>
      <c s="22" r="W1824"/>
      <c s="22" r="X1824"/>
    </row>
    <row r="1825">
      <c s="10" r="A1825"/>
      <c s="10" r="B1825"/>
      <c s="10" r="C1825"/>
      <c s="10" r="D1825"/>
      <c s="10" r="E1825"/>
      <c s="25" r="F1825"/>
      <c s="21" r="G1825"/>
      <c s="10" r="H1825"/>
      <c s="10" r="I1825"/>
      <c s="10" r="J1825"/>
      <c s="10" r="K1825"/>
      <c s="22" r="L1825"/>
      <c s="22" r="M1825"/>
      <c s="22" r="N1825"/>
      <c s="22" r="O1825"/>
      <c s="22" r="P1825"/>
      <c s="22" r="Q1825"/>
      <c s="22" r="R1825"/>
      <c s="22" r="S1825"/>
      <c s="22" r="T1825"/>
      <c s="22" r="U1825"/>
      <c s="22" r="V1825"/>
      <c s="22" r="W1825"/>
      <c s="22" r="X1825"/>
    </row>
    <row r="1826">
      <c s="10" r="A1826"/>
      <c s="10" r="B1826"/>
      <c s="10" r="C1826"/>
      <c s="10" r="D1826"/>
      <c s="10" r="E1826"/>
      <c s="25" r="F1826"/>
      <c s="21" r="G1826"/>
      <c s="10" r="H1826"/>
      <c s="10" r="I1826"/>
      <c s="10" r="J1826"/>
      <c s="10" r="K1826"/>
      <c s="22" r="L1826"/>
      <c s="22" r="M1826"/>
      <c s="22" r="N1826"/>
      <c s="22" r="O1826"/>
      <c s="22" r="P1826"/>
      <c s="22" r="Q1826"/>
      <c s="22" r="R1826"/>
      <c s="22" r="S1826"/>
      <c s="22" r="T1826"/>
      <c s="22" r="U1826"/>
      <c s="22" r="V1826"/>
      <c s="22" r="W1826"/>
      <c s="22" r="X1826"/>
    </row>
    <row r="1827">
      <c s="10" r="A1827"/>
      <c s="10" r="B1827"/>
      <c s="10" r="C1827"/>
      <c s="10" r="D1827"/>
      <c s="10" r="E1827"/>
      <c s="25" r="F1827"/>
      <c s="21" r="G1827"/>
      <c s="10" r="H1827"/>
      <c s="10" r="I1827"/>
      <c s="10" r="J1827"/>
      <c s="10" r="K1827"/>
      <c s="22" r="L1827"/>
      <c s="22" r="M1827"/>
      <c s="22" r="N1827"/>
      <c s="22" r="O1827"/>
      <c s="22" r="P1827"/>
      <c s="22" r="Q1827"/>
      <c s="22" r="R1827"/>
      <c s="22" r="S1827"/>
      <c s="22" r="T1827"/>
      <c s="22" r="U1827"/>
      <c s="22" r="V1827"/>
      <c s="22" r="W1827"/>
      <c s="22" r="X1827"/>
    </row>
    <row r="1828">
      <c s="10" r="A1828"/>
      <c s="10" r="B1828"/>
      <c s="10" r="C1828"/>
      <c s="10" r="D1828"/>
      <c s="10" r="E1828"/>
      <c s="25" r="F1828"/>
      <c s="21" r="G1828"/>
      <c s="10" r="H1828"/>
      <c s="10" r="I1828"/>
      <c s="10" r="J1828"/>
      <c s="10" r="K1828"/>
      <c s="22" r="L1828"/>
      <c s="22" r="M1828"/>
      <c s="22" r="N1828"/>
      <c s="22" r="O1828"/>
      <c s="22" r="P1828"/>
      <c s="22" r="Q1828"/>
      <c s="22" r="R1828"/>
      <c s="22" r="S1828"/>
      <c s="22" r="T1828"/>
      <c s="22" r="U1828"/>
      <c s="22" r="V1828"/>
      <c s="22" r="W1828"/>
      <c s="22" r="X1828"/>
    </row>
    <row r="1829">
      <c s="10" r="A1829"/>
      <c s="10" r="B1829"/>
      <c s="10" r="C1829"/>
      <c s="10" r="D1829"/>
      <c s="10" r="E1829"/>
      <c s="25" r="F1829"/>
      <c s="21" r="G1829"/>
      <c s="10" r="H1829"/>
      <c s="10" r="I1829"/>
      <c s="10" r="J1829"/>
      <c s="10" r="K1829"/>
      <c s="22" r="L1829"/>
      <c s="22" r="M1829"/>
      <c s="22" r="N1829"/>
      <c s="22" r="O1829"/>
      <c s="22" r="P1829"/>
      <c s="22" r="Q1829"/>
      <c s="22" r="R1829"/>
      <c s="22" r="S1829"/>
      <c s="22" r="T1829"/>
      <c s="22" r="U1829"/>
      <c s="22" r="V1829"/>
      <c s="22" r="W1829"/>
      <c s="22" r="X1829"/>
    </row>
    <row r="1830">
      <c s="10" r="A1830"/>
      <c s="10" r="B1830"/>
      <c s="10" r="C1830"/>
      <c s="10" r="D1830"/>
      <c s="10" r="E1830"/>
      <c s="25" r="F1830"/>
      <c s="21" r="G1830"/>
      <c s="10" r="H1830"/>
      <c s="10" r="I1830"/>
      <c s="10" r="J1830"/>
      <c s="10" r="K1830"/>
      <c s="22" r="L1830"/>
      <c s="22" r="M1830"/>
      <c s="22" r="N1830"/>
      <c s="22" r="O1830"/>
      <c s="22" r="P1830"/>
      <c s="22" r="Q1830"/>
      <c s="22" r="R1830"/>
      <c s="22" r="S1830"/>
      <c s="22" r="T1830"/>
      <c s="22" r="U1830"/>
      <c s="22" r="V1830"/>
      <c s="22" r="W1830"/>
      <c s="22" r="X1830"/>
    </row>
    <row r="1831">
      <c s="10" r="A1831"/>
      <c s="10" r="B1831"/>
      <c s="10" r="C1831"/>
      <c s="10" r="D1831"/>
      <c s="10" r="E1831"/>
      <c s="25" r="F1831"/>
      <c s="21" r="G1831"/>
      <c s="10" r="H1831"/>
      <c s="10" r="I1831"/>
      <c s="10" r="J1831"/>
      <c s="10" r="K1831"/>
      <c s="22" r="L1831"/>
      <c s="22" r="M1831"/>
      <c s="22" r="N1831"/>
      <c s="22" r="O1831"/>
      <c s="22" r="P1831"/>
      <c s="22" r="Q1831"/>
      <c s="22" r="R1831"/>
      <c s="22" r="S1831"/>
      <c s="22" r="T1831"/>
      <c s="22" r="U1831"/>
      <c s="22" r="V1831"/>
      <c s="22" r="W1831"/>
      <c s="22" r="X1831"/>
    </row>
    <row r="1832">
      <c s="10" r="A1832"/>
      <c s="10" r="B1832"/>
      <c s="10" r="C1832"/>
      <c s="10" r="D1832"/>
      <c s="10" r="E1832"/>
      <c s="25" r="F1832"/>
      <c s="21" r="G1832"/>
      <c s="10" r="H1832"/>
      <c s="10" r="I1832"/>
      <c s="10" r="J1832"/>
      <c s="10" r="K1832"/>
      <c s="22" r="L1832"/>
      <c s="22" r="M1832"/>
      <c s="22" r="N1832"/>
      <c s="22" r="O1832"/>
      <c s="22" r="P1832"/>
      <c s="22" r="Q1832"/>
      <c s="22" r="R1832"/>
      <c s="22" r="S1832"/>
      <c s="22" r="T1832"/>
      <c s="22" r="U1832"/>
      <c s="22" r="V1832"/>
      <c s="22" r="W1832"/>
      <c s="22" r="X1832"/>
    </row>
    <row r="1833">
      <c s="10" r="A1833"/>
      <c s="10" r="B1833"/>
      <c s="10" r="C1833"/>
      <c s="10" r="D1833"/>
      <c s="10" r="E1833"/>
      <c s="25" r="F1833"/>
      <c s="21" r="G1833"/>
      <c s="10" r="H1833"/>
      <c s="10" r="I1833"/>
      <c s="10" r="J1833"/>
      <c s="10" r="K1833"/>
      <c s="22" r="L1833"/>
      <c s="22" r="M1833"/>
      <c s="22" r="N1833"/>
      <c s="22" r="O1833"/>
      <c s="22" r="P1833"/>
      <c s="22" r="Q1833"/>
      <c s="22" r="R1833"/>
      <c s="22" r="S1833"/>
      <c s="22" r="T1833"/>
      <c s="22" r="U1833"/>
      <c s="22" r="V1833"/>
      <c s="22" r="W1833"/>
      <c s="22" r="X1833"/>
    </row>
    <row r="1834">
      <c s="10" r="A1834"/>
      <c s="10" r="B1834"/>
      <c s="10" r="C1834"/>
      <c s="10" r="D1834"/>
      <c s="10" r="E1834"/>
      <c s="25" r="F1834"/>
      <c s="21" r="G1834"/>
      <c s="10" r="H1834"/>
      <c s="10" r="I1834"/>
      <c s="10" r="J1834"/>
      <c s="10" r="K1834"/>
      <c s="22" r="L1834"/>
      <c s="22" r="M1834"/>
      <c s="22" r="N1834"/>
      <c s="22" r="O1834"/>
      <c s="22" r="P1834"/>
      <c s="22" r="Q1834"/>
      <c s="22" r="R1834"/>
      <c s="22" r="S1834"/>
      <c s="22" r="T1834"/>
      <c s="22" r="U1834"/>
      <c s="22" r="V1834"/>
      <c s="22" r="W1834"/>
      <c s="22" r="X1834"/>
    </row>
    <row r="1835">
      <c s="10" r="A1835"/>
      <c s="10" r="B1835"/>
      <c s="10" r="C1835"/>
      <c s="10" r="D1835"/>
      <c s="10" r="E1835"/>
      <c s="25" r="F1835"/>
      <c s="21" r="G1835"/>
      <c s="10" r="H1835"/>
      <c s="10" r="I1835"/>
      <c s="10" r="J1835"/>
      <c s="10" r="K1835"/>
      <c s="22" r="L1835"/>
      <c s="22" r="M1835"/>
      <c s="22" r="N1835"/>
      <c s="22" r="O1835"/>
      <c s="22" r="P1835"/>
      <c s="22" r="Q1835"/>
      <c s="22" r="R1835"/>
      <c s="22" r="S1835"/>
      <c s="22" r="T1835"/>
      <c s="22" r="U1835"/>
      <c s="22" r="V1835"/>
      <c s="22" r="W1835"/>
      <c s="22" r="X1835"/>
    </row>
    <row r="1836">
      <c s="10" r="A1836"/>
      <c s="10" r="B1836"/>
      <c s="10" r="C1836"/>
      <c s="10" r="D1836"/>
      <c s="10" r="E1836"/>
      <c s="25" r="F1836"/>
      <c s="21" r="G1836"/>
      <c s="10" r="H1836"/>
      <c s="10" r="I1836"/>
      <c s="10" r="J1836"/>
      <c s="10" r="K1836"/>
      <c s="22" r="L1836"/>
      <c s="22" r="M1836"/>
      <c s="22" r="N1836"/>
      <c s="22" r="O1836"/>
      <c s="22" r="P1836"/>
      <c s="22" r="Q1836"/>
      <c s="22" r="R1836"/>
      <c s="22" r="S1836"/>
      <c s="22" r="T1836"/>
      <c s="22" r="U1836"/>
      <c s="22" r="V1836"/>
      <c s="22" r="W1836"/>
      <c s="22" r="X1836"/>
    </row>
    <row r="1837">
      <c s="10" r="A1837"/>
      <c s="10" r="B1837"/>
      <c s="10" r="C1837"/>
      <c s="10" r="D1837"/>
      <c s="10" r="E1837"/>
      <c s="25" r="F1837"/>
      <c s="21" r="G1837"/>
      <c s="10" r="H1837"/>
      <c s="10" r="I1837"/>
      <c s="10" r="J1837"/>
      <c s="10" r="K1837"/>
      <c s="22" r="L1837"/>
      <c s="22" r="M1837"/>
      <c s="22" r="N1837"/>
      <c s="22" r="O1837"/>
      <c s="22" r="P1837"/>
      <c s="22" r="Q1837"/>
      <c s="22" r="R1837"/>
      <c s="22" r="S1837"/>
      <c s="22" r="T1837"/>
      <c s="22" r="U1837"/>
      <c s="22" r="V1837"/>
      <c s="22" r="W1837"/>
      <c s="22" r="X1837"/>
    </row>
    <row r="1838">
      <c s="10" r="A1838"/>
      <c s="10" r="B1838"/>
      <c s="10" r="C1838"/>
      <c s="10" r="D1838"/>
      <c s="10" r="E1838"/>
      <c s="25" r="F1838"/>
      <c s="21" r="G1838"/>
      <c s="10" r="H1838"/>
      <c s="10" r="I1838"/>
      <c s="10" r="J1838"/>
      <c s="10" r="K1838"/>
      <c s="22" r="L1838"/>
      <c s="22" r="M1838"/>
      <c s="22" r="N1838"/>
      <c s="22" r="O1838"/>
      <c s="22" r="P1838"/>
      <c s="22" r="Q1838"/>
      <c s="22" r="R1838"/>
      <c s="22" r="S1838"/>
      <c s="22" r="T1838"/>
      <c s="22" r="U1838"/>
      <c s="22" r="V1838"/>
      <c s="22" r="W1838"/>
      <c s="22" r="X1838"/>
    </row>
    <row r="1839">
      <c s="10" r="A1839"/>
      <c s="10" r="B1839"/>
      <c s="10" r="C1839"/>
      <c s="10" r="D1839"/>
      <c s="10" r="E1839"/>
      <c s="25" r="F1839"/>
      <c s="21" r="G1839"/>
      <c s="10" r="H1839"/>
      <c s="10" r="I1839"/>
      <c s="10" r="J1839"/>
      <c s="10" r="K1839"/>
      <c s="22" r="L1839"/>
      <c s="22" r="M1839"/>
      <c s="22" r="N1839"/>
      <c s="22" r="O1839"/>
      <c s="22" r="P1839"/>
      <c s="22" r="Q1839"/>
      <c s="22" r="R1839"/>
      <c s="22" r="S1839"/>
      <c s="22" r="T1839"/>
      <c s="22" r="U1839"/>
      <c s="22" r="V1839"/>
      <c s="22" r="W1839"/>
      <c s="22" r="X1839"/>
    </row>
    <row r="1840">
      <c s="10" r="A1840"/>
      <c s="10" r="B1840"/>
      <c s="10" r="C1840"/>
      <c s="10" r="D1840"/>
      <c s="10" r="E1840"/>
      <c s="25" r="F1840"/>
      <c s="21" r="G1840"/>
      <c s="10" r="H1840"/>
      <c s="10" r="I1840"/>
      <c s="10" r="J1840"/>
      <c s="10" r="K1840"/>
      <c s="22" r="L1840"/>
      <c s="22" r="M1840"/>
      <c s="22" r="N1840"/>
      <c s="22" r="O1840"/>
      <c s="22" r="P1840"/>
      <c s="22" r="Q1840"/>
      <c s="22" r="R1840"/>
      <c s="22" r="S1840"/>
      <c s="22" r="T1840"/>
      <c s="22" r="U1840"/>
      <c s="22" r="V1840"/>
      <c s="22" r="W1840"/>
      <c s="22" r="X1840"/>
    </row>
    <row r="1841">
      <c s="10" r="A1841"/>
      <c s="10" r="B1841"/>
      <c s="10" r="C1841"/>
      <c s="10" r="D1841"/>
      <c s="10" r="E1841"/>
      <c s="25" r="F1841"/>
      <c s="21" r="G1841"/>
      <c s="10" r="H1841"/>
      <c s="10" r="I1841"/>
      <c s="10" r="J1841"/>
      <c s="10" r="K1841"/>
      <c s="22" r="L1841"/>
      <c s="22" r="M1841"/>
      <c s="22" r="N1841"/>
      <c s="22" r="O1841"/>
      <c s="22" r="P1841"/>
      <c s="22" r="Q1841"/>
      <c s="22" r="R1841"/>
      <c s="22" r="S1841"/>
      <c s="22" r="T1841"/>
      <c s="22" r="U1841"/>
      <c s="22" r="V1841"/>
      <c s="22" r="W1841"/>
      <c s="22" r="X1841"/>
    </row>
    <row r="1842">
      <c s="10" r="A1842"/>
      <c s="10" r="B1842"/>
      <c s="10" r="C1842"/>
      <c s="10" r="D1842"/>
      <c s="10" r="E1842"/>
      <c s="25" r="F1842"/>
      <c s="21" r="G1842"/>
      <c s="10" r="H1842"/>
      <c s="10" r="I1842"/>
      <c s="10" r="J1842"/>
      <c s="10" r="K1842"/>
      <c s="22" r="L1842"/>
      <c s="22" r="M1842"/>
      <c s="22" r="N1842"/>
      <c s="22" r="O1842"/>
      <c s="22" r="P1842"/>
      <c s="22" r="Q1842"/>
      <c s="22" r="R1842"/>
      <c s="22" r="S1842"/>
      <c s="22" r="T1842"/>
      <c s="22" r="U1842"/>
      <c s="22" r="V1842"/>
      <c s="22" r="W1842"/>
      <c s="22" r="X1842"/>
    </row>
    <row r="1843">
      <c s="10" r="A1843"/>
      <c s="10" r="B1843"/>
      <c s="10" r="C1843"/>
      <c s="10" r="D1843"/>
      <c s="10" r="E1843"/>
      <c s="25" r="F1843"/>
      <c s="21" r="G1843"/>
      <c s="10" r="H1843"/>
      <c s="10" r="I1843"/>
      <c s="10" r="J1843"/>
      <c s="10" r="K1843"/>
      <c s="22" r="L1843"/>
      <c s="22" r="M1843"/>
      <c s="22" r="N1843"/>
      <c s="22" r="O1843"/>
      <c s="22" r="P1843"/>
      <c s="22" r="Q1843"/>
      <c s="22" r="R1843"/>
      <c s="22" r="S1843"/>
      <c s="22" r="T1843"/>
      <c s="22" r="U1843"/>
      <c s="22" r="V1843"/>
      <c s="22" r="W1843"/>
      <c s="22" r="X1843"/>
    </row>
    <row r="1844">
      <c s="10" r="A1844"/>
      <c s="10" r="B1844"/>
      <c s="10" r="C1844"/>
      <c s="10" r="D1844"/>
      <c s="10" r="E1844"/>
      <c s="25" r="F1844"/>
      <c s="21" r="G1844"/>
      <c s="10" r="H1844"/>
      <c s="10" r="I1844"/>
      <c s="10" r="J1844"/>
      <c s="10" r="K1844"/>
      <c s="22" r="L1844"/>
      <c s="22" r="M1844"/>
      <c s="22" r="N1844"/>
      <c s="22" r="O1844"/>
      <c s="22" r="P1844"/>
      <c s="22" r="Q1844"/>
      <c s="22" r="R1844"/>
      <c s="22" r="S1844"/>
      <c s="22" r="T1844"/>
      <c s="22" r="U1844"/>
      <c s="22" r="V1844"/>
      <c s="22" r="W1844"/>
      <c s="22" r="X1844"/>
    </row>
    <row r="1845">
      <c s="10" r="A1845"/>
      <c s="10" r="B1845"/>
      <c s="10" r="C1845"/>
      <c s="10" r="D1845"/>
      <c s="10" r="E1845"/>
      <c s="25" r="F1845"/>
      <c s="21" r="G1845"/>
      <c s="10" r="H1845"/>
      <c s="10" r="I1845"/>
      <c s="10" r="J1845"/>
      <c s="10" r="K1845"/>
      <c s="22" r="L1845"/>
      <c s="22" r="M1845"/>
      <c s="22" r="N1845"/>
      <c s="22" r="O1845"/>
      <c s="22" r="P1845"/>
      <c s="22" r="Q1845"/>
      <c s="22" r="R1845"/>
      <c s="22" r="S1845"/>
      <c s="22" r="T1845"/>
      <c s="22" r="U1845"/>
      <c s="22" r="V1845"/>
      <c s="22" r="W1845"/>
      <c s="22" r="X1845"/>
    </row>
    <row r="1846">
      <c s="10" r="A1846"/>
      <c s="10" r="B1846"/>
      <c s="10" r="C1846"/>
      <c s="10" r="D1846"/>
      <c s="10" r="E1846"/>
      <c s="25" r="F1846"/>
      <c s="21" r="G1846"/>
      <c s="10" r="H1846"/>
      <c s="10" r="I1846"/>
      <c s="10" r="J1846"/>
      <c s="10" r="K1846"/>
      <c s="22" r="L1846"/>
      <c s="22" r="M1846"/>
      <c s="22" r="N1846"/>
      <c s="22" r="O1846"/>
      <c s="22" r="P1846"/>
      <c s="22" r="Q1846"/>
      <c s="22" r="R1846"/>
      <c s="22" r="S1846"/>
      <c s="22" r="T1846"/>
      <c s="22" r="U1846"/>
      <c s="22" r="V1846"/>
      <c s="22" r="W1846"/>
      <c s="22" r="X1846"/>
    </row>
    <row r="1847">
      <c s="10" r="A1847"/>
      <c s="10" r="B1847"/>
      <c s="10" r="C1847"/>
      <c s="10" r="D1847"/>
      <c s="10" r="E1847"/>
      <c s="25" r="F1847"/>
      <c s="21" r="G1847"/>
      <c s="10" r="H1847"/>
      <c s="10" r="I1847"/>
      <c s="10" r="J1847"/>
      <c s="10" r="K1847"/>
      <c s="22" r="L1847"/>
      <c s="22" r="M1847"/>
      <c s="22" r="N1847"/>
      <c s="22" r="O1847"/>
      <c s="22" r="P1847"/>
      <c s="22" r="Q1847"/>
      <c s="22" r="R1847"/>
      <c s="22" r="S1847"/>
      <c s="22" r="T1847"/>
      <c s="22" r="U1847"/>
      <c s="22" r="V1847"/>
      <c s="22" r="W1847"/>
      <c s="22" r="X1847"/>
    </row>
    <row r="1848">
      <c s="10" r="A1848"/>
      <c s="10" r="B1848"/>
      <c s="10" r="C1848"/>
      <c s="10" r="D1848"/>
      <c s="10" r="E1848"/>
      <c s="25" r="F1848"/>
      <c s="21" r="G1848"/>
      <c s="10" r="H1848"/>
      <c s="10" r="I1848"/>
      <c s="10" r="J1848"/>
      <c s="10" r="K1848"/>
      <c s="22" r="L1848"/>
      <c s="22" r="M1848"/>
      <c s="22" r="N1848"/>
      <c s="22" r="O1848"/>
      <c s="22" r="P1848"/>
      <c s="22" r="Q1848"/>
      <c s="22" r="R1848"/>
      <c s="22" r="S1848"/>
      <c s="22" r="T1848"/>
      <c s="22" r="U1848"/>
      <c s="22" r="V1848"/>
      <c s="22" r="W1848"/>
      <c s="22" r="X1848"/>
    </row>
    <row r="1849">
      <c s="10" r="A1849"/>
      <c s="10" r="B1849"/>
      <c s="10" r="C1849"/>
      <c s="10" r="D1849"/>
      <c s="10" r="E1849"/>
      <c s="25" r="F1849"/>
      <c s="21" r="G1849"/>
      <c s="10" r="H1849"/>
      <c s="10" r="I1849"/>
      <c s="10" r="J1849"/>
      <c s="10" r="K1849"/>
      <c s="22" r="L1849"/>
      <c s="22" r="M1849"/>
      <c s="22" r="N1849"/>
      <c s="22" r="O1849"/>
      <c s="22" r="P1849"/>
      <c s="22" r="Q1849"/>
      <c s="22" r="R1849"/>
      <c s="22" r="S1849"/>
      <c s="22" r="T1849"/>
      <c s="22" r="U1849"/>
      <c s="22" r="V1849"/>
      <c s="22" r="W1849"/>
      <c s="22" r="X1849"/>
    </row>
    <row r="1850">
      <c s="10" r="A1850"/>
      <c s="10" r="B1850"/>
      <c s="10" r="C1850"/>
      <c s="10" r="D1850"/>
      <c s="10" r="E1850"/>
      <c s="25" r="F1850"/>
      <c s="21" r="G1850"/>
      <c s="10" r="H1850"/>
      <c s="10" r="I1850"/>
      <c s="10" r="J1850"/>
      <c s="10" r="K1850"/>
      <c s="22" r="L1850"/>
      <c s="22" r="M1850"/>
      <c s="22" r="N1850"/>
      <c s="22" r="O1850"/>
      <c s="22" r="P1850"/>
      <c s="22" r="Q1850"/>
      <c s="22" r="R1850"/>
      <c s="22" r="S1850"/>
      <c s="22" r="T1850"/>
      <c s="22" r="U1850"/>
      <c s="22" r="V1850"/>
      <c s="22" r="W1850"/>
      <c s="22" r="X1850"/>
    </row>
    <row r="1851">
      <c s="10" r="A1851"/>
      <c s="10" r="B1851"/>
      <c s="10" r="C1851"/>
      <c s="10" r="D1851"/>
      <c s="10" r="E1851"/>
      <c s="25" r="F1851"/>
      <c s="21" r="G1851"/>
      <c s="10" r="H1851"/>
      <c s="10" r="I1851"/>
      <c s="10" r="J1851"/>
      <c s="10" r="K1851"/>
      <c s="22" r="L1851"/>
      <c s="22" r="M1851"/>
      <c s="22" r="N1851"/>
      <c s="22" r="O1851"/>
      <c s="22" r="P1851"/>
      <c s="22" r="Q1851"/>
      <c s="22" r="R1851"/>
      <c s="22" r="S1851"/>
      <c s="22" r="T1851"/>
      <c s="22" r="U1851"/>
      <c s="22" r="V1851"/>
      <c s="22" r="W1851"/>
      <c s="22" r="X1851"/>
    </row>
    <row r="1852">
      <c s="10" r="A1852"/>
      <c s="10" r="B1852"/>
      <c s="10" r="C1852"/>
      <c s="10" r="D1852"/>
      <c s="10" r="E1852"/>
      <c s="25" r="F1852"/>
      <c s="21" r="G1852"/>
      <c s="10" r="H1852"/>
      <c s="10" r="I1852"/>
      <c s="10" r="J1852"/>
      <c s="10" r="K1852"/>
      <c s="22" r="L1852"/>
      <c s="22" r="M1852"/>
      <c s="22" r="N1852"/>
      <c s="22" r="O1852"/>
      <c s="22" r="P1852"/>
      <c s="22" r="Q1852"/>
      <c s="22" r="R1852"/>
      <c s="22" r="S1852"/>
      <c s="22" r="T1852"/>
      <c s="22" r="U1852"/>
      <c s="22" r="V1852"/>
      <c s="22" r="W1852"/>
      <c s="22" r="X1852"/>
    </row>
    <row r="1853">
      <c s="10" r="A1853"/>
      <c s="10" r="B1853"/>
      <c s="10" r="C1853"/>
      <c s="10" r="D1853"/>
      <c s="10" r="E1853"/>
      <c s="25" r="F1853"/>
      <c s="21" r="G1853"/>
      <c s="10" r="H1853"/>
      <c s="10" r="I1853"/>
      <c s="10" r="J1853"/>
      <c s="10" r="K1853"/>
      <c s="22" r="L1853"/>
      <c s="22" r="M1853"/>
      <c s="22" r="N1853"/>
      <c s="22" r="O1853"/>
      <c s="22" r="P1853"/>
      <c s="22" r="Q1853"/>
      <c s="22" r="R1853"/>
      <c s="22" r="S1853"/>
      <c s="22" r="T1853"/>
      <c s="22" r="U1853"/>
      <c s="22" r="V1853"/>
      <c s="22" r="W1853"/>
      <c s="22" r="X1853"/>
    </row>
    <row r="1854">
      <c s="10" r="A1854"/>
      <c s="10" r="B1854"/>
      <c s="10" r="C1854"/>
      <c s="10" r="D1854"/>
      <c s="10" r="E1854"/>
      <c s="25" r="F1854"/>
      <c s="21" r="G1854"/>
      <c s="10" r="H1854"/>
      <c s="10" r="I1854"/>
      <c s="10" r="J1854"/>
      <c s="10" r="K1854"/>
      <c s="22" r="L1854"/>
      <c s="22" r="M1854"/>
      <c s="22" r="N1854"/>
      <c s="22" r="O1854"/>
      <c s="22" r="P1854"/>
      <c s="22" r="Q1854"/>
      <c s="22" r="R1854"/>
      <c s="22" r="S1854"/>
      <c s="22" r="T1854"/>
      <c s="22" r="U1854"/>
      <c s="22" r="V1854"/>
      <c s="22" r="W1854"/>
      <c s="22" r="X1854"/>
    </row>
    <row r="1855">
      <c s="10" r="A1855"/>
      <c s="10" r="B1855"/>
      <c s="10" r="C1855"/>
      <c s="10" r="D1855"/>
      <c s="10" r="E1855"/>
      <c s="25" r="F1855"/>
      <c s="21" r="G1855"/>
      <c s="10" r="H1855"/>
      <c s="10" r="I1855"/>
      <c s="10" r="J1855"/>
      <c s="10" r="K1855"/>
      <c s="22" r="L1855"/>
      <c s="22" r="M1855"/>
      <c s="22" r="N1855"/>
      <c s="22" r="O1855"/>
      <c s="22" r="P1855"/>
      <c s="22" r="Q1855"/>
      <c s="22" r="R1855"/>
      <c s="22" r="S1855"/>
      <c s="22" r="T1855"/>
      <c s="22" r="U1855"/>
      <c s="22" r="V1855"/>
      <c s="22" r="W1855"/>
      <c s="22" r="X1855"/>
    </row>
    <row r="1856">
      <c s="10" r="A1856"/>
      <c s="10" r="B1856"/>
      <c s="10" r="C1856"/>
      <c s="10" r="D1856"/>
      <c s="10" r="E1856"/>
      <c s="25" r="F1856"/>
      <c s="21" r="G1856"/>
      <c s="10" r="H1856"/>
      <c s="10" r="I1856"/>
      <c s="10" r="J1856"/>
      <c s="10" r="K1856"/>
      <c s="22" r="L1856"/>
      <c s="22" r="M1856"/>
      <c s="22" r="N1856"/>
      <c s="22" r="O1856"/>
      <c s="22" r="P1856"/>
      <c s="22" r="Q1856"/>
      <c s="22" r="R1856"/>
      <c s="22" r="S1856"/>
      <c s="22" r="T1856"/>
      <c s="22" r="U1856"/>
      <c s="22" r="V1856"/>
      <c s="22" r="W1856"/>
      <c s="22" r="X1856"/>
    </row>
    <row r="1857">
      <c s="10" r="A1857"/>
      <c s="10" r="B1857"/>
      <c s="10" r="C1857"/>
      <c s="10" r="D1857"/>
      <c s="10" r="E1857"/>
      <c s="25" r="F1857"/>
      <c s="21" r="G1857"/>
      <c s="10" r="H1857"/>
      <c s="10" r="I1857"/>
      <c s="10" r="J1857"/>
      <c s="10" r="K1857"/>
      <c s="22" r="L1857"/>
      <c s="22" r="M1857"/>
      <c s="22" r="N1857"/>
      <c s="22" r="O1857"/>
      <c s="22" r="P1857"/>
      <c s="22" r="Q1857"/>
      <c s="22" r="R1857"/>
      <c s="22" r="S1857"/>
      <c s="22" r="T1857"/>
      <c s="22" r="U1857"/>
      <c s="22" r="V1857"/>
      <c s="22" r="W1857"/>
      <c s="22" r="X1857"/>
    </row>
    <row r="1858">
      <c s="10" r="A1858"/>
      <c s="10" r="B1858"/>
      <c s="10" r="C1858"/>
      <c s="10" r="D1858"/>
      <c s="10" r="E1858"/>
      <c s="25" r="F1858"/>
      <c s="21" r="G1858"/>
      <c s="10" r="H1858"/>
      <c s="10" r="I1858"/>
      <c s="10" r="J1858"/>
      <c s="10" r="K1858"/>
      <c s="22" r="L1858"/>
      <c s="22" r="M1858"/>
      <c s="22" r="N1858"/>
      <c s="22" r="O1858"/>
      <c s="22" r="P1858"/>
      <c s="22" r="Q1858"/>
      <c s="22" r="R1858"/>
      <c s="22" r="S1858"/>
      <c s="22" r="T1858"/>
      <c s="22" r="U1858"/>
      <c s="22" r="V1858"/>
      <c s="22" r="W1858"/>
      <c s="22" r="X1858"/>
    </row>
    <row r="1859">
      <c s="10" r="A1859"/>
      <c s="10" r="B1859"/>
      <c s="10" r="C1859"/>
      <c s="10" r="D1859"/>
      <c s="10" r="E1859"/>
      <c s="25" r="F1859"/>
      <c s="21" r="G1859"/>
      <c s="10" r="H1859"/>
      <c s="10" r="I1859"/>
      <c s="10" r="J1859"/>
      <c s="10" r="K1859"/>
      <c s="22" r="L1859"/>
      <c s="22" r="M1859"/>
      <c s="22" r="N1859"/>
      <c s="22" r="O1859"/>
      <c s="22" r="P1859"/>
      <c s="22" r="Q1859"/>
      <c s="22" r="R1859"/>
      <c s="22" r="S1859"/>
      <c s="22" r="T1859"/>
      <c s="22" r="U1859"/>
      <c s="22" r="V1859"/>
      <c s="22" r="W1859"/>
      <c s="22" r="X1859"/>
    </row>
    <row r="1860">
      <c s="10" r="A1860"/>
      <c s="10" r="B1860"/>
      <c s="10" r="C1860"/>
      <c s="10" r="D1860"/>
      <c s="10" r="E1860"/>
      <c s="25" r="F1860"/>
      <c s="21" r="G1860"/>
      <c s="10" r="H1860"/>
      <c s="10" r="I1860"/>
      <c s="10" r="J1860"/>
      <c s="10" r="K1860"/>
      <c s="22" r="L1860"/>
      <c s="22" r="M1860"/>
      <c s="22" r="N1860"/>
      <c s="22" r="O1860"/>
      <c s="22" r="P1860"/>
      <c s="22" r="Q1860"/>
      <c s="22" r="R1860"/>
      <c s="22" r="S1860"/>
      <c s="22" r="T1860"/>
      <c s="22" r="U1860"/>
      <c s="22" r="V1860"/>
      <c s="22" r="W1860"/>
      <c s="22" r="X1860"/>
    </row>
    <row r="1861">
      <c s="10" r="A1861"/>
      <c s="10" r="B1861"/>
      <c s="10" r="C1861"/>
      <c s="10" r="D1861"/>
      <c s="10" r="E1861"/>
      <c s="25" r="F1861"/>
      <c s="21" r="G1861"/>
      <c s="10" r="H1861"/>
      <c s="10" r="I1861"/>
      <c s="10" r="J1861"/>
      <c s="10" r="K1861"/>
      <c s="22" r="L1861"/>
      <c s="22" r="M1861"/>
      <c s="22" r="N1861"/>
      <c s="22" r="O1861"/>
      <c s="22" r="P1861"/>
      <c s="22" r="Q1861"/>
      <c s="22" r="R1861"/>
      <c s="22" r="S1861"/>
      <c s="22" r="T1861"/>
      <c s="22" r="U1861"/>
      <c s="22" r="V1861"/>
      <c s="22" r="W1861"/>
      <c s="22" r="X1861"/>
    </row>
    <row r="1862">
      <c s="10" r="A1862"/>
      <c s="10" r="B1862"/>
      <c s="10" r="C1862"/>
      <c s="10" r="D1862"/>
      <c s="10" r="E1862"/>
      <c s="25" r="F1862"/>
      <c s="21" r="G1862"/>
      <c s="10" r="H1862"/>
      <c s="10" r="I1862"/>
      <c s="10" r="J1862"/>
      <c s="10" r="K1862"/>
      <c s="22" r="L1862"/>
      <c s="22" r="M1862"/>
      <c s="22" r="N1862"/>
      <c s="22" r="O1862"/>
      <c s="22" r="P1862"/>
      <c s="22" r="Q1862"/>
      <c s="22" r="R1862"/>
      <c s="22" r="S1862"/>
      <c s="22" r="T1862"/>
      <c s="22" r="U1862"/>
      <c s="22" r="V1862"/>
      <c s="22" r="W1862"/>
      <c s="22" r="X1862"/>
    </row>
    <row r="1863">
      <c s="10" r="A1863"/>
      <c s="10" r="B1863"/>
      <c s="10" r="C1863"/>
      <c s="10" r="D1863"/>
      <c s="10" r="E1863"/>
      <c s="25" r="F1863"/>
      <c s="21" r="G1863"/>
      <c s="10" r="H1863"/>
      <c s="10" r="I1863"/>
      <c s="10" r="J1863"/>
      <c s="10" r="K1863"/>
      <c s="22" r="L1863"/>
      <c s="22" r="M1863"/>
      <c s="22" r="N1863"/>
      <c s="22" r="O1863"/>
      <c s="22" r="P1863"/>
      <c s="22" r="Q1863"/>
      <c s="22" r="R1863"/>
      <c s="22" r="S1863"/>
      <c s="22" r="T1863"/>
      <c s="22" r="U1863"/>
      <c s="22" r="V1863"/>
      <c s="22" r="W1863"/>
      <c s="22" r="X1863"/>
    </row>
    <row r="1864">
      <c s="10" r="A1864"/>
      <c s="10" r="B1864"/>
      <c s="10" r="C1864"/>
      <c s="10" r="D1864"/>
      <c s="10" r="E1864"/>
      <c s="25" r="F1864"/>
      <c s="21" r="G1864"/>
      <c s="10" r="H1864"/>
      <c s="10" r="I1864"/>
      <c s="10" r="J1864"/>
      <c s="10" r="K1864"/>
      <c s="22" r="L1864"/>
      <c s="22" r="M1864"/>
      <c s="22" r="N1864"/>
      <c s="22" r="O1864"/>
      <c s="22" r="P1864"/>
      <c s="22" r="Q1864"/>
      <c s="22" r="R1864"/>
      <c s="22" r="S1864"/>
      <c s="22" r="T1864"/>
      <c s="22" r="U1864"/>
      <c s="22" r="V1864"/>
      <c s="22" r="W1864"/>
      <c s="22" r="X1864"/>
    </row>
    <row r="1865">
      <c s="10" r="A1865"/>
      <c s="10" r="B1865"/>
      <c s="10" r="C1865"/>
      <c s="10" r="D1865"/>
      <c s="10" r="E1865"/>
      <c s="25" r="F1865"/>
      <c s="21" r="G1865"/>
      <c s="10" r="H1865"/>
      <c s="10" r="I1865"/>
      <c s="10" r="J1865"/>
      <c s="10" r="K1865"/>
      <c s="22" r="L1865"/>
      <c s="22" r="M1865"/>
      <c s="22" r="N1865"/>
      <c s="22" r="O1865"/>
      <c s="22" r="P1865"/>
      <c s="22" r="Q1865"/>
      <c s="22" r="R1865"/>
      <c s="22" r="S1865"/>
      <c s="22" r="T1865"/>
      <c s="22" r="U1865"/>
      <c s="22" r="V1865"/>
      <c s="22" r="W1865"/>
      <c s="22" r="X1865"/>
    </row>
    <row r="1866">
      <c s="10" r="A1866"/>
      <c s="10" r="B1866"/>
      <c s="10" r="C1866"/>
      <c s="10" r="D1866"/>
      <c s="10" r="E1866"/>
      <c s="25" r="F1866"/>
      <c s="21" r="G1866"/>
      <c s="10" r="H1866"/>
      <c s="10" r="I1866"/>
      <c s="10" r="J1866"/>
      <c s="10" r="K1866"/>
      <c s="22" r="L1866"/>
      <c s="22" r="M1866"/>
      <c s="22" r="N1866"/>
      <c s="22" r="O1866"/>
      <c s="22" r="P1866"/>
      <c s="22" r="Q1866"/>
      <c s="22" r="R1866"/>
      <c s="22" r="S1866"/>
      <c s="22" r="T1866"/>
      <c s="22" r="U1866"/>
      <c s="22" r="V1866"/>
      <c s="22" r="W1866"/>
      <c s="22" r="X1866"/>
    </row>
    <row r="1867">
      <c s="10" r="A1867"/>
      <c s="10" r="B1867"/>
      <c s="10" r="C1867"/>
      <c s="10" r="D1867"/>
      <c s="10" r="E1867"/>
      <c s="25" r="F1867"/>
      <c s="21" r="G1867"/>
      <c s="10" r="H1867"/>
      <c s="10" r="I1867"/>
      <c s="10" r="J1867"/>
      <c s="10" r="K1867"/>
      <c s="22" r="L1867"/>
      <c s="22" r="M1867"/>
      <c s="22" r="N1867"/>
      <c s="22" r="O1867"/>
      <c s="22" r="P1867"/>
      <c s="22" r="Q1867"/>
      <c s="22" r="R1867"/>
      <c s="22" r="S1867"/>
      <c s="22" r="T1867"/>
      <c s="22" r="U1867"/>
      <c s="22" r="V1867"/>
      <c s="22" r="W1867"/>
      <c s="22" r="X1867"/>
    </row>
    <row r="1868">
      <c s="10" r="A1868"/>
      <c s="10" r="B1868"/>
      <c s="10" r="C1868"/>
      <c s="10" r="D1868"/>
      <c s="10" r="E1868"/>
      <c s="25" r="F1868"/>
      <c s="21" r="G1868"/>
      <c s="10" r="H1868"/>
      <c s="10" r="I1868"/>
      <c s="10" r="J1868"/>
      <c s="10" r="K1868"/>
      <c s="22" r="L1868"/>
      <c s="22" r="M1868"/>
      <c s="22" r="N1868"/>
      <c s="22" r="O1868"/>
      <c s="22" r="P1868"/>
      <c s="22" r="Q1868"/>
      <c s="22" r="R1868"/>
      <c s="22" r="S1868"/>
      <c s="22" r="T1868"/>
      <c s="22" r="U1868"/>
      <c s="22" r="V1868"/>
      <c s="22" r="W1868"/>
      <c s="22" r="X1868"/>
    </row>
    <row r="1869">
      <c s="10" r="A1869"/>
      <c s="10" r="B1869"/>
      <c s="10" r="C1869"/>
      <c s="10" r="D1869"/>
      <c s="10" r="E1869"/>
      <c s="25" r="F1869"/>
      <c s="21" r="G1869"/>
      <c s="10" r="H1869"/>
      <c s="10" r="I1869"/>
      <c s="10" r="J1869"/>
      <c s="10" r="K1869"/>
      <c s="22" r="L1869"/>
      <c s="22" r="M1869"/>
      <c s="22" r="N1869"/>
      <c s="22" r="O1869"/>
      <c s="22" r="P1869"/>
      <c s="22" r="Q1869"/>
      <c s="22" r="R1869"/>
      <c s="22" r="S1869"/>
      <c s="22" r="T1869"/>
      <c s="22" r="U1869"/>
      <c s="22" r="V1869"/>
      <c s="22" r="W1869"/>
      <c s="22" r="X1869"/>
    </row>
    <row r="1870">
      <c s="10" r="A1870"/>
      <c s="10" r="B1870"/>
      <c s="10" r="C1870"/>
      <c s="10" r="D1870"/>
      <c s="10" r="E1870"/>
      <c s="25" r="F1870"/>
      <c s="21" r="G1870"/>
      <c s="10" r="H1870"/>
      <c s="10" r="I1870"/>
      <c s="10" r="J1870"/>
      <c s="10" r="K1870"/>
      <c s="22" r="L1870"/>
      <c s="22" r="M1870"/>
      <c s="22" r="N1870"/>
      <c s="22" r="O1870"/>
      <c s="22" r="P1870"/>
      <c s="22" r="Q1870"/>
      <c s="22" r="R1870"/>
      <c s="22" r="S1870"/>
      <c s="22" r="T1870"/>
      <c s="22" r="U1870"/>
      <c s="22" r="V1870"/>
      <c s="22" r="W1870"/>
      <c s="22" r="X1870"/>
    </row>
    <row r="1871">
      <c s="10" r="A1871"/>
      <c s="10" r="B1871"/>
      <c s="10" r="C1871"/>
      <c s="10" r="D1871"/>
      <c s="10" r="E1871"/>
      <c s="25" r="F1871"/>
      <c s="21" r="G1871"/>
      <c s="10" r="H1871"/>
      <c s="10" r="I1871"/>
      <c s="10" r="J1871"/>
      <c s="10" r="K1871"/>
      <c s="22" r="L1871"/>
      <c s="22" r="M1871"/>
      <c s="22" r="N1871"/>
      <c s="22" r="O1871"/>
      <c s="22" r="P1871"/>
      <c s="22" r="Q1871"/>
      <c s="22" r="R1871"/>
      <c s="22" r="S1871"/>
      <c s="22" r="T1871"/>
      <c s="22" r="U1871"/>
      <c s="22" r="V1871"/>
      <c s="22" r="W1871"/>
      <c s="22" r="X1871"/>
    </row>
    <row r="1872">
      <c s="10" r="A1872"/>
      <c s="10" r="B1872"/>
      <c s="10" r="C1872"/>
      <c s="10" r="D1872"/>
      <c s="10" r="E1872"/>
      <c s="25" r="F1872"/>
      <c s="21" r="G1872"/>
      <c s="10" r="H1872"/>
      <c s="10" r="I1872"/>
      <c s="10" r="J1872"/>
      <c s="10" r="K1872"/>
      <c s="22" r="L1872"/>
      <c s="22" r="M1872"/>
      <c s="22" r="N1872"/>
      <c s="22" r="O1872"/>
      <c s="22" r="P1872"/>
      <c s="22" r="Q1872"/>
      <c s="22" r="R1872"/>
      <c s="22" r="S1872"/>
      <c s="22" r="T1872"/>
      <c s="22" r="U1872"/>
      <c s="22" r="V1872"/>
      <c s="22" r="W1872"/>
      <c s="22" r="X1872"/>
    </row>
    <row r="1873">
      <c s="10" r="A1873"/>
      <c s="10" r="B1873"/>
      <c s="10" r="C1873"/>
      <c s="10" r="D1873"/>
      <c s="10" r="E1873"/>
      <c s="25" r="F1873"/>
      <c s="21" r="G1873"/>
      <c s="10" r="H1873"/>
      <c s="10" r="I1873"/>
      <c s="10" r="J1873"/>
      <c s="10" r="K1873"/>
      <c s="22" r="L1873"/>
      <c s="22" r="M1873"/>
      <c s="22" r="N1873"/>
      <c s="22" r="O1873"/>
      <c s="22" r="P1873"/>
      <c s="22" r="Q1873"/>
      <c s="22" r="R1873"/>
      <c s="22" r="S1873"/>
      <c s="22" r="T1873"/>
      <c s="22" r="U1873"/>
      <c s="22" r="V1873"/>
      <c s="22" r="W1873"/>
      <c s="22" r="X1873"/>
    </row>
    <row r="1874">
      <c s="10" r="A1874"/>
      <c s="10" r="B1874"/>
      <c s="10" r="C1874"/>
      <c s="10" r="D1874"/>
      <c s="10" r="E1874"/>
      <c s="25" r="F1874"/>
      <c s="21" r="G1874"/>
      <c s="10" r="H1874"/>
      <c s="10" r="I1874"/>
      <c s="10" r="J1874"/>
      <c s="10" r="K1874"/>
      <c s="22" r="L1874"/>
      <c s="22" r="M1874"/>
      <c s="22" r="N1874"/>
      <c s="22" r="O1874"/>
      <c s="22" r="P1874"/>
      <c s="22" r="Q1874"/>
      <c s="22" r="R1874"/>
      <c s="22" r="S1874"/>
      <c s="22" r="T1874"/>
      <c s="22" r="U1874"/>
      <c s="22" r="V1874"/>
      <c s="22" r="W1874"/>
      <c s="22" r="X1874"/>
    </row>
    <row r="1875">
      <c s="10" r="A1875"/>
      <c s="10" r="B1875"/>
      <c s="10" r="C1875"/>
      <c s="10" r="D1875"/>
      <c s="10" r="E1875"/>
      <c s="25" r="F1875"/>
      <c s="21" r="G1875"/>
      <c s="10" r="H1875"/>
      <c s="10" r="I1875"/>
      <c s="10" r="J1875"/>
      <c s="10" r="K1875"/>
      <c s="22" r="L1875"/>
      <c s="22" r="M1875"/>
      <c s="22" r="N1875"/>
      <c s="22" r="O1875"/>
      <c s="22" r="P1875"/>
      <c s="22" r="Q1875"/>
      <c s="22" r="R1875"/>
      <c s="22" r="S1875"/>
      <c s="22" r="T1875"/>
      <c s="22" r="U1875"/>
      <c s="22" r="V1875"/>
      <c s="22" r="W1875"/>
      <c s="22" r="X1875"/>
    </row>
    <row r="1876">
      <c s="10" r="A1876"/>
      <c s="10" r="B1876"/>
      <c s="10" r="C1876"/>
      <c s="10" r="D1876"/>
      <c s="10" r="E1876"/>
      <c s="25" r="F1876"/>
      <c s="21" r="G1876"/>
      <c s="10" r="H1876"/>
      <c s="10" r="I1876"/>
      <c s="10" r="J1876"/>
      <c s="10" r="K1876"/>
      <c s="22" r="L1876"/>
      <c s="22" r="M1876"/>
      <c s="22" r="N1876"/>
      <c s="22" r="O1876"/>
      <c s="22" r="P1876"/>
      <c s="22" r="Q1876"/>
      <c s="22" r="R1876"/>
      <c s="22" r="S1876"/>
      <c s="22" r="T1876"/>
      <c s="22" r="U1876"/>
      <c s="22" r="V1876"/>
      <c s="22" r="W1876"/>
      <c s="22" r="X1876"/>
    </row>
    <row r="1877">
      <c s="10" r="A1877"/>
      <c s="10" r="B1877"/>
      <c s="10" r="C1877"/>
      <c s="10" r="D1877"/>
      <c s="10" r="E1877"/>
      <c s="25" r="F1877"/>
      <c s="21" r="G1877"/>
      <c s="10" r="H1877"/>
      <c s="10" r="I1877"/>
      <c s="10" r="J1877"/>
      <c s="10" r="K1877"/>
      <c s="22" r="L1877"/>
      <c s="22" r="M1877"/>
      <c s="22" r="N1877"/>
      <c s="22" r="O1877"/>
      <c s="22" r="P1877"/>
      <c s="22" r="Q1877"/>
      <c s="22" r="R1877"/>
      <c s="22" r="S1877"/>
      <c s="22" r="T1877"/>
      <c s="22" r="U1877"/>
      <c s="22" r="V1877"/>
      <c s="22" r="W1877"/>
      <c s="22" r="X1877"/>
    </row>
    <row r="1878">
      <c s="10" r="A1878"/>
      <c s="10" r="B1878"/>
      <c s="10" r="C1878"/>
      <c s="10" r="D1878"/>
      <c s="10" r="E1878"/>
      <c s="25" r="F1878"/>
      <c s="21" r="G1878"/>
      <c s="10" r="H1878"/>
      <c s="10" r="I1878"/>
      <c s="10" r="J1878"/>
      <c s="10" r="K1878"/>
      <c s="22" r="L1878"/>
      <c s="22" r="M1878"/>
      <c s="22" r="N1878"/>
      <c s="22" r="O1878"/>
      <c s="22" r="P1878"/>
      <c s="22" r="Q1878"/>
      <c s="22" r="R1878"/>
      <c s="22" r="S1878"/>
      <c s="22" r="T1878"/>
      <c s="22" r="U1878"/>
      <c s="22" r="V1878"/>
      <c s="22" r="W1878"/>
      <c s="22" r="X1878"/>
    </row>
    <row r="1879">
      <c s="10" r="A1879"/>
      <c s="10" r="B1879"/>
      <c s="10" r="C1879"/>
      <c s="10" r="D1879"/>
      <c s="10" r="E1879"/>
      <c s="25" r="F1879"/>
      <c s="21" r="G1879"/>
      <c s="10" r="H1879"/>
      <c s="10" r="I1879"/>
      <c s="10" r="J1879"/>
      <c s="10" r="K1879"/>
      <c s="22" r="L1879"/>
      <c s="22" r="M1879"/>
      <c s="22" r="N1879"/>
      <c s="22" r="O1879"/>
      <c s="22" r="P1879"/>
      <c s="22" r="Q1879"/>
      <c s="22" r="R1879"/>
      <c s="22" r="S1879"/>
      <c s="22" r="T1879"/>
      <c s="22" r="U1879"/>
      <c s="22" r="V1879"/>
      <c s="22" r="W1879"/>
      <c s="22" r="X1879"/>
    </row>
    <row r="1880">
      <c s="10" r="A1880"/>
      <c s="10" r="B1880"/>
      <c s="10" r="C1880"/>
      <c s="10" r="D1880"/>
      <c s="10" r="E1880"/>
      <c s="25" r="F1880"/>
      <c s="21" r="G1880"/>
      <c s="10" r="H1880"/>
      <c s="10" r="I1880"/>
      <c s="10" r="J1880"/>
      <c s="10" r="K1880"/>
      <c s="22" r="L1880"/>
      <c s="22" r="M1880"/>
      <c s="22" r="N1880"/>
      <c s="22" r="O1880"/>
      <c s="22" r="P1880"/>
      <c s="22" r="Q1880"/>
      <c s="22" r="R1880"/>
      <c s="22" r="S1880"/>
      <c s="22" r="T1880"/>
      <c s="22" r="U1880"/>
      <c s="22" r="V1880"/>
      <c s="22" r="W1880"/>
      <c s="22" r="X1880"/>
    </row>
    <row r="1881">
      <c s="10" r="A1881"/>
      <c s="10" r="B1881"/>
      <c s="10" r="C1881"/>
      <c s="10" r="D1881"/>
      <c s="10" r="E1881"/>
      <c s="25" r="F1881"/>
      <c s="21" r="G1881"/>
      <c s="10" r="H1881"/>
      <c s="10" r="I1881"/>
      <c s="10" r="J1881"/>
      <c s="10" r="K1881"/>
      <c s="22" r="L1881"/>
      <c s="22" r="M1881"/>
      <c s="22" r="N1881"/>
      <c s="22" r="O1881"/>
      <c s="22" r="P1881"/>
      <c s="22" r="Q1881"/>
      <c s="22" r="R1881"/>
      <c s="22" r="S1881"/>
      <c s="22" r="T1881"/>
      <c s="22" r="U1881"/>
      <c s="22" r="V1881"/>
      <c s="22" r="W1881"/>
      <c s="22" r="X1881"/>
    </row>
    <row r="1882">
      <c s="10" r="A1882"/>
      <c s="10" r="B1882"/>
      <c s="10" r="C1882"/>
      <c s="10" r="D1882"/>
      <c s="10" r="E1882"/>
      <c s="25" r="F1882"/>
      <c s="21" r="G1882"/>
      <c s="10" r="H1882"/>
      <c s="10" r="I1882"/>
      <c s="10" r="J1882"/>
      <c s="10" r="K1882"/>
      <c s="22" r="L1882"/>
      <c s="22" r="M1882"/>
      <c s="22" r="N1882"/>
      <c s="22" r="O1882"/>
      <c s="22" r="P1882"/>
      <c s="22" r="Q1882"/>
      <c s="22" r="R1882"/>
      <c s="22" r="S1882"/>
      <c s="22" r="T1882"/>
      <c s="22" r="U1882"/>
      <c s="22" r="V1882"/>
      <c s="22" r="W1882"/>
      <c s="22" r="X1882"/>
    </row>
    <row r="1883">
      <c s="10" r="A1883"/>
      <c s="10" r="B1883"/>
      <c s="10" r="C1883"/>
      <c s="10" r="D1883"/>
      <c s="10" r="E1883"/>
      <c s="25" r="F1883"/>
      <c s="21" r="G1883"/>
      <c s="10" r="H1883"/>
      <c s="10" r="I1883"/>
      <c s="10" r="J1883"/>
      <c s="10" r="K1883"/>
      <c s="22" r="L1883"/>
      <c s="22" r="M1883"/>
      <c s="22" r="N1883"/>
      <c s="22" r="O1883"/>
      <c s="22" r="P1883"/>
      <c s="22" r="Q1883"/>
      <c s="22" r="R1883"/>
      <c s="22" r="S1883"/>
      <c s="22" r="T1883"/>
      <c s="22" r="U1883"/>
      <c s="22" r="V1883"/>
      <c s="22" r="W1883"/>
      <c s="22" r="X1883"/>
    </row>
    <row r="1884">
      <c s="10" r="A1884"/>
      <c s="10" r="B1884"/>
      <c s="10" r="C1884"/>
      <c s="10" r="D1884"/>
      <c s="10" r="E1884"/>
      <c s="25" r="F1884"/>
      <c s="21" r="G1884"/>
      <c s="10" r="H1884"/>
      <c s="10" r="I1884"/>
      <c s="10" r="J1884"/>
      <c s="10" r="K1884"/>
      <c s="22" r="L1884"/>
      <c s="22" r="M1884"/>
      <c s="22" r="N1884"/>
      <c s="22" r="O1884"/>
      <c s="22" r="P1884"/>
      <c s="22" r="Q1884"/>
      <c s="22" r="R1884"/>
      <c s="22" r="S1884"/>
      <c s="22" r="T1884"/>
      <c s="22" r="U1884"/>
      <c s="22" r="V1884"/>
      <c s="22" r="W1884"/>
      <c s="22" r="X1884"/>
    </row>
    <row r="1885">
      <c s="10" r="A1885"/>
      <c s="10" r="B1885"/>
      <c s="10" r="C1885"/>
      <c s="10" r="D1885"/>
      <c s="10" r="E1885"/>
      <c s="25" r="F1885"/>
      <c s="21" r="G1885"/>
      <c s="10" r="H1885"/>
      <c s="10" r="I1885"/>
      <c s="10" r="J1885"/>
      <c s="10" r="K1885"/>
      <c s="22" r="L1885"/>
      <c s="22" r="M1885"/>
      <c s="22" r="N1885"/>
      <c s="22" r="O1885"/>
      <c s="22" r="P1885"/>
      <c s="22" r="Q1885"/>
      <c s="22" r="R1885"/>
      <c s="22" r="S1885"/>
      <c s="22" r="T1885"/>
      <c s="22" r="U1885"/>
      <c s="22" r="V1885"/>
      <c s="22" r="W1885"/>
      <c s="22" r="X1885"/>
    </row>
    <row r="1886">
      <c s="10" r="A1886"/>
      <c s="10" r="B1886"/>
      <c s="10" r="C1886"/>
      <c s="10" r="D1886"/>
      <c s="10" r="E1886"/>
      <c s="25" r="F1886"/>
      <c s="21" r="G1886"/>
      <c s="10" r="H1886"/>
      <c s="10" r="I1886"/>
      <c s="10" r="J1886"/>
      <c s="10" r="K1886"/>
      <c s="22" r="L1886"/>
      <c s="22" r="M1886"/>
      <c s="22" r="N1886"/>
      <c s="22" r="O1886"/>
      <c s="22" r="P1886"/>
      <c s="22" r="Q1886"/>
      <c s="22" r="R1886"/>
      <c s="22" r="S1886"/>
      <c s="22" r="T1886"/>
      <c s="22" r="U1886"/>
      <c s="22" r="V1886"/>
      <c s="22" r="W1886"/>
      <c s="22" r="X1886"/>
    </row>
    <row r="1887">
      <c s="10" r="A1887"/>
      <c s="10" r="B1887"/>
      <c s="10" r="C1887"/>
      <c s="10" r="D1887"/>
      <c s="10" r="E1887"/>
      <c s="25" r="F1887"/>
      <c s="21" r="G1887"/>
      <c s="10" r="H1887"/>
      <c s="10" r="I1887"/>
      <c s="10" r="J1887"/>
      <c s="10" r="K1887"/>
      <c s="22" r="L1887"/>
      <c s="22" r="M1887"/>
      <c s="22" r="N1887"/>
      <c s="22" r="O1887"/>
      <c s="22" r="P1887"/>
      <c s="22" r="Q1887"/>
      <c s="22" r="R1887"/>
      <c s="22" r="S1887"/>
      <c s="22" r="T1887"/>
      <c s="22" r="U1887"/>
      <c s="22" r="V1887"/>
      <c s="22" r="W1887"/>
      <c s="22" r="X1887"/>
    </row>
    <row r="1888">
      <c s="10" r="A1888"/>
      <c s="10" r="B1888"/>
      <c s="10" r="C1888"/>
      <c s="10" r="D1888"/>
      <c s="10" r="E1888"/>
      <c s="25" r="F1888"/>
      <c s="21" r="G1888"/>
      <c s="10" r="H1888"/>
      <c s="10" r="I1888"/>
      <c s="10" r="J1888"/>
      <c s="10" r="K1888"/>
      <c s="22" r="L1888"/>
      <c s="22" r="M1888"/>
      <c s="22" r="N1888"/>
      <c s="22" r="O1888"/>
      <c s="22" r="P1888"/>
      <c s="22" r="Q1888"/>
      <c s="22" r="R1888"/>
      <c s="22" r="S1888"/>
      <c s="22" r="T1888"/>
      <c s="22" r="U1888"/>
      <c s="22" r="V1888"/>
      <c s="22" r="W1888"/>
      <c s="22" r="X1888"/>
    </row>
    <row r="1889">
      <c s="10" r="A1889"/>
      <c s="10" r="B1889"/>
      <c s="10" r="C1889"/>
      <c s="10" r="D1889"/>
      <c s="10" r="E1889"/>
      <c s="25" r="F1889"/>
      <c s="21" r="G1889"/>
      <c s="10" r="H1889"/>
      <c s="10" r="I1889"/>
      <c s="10" r="J1889"/>
      <c s="10" r="K1889"/>
      <c s="22" r="L1889"/>
      <c s="22" r="M1889"/>
      <c s="22" r="N1889"/>
      <c s="22" r="O1889"/>
      <c s="22" r="P1889"/>
      <c s="22" r="Q1889"/>
      <c s="22" r="R1889"/>
      <c s="22" r="S1889"/>
      <c s="22" r="T1889"/>
      <c s="22" r="U1889"/>
      <c s="22" r="V1889"/>
      <c s="22" r="W1889"/>
      <c s="22" r="X1889"/>
    </row>
    <row r="1890">
      <c s="10" r="A1890"/>
      <c s="10" r="B1890"/>
      <c s="10" r="C1890"/>
      <c s="10" r="D1890"/>
      <c s="10" r="E1890"/>
      <c s="25" r="F1890"/>
      <c s="21" r="G1890"/>
      <c s="10" r="H1890"/>
      <c s="10" r="I1890"/>
      <c s="10" r="J1890"/>
      <c s="10" r="K1890"/>
      <c s="22" r="L1890"/>
      <c s="22" r="M1890"/>
      <c s="22" r="N1890"/>
      <c s="22" r="O1890"/>
      <c s="22" r="P1890"/>
      <c s="22" r="Q1890"/>
      <c s="22" r="R1890"/>
      <c s="22" r="S1890"/>
      <c s="22" r="T1890"/>
      <c s="22" r="U1890"/>
      <c s="22" r="V1890"/>
      <c s="22" r="W1890"/>
      <c s="22" r="X1890"/>
    </row>
    <row r="1891">
      <c s="10" r="A1891"/>
      <c s="10" r="B1891"/>
      <c s="10" r="C1891"/>
      <c s="10" r="D1891"/>
      <c s="10" r="E1891"/>
      <c s="25" r="F1891"/>
      <c s="21" r="G1891"/>
      <c s="10" r="H1891"/>
      <c s="10" r="I1891"/>
      <c s="10" r="J1891"/>
      <c s="10" r="K1891"/>
      <c s="22" r="L1891"/>
      <c s="22" r="M1891"/>
      <c s="22" r="N1891"/>
      <c s="22" r="O1891"/>
      <c s="22" r="P1891"/>
      <c s="22" r="Q1891"/>
      <c s="22" r="R1891"/>
      <c s="22" r="S1891"/>
      <c s="22" r="T1891"/>
      <c s="22" r="U1891"/>
      <c s="22" r="V1891"/>
      <c s="22" r="W1891"/>
      <c s="22" r="X1891"/>
    </row>
    <row r="1892">
      <c s="10" r="A1892"/>
      <c s="10" r="B1892"/>
      <c s="10" r="C1892"/>
      <c s="10" r="D1892"/>
      <c s="10" r="E1892"/>
      <c s="25" r="F1892"/>
      <c s="21" r="G1892"/>
      <c s="10" r="H1892"/>
      <c s="10" r="I1892"/>
      <c s="10" r="J1892"/>
      <c s="10" r="K1892"/>
      <c s="22" r="L1892"/>
      <c s="22" r="M1892"/>
      <c s="22" r="N1892"/>
      <c s="22" r="O1892"/>
      <c s="22" r="P1892"/>
      <c s="22" r="Q1892"/>
      <c s="22" r="R1892"/>
      <c s="22" r="S1892"/>
      <c s="22" r="T1892"/>
      <c s="22" r="U1892"/>
      <c s="22" r="V1892"/>
      <c s="22" r="W1892"/>
      <c s="22" r="X1892"/>
    </row>
    <row r="1893">
      <c s="10" r="A1893"/>
      <c s="10" r="B1893"/>
      <c s="10" r="C1893"/>
      <c s="10" r="D1893"/>
      <c s="10" r="E1893"/>
      <c s="25" r="F1893"/>
      <c s="21" r="G1893"/>
      <c s="10" r="H1893"/>
      <c s="10" r="I1893"/>
      <c s="10" r="J1893"/>
      <c s="10" r="K1893"/>
      <c s="22" r="L1893"/>
      <c s="22" r="M1893"/>
      <c s="22" r="N1893"/>
      <c s="22" r="O1893"/>
      <c s="22" r="P1893"/>
      <c s="22" r="Q1893"/>
      <c s="22" r="R1893"/>
      <c s="22" r="S1893"/>
      <c s="22" r="T1893"/>
      <c s="22" r="U1893"/>
      <c s="22" r="V1893"/>
      <c s="22" r="W1893"/>
      <c s="22" r="X1893"/>
    </row>
    <row r="1894">
      <c s="10" r="A1894"/>
      <c s="10" r="B1894"/>
      <c s="10" r="C1894"/>
      <c s="10" r="D1894"/>
      <c s="10" r="E1894"/>
      <c s="25" r="F1894"/>
      <c s="21" r="G1894"/>
      <c s="10" r="H1894"/>
      <c s="10" r="I1894"/>
      <c s="10" r="J1894"/>
      <c s="10" r="K1894"/>
      <c s="22" r="L1894"/>
      <c s="22" r="M1894"/>
      <c s="22" r="N1894"/>
      <c s="22" r="O1894"/>
      <c s="22" r="P1894"/>
      <c s="22" r="Q1894"/>
      <c s="22" r="R1894"/>
      <c s="22" r="S1894"/>
      <c s="22" r="T1894"/>
      <c s="22" r="U1894"/>
      <c s="22" r="V1894"/>
      <c s="22" r="W1894"/>
      <c s="22" r="X1894"/>
    </row>
    <row r="1895">
      <c s="10" r="A1895"/>
      <c s="10" r="B1895"/>
      <c s="10" r="C1895"/>
      <c s="10" r="D1895"/>
      <c s="10" r="E1895"/>
      <c s="25" r="F1895"/>
      <c s="21" r="G1895"/>
      <c s="10" r="H1895"/>
      <c s="10" r="I1895"/>
      <c s="10" r="J1895"/>
      <c s="10" r="K1895"/>
      <c s="22" r="L1895"/>
      <c s="22" r="M1895"/>
      <c s="22" r="N1895"/>
      <c s="22" r="O1895"/>
      <c s="22" r="P1895"/>
      <c s="22" r="Q1895"/>
      <c s="22" r="R1895"/>
      <c s="22" r="S1895"/>
      <c s="22" r="T1895"/>
      <c s="22" r="U1895"/>
      <c s="22" r="V1895"/>
      <c s="22" r="W1895"/>
      <c s="22" r="X1895"/>
    </row>
    <row r="1896">
      <c s="10" r="A1896"/>
      <c s="10" r="B1896"/>
      <c s="10" r="C1896"/>
      <c s="10" r="D1896"/>
      <c s="10" r="E1896"/>
      <c s="25" r="F1896"/>
      <c s="21" r="G1896"/>
      <c s="10" r="H1896"/>
      <c s="10" r="I1896"/>
      <c s="10" r="J1896"/>
      <c s="10" r="K1896"/>
      <c s="22" r="L1896"/>
      <c s="22" r="M1896"/>
      <c s="22" r="N1896"/>
      <c s="22" r="O1896"/>
      <c s="22" r="P1896"/>
      <c s="22" r="Q1896"/>
      <c s="22" r="R1896"/>
      <c s="22" r="S1896"/>
      <c s="22" r="T1896"/>
      <c s="22" r="U1896"/>
      <c s="22" r="V1896"/>
      <c s="22" r="W1896"/>
      <c s="22" r="X1896"/>
    </row>
    <row r="1897">
      <c s="10" r="A1897"/>
      <c s="10" r="B1897"/>
      <c s="10" r="C1897"/>
      <c s="10" r="D1897"/>
      <c s="10" r="E1897"/>
      <c s="25" r="F1897"/>
      <c s="21" r="G1897"/>
      <c s="10" r="H1897"/>
      <c s="10" r="I1897"/>
      <c s="10" r="J1897"/>
      <c s="10" r="K1897"/>
      <c s="22" r="L1897"/>
      <c s="22" r="M1897"/>
      <c s="22" r="N1897"/>
      <c s="22" r="O1897"/>
      <c s="22" r="P1897"/>
      <c s="22" r="Q1897"/>
      <c s="22" r="R1897"/>
      <c s="22" r="S1897"/>
      <c s="22" r="T1897"/>
      <c s="22" r="U1897"/>
      <c s="22" r="V1897"/>
      <c s="22" r="W1897"/>
      <c s="22" r="X1897"/>
    </row>
    <row r="1898">
      <c s="10" r="A1898"/>
      <c s="10" r="B1898"/>
      <c s="10" r="C1898"/>
      <c s="10" r="D1898"/>
      <c s="10" r="E1898"/>
      <c s="25" r="F1898"/>
      <c s="21" r="G1898"/>
      <c s="10" r="H1898"/>
      <c s="10" r="I1898"/>
      <c s="10" r="J1898"/>
      <c s="10" r="K1898"/>
      <c s="22" r="L1898"/>
      <c s="22" r="M1898"/>
      <c s="22" r="N1898"/>
      <c s="22" r="O1898"/>
      <c s="22" r="P1898"/>
      <c s="22" r="Q1898"/>
      <c s="22" r="R1898"/>
      <c s="22" r="S1898"/>
      <c s="22" r="T1898"/>
      <c s="22" r="U1898"/>
      <c s="22" r="V1898"/>
      <c s="22" r="W1898"/>
      <c s="22" r="X1898"/>
    </row>
    <row r="1899">
      <c s="10" r="A1899"/>
      <c s="10" r="B1899"/>
      <c s="10" r="C1899"/>
      <c s="10" r="D1899"/>
      <c s="10" r="E1899"/>
      <c s="25" r="F1899"/>
      <c s="21" r="G1899"/>
      <c s="10" r="H1899"/>
      <c s="10" r="I1899"/>
      <c s="10" r="J1899"/>
      <c s="10" r="K1899"/>
      <c s="22" r="L1899"/>
      <c s="22" r="M1899"/>
      <c s="22" r="N1899"/>
      <c s="22" r="O1899"/>
      <c s="22" r="P1899"/>
      <c s="22" r="Q1899"/>
      <c s="22" r="R1899"/>
      <c s="22" r="S1899"/>
      <c s="22" r="T1899"/>
      <c s="22" r="U1899"/>
      <c s="22" r="V1899"/>
      <c s="22" r="W1899"/>
      <c s="22" r="X1899"/>
    </row>
    <row r="1900">
      <c s="10" r="A1900"/>
      <c s="10" r="B1900"/>
      <c s="10" r="C1900"/>
      <c s="10" r="D1900"/>
      <c s="10" r="E1900"/>
      <c s="25" r="F1900"/>
      <c s="21" r="G1900"/>
      <c s="10" r="H1900"/>
      <c s="10" r="I1900"/>
      <c s="10" r="J1900"/>
      <c s="10" r="K1900"/>
      <c s="22" r="L1900"/>
      <c s="22" r="M1900"/>
      <c s="22" r="N1900"/>
      <c s="22" r="O1900"/>
      <c s="22" r="P1900"/>
      <c s="22" r="Q1900"/>
      <c s="22" r="R1900"/>
      <c s="22" r="S1900"/>
      <c s="22" r="T1900"/>
      <c s="22" r="U1900"/>
      <c s="22" r="V1900"/>
      <c s="22" r="W1900"/>
      <c s="22" r="X1900"/>
    </row>
    <row r="1901">
      <c s="10" r="A1901"/>
      <c s="10" r="B1901"/>
      <c s="10" r="C1901"/>
      <c s="10" r="D1901"/>
      <c s="10" r="E1901"/>
      <c s="25" r="F1901"/>
      <c s="21" r="G1901"/>
      <c s="10" r="H1901"/>
      <c s="10" r="I1901"/>
      <c s="10" r="J1901"/>
      <c s="10" r="K1901"/>
      <c s="22" r="L1901"/>
      <c s="22" r="M1901"/>
      <c s="22" r="N1901"/>
      <c s="22" r="O1901"/>
      <c s="22" r="P1901"/>
      <c s="22" r="Q1901"/>
      <c s="22" r="R1901"/>
      <c s="22" r="S1901"/>
      <c s="22" r="T1901"/>
      <c s="22" r="U1901"/>
      <c s="22" r="V1901"/>
      <c s="22" r="W1901"/>
      <c s="22" r="X1901"/>
    </row>
    <row r="1902">
      <c s="10" r="A1902"/>
      <c s="10" r="B1902"/>
      <c s="10" r="C1902"/>
      <c s="10" r="D1902"/>
      <c s="10" r="E1902"/>
      <c s="25" r="F1902"/>
      <c s="21" r="G1902"/>
      <c s="10" r="H1902"/>
      <c s="10" r="I1902"/>
      <c s="10" r="J1902"/>
      <c s="10" r="K1902"/>
      <c s="22" r="L1902"/>
      <c s="22" r="M1902"/>
      <c s="22" r="N1902"/>
      <c s="22" r="O1902"/>
      <c s="22" r="P1902"/>
      <c s="22" r="Q1902"/>
      <c s="22" r="R1902"/>
      <c s="22" r="S1902"/>
      <c s="22" r="T1902"/>
      <c s="22" r="U1902"/>
      <c s="22" r="V1902"/>
      <c s="22" r="W1902"/>
      <c s="22" r="X1902"/>
    </row>
    <row r="1903">
      <c s="10" r="A1903"/>
      <c s="10" r="B1903"/>
      <c s="10" r="C1903"/>
      <c s="10" r="D1903"/>
      <c s="10" r="E1903"/>
      <c s="25" r="F1903"/>
      <c s="21" r="G1903"/>
      <c s="10" r="H1903"/>
      <c s="10" r="I1903"/>
      <c s="10" r="J1903"/>
      <c s="10" r="K1903"/>
      <c s="22" r="L1903"/>
      <c s="22" r="M1903"/>
      <c s="22" r="N1903"/>
      <c s="22" r="O1903"/>
      <c s="22" r="P1903"/>
      <c s="22" r="Q1903"/>
      <c s="22" r="R1903"/>
      <c s="22" r="S1903"/>
      <c s="22" r="T1903"/>
      <c s="22" r="U1903"/>
      <c s="22" r="V1903"/>
      <c s="22" r="W1903"/>
      <c s="22" r="X1903"/>
    </row>
    <row r="1904">
      <c s="10" r="A1904"/>
      <c s="10" r="B1904"/>
      <c s="10" r="C1904"/>
      <c s="10" r="D1904"/>
      <c s="10" r="E1904"/>
      <c s="25" r="F1904"/>
      <c s="21" r="G1904"/>
      <c s="10" r="H1904"/>
      <c s="10" r="I1904"/>
      <c s="10" r="J1904"/>
      <c s="10" r="K1904"/>
      <c s="22" r="L1904"/>
      <c s="22" r="M1904"/>
      <c s="22" r="N1904"/>
      <c s="22" r="O1904"/>
      <c s="22" r="P1904"/>
      <c s="22" r="Q1904"/>
      <c s="22" r="R1904"/>
      <c s="22" r="S1904"/>
      <c s="22" r="T1904"/>
      <c s="22" r="U1904"/>
      <c s="22" r="V1904"/>
      <c s="22" r="W1904"/>
      <c s="22" r="X1904"/>
    </row>
    <row r="1905">
      <c s="10" r="A1905"/>
      <c s="10" r="B1905"/>
      <c s="10" r="C1905"/>
      <c s="10" r="D1905"/>
      <c s="10" r="E1905"/>
      <c s="25" r="F1905"/>
      <c s="21" r="G1905"/>
      <c s="10" r="H1905"/>
      <c s="10" r="I1905"/>
      <c s="10" r="J1905"/>
      <c s="10" r="K1905"/>
      <c s="22" r="L1905"/>
      <c s="22" r="M1905"/>
      <c s="22" r="N1905"/>
      <c s="22" r="O1905"/>
      <c s="22" r="P1905"/>
      <c s="22" r="Q1905"/>
      <c s="22" r="R1905"/>
      <c s="22" r="S1905"/>
      <c s="22" r="T1905"/>
      <c s="22" r="U1905"/>
      <c s="22" r="V1905"/>
      <c s="22" r="W1905"/>
      <c s="22" r="X1905"/>
    </row>
    <row r="1906">
      <c s="10" r="A1906"/>
      <c s="10" r="B1906"/>
      <c s="10" r="C1906"/>
      <c s="10" r="D1906"/>
      <c s="10" r="E1906"/>
      <c s="25" r="F1906"/>
      <c s="21" r="G1906"/>
      <c s="10" r="H1906"/>
      <c s="10" r="I1906"/>
      <c s="10" r="J1906"/>
      <c s="10" r="K1906"/>
      <c s="22" r="L1906"/>
      <c s="22" r="M1906"/>
      <c s="22" r="N1906"/>
      <c s="22" r="O1906"/>
      <c s="22" r="P1906"/>
      <c s="22" r="Q1906"/>
      <c s="22" r="R1906"/>
      <c s="22" r="S1906"/>
      <c s="22" r="T1906"/>
      <c s="22" r="U1906"/>
      <c s="22" r="V1906"/>
      <c s="22" r="W1906"/>
      <c s="22" r="X1906"/>
    </row>
    <row r="1907">
      <c s="10" r="A1907"/>
      <c s="10" r="B1907"/>
      <c s="10" r="C1907"/>
      <c s="10" r="D1907"/>
      <c s="10" r="E1907"/>
      <c s="25" r="F1907"/>
      <c s="21" r="G1907"/>
      <c s="10" r="H1907"/>
      <c s="10" r="I1907"/>
      <c s="10" r="J1907"/>
      <c s="10" r="K1907"/>
      <c s="22" r="L1907"/>
      <c s="22" r="M1907"/>
      <c s="22" r="N1907"/>
      <c s="22" r="O1907"/>
      <c s="22" r="P1907"/>
      <c s="22" r="Q1907"/>
      <c s="22" r="R1907"/>
      <c s="22" r="S1907"/>
      <c s="22" r="T1907"/>
      <c s="22" r="U1907"/>
      <c s="22" r="V1907"/>
      <c s="22" r="W1907"/>
      <c s="22" r="X1907"/>
    </row>
    <row r="1908">
      <c s="10" r="A1908"/>
      <c s="10" r="B1908"/>
      <c s="10" r="C1908"/>
      <c s="10" r="D1908"/>
      <c s="10" r="E1908"/>
      <c s="25" r="F1908"/>
      <c s="21" r="G1908"/>
      <c s="10" r="H1908"/>
      <c s="10" r="I1908"/>
      <c s="10" r="J1908"/>
      <c s="10" r="K1908"/>
      <c s="22" r="L1908"/>
      <c s="22" r="M1908"/>
      <c s="22" r="N1908"/>
      <c s="22" r="O1908"/>
      <c s="22" r="P1908"/>
      <c s="22" r="Q1908"/>
      <c s="22" r="R1908"/>
      <c s="22" r="S1908"/>
      <c s="22" r="T1908"/>
      <c s="22" r="U1908"/>
      <c s="22" r="V1908"/>
      <c s="22" r="W1908"/>
      <c s="22" r="X1908"/>
    </row>
    <row r="1909">
      <c s="10" r="A1909"/>
      <c s="10" r="B1909"/>
      <c s="10" r="C1909"/>
      <c s="10" r="D1909"/>
      <c s="10" r="E1909"/>
      <c s="25" r="F1909"/>
      <c s="21" r="G1909"/>
      <c s="10" r="H1909"/>
      <c s="10" r="I1909"/>
      <c s="10" r="J1909"/>
      <c s="10" r="K1909"/>
      <c s="22" r="L1909"/>
      <c s="22" r="M1909"/>
      <c s="22" r="N1909"/>
      <c s="22" r="O1909"/>
      <c s="22" r="P1909"/>
      <c s="22" r="Q1909"/>
      <c s="22" r="R1909"/>
      <c s="22" r="S1909"/>
      <c s="22" r="T1909"/>
      <c s="22" r="U1909"/>
      <c s="22" r="V1909"/>
      <c s="22" r="W1909"/>
      <c s="22" r="X1909"/>
    </row>
    <row r="1910">
      <c s="10" r="A1910"/>
      <c s="10" r="B1910"/>
      <c s="10" r="C1910"/>
      <c s="10" r="D1910"/>
      <c s="10" r="E1910"/>
      <c s="25" r="F1910"/>
      <c s="21" r="G1910"/>
      <c s="10" r="H1910"/>
      <c s="10" r="I1910"/>
      <c s="10" r="J1910"/>
      <c s="10" r="K1910"/>
      <c s="22" r="L1910"/>
      <c s="22" r="M1910"/>
      <c s="22" r="N1910"/>
      <c s="22" r="O1910"/>
      <c s="22" r="P1910"/>
      <c s="22" r="Q1910"/>
      <c s="22" r="R1910"/>
      <c s="22" r="S1910"/>
      <c s="22" r="T1910"/>
      <c s="22" r="U1910"/>
      <c s="22" r="V1910"/>
      <c s="22" r="W1910"/>
      <c s="22" r="X1910"/>
    </row>
    <row r="1911">
      <c s="10" r="A1911"/>
      <c s="10" r="B1911"/>
      <c s="10" r="C1911"/>
      <c s="10" r="D1911"/>
      <c s="10" r="E1911"/>
      <c s="25" r="F1911"/>
      <c s="21" r="G1911"/>
      <c s="10" r="H1911"/>
      <c s="10" r="I1911"/>
      <c s="10" r="J1911"/>
      <c s="10" r="K1911"/>
      <c s="22" r="L1911"/>
      <c s="22" r="M1911"/>
      <c s="22" r="N1911"/>
      <c s="22" r="O1911"/>
      <c s="22" r="P1911"/>
      <c s="22" r="Q1911"/>
      <c s="22" r="R1911"/>
      <c s="22" r="S1911"/>
      <c s="22" r="T1911"/>
      <c s="22" r="U1911"/>
      <c s="22" r="V1911"/>
      <c s="22" r="W1911"/>
      <c s="22" r="X1911"/>
    </row>
    <row r="1912">
      <c s="10" r="A1912"/>
      <c s="10" r="B1912"/>
      <c s="10" r="C1912"/>
      <c s="10" r="D1912"/>
      <c s="10" r="E1912"/>
      <c s="25" r="F1912"/>
      <c s="21" r="G1912"/>
      <c s="10" r="H1912"/>
      <c s="10" r="I1912"/>
      <c s="10" r="J1912"/>
      <c s="10" r="K1912"/>
      <c s="22" r="L1912"/>
      <c s="22" r="M1912"/>
      <c s="22" r="N1912"/>
      <c s="22" r="O1912"/>
      <c s="22" r="P1912"/>
      <c s="22" r="Q1912"/>
      <c s="22" r="R1912"/>
      <c s="22" r="S1912"/>
      <c s="22" r="T1912"/>
      <c s="22" r="U1912"/>
      <c s="22" r="V1912"/>
      <c s="22" r="W1912"/>
      <c s="22" r="X1912"/>
    </row>
    <row r="1913">
      <c s="10" r="A1913"/>
      <c s="10" r="B1913"/>
      <c s="10" r="C1913"/>
      <c s="10" r="D1913"/>
      <c s="10" r="E1913"/>
      <c s="25" r="F1913"/>
      <c s="21" r="G1913"/>
      <c s="10" r="H1913"/>
      <c s="10" r="I1913"/>
      <c s="10" r="J1913"/>
      <c s="10" r="K1913"/>
      <c s="22" r="L1913"/>
      <c s="22" r="M1913"/>
      <c s="22" r="N1913"/>
      <c s="22" r="O1913"/>
      <c s="22" r="P1913"/>
      <c s="22" r="Q1913"/>
      <c s="22" r="R1913"/>
      <c s="22" r="S1913"/>
      <c s="22" r="T1913"/>
      <c s="22" r="U1913"/>
      <c s="22" r="V1913"/>
      <c s="22" r="W1913"/>
      <c s="22" r="X1913"/>
    </row>
    <row r="1914">
      <c s="10" r="A1914"/>
      <c s="10" r="B1914"/>
      <c s="10" r="C1914"/>
      <c s="10" r="D1914"/>
      <c s="10" r="E1914"/>
      <c s="25" r="F1914"/>
      <c s="21" r="G1914"/>
      <c s="10" r="H1914"/>
      <c s="10" r="I1914"/>
      <c s="10" r="J1914"/>
      <c s="10" r="K1914"/>
      <c s="22" r="L1914"/>
      <c s="22" r="M1914"/>
      <c s="22" r="N1914"/>
      <c s="22" r="O1914"/>
      <c s="22" r="P1914"/>
      <c s="22" r="Q1914"/>
      <c s="22" r="R1914"/>
      <c s="22" r="S1914"/>
      <c s="22" r="T1914"/>
      <c s="22" r="U1914"/>
      <c s="22" r="V1914"/>
      <c s="22" r="W1914"/>
      <c s="22" r="X1914"/>
    </row>
    <row r="1915">
      <c s="10" r="A1915"/>
      <c s="10" r="B1915"/>
      <c s="10" r="C1915"/>
      <c s="10" r="D1915"/>
      <c s="10" r="E1915"/>
      <c s="25" r="F1915"/>
      <c s="21" r="G1915"/>
      <c s="10" r="H1915"/>
      <c s="10" r="I1915"/>
      <c s="10" r="J1915"/>
      <c s="10" r="K1915"/>
      <c s="22" r="L1915"/>
      <c s="22" r="M1915"/>
      <c s="22" r="N1915"/>
      <c s="22" r="O1915"/>
      <c s="22" r="P1915"/>
      <c s="22" r="Q1915"/>
      <c s="22" r="R1915"/>
      <c s="22" r="S1915"/>
      <c s="22" r="T1915"/>
      <c s="22" r="U1915"/>
      <c s="22" r="V1915"/>
      <c s="22" r="W1915"/>
      <c s="22" r="X1915"/>
    </row>
    <row r="1916">
      <c s="10" r="A1916"/>
      <c s="10" r="B1916"/>
      <c s="10" r="C1916"/>
      <c s="10" r="D1916"/>
      <c s="10" r="E1916"/>
      <c s="25" r="F1916"/>
      <c s="21" r="G1916"/>
      <c s="10" r="H1916"/>
      <c s="10" r="I1916"/>
      <c s="10" r="J1916"/>
      <c s="10" r="K1916"/>
      <c s="22" r="L1916"/>
      <c s="22" r="M1916"/>
      <c s="22" r="N1916"/>
      <c s="22" r="O1916"/>
      <c s="22" r="P1916"/>
      <c s="22" r="Q1916"/>
      <c s="22" r="R1916"/>
      <c s="22" r="S1916"/>
      <c s="22" r="T1916"/>
      <c s="22" r="U1916"/>
      <c s="22" r="V1916"/>
      <c s="22" r="W1916"/>
      <c s="22" r="X1916"/>
    </row>
    <row r="1917">
      <c s="10" r="A1917"/>
      <c s="10" r="B1917"/>
      <c s="10" r="C1917"/>
      <c s="10" r="D1917"/>
      <c s="10" r="E1917"/>
      <c s="25" r="F1917"/>
      <c s="21" r="G1917"/>
      <c s="10" r="H1917"/>
      <c s="10" r="I1917"/>
      <c s="10" r="J1917"/>
      <c s="10" r="K1917"/>
      <c s="22" r="L1917"/>
      <c s="22" r="M1917"/>
      <c s="22" r="N1917"/>
      <c s="22" r="O1917"/>
      <c s="22" r="P1917"/>
      <c s="22" r="Q1917"/>
      <c s="22" r="R1917"/>
      <c s="22" r="S1917"/>
      <c s="22" r="T1917"/>
      <c s="22" r="U1917"/>
      <c s="22" r="V1917"/>
      <c s="22" r="W1917"/>
      <c s="22" r="X1917"/>
    </row>
    <row r="1918">
      <c s="10" r="A1918"/>
      <c s="10" r="B1918"/>
      <c s="10" r="C1918"/>
      <c s="10" r="D1918"/>
      <c s="10" r="E1918"/>
      <c s="25" r="F1918"/>
      <c s="21" r="G1918"/>
      <c s="10" r="H1918"/>
      <c s="10" r="I1918"/>
      <c s="10" r="J1918"/>
      <c s="10" r="K1918"/>
      <c s="22" r="L1918"/>
      <c s="22" r="M1918"/>
      <c s="22" r="N1918"/>
      <c s="22" r="O1918"/>
      <c s="22" r="P1918"/>
      <c s="22" r="Q1918"/>
      <c s="22" r="R1918"/>
      <c s="22" r="S1918"/>
      <c s="22" r="T1918"/>
      <c s="22" r="U1918"/>
      <c s="22" r="V1918"/>
      <c s="22" r="W1918"/>
      <c s="22" r="X1918"/>
    </row>
    <row r="1919">
      <c s="10" r="A1919"/>
      <c s="10" r="B1919"/>
      <c s="10" r="C1919"/>
      <c s="10" r="D1919"/>
      <c s="10" r="E1919"/>
      <c s="25" r="F1919"/>
      <c s="21" r="G1919"/>
      <c s="10" r="H1919"/>
      <c s="10" r="I1919"/>
      <c s="10" r="J1919"/>
      <c s="10" r="K1919"/>
      <c s="22" r="L1919"/>
      <c s="22" r="M1919"/>
      <c s="22" r="N1919"/>
      <c s="22" r="O1919"/>
      <c s="22" r="P1919"/>
      <c s="22" r="Q1919"/>
      <c s="22" r="R1919"/>
      <c s="22" r="S1919"/>
      <c s="22" r="T1919"/>
      <c s="22" r="U1919"/>
      <c s="22" r="V1919"/>
      <c s="22" r="W1919"/>
      <c s="22" r="X1919"/>
    </row>
    <row r="1920">
      <c s="10" r="A1920"/>
      <c s="10" r="B1920"/>
      <c s="10" r="C1920"/>
      <c s="10" r="D1920"/>
      <c s="10" r="E1920"/>
      <c s="25" r="F1920"/>
      <c s="21" r="G1920"/>
      <c s="10" r="H1920"/>
      <c s="10" r="I1920"/>
      <c s="10" r="J1920"/>
      <c s="10" r="K1920"/>
      <c s="22" r="L1920"/>
      <c s="22" r="M1920"/>
      <c s="22" r="N1920"/>
      <c s="22" r="O1920"/>
      <c s="22" r="P1920"/>
      <c s="22" r="Q1920"/>
      <c s="22" r="R1920"/>
      <c s="22" r="S1920"/>
      <c s="22" r="T1920"/>
      <c s="22" r="U1920"/>
      <c s="22" r="V1920"/>
      <c s="22" r="W1920"/>
      <c s="22" r="X1920"/>
    </row>
    <row r="1921">
      <c s="10" r="A1921"/>
      <c s="10" r="B1921"/>
      <c s="10" r="C1921"/>
      <c s="10" r="D1921"/>
      <c s="10" r="E1921"/>
      <c s="25" r="F1921"/>
      <c s="21" r="G1921"/>
      <c s="10" r="H1921"/>
      <c s="10" r="I1921"/>
      <c s="10" r="J1921"/>
      <c s="10" r="K1921"/>
      <c s="22" r="L1921"/>
      <c s="22" r="M1921"/>
      <c s="22" r="N1921"/>
      <c s="22" r="O1921"/>
      <c s="22" r="P1921"/>
      <c s="22" r="Q1921"/>
      <c s="22" r="R1921"/>
      <c s="22" r="S1921"/>
      <c s="22" r="T1921"/>
      <c s="22" r="U1921"/>
      <c s="22" r="V1921"/>
      <c s="22" r="W1921"/>
      <c s="22" r="X1921"/>
    </row>
    <row r="1922">
      <c s="10" r="A1922"/>
      <c s="10" r="B1922"/>
      <c s="10" r="C1922"/>
      <c s="10" r="D1922"/>
      <c s="10" r="E1922"/>
      <c s="25" r="F1922"/>
      <c s="21" r="G1922"/>
      <c s="10" r="H1922"/>
      <c s="10" r="I1922"/>
      <c s="10" r="J1922"/>
      <c s="10" r="K1922"/>
      <c s="22" r="L1922"/>
      <c s="22" r="M1922"/>
      <c s="22" r="N1922"/>
      <c s="22" r="O1922"/>
      <c s="22" r="P1922"/>
      <c s="22" r="Q1922"/>
      <c s="22" r="R1922"/>
      <c s="22" r="S1922"/>
      <c s="22" r="T1922"/>
      <c s="22" r="U1922"/>
      <c s="22" r="V1922"/>
      <c s="22" r="W1922"/>
      <c s="22" r="X1922"/>
    </row>
    <row r="1923">
      <c s="10" r="A1923"/>
      <c s="10" r="B1923"/>
      <c s="10" r="C1923"/>
      <c s="10" r="D1923"/>
      <c s="10" r="E1923"/>
      <c s="25" r="F1923"/>
      <c s="21" r="G1923"/>
      <c s="10" r="H1923"/>
      <c s="10" r="I1923"/>
      <c s="10" r="J1923"/>
      <c s="10" r="K1923"/>
      <c s="22" r="L1923"/>
      <c s="22" r="M1923"/>
      <c s="22" r="N1923"/>
      <c s="22" r="O1923"/>
      <c s="22" r="P1923"/>
      <c s="22" r="Q1923"/>
      <c s="22" r="R1923"/>
      <c s="22" r="S1923"/>
      <c s="22" r="T1923"/>
      <c s="22" r="U1923"/>
      <c s="22" r="V1923"/>
      <c s="22" r="W1923"/>
      <c s="22" r="X1923"/>
    </row>
    <row r="1924">
      <c s="10" r="A1924"/>
      <c s="10" r="B1924"/>
      <c s="10" r="C1924"/>
      <c s="10" r="D1924"/>
      <c s="10" r="E1924"/>
      <c s="25" r="F1924"/>
      <c s="21" r="G1924"/>
      <c s="10" r="H1924"/>
      <c s="10" r="I1924"/>
      <c s="10" r="J1924"/>
      <c s="10" r="K1924"/>
      <c s="22" r="L1924"/>
      <c s="22" r="M1924"/>
      <c s="22" r="N1924"/>
      <c s="22" r="O1924"/>
      <c s="22" r="P1924"/>
      <c s="22" r="Q1924"/>
      <c s="22" r="R1924"/>
      <c s="22" r="S1924"/>
      <c s="22" r="T1924"/>
      <c s="22" r="U1924"/>
      <c s="22" r="V1924"/>
      <c s="22" r="W1924"/>
      <c s="22" r="X1924"/>
    </row>
    <row r="1925">
      <c s="10" r="A1925"/>
      <c s="10" r="B1925"/>
      <c s="10" r="C1925"/>
      <c s="10" r="D1925"/>
      <c s="10" r="E1925"/>
      <c s="25" r="F1925"/>
      <c s="21" r="G1925"/>
      <c s="10" r="H1925"/>
      <c s="10" r="I1925"/>
      <c s="10" r="J1925"/>
      <c s="10" r="K1925"/>
      <c s="22" r="L1925"/>
      <c s="22" r="M1925"/>
      <c s="22" r="N1925"/>
      <c s="22" r="O1925"/>
      <c s="22" r="P1925"/>
      <c s="22" r="Q1925"/>
      <c s="22" r="R1925"/>
      <c s="22" r="S1925"/>
      <c s="22" r="T1925"/>
      <c s="22" r="U1925"/>
      <c s="22" r="V1925"/>
      <c s="22" r="W1925"/>
      <c s="22" r="X1925"/>
    </row>
    <row r="1926">
      <c s="10" r="A1926"/>
      <c s="10" r="B1926"/>
      <c s="10" r="C1926"/>
      <c s="10" r="D1926"/>
      <c s="10" r="E1926"/>
      <c s="25" r="F1926"/>
      <c s="21" r="G1926"/>
      <c s="10" r="H1926"/>
      <c s="10" r="I1926"/>
      <c s="10" r="J1926"/>
      <c s="10" r="K1926"/>
      <c s="22" r="L1926"/>
      <c s="22" r="M1926"/>
      <c s="22" r="N1926"/>
      <c s="22" r="O1926"/>
      <c s="22" r="P1926"/>
      <c s="22" r="Q1926"/>
      <c s="22" r="R1926"/>
      <c s="22" r="S1926"/>
      <c s="22" r="T1926"/>
      <c s="22" r="U1926"/>
      <c s="22" r="V1926"/>
      <c s="22" r="W1926"/>
      <c s="22" r="X1926"/>
    </row>
    <row r="1927">
      <c s="10" r="A1927"/>
      <c s="10" r="B1927"/>
      <c s="10" r="C1927"/>
      <c s="10" r="D1927"/>
      <c s="10" r="E1927"/>
      <c s="25" r="F1927"/>
      <c s="21" r="G1927"/>
      <c s="10" r="H1927"/>
      <c s="10" r="I1927"/>
      <c s="10" r="J1927"/>
      <c s="10" r="K1927"/>
      <c s="22" r="L1927"/>
      <c s="22" r="M1927"/>
      <c s="22" r="N1927"/>
      <c s="22" r="O1927"/>
      <c s="22" r="P1927"/>
      <c s="22" r="Q1927"/>
      <c s="22" r="R1927"/>
      <c s="22" r="S1927"/>
      <c s="22" r="T1927"/>
      <c s="22" r="U1927"/>
      <c s="22" r="V1927"/>
      <c s="22" r="W1927"/>
      <c s="22" r="X1927"/>
    </row>
    <row r="1928">
      <c s="10" r="A1928"/>
      <c s="10" r="B1928"/>
      <c s="10" r="C1928"/>
      <c s="10" r="D1928"/>
      <c s="10" r="E1928"/>
      <c s="25" r="F1928"/>
      <c s="21" r="G1928"/>
      <c s="10" r="H1928"/>
      <c s="10" r="I1928"/>
      <c s="10" r="J1928"/>
      <c s="10" r="K1928"/>
      <c s="22" r="L1928"/>
      <c s="22" r="M1928"/>
      <c s="22" r="N1928"/>
      <c s="22" r="O1928"/>
      <c s="22" r="P1928"/>
      <c s="22" r="Q1928"/>
      <c s="22" r="R1928"/>
      <c s="22" r="S1928"/>
      <c s="22" r="T1928"/>
      <c s="22" r="U1928"/>
      <c s="22" r="V1928"/>
      <c s="22" r="W1928"/>
      <c s="22" r="X1928"/>
    </row>
    <row r="1929">
      <c s="10" r="A1929"/>
      <c s="10" r="B1929"/>
      <c s="10" r="C1929"/>
      <c s="10" r="D1929"/>
      <c s="10" r="E1929"/>
      <c s="25" r="F1929"/>
      <c s="21" r="G1929"/>
      <c s="10" r="H1929"/>
      <c s="10" r="I1929"/>
      <c s="10" r="J1929"/>
      <c s="10" r="K1929"/>
      <c s="22" r="L1929"/>
      <c s="22" r="M1929"/>
      <c s="22" r="N1929"/>
      <c s="22" r="O1929"/>
      <c s="22" r="P1929"/>
      <c s="22" r="Q1929"/>
      <c s="22" r="R1929"/>
      <c s="22" r="S1929"/>
      <c s="22" r="T1929"/>
      <c s="22" r="U1929"/>
      <c s="22" r="V1929"/>
      <c s="22" r="W1929"/>
      <c s="22" r="X1929"/>
    </row>
    <row r="1930">
      <c s="10" r="A1930"/>
      <c s="10" r="B1930"/>
      <c s="10" r="C1930"/>
      <c s="10" r="D1930"/>
      <c s="10" r="E1930"/>
      <c s="25" r="F1930"/>
      <c s="21" r="G1930"/>
      <c s="10" r="H1930"/>
      <c s="10" r="I1930"/>
      <c s="10" r="J1930"/>
      <c s="10" r="K1930"/>
      <c s="22" r="L1930"/>
      <c s="22" r="M1930"/>
      <c s="22" r="N1930"/>
      <c s="22" r="O1930"/>
      <c s="22" r="P1930"/>
      <c s="22" r="Q1930"/>
      <c s="22" r="R1930"/>
      <c s="22" r="S1930"/>
      <c s="22" r="T1930"/>
      <c s="22" r="U1930"/>
      <c s="22" r="V1930"/>
      <c s="22" r="W1930"/>
      <c s="22" r="X1930"/>
    </row>
    <row r="1931">
      <c s="10" r="A1931"/>
      <c s="10" r="B1931"/>
      <c s="10" r="C1931"/>
      <c s="10" r="D1931"/>
      <c s="10" r="E1931"/>
      <c s="25" r="F1931"/>
      <c s="21" r="G1931"/>
      <c s="10" r="H1931"/>
      <c s="10" r="I1931"/>
      <c s="10" r="J1931"/>
      <c s="10" r="K1931"/>
      <c s="22" r="L1931"/>
      <c s="22" r="M1931"/>
      <c s="22" r="N1931"/>
      <c s="22" r="O1931"/>
      <c s="22" r="P1931"/>
      <c s="22" r="Q1931"/>
      <c s="22" r="R1931"/>
      <c s="22" r="S1931"/>
      <c s="22" r="T1931"/>
      <c s="22" r="U1931"/>
      <c s="22" r="V1931"/>
      <c s="22" r="W1931"/>
      <c s="22" r="X1931"/>
    </row>
    <row r="1932">
      <c s="10" r="A1932"/>
      <c s="10" r="B1932"/>
      <c s="10" r="C1932"/>
      <c s="10" r="D1932"/>
      <c s="10" r="E1932"/>
      <c s="25" r="F1932"/>
      <c s="21" r="G1932"/>
      <c s="10" r="H1932"/>
      <c s="10" r="I1932"/>
      <c s="10" r="J1932"/>
      <c s="10" r="K1932"/>
      <c s="22" r="L1932"/>
      <c s="22" r="M1932"/>
      <c s="22" r="N1932"/>
      <c s="22" r="O1932"/>
      <c s="22" r="P1932"/>
      <c s="22" r="Q1932"/>
      <c s="22" r="R1932"/>
      <c s="22" r="S1932"/>
      <c s="22" r="T1932"/>
      <c s="22" r="U1932"/>
      <c s="22" r="V1932"/>
      <c s="22" r="W1932"/>
      <c s="22" r="X1932"/>
    </row>
    <row r="1933">
      <c s="10" r="A1933"/>
      <c s="10" r="B1933"/>
      <c s="10" r="C1933"/>
      <c s="10" r="D1933"/>
      <c s="10" r="E1933"/>
      <c s="25" r="F1933"/>
      <c s="21" r="G1933"/>
      <c s="10" r="H1933"/>
      <c s="10" r="I1933"/>
      <c s="10" r="J1933"/>
      <c s="10" r="K1933"/>
      <c s="22" r="L1933"/>
      <c s="22" r="M1933"/>
      <c s="22" r="N1933"/>
      <c s="22" r="O1933"/>
      <c s="22" r="P1933"/>
      <c s="22" r="Q1933"/>
      <c s="22" r="R1933"/>
      <c s="22" r="S1933"/>
      <c s="22" r="T1933"/>
      <c s="22" r="U1933"/>
      <c s="22" r="V1933"/>
      <c s="22" r="W1933"/>
      <c s="22" r="X1933"/>
    </row>
    <row r="1934">
      <c s="10" r="A1934"/>
      <c s="10" r="B1934"/>
      <c s="10" r="C1934"/>
      <c s="10" r="D1934"/>
      <c s="10" r="E1934"/>
      <c s="25" r="F1934"/>
      <c s="21" r="G1934"/>
      <c s="10" r="H1934"/>
      <c s="10" r="I1934"/>
      <c s="10" r="J1934"/>
      <c s="10" r="K1934"/>
      <c s="22" r="L1934"/>
      <c s="22" r="M1934"/>
      <c s="22" r="N1934"/>
      <c s="22" r="O1934"/>
      <c s="22" r="P1934"/>
      <c s="22" r="Q1934"/>
      <c s="22" r="R1934"/>
      <c s="22" r="S1934"/>
      <c s="22" r="T1934"/>
      <c s="22" r="U1934"/>
      <c s="22" r="V1934"/>
      <c s="22" r="W1934"/>
      <c s="22" r="X1934"/>
    </row>
    <row r="1935">
      <c s="10" r="A1935"/>
      <c s="10" r="B1935"/>
      <c s="10" r="C1935"/>
      <c s="10" r="D1935"/>
      <c s="10" r="E1935"/>
      <c s="25" r="F1935"/>
      <c s="21" r="G1935"/>
      <c s="10" r="H1935"/>
      <c s="10" r="I1935"/>
      <c s="10" r="J1935"/>
      <c s="10" r="K1935"/>
      <c s="22" r="L1935"/>
      <c s="22" r="M1935"/>
      <c s="22" r="N1935"/>
      <c s="22" r="O1935"/>
      <c s="22" r="P1935"/>
      <c s="22" r="Q1935"/>
      <c s="22" r="R1935"/>
      <c s="22" r="S1935"/>
      <c s="22" r="T1935"/>
      <c s="22" r="U1935"/>
      <c s="22" r="V1935"/>
      <c s="22" r="W1935"/>
      <c s="22" r="X1935"/>
    </row>
    <row r="1936">
      <c s="10" r="A1936"/>
      <c s="10" r="B1936"/>
      <c s="10" r="C1936"/>
      <c s="10" r="D1936"/>
      <c s="10" r="E1936"/>
      <c s="25" r="F1936"/>
      <c s="21" r="G1936"/>
      <c s="10" r="H1936"/>
      <c s="10" r="I1936"/>
      <c s="10" r="J1936"/>
      <c s="10" r="K1936"/>
      <c s="22" r="L1936"/>
      <c s="22" r="M1936"/>
      <c s="22" r="N1936"/>
      <c s="22" r="O1936"/>
      <c s="22" r="P1936"/>
      <c s="22" r="Q1936"/>
      <c s="22" r="R1936"/>
      <c s="22" r="S1936"/>
      <c s="22" r="T1936"/>
      <c s="22" r="U1936"/>
      <c s="22" r="V1936"/>
      <c s="22" r="W1936"/>
      <c s="22" r="X1936"/>
    </row>
    <row r="1937">
      <c s="10" r="A1937"/>
      <c s="10" r="B1937"/>
      <c s="10" r="C1937"/>
      <c s="10" r="D1937"/>
      <c s="10" r="E1937"/>
      <c s="25" r="F1937"/>
      <c s="21" r="G1937"/>
      <c s="10" r="H1937"/>
      <c s="10" r="I1937"/>
      <c s="10" r="J1937"/>
      <c s="10" r="K1937"/>
      <c s="22" r="L1937"/>
      <c s="22" r="M1937"/>
      <c s="22" r="N1937"/>
      <c s="22" r="O1937"/>
      <c s="22" r="P1937"/>
      <c s="22" r="Q1937"/>
      <c s="22" r="R1937"/>
      <c s="22" r="S1937"/>
      <c s="22" r="T1937"/>
      <c s="22" r="U1937"/>
      <c s="22" r="V1937"/>
      <c s="22" r="W1937"/>
      <c s="22" r="X1937"/>
    </row>
    <row r="1938">
      <c s="10" r="A1938"/>
      <c s="10" r="B1938"/>
      <c s="10" r="C1938"/>
      <c s="10" r="D1938"/>
      <c s="10" r="E1938"/>
      <c s="25" r="F1938"/>
      <c s="21" r="G1938"/>
      <c s="10" r="H1938"/>
      <c s="10" r="I1938"/>
      <c s="10" r="J1938"/>
      <c s="10" r="K1938"/>
      <c s="22" r="L1938"/>
      <c s="22" r="M1938"/>
      <c s="22" r="N1938"/>
      <c s="22" r="O1938"/>
      <c s="22" r="P1938"/>
      <c s="22" r="Q1938"/>
      <c s="22" r="R1938"/>
      <c s="22" r="S1938"/>
      <c s="22" r="T1938"/>
      <c s="22" r="U1938"/>
      <c s="22" r="V1938"/>
      <c s="22" r="W1938"/>
      <c s="22" r="X1938"/>
    </row>
    <row r="1939">
      <c s="10" r="A1939"/>
      <c s="10" r="B1939"/>
      <c s="10" r="C1939"/>
      <c s="10" r="D1939"/>
      <c s="10" r="E1939"/>
      <c s="25" r="F1939"/>
      <c s="21" r="G1939"/>
      <c s="10" r="H1939"/>
      <c s="10" r="I1939"/>
      <c s="10" r="J1939"/>
      <c s="10" r="K1939"/>
      <c s="22" r="L1939"/>
      <c s="22" r="M1939"/>
      <c s="22" r="N1939"/>
      <c s="22" r="O1939"/>
      <c s="22" r="P1939"/>
      <c s="22" r="Q1939"/>
      <c s="22" r="R1939"/>
      <c s="22" r="S1939"/>
      <c s="22" r="T1939"/>
      <c s="22" r="U1939"/>
      <c s="22" r="V1939"/>
      <c s="22" r="W1939"/>
      <c s="22" r="X1939"/>
    </row>
    <row r="1940">
      <c s="10" r="A1940"/>
      <c s="10" r="B1940"/>
      <c s="10" r="C1940"/>
      <c s="10" r="D1940"/>
      <c s="10" r="E1940"/>
      <c s="25" r="F1940"/>
      <c s="21" r="G1940"/>
      <c s="10" r="H1940"/>
      <c s="10" r="I1940"/>
      <c s="10" r="J1940"/>
      <c s="10" r="K1940"/>
      <c s="22" r="L1940"/>
      <c s="22" r="M1940"/>
      <c s="22" r="N1940"/>
      <c s="22" r="O1940"/>
      <c s="22" r="P1940"/>
      <c s="22" r="Q1940"/>
      <c s="22" r="R1940"/>
      <c s="22" r="S1940"/>
      <c s="22" r="T1940"/>
      <c s="22" r="U1940"/>
      <c s="22" r="V1940"/>
      <c s="22" r="W1940"/>
      <c s="22" r="X1940"/>
    </row>
    <row r="1941">
      <c s="10" r="A1941"/>
      <c s="10" r="B1941"/>
      <c s="10" r="C1941"/>
      <c s="10" r="D1941"/>
      <c s="10" r="E1941"/>
      <c s="25" r="F1941"/>
      <c s="21" r="G1941"/>
      <c s="10" r="H1941"/>
      <c s="10" r="I1941"/>
      <c s="10" r="J1941"/>
      <c s="10" r="K1941"/>
      <c s="22" r="L1941"/>
      <c s="22" r="M1941"/>
      <c s="22" r="N1941"/>
      <c s="22" r="O1941"/>
      <c s="22" r="P1941"/>
      <c s="22" r="Q1941"/>
      <c s="22" r="R1941"/>
      <c s="22" r="S1941"/>
      <c s="22" r="T1941"/>
      <c s="22" r="U1941"/>
      <c s="22" r="V1941"/>
      <c s="22" r="W1941"/>
      <c s="22" r="X1941"/>
    </row>
    <row r="1942">
      <c s="10" r="A1942"/>
      <c s="10" r="B1942"/>
      <c s="10" r="C1942"/>
      <c s="10" r="D1942"/>
      <c s="10" r="E1942"/>
      <c s="25" r="F1942"/>
      <c s="21" r="G1942"/>
      <c s="10" r="H1942"/>
      <c s="10" r="I1942"/>
      <c s="10" r="J1942"/>
      <c s="10" r="K1942"/>
      <c s="22" r="L1942"/>
      <c s="22" r="M1942"/>
      <c s="22" r="N1942"/>
      <c s="22" r="O1942"/>
      <c s="22" r="P1942"/>
      <c s="22" r="Q1942"/>
      <c s="22" r="R1942"/>
      <c s="22" r="S1942"/>
      <c s="22" r="T1942"/>
      <c s="22" r="U1942"/>
      <c s="22" r="V1942"/>
      <c s="22" r="W1942"/>
      <c s="22" r="X1942"/>
    </row>
    <row r="1943">
      <c s="10" r="A1943"/>
      <c s="10" r="B1943"/>
      <c s="10" r="C1943"/>
      <c s="10" r="D1943"/>
      <c s="10" r="E1943"/>
      <c s="25" r="F1943"/>
      <c s="21" r="G1943"/>
      <c s="10" r="H1943"/>
      <c s="10" r="I1943"/>
      <c s="10" r="J1943"/>
      <c s="10" r="K1943"/>
      <c s="22" r="L1943"/>
      <c s="22" r="M1943"/>
      <c s="22" r="N1943"/>
      <c s="22" r="O1943"/>
      <c s="22" r="P1943"/>
      <c s="22" r="Q1943"/>
      <c s="22" r="R1943"/>
      <c s="22" r="S1943"/>
      <c s="22" r="T1943"/>
      <c s="22" r="U1943"/>
      <c s="22" r="V1943"/>
      <c s="22" r="W1943"/>
      <c s="22" r="X1943"/>
    </row>
    <row r="1944">
      <c s="10" r="A1944"/>
      <c s="10" r="B1944"/>
      <c s="10" r="C1944"/>
      <c s="10" r="D1944"/>
      <c s="10" r="E1944"/>
      <c s="25" r="F1944"/>
      <c s="21" r="G1944"/>
      <c s="10" r="H1944"/>
      <c s="10" r="I1944"/>
      <c s="10" r="J1944"/>
      <c s="10" r="K1944"/>
      <c s="22" r="L1944"/>
      <c s="22" r="M1944"/>
      <c s="22" r="N1944"/>
      <c s="22" r="O1944"/>
      <c s="22" r="P1944"/>
      <c s="22" r="Q1944"/>
      <c s="22" r="R1944"/>
      <c s="22" r="S1944"/>
      <c s="22" r="T1944"/>
      <c s="22" r="U1944"/>
      <c s="22" r="V1944"/>
      <c s="22" r="W1944"/>
      <c s="22" r="X1944"/>
    </row>
    <row r="1945">
      <c s="10" r="A1945"/>
      <c s="10" r="B1945"/>
      <c s="10" r="C1945"/>
      <c s="10" r="D1945"/>
      <c s="10" r="E1945"/>
      <c s="25" r="F1945"/>
      <c s="21" r="G1945"/>
      <c s="10" r="H1945"/>
      <c s="10" r="I1945"/>
      <c s="10" r="J1945"/>
      <c s="10" r="K1945"/>
      <c s="22" r="L1945"/>
      <c s="22" r="M1945"/>
      <c s="22" r="N1945"/>
      <c s="22" r="O1945"/>
      <c s="22" r="P1945"/>
      <c s="22" r="Q1945"/>
      <c s="22" r="R1945"/>
      <c s="22" r="S1945"/>
      <c s="22" r="T1945"/>
      <c s="22" r="U1945"/>
      <c s="22" r="V1945"/>
      <c s="22" r="W1945"/>
      <c s="22" r="X1945"/>
    </row>
    <row r="1946">
      <c s="10" r="A1946"/>
      <c s="10" r="B1946"/>
      <c s="10" r="C1946"/>
      <c s="10" r="D1946"/>
      <c s="10" r="E1946"/>
      <c s="25" r="F1946"/>
      <c s="21" r="G1946"/>
      <c s="10" r="H1946"/>
      <c s="10" r="I1946"/>
      <c s="10" r="J1946"/>
      <c s="10" r="K1946"/>
      <c s="22" r="L1946"/>
      <c s="22" r="M1946"/>
      <c s="22" r="N1946"/>
      <c s="22" r="O1946"/>
      <c s="22" r="P1946"/>
      <c s="22" r="Q1946"/>
      <c s="22" r="R1946"/>
      <c s="22" r="S1946"/>
      <c s="22" r="T1946"/>
      <c s="22" r="U1946"/>
      <c s="22" r="V1946"/>
      <c s="22" r="W1946"/>
      <c s="22" r="X1946"/>
    </row>
    <row r="1947">
      <c s="10" r="A1947"/>
      <c s="10" r="B1947"/>
      <c s="10" r="C1947"/>
      <c s="10" r="D1947"/>
      <c s="10" r="E1947"/>
      <c s="25" r="F1947"/>
      <c s="21" r="G1947"/>
      <c s="10" r="H1947"/>
      <c s="10" r="I1947"/>
      <c s="10" r="J1947"/>
      <c s="10" r="K1947"/>
      <c s="22" r="L1947"/>
      <c s="22" r="M1947"/>
      <c s="22" r="N1947"/>
      <c s="22" r="O1947"/>
      <c s="22" r="P1947"/>
      <c s="22" r="Q1947"/>
      <c s="22" r="R1947"/>
      <c s="22" r="S1947"/>
      <c s="22" r="T1947"/>
      <c s="22" r="U1947"/>
      <c s="22" r="V1947"/>
      <c s="22" r="W1947"/>
      <c s="22" r="X1947"/>
    </row>
    <row r="1948">
      <c s="10" r="A1948"/>
      <c s="10" r="B1948"/>
      <c s="10" r="C1948"/>
      <c s="10" r="D1948"/>
      <c s="10" r="E1948"/>
      <c s="25" r="F1948"/>
      <c s="21" r="G1948"/>
      <c s="10" r="H1948"/>
      <c s="10" r="I1948"/>
      <c s="10" r="J1948"/>
      <c s="10" r="K1948"/>
      <c s="22" r="L1948"/>
      <c s="22" r="M1948"/>
      <c s="22" r="N1948"/>
      <c s="22" r="O1948"/>
      <c s="22" r="P1948"/>
      <c s="22" r="Q1948"/>
      <c s="22" r="R1948"/>
      <c s="22" r="S1948"/>
      <c s="22" r="T1948"/>
      <c s="22" r="U1948"/>
      <c s="22" r="V1948"/>
      <c s="22" r="W1948"/>
      <c s="22" r="X1948"/>
    </row>
    <row r="1949">
      <c s="10" r="A1949"/>
      <c s="10" r="B1949"/>
      <c s="10" r="C1949"/>
      <c s="10" r="D1949"/>
      <c s="10" r="E1949"/>
      <c s="25" r="F1949"/>
      <c s="21" r="G1949"/>
      <c s="10" r="H1949"/>
      <c s="10" r="I1949"/>
      <c s="10" r="J1949"/>
      <c s="10" r="K1949"/>
      <c s="22" r="L1949"/>
      <c s="22" r="M1949"/>
      <c s="22" r="N1949"/>
      <c s="22" r="O1949"/>
      <c s="22" r="P1949"/>
      <c s="22" r="Q1949"/>
      <c s="22" r="R1949"/>
      <c s="22" r="S1949"/>
      <c s="22" r="T1949"/>
      <c s="22" r="U1949"/>
      <c s="22" r="V1949"/>
      <c s="22" r="W1949"/>
      <c s="22" r="X1949"/>
    </row>
    <row r="1950">
      <c s="10" r="A1950"/>
      <c s="10" r="B1950"/>
      <c s="10" r="C1950"/>
      <c s="10" r="D1950"/>
      <c s="10" r="E1950"/>
      <c s="25" r="F1950"/>
      <c s="21" r="G1950"/>
      <c s="10" r="H1950"/>
      <c s="10" r="I1950"/>
      <c s="10" r="J1950"/>
      <c s="10" r="K1950"/>
      <c s="22" r="L1950"/>
      <c s="22" r="M1950"/>
      <c s="22" r="N1950"/>
      <c s="22" r="O1950"/>
      <c s="22" r="P1950"/>
      <c s="22" r="Q1950"/>
      <c s="22" r="R1950"/>
      <c s="22" r="S1950"/>
      <c s="22" r="T1950"/>
      <c s="22" r="U1950"/>
      <c s="22" r="V1950"/>
      <c s="22" r="W1950"/>
      <c s="22" r="X1950"/>
    </row>
    <row r="1951">
      <c s="10" r="A1951"/>
      <c s="10" r="B1951"/>
      <c s="10" r="C1951"/>
      <c s="10" r="D1951"/>
      <c s="10" r="E1951"/>
      <c s="25" r="F1951"/>
      <c s="21" r="G1951"/>
      <c s="10" r="H1951"/>
      <c s="10" r="I1951"/>
      <c s="10" r="J1951"/>
      <c s="10" r="K1951"/>
      <c s="22" r="L1951"/>
      <c s="22" r="M1951"/>
      <c s="22" r="N1951"/>
      <c s="22" r="O1951"/>
      <c s="22" r="P1951"/>
      <c s="22" r="Q1951"/>
      <c s="22" r="R1951"/>
      <c s="22" r="S1951"/>
      <c s="22" r="T1951"/>
      <c s="22" r="U1951"/>
      <c s="22" r="V1951"/>
      <c s="22" r="W1951"/>
      <c s="22" r="X1951"/>
    </row>
    <row r="1952">
      <c s="10" r="A1952"/>
      <c s="10" r="B1952"/>
      <c s="10" r="C1952"/>
      <c s="10" r="D1952"/>
      <c s="10" r="E1952"/>
      <c s="25" r="F1952"/>
      <c s="21" r="G1952"/>
      <c s="10" r="H1952"/>
      <c s="10" r="I1952"/>
      <c s="10" r="J1952"/>
      <c s="10" r="K1952"/>
      <c s="22" r="L1952"/>
      <c s="22" r="M1952"/>
      <c s="22" r="N1952"/>
      <c s="22" r="O1952"/>
      <c s="22" r="P1952"/>
      <c s="22" r="Q1952"/>
      <c s="22" r="R1952"/>
      <c s="22" r="S1952"/>
      <c s="22" r="T1952"/>
      <c s="22" r="U1952"/>
      <c s="22" r="V1952"/>
      <c s="22" r="W1952"/>
      <c s="22" r="X1952"/>
    </row>
    <row r="1953">
      <c s="10" r="A1953"/>
      <c s="10" r="B1953"/>
      <c s="10" r="C1953"/>
      <c s="10" r="D1953"/>
      <c s="10" r="E1953"/>
      <c s="25" r="F1953"/>
      <c s="21" r="G1953"/>
      <c s="10" r="H1953"/>
      <c s="10" r="I1953"/>
      <c s="10" r="J1953"/>
      <c s="10" r="K1953"/>
      <c s="22" r="L1953"/>
      <c s="22" r="M1953"/>
      <c s="22" r="N1953"/>
      <c s="22" r="O1953"/>
      <c s="22" r="P1953"/>
      <c s="22" r="Q1953"/>
      <c s="22" r="R1953"/>
      <c s="22" r="S1953"/>
      <c s="22" r="T1953"/>
      <c s="22" r="U1953"/>
      <c s="22" r="V1953"/>
      <c s="22" r="W1953"/>
      <c s="22" r="X1953"/>
    </row>
    <row r="1954">
      <c s="10" r="A1954"/>
      <c s="10" r="B1954"/>
      <c s="10" r="C1954"/>
      <c s="10" r="D1954"/>
      <c s="10" r="E1954"/>
      <c s="25" r="F1954"/>
      <c s="21" r="G1954"/>
      <c s="10" r="H1954"/>
      <c s="10" r="I1954"/>
      <c s="10" r="J1954"/>
      <c s="10" r="K1954"/>
      <c s="22" r="L1954"/>
      <c s="22" r="M1954"/>
      <c s="22" r="N1954"/>
      <c s="22" r="O1954"/>
      <c s="22" r="P1954"/>
      <c s="22" r="Q1954"/>
      <c s="22" r="R1954"/>
      <c s="22" r="S1954"/>
      <c s="22" r="T1954"/>
      <c s="22" r="U1954"/>
      <c s="22" r="V1954"/>
      <c s="22" r="W1954"/>
      <c s="22" r="X1954"/>
    </row>
    <row r="1955">
      <c s="10" r="A1955"/>
      <c s="10" r="B1955"/>
      <c s="10" r="C1955"/>
      <c s="10" r="D1955"/>
      <c s="10" r="E1955"/>
      <c s="25" r="F1955"/>
      <c s="21" r="G1955"/>
      <c s="10" r="H1955"/>
      <c s="10" r="I1955"/>
      <c s="10" r="J1955"/>
      <c s="10" r="K1955"/>
      <c s="22" r="L1955"/>
      <c s="22" r="M1955"/>
      <c s="22" r="N1955"/>
      <c s="22" r="O1955"/>
      <c s="22" r="P1955"/>
      <c s="22" r="Q1955"/>
      <c s="22" r="R1955"/>
      <c s="22" r="S1955"/>
      <c s="22" r="T1955"/>
      <c s="22" r="U1955"/>
      <c s="22" r="V1955"/>
      <c s="22" r="W1955"/>
      <c s="22" r="X1955"/>
    </row>
    <row r="1956">
      <c s="10" r="A1956"/>
      <c s="10" r="B1956"/>
      <c s="10" r="C1956"/>
      <c s="10" r="D1956"/>
      <c s="10" r="E1956"/>
      <c s="25" r="F1956"/>
      <c s="21" r="G1956"/>
      <c s="10" r="H1956"/>
      <c s="10" r="I1956"/>
      <c s="10" r="J1956"/>
      <c s="10" r="K1956"/>
      <c s="22" r="L1956"/>
      <c s="22" r="M1956"/>
      <c s="22" r="N1956"/>
      <c s="22" r="O1956"/>
      <c s="22" r="P1956"/>
      <c s="22" r="Q1956"/>
      <c s="22" r="R1956"/>
      <c s="22" r="S1956"/>
      <c s="22" r="T1956"/>
      <c s="22" r="U1956"/>
      <c s="22" r="V1956"/>
      <c s="22" r="W1956"/>
      <c s="22" r="X1956"/>
    </row>
    <row r="1957">
      <c s="10" r="A1957"/>
      <c s="10" r="B1957"/>
      <c s="10" r="C1957"/>
      <c s="10" r="D1957"/>
      <c s="10" r="E1957"/>
      <c s="25" r="F1957"/>
      <c s="21" r="G1957"/>
      <c s="10" r="H1957"/>
      <c s="10" r="I1957"/>
      <c s="10" r="J1957"/>
      <c s="10" r="K1957"/>
      <c s="22" r="L1957"/>
      <c s="22" r="M1957"/>
      <c s="22" r="N1957"/>
      <c s="22" r="O1957"/>
      <c s="22" r="P1957"/>
      <c s="22" r="Q1957"/>
      <c s="22" r="R1957"/>
      <c s="22" r="S1957"/>
      <c s="22" r="T1957"/>
      <c s="22" r="U1957"/>
      <c s="22" r="V1957"/>
      <c s="22" r="W1957"/>
      <c s="22" r="X1957"/>
    </row>
    <row r="1958">
      <c s="10" r="A1958"/>
      <c s="10" r="B1958"/>
      <c s="10" r="C1958"/>
      <c s="10" r="D1958"/>
      <c s="10" r="E1958"/>
      <c s="25" r="F1958"/>
      <c s="21" r="G1958"/>
      <c s="10" r="H1958"/>
      <c s="10" r="I1958"/>
      <c s="10" r="J1958"/>
      <c s="10" r="K1958"/>
      <c s="22" r="L1958"/>
      <c s="22" r="M1958"/>
      <c s="22" r="N1958"/>
      <c s="22" r="O1958"/>
      <c s="22" r="P1958"/>
      <c s="22" r="Q1958"/>
      <c s="22" r="R1958"/>
      <c s="22" r="S1958"/>
      <c s="22" r="T1958"/>
      <c s="22" r="U1958"/>
      <c s="22" r="V1958"/>
      <c s="22" r="W1958"/>
      <c s="22" r="X1958"/>
    </row>
    <row r="1959">
      <c s="10" r="A1959"/>
      <c s="10" r="B1959"/>
      <c s="10" r="C1959"/>
      <c s="10" r="D1959"/>
      <c s="10" r="E1959"/>
      <c s="25" r="F1959"/>
      <c s="21" r="G1959"/>
      <c s="10" r="H1959"/>
      <c s="10" r="I1959"/>
      <c s="10" r="J1959"/>
      <c s="10" r="K1959"/>
      <c s="22" r="L1959"/>
      <c s="22" r="M1959"/>
      <c s="22" r="N1959"/>
      <c s="22" r="O1959"/>
      <c s="22" r="P1959"/>
      <c s="22" r="Q1959"/>
      <c s="22" r="R1959"/>
      <c s="22" r="S1959"/>
      <c s="22" r="T1959"/>
      <c s="22" r="U1959"/>
      <c s="22" r="V1959"/>
      <c s="22" r="W1959"/>
      <c s="22" r="X1959"/>
    </row>
    <row r="1960">
      <c s="10" r="A1960"/>
      <c s="10" r="B1960"/>
      <c s="10" r="C1960"/>
      <c s="10" r="D1960"/>
      <c s="10" r="E1960"/>
      <c s="25" r="F1960"/>
      <c s="21" r="G1960"/>
      <c s="10" r="H1960"/>
      <c s="10" r="I1960"/>
      <c s="10" r="J1960"/>
      <c s="10" r="K1960"/>
      <c s="22" r="L1960"/>
      <c s="22" r="M1960"/>
      <c s="22" r="N1960"/>
      <c s="22" r="O1960"/>
      <c s="22" r="P1960"/>
      <c s="22" r="Q1960"/>
      <c s="22" r="R1960"/>
      <c s="22" r="S1960"/>
      <c s="22" r="T1960"/>
      <c s="22" r="U1960"/>
      <c s="22" r="V1960"/>
      <c s="22" r="W1960"/>
      <c s="22" r="X1960"/>
    </row>
    <row r="1961">
      <c s="10" r="A1961"/>
      <c s="10" r="B1961"/>
      <c s="10" r="C1961"/>
      <c s="10" r="D1961"/>
      <c s="10" r="E1961"/>
      <c s="25" r="F1961"/>
      <c s="21" r="G1961"/>
      <c s="10" r="H1961"/>
      <c s="10" r="I1961"/>
      <c s="10" r="J1961"/>
      <c s="10" r="K1961"/>
      <c s="22" r="L1961"/>
      <c s="22" r="M1961"/>
      <c s="22" r="N1961"/>
      <c s="22" r="O1961"/>
      <c s="22" r="P1961"/>
      <c s="22" r="Q1961"/>
      <c s="22" r="R1961"/>
      <c s="22" r="S1961"/>
      <c s="22" r="T1961"/>
      <c s="22" r="U1961"/>
      <c s="22" r="V1961"/>
      <c s="22" r="W1961"/>
      <c s="22" r="X1961"/>
    </row>
    <row r="1962">
      <c s="10" r="A1962"/>
      <c s="10" r="B1962"/>
      <c s="10" r="C1962"/>
      <c s="10" r="D1962"/>
      <c s="10" r="E1962"/>
      <c s="25" r="F1962"/>
      <c s="21" r="G1962"/>
      <c s="10" r="H1962"/>
      <c s="10" r="I1962"/>
      <c s="10" r="J1962"/>
      <c s="10" r="K1962"/>
      <c s="22" r="L1962"/>
      <c s="22" r="M1962"/>
      <c s="22" r="N1962"/>
      <c s="22" r="O1962"/>
      <c s="22" r="P1962"/>
      <c s="22" r="Q1962"/>
      <c s="22" r="R1962"/>
      <c s="22" r="S1962"/>
      <c s="22" r="T1962"/>
      <c s="22" r="U1962"/>
      <c s="22" r="V1962"/>
      <c s="22" r="W1962"/>
      <c s="22" r="X1962"/>
    </row>
    <row r="1963">
      <c s="10" r="A1963"/>
      <c s="10" r="B1963"/>
      <c s="10" r="C1963"/>
      <c s="10" r="D1963"/>
      <c s="10" r="E1963"/>
      <c s="25" r="F1963"/>
      <c s="21" r="G1963"/>
      <c s="10" r="H1963"/>
      <c s="10" r="I1963"/>
      <c s="10" r="J1963"/>
      <c s="10" r="K1963"/>
      <c s="22" r="L1963"/>
      <c s="22" r="M1963"/>
      <c s="22" r="N1963"/>
      <c s="22" r="O1963"/>
      <c s="22" r="P1963"/>
      <c s="22" r="Q1963"/>
      <c s="22" r="R1963"/>
      <c s="22" r="S1963"/>
      <c s="22" r="T1963"/>
      <c s="22" r="U1963"/>
      <c s="22" r="V1963"/>
      <c s="22" r="W1963"/>
      <c s="22" r="X1963"/>
    </row>
    <row r="1964">
      <c s="10" r="A1964"/>
      <c s="10" r="B1964"/>
      <c s="10" r="C1964"/>
      <c s="10" r="D1964"/>
      <c s="10" r="E1964"/>
      <c s="25" r="F1964"/>
      <c s="21" r="G1964"/>
      <c s="10" r="H1964"/>
      <c s="10" r="I1964"/>
      <c s="10" r="J1964"/>
      <c s="10" r="K1964"/>
      <c s="22" r="L1964"/>
      <c s="22" r="M1964"/>
      <c s="22" r="N1964"/>
      <c s="22" r="O1964"/>
      <c s="22" r="P1964"/>
      <c s="22" r="Q1964"/>
      <c s="22" r="R1964"/>
      <c s="22" r="S1964"/>
      <c s="22" r="T1964"/>
      <c s="22" r="U1964"/>
      <c s="22" r="V1964"/>
      <c s="22" r="W1964"/>
      <c s="22" r="X1964"/>
    </row>
    <row r="1965">
      <c s="10" r="A1965"/>
      <c s="10" r="B1965"/>
      <c s="10" r="C1965"/>
      <c s="10" r="D1965"/>
      <c s="10" r="E1965"/>
      <c s="25" r="F1965"/>
      <c s="21" r="G1965"/>
      <c s="10" r="H1965"/>
      <c s="10" r="I1965"/>
      <c s="10" r="J1965"/>
      <c s="10" r="K1965"/>
      <c s="22" r="L1965"/>
      <c s="22" r="M1965"/>
      <c s="22" r="N1965"/>
      <c s="22" r="O1965"/>
      <c s="22" r="P1965"/>
      <c s="22" r="Q1965"/>
      <c s="22" r="R1965"/>
      <c s="22" r="S1965"/>
      <c s="22" r="T1965"/>
      <c s="22" r="U1965"/>
      <c s="22" r="V1965"/>
      <c s="22" r="W1965"/>
      <c s="22" r="X1965"/>
    </row>
    <row r="1966">
      <c s="10" r="A1966"/>
      <c s="10" r="B1966"/>
      <c s="10" r="C1966"/>
      <c s="10" r="D1966"/>
      <c s="10" r="E1966"/>
      <c s="25" r="F1966"/>
      <c s="21" r="G1966"/>
      <c s="10" r="H1966"/>
      <c s="10" r="I1966"/>
      <c s="10" r="J1966"/>
      <c s="10" r="K1966"/>
      <c s="22" r="L1966"/>
      <c s="22" r="M1966"/>
      <c s="22" r="N1966"/>
      <c s="22" r="O1966"/>
      <c s="22" r="P1966"/>
      <c s="22" r="Q1966"/>
      <c s="22" r="R1966"/>
      <c s="22" r="S1966"/>
      <c s="22" r="T1966"/>
      <c s="22" r="U1966"/>
      <c s="22" r="V1966"/>
      <c s="22" r="W1966"/>
      <c s="22" r="X1966"/>
    </row>
    <row r="1967">
      <c s="10" r="A1967"/>
      <c s="10" r="B1967"/>
      <c s="10" r="C1967"/>
      <c s="10" r="D1967"/>
      <c s="10" r="E1967"/>
      <c s="25" r="F1967"/>
      <c s="21" r="G1967"/>
      <c s="10" r="H1967"/>
      <c s="10" r="I1967"/>
      <c s="10" r="J1967"/>
      <c s="10" r="K1967"/>
      <c s="22" r="L1967"/>
      <c s="22" r="M1967"/>
      <c s="22" r="N1967"/>
      <c s="22" r="O1967"/>
      <c s="22" r="P1967"/>
      <c s="22" r="Q1967"/>
      <c s="22" r="R1967"/>
      <c s="22" r="S1967"/>
      <c s="22" r="T1967"/>
      <c s="22" r="U1967"/>
      <c s="22" r="V1967"/>
      <c s="22" r="W1967"/>
      <c s="22" r="X1967"/>
    </row>
    <row r="1968">
      <c s="10" r="A1968"/>
      <c s="10" r="B1968"/>
      <c s="10" r="C1968"/>
      <c s="10" r="D1968"/>
      <c s="10" r="E1968"/>
      <c s="25" r="F1968"/>
      <c s="21" r="G1968"/>
      <c s="10" r="H1968"/>
      <c s="10" r="I1968"/>
      <c s="10" r="J1968"/>
      <c s="10" r="K1968"/>
      <c s="22" r="L1968"/>
      <c s="22" r="M1968"/>
      <c s="22" r="N1968"/>
      <c s="22" r="O1968"/>
      <c s="22" r="P1968"/>
      <c s="22" r="Q1968"/>
      <c s="22" r="R1968"/>
      <c s="22" r="S1968"/>
      <c s="22" r="T1968"/>
      <c s="22" r="U1968"/>
      <c s="22" r="V1968"/>
      <c s="22" r="W1968"/>
      <c s="22" r="X1968"/>
    </row>
    <row r="1969">
      <c s="10" r="A1969"/>
      <c s="10" r="B1969"/>
      <c s="10" r="C1969"/>
      <c s="10" r="D1969"/>
      <c s="10" r="E1969"/>
      <c s="25" r="F1969"/>
      <c s="21" r="G1969"/>
      <c s="10" r="H1969"/>
      <c s="10" r="I1969"/>
      <c s="10" r="J1969"/>
      <c s="10" r="K1969"/>
      <c s="22" r="L1969"/>
      <c s="22" r="M1969"/>
      <c s="22" r="N1969"/>
      <c s="22" r="O1969"/>
      <c s="22" r="P1969"/>
      <c s="22" r="Q1969"/>
      <c s="22" r="R1969"/>
      <c s="22" r="S1969"/>
      <c s="22" r="T1969"/>
      <c s="22" r="U1969"/>
      <c s="22" r="V1969"/>
      <c s="22" r="W1969"/>
      <c s="22" r="X1969"/>
    </row>
    <row r="1970">
      <c s="10" r="A1970"/>
      <c s="10" r="B1970"/>
      <c s="10" r="C1970"/>
      <c s="10" r="D1970"/>
      <c s="10" r="E1970"/>
      <c s="25" r="F1970"/>
      <c s="21" r="G1970"/>
      <c s="10" r="H1970"/>
      <c s="10" r="I1970"/>
      <c s="10" r="J1970"/>
      <c s="10" r="K1970"/>
      <c s="22" r="L1970"/>
      <c s="22" r="M1970"/>
      <c s="22" r="N1970"/>
      <c s="22" r="O1970"/>
      <c s="22" r="P1970"/>
      <c s="22" r="Q1970"/>
      <c s="22" r="R1970"/>
      <c s="22" r="S1970"/>
      <c s="22" r="T1970"/>
      <c s="22" r="U1970"/>
      <c s="22" r="V1970"/>
      <c s="22" r="W1970"/>
      <c s="22" r="X1970"/>
    </row>
    <row r="1971">
      <c s="10" r="A1971"/>
      <c s="10" r="B1971"/>
      <c s="10" r="C1971"/>
      <c s="10" r="D1971"/>
      <c s="10" r="E1971"/>
      <c s="25" r="F1971"/>
      <c s="21" r="G1971"/>
      <c s="10" r="H1971"/>
      <c s="10" r="I1971"/>
      <c s="10" r="J1971"/>
      <c s="10" r="K1971"/>
      <c s="22" r="L1971"/>
      <c s="22" r="M1971"/>
      <c s="22" r="N1971"/>
      <c s="22" r="O1971"/>
      <c s="22" r="P1971"/>
      <c s="22" r="Q1971"/>
      <c s="22" r="R1971"/>
      <c s="22" r="S1971"/>
      <c s="22" r="T1971"/>
      <c s="22" r="U1971"/>
      <c s="22" r="V1971"/>
      <c s="22" r="W1971"/>
      <c s="22" r="X1971"/>
    </row>
    <row r="1972">
      <c s="10" r="A1972"/>
      <c s="10" r="B1972"/>
      <c s="10" r="C1972"/>
      <c s="10" r="D1972"/>
      <c s="10" r="E1972"/>
      <c s="25" r="F1972"/>
      <c s="21" r="G1972"/>
      <c s="10" r="H1972"/>
      <c s="10" r="I1972"/>
      <c s="10" r="J1972"/>
      <c s="10" r="K1972"/>
      <c s="22" r="L1972"/>
      <c s="22" r="M1972"/>
      <c s="22" r="N1972"/>
      <c s="22" r="O1972"/>
      <c s="22" r="P1972"/>
      <c s="22" r="Q1972"/>
      <c s="22" r="R1972"/>
      <c s="22" r="S1972"/>
      <c s="22" r="T1972"/>
      <c s="22" r="U1972"/>
      <c s="22" r="V1972"/>
      <c s="22" r="W1972"/>
      <c s="22" r="X1972"/>
    </row>
    <row r="1973">
      <c s="10" r="A1973"/>
      <c s="10" r="B1973"/>
      <c s="10" r="C1973"/>
      <c s="10" r="D1973"/>
      <c s="10" r="E1973"/>
      <c s="25" r="F1973"/>
      <c s="21" r="G1973"/>
      <c s="10" r="H1973"/>
      <c s="10" r="I1973"/>
      <c s="10" r="J1973"/>
      <c s="10" r="K1973"/>
      <c s="22" r="L1973"/>
      <c s="22" r="M1973"/>
      <c s="22" r="N1973"/>
      <c s="22" r="O1973"/>
      <c s="22" r="P1973"/>
      <c s="22" r="Q1973"/>
      <c s="22" r="R1973"/>
      <c s="22" r="S1973"/>
      <c s="22" r="T1973"/>
      <c s="22" r="U1973"/>
      <c s="22" r="V1973"/>
      <c s="22" r="W1973"/>
      <c s="22" r="X1973"/>
    </row>
    <row r="1974">
      <c s="10" r="A1974"/>
      <c s="10" r="B1974"/>
      <c s="10" r="C1974"/>
      <c s="10" r="D1974"/>
      <c s="10" r="E1974"/>
      <c s="25" r="F1974"/>
      <c s="21" r="G1974"/>
      <c s="10" r="H1974"/>
      <c s="10" r="I1974"/>
      <c s="10" r="J1974"/>
      <c s="10" r="K1974"/>
      <c s="22" r="L1974"/>
      <c s="22" r="M1974"/>
      <c s="22" r="N1974"/>
      <c s="22" r="O1974"/>
      <c s="22" r="P1974"/>
      <c s="22" r="Q1974"/>
      <c s="22" r="R1974"/>
      <c s="22" r="S1974"/>
      <c s="22" r="T1974"/>
      <c s="22" r="U1974"/>
      <c s="22" r="V1974"/>
      <c s="22" r="W1974"/>
      <c s="22" r="X1974"/>
    </row>
    <row r="1975">
      <c s="10" r="A1975"/>
      <c s="10" r="B1975"/>
      <c s="10" r="C1975"/>
      <c s="10" r="D1975"/>
      <c s="10" r="E1975"/>
      <c s="25" r="F1975"/>
      <c s="21" r="G1975"/>
      <c s="10" r="H1975"/>
      <c s="10" r="I1975"/>
      <c s="10" r="J1975"/>
      <c s="10" r="K1975"/>
      <c s="22" r="L1975"/>
      <c s="22" r="M1975"/>
      <c s="22" r="N1975"/>
      <c s="22" r="O1975"/>
      <c s="22" r="P1975"/>
      <c s="22" r="Q1975"/>
      <c s="22" r="R1975"/>
      <c s="22" r="S1975"/>
      <c s="22" r="T1975"/>
      <c s="22" r="U1975"/>
      <c s="22" r="V1975"/>
      <c s="22" r="W1975"/>
      <c s="22" r="X1975"/>
    </row>
    <row r="1976">
      <c s="10" r="A1976"/>
      <c s="10" r="B1976"/>
      <c s="10" r="C1976"/>
      <c s="10" r="D1976"/>
      <c s="10" r="E1976"/>
      <c s="25" r="F1976"/>
      <c s="21" r="G1976"/>
      <c s="10" r="H1976"/>
      <c s="10" r="I1976"/>
      <c s="10" r="J1976"/>
      <c s="10" r="K1976"/>
      <c s="22" r="L1976"/>
      <c s="22" r="M1976"/>
      <c s="22" r="N1976"/>
      <c s="22" r="O1976"/>
      <c s="22" r="P1976"/>
      <c s="22" r="Q1976"/>
      <c s="22" r="R1976"/>
      <c s="22" r="S1976"/>
      <c s="22" r="T1976"/>
      <c s="22" r="U1976"/>
      <c s="22" r="V1976"/>
      <c s="22" r="W1976"/>
      <c s="22" r="X1976"/>
    </row>
    <row r="1977">
      <c s="10" r="A1977"/>
      <c s="10" r="B1977"/>
      <c s="10" r="C1977"/>
      <c s="10" r="D1977"/>
      <c s="10" r="E1977"/>
      <c s="25" r="F1977"/>
      <c s="21" r="G1977"/>
      <c s="10" r="H1977"/>
      <c s="10" r="I1977"/>
      <c s="10" r="J1977"/>
      <c s="10" r="K1977"/>
      <c s="22" r="L1977"/>
      <c s="22" r="M1977"/>
      <c s="22" r="N1977"/>
      <c s="22" r="O1977"/>
      <c s="22" r="P1977"/>
      <c s="22" r="Q1977"/>
      <c s="22" r="R1977"/>
      <c s="22" r="S1977"/>
      <c s="22" r="T1977"/>
      <c s="22" r="U1977"/>
      <c s="22" r="V1977"/>
      <c s="22" r="W1977"/>
      <c s="22" r="X1977"/>
    </row>
    <row r="1978">
      <c s="10" r="A1978"/>
      <c s="10" r="B1978"/>
      <c s="10" r="C1978"/>
      <c s="10" r="D1978"/>
      <c s="10" r="E1978"/>
      <c s="25" r="F1978"/>
      <c s="21" r="G1978"/>
      <c s="10" r="H1978"/>
      <c s="10" r="I1978"/>
      <c s="10" r="J1978"/>
      <c s="10" r="K1978"/>
      <c s="22" r="L1978"/>
      <c s="22" r="M1978"/>
      <c s="22" r="N1978"/>
      <c s="22" r="O1978"/>
      <c s="22" r="P1978"/>
      <c s="22" r="Q1978"/>
      <c s="22" r="R1978"/>
      <c s="22" r="S1978"/>
      <c s="22" r="T1978"/>
      <c s="22" r="U1978"/>
      <c s="22" r="V1978"/>
      <c s="22" r="W1978"/>
      <c s="22" r="X1978"/>
    </row>
    <row r="1979">
      <c s="10" r="A1979"/>
      <c s="10" r="B1979"/>
      <c s="10" r="C1979"/>
      <c s="10" r="D1979"/>
      <c s="10" r="E1979"/>
      <c s="25" r="F1979"/>
      <c s="21" r="G1979"/>
      <c s="10" r="H1979"/>
      <c s="10" r="I1979"/>
      <c s="10" r="J1979"/>
      <c s="10" r="K1979"/>
      <c s="22" r="L1979"/>
      <c s="22" r="M1979"/>
      <c s="22" r="N1979"/>
      <c s="22" r="O1979"/>
      <c s="22" r="P1979"/>
      <c s="22" r="Q1979"/>
      <c s="22" r="R1979"/>
      <c s="22" r="S1979"/>
      <c s="22" r="T1979"/>
      <c s="22" r="U1979"/>
      <c s="22" r="V1979"/>
      <c s="22" r="W1979"/>
      <c s="22" r="X1979"/>
    </row>
    <row r="1980">
      <c s="10" r="A1980"/>
      <c s="10" r="B1980"/>
      <c s="10" r="C1980"/>
      <c s="10" r="D1980"/>
      <c s="10" r="E1980"/>
      <c s="25" r="F1980"/>
      <c s="21" r="G1980"/>
      <c s="10" r="H1980"/>
      <c s="10" r="I1980"/>
      <c s="10" r="J1980"/>
      <c s="10" r="K1980"/>
      <c s="22" r="L1980"/>
      <c s="22" r="M1980"/>
      <c s="22" r="N1980"/>
      <c s="22" r="O1980"/>
      <c s="22" r="P1980"/>
      <c s="22" r="Q1980"/>
      <c s="22" r="R1980"/>
      <c s="22" r="S1980"/>
      <c s="22" r="T1980"/>
      <c s="22" r="U1980"/>
      <c s="22" r="V1980"/>
      <c s="22" r="W1980"/>
      <c s="22" r="X1980"/>
    </row>
    <row r="1981">
      <c s="10" r="A1981"/>
      <c s="10" r="B1981"/>
      <c s="10" r="C1981"/>
      <c s="10" r="D1981"/>
      <c s="10" r="E1981"/>
      <c s="25" r="F1981"/>
      <c s="21" r="G1981"/>
      <c s="10" r="H1981"/>
      <c s="10" r="I1981"/>
      <c s="10" r="J1981"/>
      <c s="10" r="K1981"/>
      <c s="22" r="L1981"/>
      <c s="22" r="M1981"/>
      <c s="22" r="N1981"/>
      <c s="22" r="O1981"/>
      <c s="22" r="P1981"/>
      <c s="22" r="Q1981"/>
      <c s="22" r="R1981"/>
      <c s="22" r="S1981"/>
      <c s="22" r="T1981"/>
      <c s="22" r="U1981"/>
      <c s="22" r="V1981"/>
      <c s="22" r="W1981"/>
      <c s="22" r="X1981"/>
    </row>
    <row r="1982">
      <c s="10" r="A1982"/>
      <c s="10" r="B1982"/>
      <c s="10" r="C1982"/>
      <c s="10" r="D1982"/>
      <c s="10" r="E1982"/>
      <c s="25" r="F1982"/>
      <c s="21" r="G1982"/>
      <c s="10" r="H1982"/>
      <c s="10" r="I1982"/>
      <c s="10" r="J1982"/>
      <c s="10" r="K1982"/>
      <c s="22" r="L1982"/>
      <c s="22" r="M1982"/>
      <c s="22" r="N1982"/>
      <c s="22" r="O1982"/>
      <c s="22" r="P1982"/>
      <c s="22" r="Q1982"/>
      <c s="22" r="R1982"/>
      <c s="22" r="S1982"/>
      <c s="22" r="T1982"/>
      <c s="22" r="U1982"/>
      <c s="22" r="V1982"/>
      <c s="22" r="W1982"/>
      <c s="22" r="X1982"/>
    </row>
    <row r="1983">
      <c s="10" r="A1983"/>
      <c s="10" r="B1983"/>
      <c s="10" r="C1983"/>
      <c s="10" r="D1983"/>
      <c s="10" r="E1983"/>
      <c s="25" r="F1983"/>
      <c s="21" r="G1983"/>
      <c s="10" r="H1983"/>
      <c s="10" r="I1983"/>
      <c s="10" r="J1983"/>
      <c s="10" r="K1983"/>
      <c s="22" r="L1983"/>
      <c s="22" r="M1983"/>
      <c s="22" r="N1983"/>
      <c s="22" r="O1983"/>
      <c s="22" r="P1983"/>
      <c s="22" r="Q1983"/>
      <c s="22" r="R1983"/>
      <c s="22" r="S1983"/>
      <c s="22" r="T1983"/>
      <c s="22" r="U1983"/>
      <c s="22" r="V1983"/>
      <c s="22" r="W1983"/>
      <c s="22" r="X1983"/>
    </row>
    <row r="1984">
      <c s="10" r="A1984"/>
      <c s="10" r="B1984"/>
      <c s="10" r="C1984"/>
      <c s="10" r="D1984"/>
      <c s="10" r="E1984"/>
      <c s="25" r="F1984"/>
      <c s="21" r="G1984"/>
      <c s="10" r="H1984"/>
      <c s="10" r="I1984"/>
      <c s="10" r="J1984"/>
      <c s="10" r="K1984"/>
      <c s="22" r="L1984"/>
      <c s="22" r="M1984"/>
      <c s="22" r="N1984"/>
      <c s="22" r="O1984"/>
      <c s="22" r="P1984"/>
      <c s="22" r="Q1984"/>
      <c s="22" r="R1984"/>
      <c s="22" r="S1984"/>
      <c s="22" r="T1984"/>
      <c s="22" r="U1984"/>
      <c s="22" r="V1984"/>
      <c s="22" r="W1984"/>
      <c s="22" r="X1984"/>
    </row>
    <row r="1985">
      <c s="10" r="A1985"/>
      <c s="10" r="B1985"/>
      <c s="10" r="C1985"/>
      <c s="10" r="D1985"/>
      <c s="10" r="E1985"/>
      <c s="25" r="F1985"/>
      <c s="21" r="G1985"/>
      <c s="10" r="H1985"/>
      <c s="10" r="I1985"/>
      <c s="10" r="J1985"/>
      <c s="10" r="K1985"/>
      <c s="22" r="L1985"/>
      <c s="22" r="M1985"/>
      <c s="22" r="N1985"/>
      <c s="22" r="O1985"/>
      <c s="22" r="P1985"/>
      <c s="22" r="Q1985"/>
      <c s="22" r="R1985"/>
      <c s="22" r="S1985"/>
      <c s="22" r="T1985"/>
      <c s="22" r="U1985"/>
      <c s="22" r="V1985"/>
      <c s="22" r="W1985"/>
      <c s="22" r="X1985"/>
    </row>
    <row r="1986">
      <c s="10" r="A1986"/>
      <c s="10" r="B1986"/>
      <c s="10" r="C1986"/>
      <c s="10" r="D1986"/>
      <c s="10" r="E1986"/>
      <c s="25" r="F1986"/>
      <c s="21" r="G1986"/>
      <c s="10" r="H1986"/>
      <c s="10" r="I1986"/>
      <c s="10" r="J1986"/>
      <c s="10" r="K1986"/>
      <c s="22" r="L1986"/>
      <c s="22" r="M1986"/>
      <c s="22" r="N1986"/>
      <c s="22" r="O1986"/>
      <c s="22" r="P1986"/>
      <c s="22" r="Q1986"/>
      <c s="22" r="R1986"/>
      <c s="22" r="S1986"/>
      <c s="22" r="T1986"/>
      <c s="22" r="U1986"/>
      <c s="22" r="V1986"/>
      <c s="22" r="W1986"/>
      <c s="22" r="X1986"/>
    </row>
    <row r="1987">
      <c s="10" r="A1987"/>
      <c s="10" r="B1987"/>
      <c s="10" r="C1987"/>
      <c s="10" r="D1987"/>
      <c s="10" r="E1987"/>
      <c s="25" r="F1987"/>
      <c s="21" r="G1987"/>
      <c s="10" r="H1987"/>
      <c s="10" r="I1987"/>
      <c s="10" r="J1987"/>
      <c s="10" r="K1987"/>
      <c s="22" r="L1987"/>
      <c s="22" r="M1987"/>
      <c s="22" r="N1987"/>
      <c s="22" r="O1987"/>
      <c s="22" r="P1987"/>
      <c s="22" r="Q1987"/>
      <c s="22" r="R1987"/>
      <c s="22" r="S1987"/>
      <c s="22" r="T1987"/>
      <c s="22" r="U1987"/>
      <c s="22" r="V1987"/>
      <c s="22" r="W1987"/>
      <c s="22" r="X1987"/>
    </row>
    <row r="1988">
      <c s="10" r="A1988"/>
      <c s="10" r="B1988"/>
      <c s="10" r="C1988"/>
      <c s="10" r="D1988"/>
      <c s="10" r="E1988"/>
      <c s="25" r="F1988"/>
      <c s="21" r="G1988"/>
      <c s="10" r="H1988"/>
      <c s="10" r="I1988"/>
      <c s="10" r="J1988"/>
      <c s="10" r="K1988"/>
      <c s="22" r="L1988"/>
      <c s="22" r="M1988"/>
      <c s="22" r="N1988"/>
      <c s="22" r="O1988"/>
      <c s="22" r="P1988"/>
      <c s="22" r="Q1988"/>
      <c s="22" r="R1988"/>
      <c s="22" r="S1988"/>
      <c s="22" r="T1988"/>
      <c s="22" r="U1988"/>
      <c s="22" r="V1988"/>
      <c s="22" r="W1988"/>
      <c s="22" r="X1988"/>
    </row>
    <row r="1989">
      <c s="10" r="A1989"/>
      <c s="10" r="B1989"/>
      <c s="10" r="C1989"/>
      <c s="10" r="D1989"/>
      <c s="10" r="E1989"/>
      <c s="25" r="F1989"/>
      <c s="21" r="G1989"/>
      <c s="10" r="H1989"/>
      <c s="10" r="I1989"/>
      <c s="10" r="J1989"/>
      <c s="10" r="K1989"/>
      <c s="22" r="L1989"/>
      <c s="22" r="M1989"/>
      <c s="22" r="N1989"/>
      <c s="22" r="O1989"/>
      <c s="22" r="P1989"/>
      <c s="22" r="Q1989"/>
      <c s="22" r="R1989"/>
      <c s="22" r="S1989"/>
      <c s="22" r="T1989"/>
      <c s="22" r="U1989"/>
      <c s="22" r="V1989"/>
      <c s="22" r="W1989"/>
      <c s="22" r="X1989"/>
    </row>
    <row r="1990">
      <c s="10" r="A1990"/>
      <c s="10" r="B1990"/>
      <c s="10" r="C1990"/>
      <c s="10" r="D1990"/>
      <c s="10" r="E1990"/>
      <c s="25" r="F1990"/>
      <c s="21" r="G1990"/>
      <c s="10" r="H1990"/>
      <c s="10" r="I1990"/>
      <c s="10" r="J1990"/>
      <c s="10" r="K1990"/>
      <c s="22" r="L1990"/>
      <c s="22" r="M1990"/>
      <c s="22" r="N1990"/>
      <c s="22" r="O1990"/>
      <c s="22" r="P1990"/>
      <c s="22" r="Q1990"/>
      <c s="22" r="R1990"/>
      <c s="22" r="S1990"/>
      <c s="22" r="T1990"/>
      <c s="22" r="U1990"/>
      <c s="22" r="V1990"/>
      <c s="22" r="W1990"/>
      <c s="22" r="X1990"/>
    </row>
    <row r="1991">
      <c s="10" r="A1991"/>
      <c s="10" r="B1991"/>
      <c s="10" r="C1991"/>
      <c s="10" r="D1991"/>
      <c s="10" r="E1991"/>
      <c s="25" r="F1991"/>
      <c s="21" r="G1991"/>
      <c s="10" r="H1991"/>
      <c s="10" r="I1991"/>
      <c s="10" r="J1991"/>
      <c s="10" r="K1991"/>
      <c s="22" r="L1991"/>
      <c s="22" r="M1991"/>
      <c s="22" r="N1991"/>
      <c s="22" r="O1991"/>
      <c s="22" r="P1991"/>
      <c s="22" r="Q1991"/>
      <c s="22" r="R1991"/>
      <c s="22" r="S1991"/>
      <c s="22" r="T1991"/>
      <c s="22" r="U1991"/>
      <c s="22" r="V1991"/>
      <c s="22" r="W1991"/>
      <c s="22" r="X1991"/>
    </row>
    <row r="1992">
      <c s="10" r="A1992"/>
      <c s="10" r="B1992"/>
      <c s="10" r="C1992"/>
      <c s="10" r="D1992"/>
      <c s="10" r="E1992"/>
      <c s="25" r="F1992"/>
      <c s="21" r="G1992"/>
      <c s="10" r="H1992"/>
      <c s="10" r="I1992"/>
      <c s="10" r="J1992"/>
      <c s="10" r="K1992"/>
      <c s="22" r="L1992"/>
      <c s="22" r="M1992"/>
      <c s="22" r="N1992"/>
      <c s="22" r="O1992"/>
      <c s="22" r="P1992"/>
      <c s="22" r="Q1992"/>
      <c s="22" r="R1992"/>
      <c s="22" r="S1992"/>
      <c s="22" r="T1992"/>
      <c s="22" r="U1992"/>
      <c s="22" r="V1992"/>
      <c s="22" r="W1992"/>
      <c s="22" r="X1992"/>
    </row>
    <row r="1993">
      <c s="10" r="A1993"/>
      <c s="10" r="B1993"/>
      <c s="10" r="C1993"/>
      <c s="10" r="D1993"/>
      <c s="10" r="E1993"/>
      <c s="25" r="F1993"/>
      <c s="21" r="G1993"/>
      <c s="10" r="H1993"/>
      <c s="10" r="I1993"/>
      <c s="10" r="J1993"/>
      <c s="10" r="K1993"/>
      <c s="22" r="L1993"/>
      <c s="22" r="M1993"/>
      <c s="22" r="N1993"/>
      <c s="22" r="O1993"/>
      <c s="22" r="P1993"/>
      <c s="22" r="Q1993"/>
      <c s="22" r="R1993"/>
      <c s="22" r="S1993"/>
      <c s="22" r="T1993"/>
      <c s="22" r="U1993"/>
      <c s="22" r="V1993"/>
      <c s="22" r="W1993"/>
      <c s="22" r="X1993"/>
    </row>
    <row r="1994">
      <c s="10" r="A1994"/>
      <c s="10" r="B1994"/>
      <c s="10" r="C1994"/>
      <c s="10" r="D1994"/>
      <c s="10" r="E1994"/>
      <c s="25" r="F1994"/>
      <c s="21" r="G1994"/>
      <c s="10" r="H1994"/>
      <c s="10" r="I1994"/>
      <c s="10" r="J1994"/>
      <c s="10" r="K1994"/>
      <c s="22" r="L1994"/>
      <c s="22" r="M1994"/>
      <c s="22" r="N1994"/>
      <c s="22" r="O1994"/>
      <c s="22" r="P1994"/>
      <c s="22" r="Q1994"/>
      <c s="22" r="R1994"/>
      <c s="22" r="S1994"/>
      <c s="22" r="T1994"/>
      <c s="22" r="U1994"/>
      <c s="22" r="V1994"/>
      <c s="22" r="W1994"/>
      <c s="22" r="X1994"/>
    </row>
    <row r="1995">
      <c s="10" r="A1995"/>
      <c s="10" r="B1995"/>
      <c s="10" r="C1995"/>
      <c s="10" r="D1995"/>
      <c s="10" r="E1995"/>
      <c s="25" r="F1995"/>
      <c s="21" r="G1995"/>
      <c s="10" r="H1995"/>
      <c s="10" r="I1995"/>
      <c s="10" r="J1995"/>
      <c s="10" r="K1995"/>
      <c s="22" r="L1995"/>
      <c s="22" r="M1995"/>
      <c s="22" r="N1995"/>
      <c s="22" r="O1995"/>
      <c s="22" r="P1995"/>
      <c s="22" r="Q1995"/>
      <c s="22" r="R1995"/>
      <c s="22" r="S1995"/>
      <c s="22" r="T1995"/>
      <c s="22" r="U1995"/>
      <c s="22" r="V1995"/>
      <c s="22" r="W1995"/>
      <c s="22" r="X1995"/>
    </row>
    <row r="1996">
      <c s="10" r="A1996"/>
      <c s="10" r="B1996"/>
      <c s="10" r="C1996"/>
      <c s="10" r="D1996"/>
      <c s="10" r="E1996"/>
      <c s="25" r="F1996"/>
      <c s="21" r="G1996"/>
      <c s="10" r="H1996"/>
      <c s="10" r="I1996"/>
      <c s="10" r="J1996"/>
      <c s="10" r="K1996"/>
      <c s="22" r="L1996"/>
      <c s="22" r="M1996"/>
      <c s="22" r="N1996"/>
      <c s="22" r="O1996"/>
      <c s="22" r="P1996"/>
      <c s="22" r="Q1996"/>
      <c s="22" r="R1996"/>
      <c s="22" r="S1996"/>
      <c s="22" r="T1996"/>
      <c s="22" r="U1996"/>
      <c s="22" r="V1996"/>
      <c s="22" r="W1996"/>
      <c s="22" r="X1996"/>
    </row>
    <row r="1997">
      <c s="10" r="A1997"/>
      <c s="10" r="B1997"/>
      <c s="10" r="C1997"/>
      <c s="10" r="D1997"/>
      <c s="10" r="E1997"/>
      <c s="25" r="F1997"/>
      <c s="21" r="G1997"/>
      <c s="10" r="H1997"/>
      <c s="10" r="I1997"/>
      <c s="10" r="J1997"/>
      <c s="10" r="K1997"/>
      <c s="22" r="L1997"/>
      <c s="22" r="M1997"/>
      <c s="22" r="N1997"/>
      <c s="22" r="O1997"/>
      <c s="22" r="P1997"/>
      <c s="22" r="Q1997"/>
      <c s="22" r="R1997"/>
      <c s="22" r="S1997"/>
      <c s="22" r="T1997"/>
      <c s="22" r="U1997"/>
      <c s="22" r="V1997"/>
      <c s="22" r="W1997"/>
      <c s="22" r="X1997"/>
    </row>
    <row r="1998">
      <c s="10" r="A1998"/>
      <c s="10" r="B1998"/>
      <c s="10" r="C1998"/>
      <c s="10" r="D1998"/>
      <c s="10" r="E1998"/>
      <c s="25" r="F1998"/>
      <c s="21" r="G1998"/>
      <c s="10" r="H1998"/>
      <c s="10" r="I1998"/>
      <c s="10" r="J1998"/>
      <c s="10" r="K1998"/>
      <c s="22" r="L1998"/>
      <c s="22" r="M1998"/>
      <c s="22" r="N1998"/>
      <c s="22" r="O1998"/>
      <c s="22" r="P1998"/>
      <c s="22" r="Q1998"/>
      <c s="22" r="R1998"/>
      <c s="22" r="S1998"/>
      <c s="22" r="T1998"/>
      <c s="22" r="U1998"/>
      <c s="22" r="V1998"/>
      <c s="22" r="W1998"/>
      <c s="22" r="X1998"/>
    </row>
    <row r="1999">
      <c s="10" r="A1999"/>
      <c s="10" r="B1999"/>
      <c s="10" r="C1999"/>
      <c s="10" r="D1999"/>
      <c s="10" r="E1999"/>
      <c s="25" r="F1999"/>
      <c s="21" r="G1999"/>
      <c s="10" r="H1999"/>
      <c s="10" r="I1999"/>
      <c s="10" r="J1999"/>
      <c s="10" r="K1999"/>
      <c s="22" r="L1999"/>
      <c s="22" r="M1999"/>
      <c s="22" r="N1999"/>
      <c s="22" r="O1999"/>
      <c s="22" r="P1999"/>
      <c s="22" r="Q1999"/>
      <c s="22" r="R1999"/>
      <c s="22" r="S1999"/>
      <c s="22" r="T1999"/>
      <c s="22" r="U1999"/>
      <c s="22" r="V1999"/>
      <c s="22" r="W1999"/>
      <c s="22" r="X1999"/>
    </row>
    <row r="2000">
      <c s="10" r="A2000"/>
      <c s="10" r="B2000"/>
      <c s="10" r="C2000"/>
      <c s="10" r="D2000"/>
      <c s="10" r="E2000"/>
      <c s="25" r="F2000"/>
      <c s="21" r="G2000"/>
      <c s="10" r="H2000"/>
      <c s="10" r="I2000"/>
      <c s="10" r="J2000"/>
      <c s="10" r="K2000"/>
      <c s="22" r="L2000"/>
      <c s="22" r="M2000"/>
      <c s="22" r="N2000"/>
      <c s="22" r="O2000"/>
      <c s="22" r="P2000"/>
      <c s="22" r="Q2000"/>
      <c s="22" r="R2000"/>
      <c s="22" r="S2000"/>
      <c s="22" r="T2000"/>
      <c s="22" r="U2000"/>
      <c s="22" r="V2000"/>
      <c s="22" r="W2000"/>
      <c s="22" r="X2000"/>
    </row>
    <row r="2001">
      <c s="10" r="A2001"/>
      <c s="10" r="B2001"/>
      <c s="10" r="C2001"/>
      <c s="10" r="D2001"/>
      <c s="10" r="E2001"/>
      <c s="25" r="F2001"/>
      <c s="21" r="G2001"/>
      <c s="10" r="H2001"/>
      <c s="10" r="I2001"/>
      <c s="10" r="J2001"/>
      <c s="10" r="K2001"/>
      <c s="22" r="L2001"/>
      <c s="22" r="M2001"/>
      <c s="22" r="N2001"/>
      <c s="22" r="O2001"/>
      <c s="22" r="P2001"/>
      <c s="22" r="Q2001"/>
      <c s="22" r="R2001"/>
      <c s="22" r="S2001"/>
      <c s="22" r="T2001"/>
      <c s="22" r="U2001"/>
      <c s="22" r="V2001"/>
      <c s="22" r="W2001"/>
      <c s="22" r="X2001"/>
    </row>
    <row r="2002">
      <c s="10" r="A2002"/>
      <c s="10" r="B2002"/>
      <c s="10" r="C2002"/>
      <c s="10" r="D2002"/>
      <c s="10" r="E2002"/>
      <c s="25" r="F2002"/>
      <c s="21" r="G2002"/>
      <c s="10" r="H2002"/>
      <c s="10" r="I2002"/>
      <c s="10" r="J2002"/>
      <c s="10" r="K2002"/>
      <c s="22" r="L2002"/>
      <c s="22" r="M2002"/>
      <c s="22" r="N2002"/>
      <c s="22" r="O2002"/>
      <c s="22" r="P2002"/>
      <c s="22" r="Q2002"/>
      <c s="22" r="R2002"/>
      <c s="22" r="S2002"/>
      <c s="22" r="T2002"/>
      <c s="22" r="U2002"/>
      <c s="22" r="V2002"/>
      <c s="22" r="W2002"/>
      <c s="22" r="X2002"/>
    </row>
    <row r="2003">
      <c s="10" r="A2003"/>
      <c s="10" r="B2003"/>
      <c s="10" r="C2003"/>
      <c s="10" r="D2003"/>
      <c s="10" r="E2003"/>
      <c s="25" r="F2003"/>
      <c s="21" r="G2003"/>
      <c s="10" r="H2003"/>
      <c s="10" r="I2003"/>
      <c s="10" r="J2003"/>
      <c s="10" r="K2003"/>
      <c s="22" r="L2003"/>
      <c s="22" r="M2003"/>
      <c s="22" r="N2003"/>
      <c s="22" r="O2003"/>
      <c s="22" r="P2003"/>
      <c s="22" r="Q2003"/>
      <c s="22" r="R2003"/>
      <c s="22" r="S2003"/>
      <c s="22" r="T2003"/>
      <c s="22" r="U2003"/>
      <c s="22" r="V2003"/>
      <c s="22" r="W2003"/>
      <c s="22" r="X2003"/>
    </row>
    <row r="2004">
      <c s="10" r="A2004"/>
      <c s="10" r="B2004"/>
      <c s="10" r="C2004"/>
      <c s="10" r="D2004"/>
      <c s="10" r="E2004"/>
      <c s="25" r="F2004"/>
      <c s="21" r="G2004"/>
      <c s="10" r="H2004"/>
      <c s="10" r="I2004"/>
      <c s="10" r="J2004"/>
      <c s="10" r="K2004"/>
      <c s="22" r="L2004"/>
      <c s="22" r="M2004"/>
      <c s="22" r="N2004"/>
      <c s="22" r="O2004"/>
      <c s="22" r="P2004"/>
      <c s="22" r="Q2004"/>
      <c s="22" r="R2004"/>
      <c s="22" r="S2004"/>
      <c s="22" r="T2004"/>
      <c s="22" r="U2004"/>
      <c s="22" r="V2004"/>
      <c s="22" r="W2004"/>
      <c s="22" r="X2004"/>
    </row>
    <row r="2005">
      <c s="10" r="A2005"/>
      <c s="10" r="B2005"/>
      <c s="10" r="C2005"/>
      <c s="10" r="D2005"/>
      <c s="10" r="E2005"/>
      <c s="25" r="F2005"/>
      <c s="21" r="G2005"/>
      <c s="10" r="H2005"/>
      <c s="10" r="I2005"/>
      <c s="10" r="J2005"/>
      <c s="10" r="K2005"/>
      <c s="22" r="L2005"/>
      <c s="22" r="M2005"/>
      <c s="22" r="N2005"/>
      <c s="22" r="O2005"/>
      <c s="22" r="P2005"/>
      <c s="22" r="Q2005"/>
      <c s="22" r="R2005"/>
      <c s="22" r="S2005"/>
      <c s="22" r="T2005"/>
      <c s="22" r="U2005"/>
      <c s="22" r="V2005"/>
      <c s="22" r="W2005"/>
      <c s="22" r="X2005"/>
    </row>
    <row r="2006">
      <c s="10" r="A2006"/>
      <c s="10" r="B2006"/>
      <c s="10" r="C2006"/>
      <c s="10" r="D2006"/>
      <c s="10" r="E2006"/>
      <c s="25" r="F2006"/>
      <c s="21" r="G2006"/>
      <c s="10" r="H2006"/>
      <c s="10" r="I2006"/>
      <c s="10" r="J2006"/>
      <c s="10" r="K2006"/>
      <c s="22" r="L2006"/>
      <c s="22" r="M2006"/>
      <c s="22" r="N2006"/>
      <c s="22" r="O2006"/>
      <c s="22" r="P2006"/>
      <c s="22" r="Q2006"/>
      <c s="22" r="R2006"/>
      <c s="22" r="S2006"/>
      <c s="22" r="T2006"/>
      <c s="22" r="U2006"/>
      <c s="22" r="V2006"/>
      <c s="22" r="W2006"/>
      <c s="22" r="X2006"/>
    </row>
    <row r="2007">
      <c s="10" r="A2007"/>
      <c s="10" r="B2007"/>
      <c s="10" r="C2007"/>
      <c s="10" r="D2007"/>
      <c s="10" r="E2007"/>
      <c s="25" r="F2007"/>
      <c s="21" r="G2007"/>
      <c s="10" r="H2007"/>
      <c s="10" r="I2007"/>
      <c s="10" r="J2007"/>
      <c s="10" r="K2007"/>
      <c s="22" r="L2007"/>
      <c s="22" r="M2007"/>
      <c s="22" r="N2007"/>
      <c s="22" r="O2007"/>
      <c s="22" r="P2007"/>
      <c s="22" r="Q2007"/>
      <c s="22" r="R2007"/>
      <c s="22" r="S2007"/>
      <c s="22" r="T2007"/>
      <c s="22" r="U2007"/>
      <c s="22" r="V2007"/>
      <c s="22" r="W2007"/>
      <c s="22" r="X2007"/>
    </row>
    <row r="2008">
      <c s="10" r="A2008"/>
      <c s="10" r="B2008"/>
      <c s="10" r="C2008"/>
      <c s="10" r="D2008"/>
      <c s="10" r="E2008"/>
      <c s="25" r="F2008"/>
      <c s="21" r="G2008"/>
      <c s="10" r="H2008"/>
      <c s="10" r="I2008"/>
      <c s="10" r="J2008"/>
      <c s="10" r="K2008"/>
      <c s="22" r="L2008"/>
      <c s="22" r="M2008"/>
      <c s="22" r="N2008"/>
      <c s="22" r="O2008"/>
      <c s="22" r="P2008"/>
      <c s="22" r="Q2008"/>
      <c s="22" r="R2008"/>
      <c s="22" r="S2008"/>
      <c s="22" r="T2008"/>
      <c s="22" r="U2008"/>
      <c s="22" r="V2008"/>
      <c s="22" r="W2008"/>
      <c s="22" r="X2008"/>
    </row>
    <row r="2009">
      <c s="10" r="A2009"/>
      <c s="10" r="B2009"/>
      <c s="10" r="C2009"/>
      <c s="10" r="D2009"/>
      <c s="10" r="E2009"/>
      <c s="25" r="F2009"/>
      <c s="21" r="G2009"/>
      <c s="10" r="H2009"/>
      <c s="10" r="I2009"/>
      <c s="10" r="J2009"/>
      <c s="10" r="K2009"/>
      <c s="22" r="L2009"/>
      <c s="22" r="M2009"/>
      <c s="22" r="N2009"/>
      <c s="22" r="O2009"/>
      <c s="22" r="P2009"/>
      <c s="22" r="Q2009"/>
      <c s="22" r="R2009"/>
      <c s="22" r="S2009"/>
      <c s="22" r="T2009"/>
      <c s="22" r="U2009"/>
      <c s="22" r="V2009"/>
      <c s="22" r="W2009"/>
      <c s="22" r="X2009"/>
    </row>
    <row r="2010">
      <c s="10" r="A2010"/>
      <c s="10" r="B2010"/>
      <c s="10" r="C2010"/>
      <c s="10" r="D2010"/>
      <c s="10" r="E2010"/>
      <c s="25" r="F2010"/>
      <c s="21" r="G2010"/>
      <c s="10" r="H2010"/>
      <c s="10" r="I2010"/>
      <c s="10" r="J2010"/>
      <c s="10" r="K2010"/>
      <c s="22" r="L2010"/>
      <c s="22" r="M2010"/>
      <c s="22" r="N2010"/>
      <c s="22" r="O2010"/>
      <c s="22" r="P2010"/>
      <c s="22" r="Q2010"/>
      <c s="22" r="R2010"/>
      <c s="22" r="S2010"/>
      <c s="22" r="T2010"/>
      <c s="22" r="U2010"/>
      <c s="22" r="V2010"/>
      <c s="22" r="W2010"/>
      <c s="22" r="X2010"/>
    </row>
    <row r="2011">
      <c s="10" r="A2011"/>
      <c s="10" r="B2011"/>
      <c s="10" r="C2011"/>
      <c s="10" r="D2011"/>
      <c s="10" r="E2011"/>
      <c s="25" r="F2011"/>
      <c s="21" r="G2011"/>
      <c s="10" r="H2011"/>
      <c s="10" r="I2011"/>
      <c s="10" r="J2011"/>
      <c s="10" r="K2011"/>
      <c s="22" r="L2011"/>
      <c s="22" r="M2011"/>
      <c s="22" r="N2011"/>
      <c s="22" r="O2011"/>
      <c s="22" r="P2011"/>
      <c s="22" r="Q2011"/>
      <c s="22" r="R2011"/>
      <c s="22" r="S2011"/>
      <c s="22" r="T2011"/>
      <c s="22" r="U2011"/>
      <c s="22" r="V2011"/>
      <c s="22" r="W2011"/>
      <c s="22" r="X2011"/>
    </row>
    <row r="2012">
      <c s="10" r="A2012"/>
      <c s="10" r="B2012"/>
      <c s="10" r="C2012"/>
      <c s="10" r="D2012"/>
      <c s="10" r="E2012"/>
      <c s="25" r="F2012"/>
      <c s="21" r="G2012"/>
      <c s="10" r="H2012"/>
      <c s="10" r="I2012"/>
      <c s="10" r="J2012"/>
      <c s="10" r="K2012"/>
      <c s="22" r="L2012"/>
      <c s="22" r="M2012"/>
      <c s="22" r="N2012"/>
      <c s="22" r="O2012"/>
      <c s="22" r="P2012"/>
      <c s="22" r="Q2012"/>
      <c s="22" r="R2012"/>
      <c s="22" r="S2012"/>
      <c s="22" r="T2012"/>
      <c s="22" r="U2012"/>
      <c s="22" r="V2012"/>
      <c s="22" r="W2012"/>
      <c s="22" r="X2012"/>
    </row>
    <row r="2013">
      <c s="10" r="A2013"/>
      <c s="10" r="B2013"/>
      <c s="10" r="C2013"/>
      <c s="10" r="D2013"/>
      <c s="10" r="E2013"/>
      <c s="25" r="F2013"/>
      <c s="21" r="G2013"/>
      <c s="10" r="H2013"/>
      <c s="10" r="I2013"/>
      <c s="10" r="J2013"/>
      <c s="10" r="K2013"/>
      <c s="22" r="L2013"/>
      <c s="22" r="M2013"/>
      <c s="22" r="N2013"/>
      <c s="22" r="O2013"/>
      <c s="22" r="P2013"/>
      <c s="22" r="Q2013"/>
      <c s="22" r="R2013"/>
      <c s="22" r="S2013"/>
      <c s="22" r="T2013"/>
      <c s="22" r="U2013"/>
      <c s="22" r="V2013"/>
      <c s="22" r="W2013"/>
      <c s="22" r="X2013"/>
    </row>
    <row r="2014">
      <c s="10" r="A2014"/>
      <c s="10" r="B2014"/>
      <c s="10" r="C2014"/>
      <c s="10" r="D2014"/>
      <c s="10" r="E2014"/>
      <c s="25" r="F2014"/>
      <c s="21" r="G2014"/>
      <c s="10" r="H2014"/>
      <c s="10" r="I2014"/>
      <c s="10" r="J2014"/>
      <c s="10" r="K2014"/>
      <c s="22" r="L2014"/>
      <c s="22" r="M2014"/>
      <c s="22" r="N2014"/>
      <c s="22" r="O2014"/>
      <c s="22" r="P2014"/>
      <c s="22" r="Q2014"/>
      <c s="22" r="R2014"/>
      <c s="22" r="S2014"/>
      <c s="22" r="T2014"/>
      <c s="22" r="U2014"/>
      <c s="22" r="V2014"/>
      <c s="22" r="W2014"/>
      <c s="22" r="X2014"/>
    </row>
    <row r="2015">
      <c s="10" r="A2015"/>
      <c s="10" r="B2015"/>
      <c s="10" r="C2015"/>
      <c s="10" r="D2015"/>
      <c s="10" r="E2015"/>
      <c s="25" r="F2015"/>
      <c s="21" r="G2015"/>
      <c s="10" r="H2015"/>
      <c s="10" r="I2015"/>
      <c s="10" r="J2015"/>
      <c s="10" r="K2015"/>
      <c s="22" r="L2015"/>
      <c s="22" r="M2015"/>
      <c s="22" r="N2015"/>
      <c s="22" r="O2015"/>
      <c s="22" r="P2015"/>
      <c s="22" r="Q2015"/>
      <c s="22" r="R2015"/>
      <c s="22" r="S2015"/>
      <c s="22" r="T2015"/>
      <c s="22" r="U2015"/>
      <c s="22" r="V2015"/>
      <c s="22" r="W2015"/>
      <c s="22" r="X2015"/>
    </row>
    <row r="2016">
      <c s="10" r="A2016"/>
      <c s="10" r="B2016"/>
      <c s="10" r="C2016"/>
      <c s="10" r="D2016"/>
      <c s="10" r="E2016"/>
      <c s="25" r="F2016"/>
      <c s="21" r="G2016"/>
      <c s="10" r="H2016"/>
      <c s="10" r="I2016"/>
      <c s="10" r="J2016"/>
      <c s="10" r="K2016"/>
      <c s="22" r="L2016"/>
      <c s="22" r="M2016"/>
      <c s="22" r="N2016"/>
      <c s="22" r="O2016"/>
      <c s="22" r="P2016"/>
      <c s="22" r="Q2016"/>
      <c s="22" r="R2016"/>
      <c s="22" r="S2016"/>
      <c s="22" r="T2016"/>
      <c s="22" r="U2016"/>
      <c s="22" r="V2016"/>
      <c s="22" r="W2016"/>
      <c s="22" r="X2016"/>
    </row>
    <row r="2017">
      <c s="10" r="A2017"/>
      <c s="10" r="B2017"/>
      <c s="10" r="C2017"/>
      <c s="10" r="D2017"/>
      <c s="10" r="E2017"/>
      <c s="25" r="F2017"/>
      <c s="21" r="G2017"/>
      <c s="10" r="H2017"/>
      <c s="10" r="I2017"/>
      <c s="10" r="J2017"/>
      <c s="10" r="K2017"/>
      <c s="22" r="L2017"/>
      <c s="22" r="M2017"/>
      <c s="22" r="N2017"/>
      <c s="22" r="O2017"/>
      <c s="22" r="P2017"/>
      <c s="22" r="Q2017"/>
      <c s="22" r="R2017"/>
      <c s="22" r="S2017"/>
      <c s="22" r="T2017"/>
      <c s="22" r="U2017"/>
      <c s="22" r="V2017"/>
      <c s="22" r="W2017"/>
      <c s="22" r="X2017"/>
    </row>
    <row r="2018">
      <c s="10" r="A2018"/>
      <c s="10" r="B2018"/>
      <c s="10" r="C2018"/>
      <c s="10" r="D2018"/>
      <c s="10" r="E2018"/>
      <c s="25" r="F2018"/>
      <c s="21" r="G2018"/>
      <c s="10" r="H2018"/>
      <c s="10" r="I2018"/>
      <c s="10" r="J2018"/>
      <c s="10" r="K2018"/>
      <c s="22" r="L2018"/>
      <c s="22" r="M2018"/>
      <c s="22" r="N2018"/>
      <c s="22" r="O2018"/>
      <c s="22" r="P2018"/>
      <c s="22" r="Q2018"/>
      <c s="22" r="R2018"/>
      <c s="22" r="S2018"/>
      <c s="22" r="T2018"/>
      <c s="22" r="U2018"/>
      <c s="22" r="V2018"/>
      <c s="22" r="W2018"/>
      <c s="22" r="X2018"/>
    </row>
    <row r="2019">
      <c s="10" r="A2019"/>
      <c s="10" r="B2019"/>
      <c s="10" r="C2019"/>
      <c s="10" r="D2019"/>
      <c s="10" r="E2019"/>
      <c s="25" r="F2019"/>
      <c s="21" r="G2019"/>
      <c s="10" r="H2019"/>
      <c s="10" r="I2019"/>
      <c s="10" r="J2019"/>
      <c s="10" r="K2019"/>
      <c s="22" r="L2019"/>
      <c s="22" r="M2019"/>
      <c s="22" r="N2019"/>
      <c s="22" r="O2019"/>
      <c s="22" r="P2019"/>
      <c s="22" r="Q2019"/>
      <c s="22" r="R2019"/>
      <c s="22" r="S2019"/>
      <c s="22" r="T2019"/>
      <c s="22" r="U2019"/>
      <c s="22" r="V2019"/>
      <c s="22" r="W2019"/>
      <c s="22" r="X2019"/>
    </row>
    <row r="2020">
      <c s="10" r="A2020"/>
      <c s="10" r="B2020"/>
      <c s="10" r="C2020"/>
      <c s="10" r="D2020"/>
      <c s="10" r="E2020"/>
      <c s="25" r="F2020"/>
      <c s="21" r="G2020"/>
      <c s="10" r="H2020"/>
      <c s="10" r="I2020"/>
      <c s="10" r="J2020"/>
      <c s="10" r="K2020"/>
      <c s="22" r="L2020"/>
      <c s="22" r="M2020"/>
      <c s="22" r="N2020"/>
      <c s="22" r="O2020"/>
      <c s="22" r="P2020"/>
      <c s="22" r="Q2020"/>
      <c s="22" r="R2020"/>
      <c s="22" r="S2020"/>
      <c s="22" r="T2020"/>
      <c s="22" r="U2020"/>
      <c s="22" r="V2020"/>
      <c s="22" r="W2020"/>
      <c s="22" r="X2020"/>
    </row>
    <row r="2021">
      <c s="10" r="A2021"/>
      <c s="10" r="B2021"/>
      <c s="10" r="C2021"/>
      <c s="10" r="D2021"/>
      <c s="10" r="E2021"/>
      <c s="25" r="F2021"/>
      <c s="21" r="G2021"/>
      <c s="10" r="H2021"/>
      <c s="10" r="I2021"/>
      <c s="10" r="J2021"/>
      <c s="10" r="K2021"/>
      <c s="22" r="L2021"/>
      <c s="22" r="M2021"/>
      <c s="22" r="N2021"/>
      <c s="22" r="O2021"/>
      <c s="22" r="P2021"/>
      <c s="22" r="Q2021"/>
      <c s="22" r="R2021"/>
      <c s="22" r="S2021"/>
      <c s="22" r="T2021"/>
      <c s="22" r="U2021"/>
      <c s="22" r="V2021"/>
      <c s="22" r="W2021"/>
      <c s="22" r="X2021"/>
    </row>
    <row r="2022">
      <c s="10" r="A2022"/>
      <c s="10" r="B2022"/>
      <c s="10" r="C2022"/>
      <c s="10" r="D2022"/>
      <c s="10" r="E2022"/>
      <c s="25" r="F2022"/>
      <c s="21" r="G2022"/>
      <c s="10" r="H2022"/>
      <c s="10" r="I2022"/>
      <c s="10" r="J2022"/>
      <c s="10" r="K2022"/>
      <c s="22" r="L2022"/>
      <c s="22" r="M2022"/>
      <c s="22" r="N2022"/>
      <c s="22" r="O2022"/>
      <c s="22" r="P2022"/>
      <c s="22" r="Q2022"/>
      <c s="22" r="R2022"/>
      <c s="22" r="S2022"/>
      <c s="22" r="T2022"/>
      <c s="22" r="U2022"/>
      <c s="22" r="V2022"/>
      <c s="22" r="W2022"/>
      <c s="22" r="X2022"/>
    </row>
    <row r="2023">
      <c s="10" r="A2023"/>
      <c s="10" r="B2023"/>
      <c s="10" r="C2023"/>
      <c s="10" r="D2023"/>
      <c s="10" r="E2023"/>
      <c s="25" r="F2023"/>
      <c s="21" r="G2023"/>
      <c s="10" r="H2023"/>
      <c s="10" r="I2023"/>
      <c s="10" r="J2023"/>
      <c s="10" r="K2023"/>
      <c s="22" r="L2023"/>
      <c s="22" r="M2023"/>
      <c s="22" r="N2023"/>
      <c s="22" r="O2023"/>
      <c s="22" r="P2023"/>
      <c s="22" r="Q2023"/>
      <c s="22" r="R2023"/>
      <c s="22" r="S2023"/>
      <c s="22" r="T2023"/>
      <c s="22" r="U2023"/>
      <c s="22" r="V2023"/>
      <c s="22" r="W2023"/>
      <c s="22" r="X2023"/>
    </row>
    <row r="2024">
      <c s="10" r="A2024"/>
      <c s="10" r="B2024"/>
      <c s="10" r="C2024"/>
      <c s="10" r="D2024"/>
      <c s="10" r="E2024"/>
      <c s="25" r="F2024"/>
      <c s="21" r="G2024"/>
      <c s="10" r="H2024"/>
      <c s="10" r="I2024"/>
      <c s="10" r="J2024"/>
      <c s="10" r="K2024"/>
      <c s="22" r="L2024"/>
      <c s="22" r="M2024"/>
      <c s="22" r="N2024"/>
      <c s="22" r="O2024"/>
      <c s="22" r="P2024"/>
      <c s="22" r="Q2024"/>
      <c s="22" r="R2024"/>
      <c s="22" r="S2024"/>
      <c s="22" r="T2024"/>
      <c s="22" r="U2024"/>
      <c s="22" r="V2024"/>
      <c s="22" r="W2024"/>
      <c s="22" r="X2024"/>
    </row>
    <row r="2025">
      <c s="10" r="A2025"/>
      <c s="10" r="B2025"/>
      <c s="10" r="C2025"/>
      <c s="10" r="D2025"/>
      <c s="10" r="E2025"/>
      <c s="25" r="F2025"/>
      <c s="21" r="G2025"/>
      <c s="10" r="H2025"/>
      <c s="10" r="I2025"/>
      <c s="10" r="J2025"/>
      <c s="10" r="K2025"/>
      <c s="22" r="L2025"/>
      <c s="22" r="M2025"/>
      <c s="22" r="N2025"/>
      <c s="22" r="O2025"/>
      <c s="22" r="P2025"/>
      <c s="22" r="Q2025"/>
      <c s="22" r="R2025"/>
      <c s="22" r="S2025"/>
      <c s="22" r="T2025"/>
      <c s="22" r="U2025"/>
      <c s="22" r="V2025"/>
      <c s="22" r="W2025"/>
      <c s="22" r="X2025"/>
    </row>
    <row r="2026">
      <c s="10" r="A2026"/>
      <c s="10" r="B2026"/>
      <c s="10" r="C2026"/>
      <c s="10" r="D2026"/>
      <c s="10" r="E2026"/>
      <c s="25" r="F2026"/>
      <c s="21" r="G2026"/>
      <c s="10" r="H2026"/>
      <c s="10" r="I2026"/>
      <c s="10" r="J2026"/>
      <c s="10" r="K2026"/>
      <c s="22" r="L2026"/>
      <c s="22" r="M2026"/>
      <c s="22" r="N2026"/>
      <c s="22" r="O2026"/>
      <c s="22" r="P2026"/>
      <c s="22" r="Q2026"/>
      <c s="22" r="R2026"/>
      <c s="22" r="S2026"/>
      <c s="22" r="T2026"/>
      <c s="22" r="U2026"/>
      <c s="22" r="V2026"/>
      <c s="22" r="W2026"/>
      <c s="22" r="X2026"/>
    </row>
    <row r="2027">
      <c s="10" r="A2027"/>
      <c s="10" r="B2027"/>
      <c s="10" r="C2027"/>
      <c s="10" r="D2027"/>
      <c s="10" r="E2027"/>
      <c s="25" r="F2027"/>
      <c s="21" r="G2027"/>
      <c s="10" r="H2027"/>
      <c s="10" r="I2027"/>
      <c s="10" r="J2027"/>
      <c s="10" r="K2027"/>
      <c s="22" r="L2027"/>
      <c s="22" r="M2027"/>
      <c s="22" r="N2027"/>
      <c s="22" r="O2027"/>
      <c s="22" r="P2027"/>
      <c s="22" r="Q2027"/>
      <c s="22" r="R2027"/>
      <c s="22" r="S2027"/>
      <c s="22" r="T2027"/>
      <c s="22" r="U2027"/>
      <c s="22" r="V2027"/>
      <c s="22" r="W2027"/>
      <c s="22" r="X2027"/>
    </row>
    <row r="2028">
      <c s="10" r="A2028"/>
      <c s="10" r="B2028"/>
      <c s="10" r="C2028"/>
      <c s="10" r="D2028"/>
      <c s="10" r="E2028"/>
      <c s="25" r="F2028"/>
      <c s="21" r="G2028"/>
      <c s="10" r="H2028"/>
      <c s="10" r="I2028"/>
      <c s="10" r="J2028"/>
      <c s="10" r="K2028"/>
      <c s="22" r="L2028"/>
      <c s="22" r="M2028"/>
      <c s="22" r="N2028"/>
      <c s="22" r="O2028"/>
      <c s="22" r="P2028"/>
      <c s="22" r="Q2028"/>
      <c s="22" r="R2028"/>
      <c s="22" r="S2028"/>
      <c s="22" r="T2028"/>
      <c s="22" r="U2028"/>
      <c s="22" r="V2028"/>
      <c s="22" r="W2028"/>
      <c s="22" r="X2028"/>
    </row>
    <row r="2029">
      <c s="10" r="A2029"/>
      <c s="10" r="B2029"/>
      <c s="10" r="C2029"/>
      <c s="10" r="D2029"/>
      <c s="10" r="E2029"/>
      <c s="25" r="F2029"/>
      <c s="21" r="G2029"/>
      <c s="10" r="H2029"/>
      <c s="10" r="I2029"/>
      <c s="10" r="J2029"/>
      <c s="10" r="K2029"/>
      <c s="22" r="L2029"/>
      <c s="22" r="M2029"/>
      <c s="22" r="N2029"/>
      <c s="22" r="O2029"/>
      <c s="22" r="P2029"/>
      <c s="22" r="Q2029"/>
      <c s="22" r="R2029"/>
      <c s="22" r="S2029"/>
      <c s="22" r="T2029"/>
      <c s="22" r="U2029"/>
      <c s="22" r="V2029"/>
      <c s="22" r="W2029"/>
      <c s="22" r="X2029"/>
    </row>
    <row r="2030">
      <c s="10" r="A2030"/>
      <c s="10" r="B2030"/>
      <c s="10" r="C2030"/>
      <c s="10" r="D2030"/>
      <c s="10" r="E2030"/>
      <c s="25" r="F2030"/>
      <c s="21" r="G2030"/>
      <c s="10" r="H2030"/>
      <c s="10" r="I2030"/>
      <c s="10" r="J2030"/>
      <c s="10" r="K2030"/>
      <c s="22" r="L2030"/>
      <c s="22" r="M2030"/>
      <c s="22" r="N2030"/>
      <c s="22" r="O2030"/>
      <c s="22" r="P2030"/>
      <c s="22" r="Q2030"/>
      <c s="22" r="R2030"/>
      <c s="22" r="S2030"/>
      <c s="22" r="T2030"/>
      <c s="22" r="U2030"/>
      <c s="22" r="V2030"/>
      <c s="22" r="W2030"/>
      <c s="22" r="X2030"/>
    </row>
    <row r="2031">
      <c s="10" r="A2031"/>
      <c s="10" r="B2031"/>
      <c s="10" r="C2031"/>
      <c s="10" r="D2031"/>
      <c s="10" r="E2031"/>
      <c s="25" r="F2031"/>
      <c s="21" r="G2031"/>
      <c s="10" r="H2031"/>
      <c s="10" r="I2031"/>
      <c s="10" r="J2031"/>
      <c s="10" r="K2031"/>
      <c s="22" r="L2031"/>
      <c s="22" r="M2031"/>
      <c s="22" r="N2031"/>
      <c s="22" r="O2031"/>
      <c s="22" r="P2031"/>
      <c s="22" r="Q2031"/>
      <c s="22" r="R2031"/>
      <c s="22" r="S2031"/>
      <c s="22" r="T2031"/>
      <c s="22" r="U2031"/>
      <c s="22" r="V2031"/>
      <c s="22" r="W2031"/>
      <c s="22" r="X2031"/>
    </row>
    <row r="2032">
      <c s="10" r="A2032"/>
      <c s="10" r="B2032"/>
      <c s="10" r="C2032"/>
      <c s="10" r="D2032"/>
      <c s="10" r="E2032"/>
      <c s="25" r="F2032"/>
      <c s="21" r="G2032"/>
      <c s="10" r="H2032"/>
      <c s="10" r="I2032"/>
      <c s="10" r="J2032"/>
      <c s="10" r="K2032"/>
      <c s="22" r="L2032"/>
      <c s="22" r="M2032"/>
      <c s="22" r="N2032"/>
      <c s="22" r="O2032"/>
      <c s="22" r="P2032"/>
      <c s="22" r="Q2032"/>
      <c s="22" r="R2032"/>
      <c s="22" r="S2032"/>
      <c s="22" r="T2032"/>
      <c s="22" r="U2032"/>
      <c s="22" r="V2032"/>
      <c s="22" r="W2032"/>
      <c s="22" r="X2032"/>
    </row>
    <row r="2033">
      <c s="10" r="A2033"/>
      <c s="10" r="B2033"/>
      <c s="10" r="C2033"/>
      <c s="10" r="D2033"/>
      <c s="10" r="E2033"/>
      <c s="25" r="F2033"/>
      <c s="21" r="G2033"/>
      <c s="10" r="H2033"/>
      <c s="10" r="I2033"/>
      <c s="10" r="J2033"/>
      <c s="10" r="K2033"/>
      <c s="22" r="L2033"/>
      <c s="22" r="M2033"/>
      <c s="22" r="N2033"/>
      <c s="22" r="O2033"/>
      <c s="22" r="P2033"/>
      <c s="22" r="Q2033"/>
      <c s="22" r="R2033"/>
      <c s="22" r="S2033"/>
      <c s="22" r="T2033"/>
      <c s="22" r="U2033"/>
      <c s="22" r="V2033"/>
      <c s="22" r="W2033"/>
      <c s="22" r="X2033"/>
    </row>
    <row r="2034">
      <c s="10" r="A2034"/>
      <c s="10" r="B2034"/>
      <c s="10" r="C2034"/>
      <c s="10" r="D2034"/>
      <c s="10" r="E2034"/>
      <c s="25" r="F2034"/>
      <c s="21" r="G2034"/>
      <c s="10" r="H2034"/>
      <c s="10" r="I2034"/>
      <c s="10" r="J2034"/>
      <c s="10" r="K2034"/>
      <c s="22" r="L2034"/>
      <c s="22" r="M2034"/>
      <c s="22" r="N2034"/>
      <c s="22" r="O2034"/>
      <c s="22" r="P2034"/>
      <c s="22" r="Q2034"/>
      <c s="22" r="R2034"/>
      <c s="22" r="S2034"/>
      <c s="22" r="T2034"/>
      <c s="22" r="U2034"/>
      <c s="22" r="V2034"/>
      <c s="22" r="W2034"/>
      <c s="22" r="X2034"/>
    </row>
    <row r="2035">
      <c s="10" r="A2035"/>
      <c s="10" r="B2035"/>
      <c s="10" r="C2035"/>
      <c s="10" r="D2035"/>
      <c s="10" r="E2035"/>
      <c s="25" r="F2035"/>
      <c s="21" r="G2035"/>
      <c s="10" r="H2035"/>
      <c s="10" r="I2035"/>
      <c s="10" r="J2035"/>
      <c s="10" r="K2035"/>
      <c s="22" r="L2035"/>
      <c s="22" r="M2035"/>
      <c s="22" r="N2035"/>
      <c s="22" r="O2035"/>
      <c s="22" r="P2035"/>
      <c s="22" r="Q2035"/>
      <c s="22" r="R2035"/>
      <c s="22" r="S2035"/>
      <c s="22" r="T2035"/>
      <c s="22" r="U2035"/>
      <c s="22" r="V2035"/>
      <c s="22" r="W2035"/>
      <c s="22" r="X2035"/>
    </row>
    <row r="2036">
      <c s="10" r="A2036"/>
      <c s="10" r="B2036"/>
      <c s="10" r="C2036"/>
      <c s="10" r="D2036"/>
      <c s="10" r="E2036"/>
      <c s="25" r="F2036"/>
      <c s="21" r="G2036"/>
      <c s="10" r="H2036"/>
      <c s="10" r="I2036"/>
      <c s="10" r="J2036"/>
      <c s="10" r="K2036"/>
      <c s="22" r="L2036"/>
      <c s="22" r="M2036"/>
      <c s="22" r="N2036"/>
      <c s="22" r="O2036"/>
      <c s="22" r="P2036"/>
      <c s="22" r="Q2036"/>
      <c s="22" r="R2036"/>
      <c s="22" r="S2036"/>
      <c s="22" r="T2036"/>
      <c s="22" r="U2036"/>
      <c s="22" r="V2036"/>
      <c s="22" r="W2036"/>
      <c s="22" r="X2036"/>
    </row>
    <row r="2037">
      <c s="10" r="A2037"/>
      <c s="10" r="B2037"/>
      <c s="10" r="C2037"/>
      <c s="10" r="D2037"/>
      <c s="10" r="E2037"/>
      <c s="25" r="F2037"/>
      <c s="21" r="G2037"/>
      <c s="10" r="H2037"/>
      <c s="10" r="I2037"/>
      <c s="10" r="J2037"/>
      <c s="10" r="K2037"/>
      <c s="22" r="L2037"/>
      <c s="22" r="M2037"/>
      <c s="22" r="N2037"/>
      <c s="22" r="O2037"/>
      <c s="22" r="P2037"/>
      <c s="22" r="Q2037"/>
      <c s="22" r="R2037"/>
      <c s="22" r="S2037"/>
      <c s="22" r="T2037"/>
      <c s="22" r="U2037"/>
      <c s="22" r="V2037"/>
      <c s="22" r="W2037"/>
      <c s="22" r="X2037"/>
    </row>
    <row r="2038">
      <c s="10" r="A2038"/>
      <c s="10" r="B2038"/>
      <c s="10" r="C2038"/>
      <c s="10" r="D2038"/>
      <c s="10" r="E2038"/>
      <c s="25" r="F2038"/>
      <c s="21" r="G2038"/>
      <c s="10" r="H2038"/>
      <c s="10" r="I2038"/>
      <c s="10" r="J2038"/>
      <c s="10" r="K2038"/>
      <c s="22" r="L2038"/>
      <c s="22" r="M2038"/>
      <c s="22" r="N2038"/>
      <c s="22" r="O2038"/>
      <c s="22" r="P2038"/>
      <c s="22" r="Q2038"/>
      <c s="22" r="R2038"/>
      <c s="22" r="S2038"/>
      <c s="22" r="T2038"/>
      <c s="22" r="U2038"/>
      <c s="22" r="V2038"/>
      <c s="22" r="W2038"/>
      <c s="22" r="X2038"/>
    </row>
    <row r="2039">
      <c s="10" r="A2039"/>
      <c s="10" r="B2039"/>
      <c s="10" r="C2039"/>
      <c s="10" r="D2039"/>
      <c s="10" r="E2039"/>
      <c s="25" r="F2039"/>
      <c s="21" r="G2039"/>
      <c s="10" r="H2039"/>
      <c s="10" r="I2039"/>
      <c s="10" r="J2039"/>
      <c s="10" r="K2039"/>
      <c s="22" r="L2039"/>
      <c s="22" r="M2039"/>
      <c s="22" r="N2039"/>
      <c s="22" r="O2039"/>
      <c s="22" r="P2039"/>
      <c s="22" r="Q2039"/>
      <c s="22" r="R2039"/>
      <c s="22" r="S2039"/>
      <c s="22" r="T2039"/>
      <c s="22" r="U2039"/>
      <c s="22" r="V2039"/>
      <c s="22" r="W2039"/>
      <c s="22" r="X2039"/>
    </row>
    <row r="2040">
      <c s="10" r="A2040"/>
      <c s="10" r="B2040"/>
      <c s="10" r="C2040"/>
      <c s="10" r="D2040"/>
      <c s="10" r="E2040"/>
      <c s="25" r="F2040"/>
      <c s="21" r="G2040"/>
      <c s="10" r="H2040"/>
      <c s="10" r="I2040"/>
      <c s="10" r="J2040"/>
      <c s="10" r="K2040"/>
      <c s="22" r="L2040"/>
      <c s="22" r="M2040"/>
      <c s="22" r="N2040"/>
      <c s="22" r="O2040"/>
      <c s="22" r="P2040"/>
      <c s="22" r="Q2040"/>
      <c s="22" r="R2040"/>
      <c s="22" r="S2040"/>
      <c s="22" r="T2040"/>
      <c s="22" r="U2040"/>
      <c s="22" r="V2040"/>
      <c s="22" r="W2040"/>
      <c s="22" r="X2040"/>
    </row>
    <row r="2041">
      <c s="10" r="A2041"/>
      <c s="10" r="B2041"/>
      <c s="10" r="C2041"/>
      <c s="10" r="D2041"/>
      <c s="10" r="E2041"/>
      <c s="25" r="F2041"/>
      <c s="21" r="G2041"/>
      <c s="10" r="H2041"/>
      <c s="10" r="I2041"/>
      <c s="10" r="J2041"/>
      <c s="10" r="K2041"/>
      <c s="22" r="L2041"/>
      <c s="22" r="M2041"/>
      <c s="22" r="N2041"/>
      <c s="22" r="O2041"/>
      <c s="22" r="P2041"/>
      <c s="22" r="Q2041"/>
      <c s="22" r="R2041"/>
      <c s="22" r="S2041"/>
      <c s="22" r="T2041"/>
      <c s="22" r="U2041"/>
      <c s="22" r="V2041"/>
      <c s="22" r="W2041"/>
      <c s="22" r="X2041"/>
    </row>
    <row r="2042">
      <c s="10" r="A2042"/>
      <c s="10" r="B2042"/>
      <c s="10" r="C2042"/>
      <c s="10" r="D2042"/>
      <c s="10" r="E2042"/>
      <c s="25" r="F2042"/>
      <c s="21" r="G2042"/>
      <c s="10" r="H2042"/>
      <c s="10" r="I2042"/>
      <c s="10" r="J2042"/>
      <c s="10" r="K2042"/>
      <c s="22" r="L2042"/>
      <c s="22" r="M2042"/>
      <c s="22" r="N2042"/>
      <c s="22" r="O2042"/>
      <c s="22" r="P2042"/>
      <c s="22" r="Q2042"/>
      <c s="22" r="R2042"/>
      <c s="22" r="S2042"/>
      <c s="22" r="T2042"/>
      <c s="22" r="U2042"/>
      <c s="22" r="V2042"/>
      <c s="22" r="W2042"/>
      <c s="22" r="X2042"/>
    </row>
    <row r="2043">
      <c s="10" r="A2043"/>
      <c s="10" r="B2043"/>
      <c s="10" r="C2043"/>
      <c s="10" r="D2043"/>
      <c s="10" r="E2043"/>
      <c s="25" r="F2043"/>
      <c s="21" r="G2043"/>
      <c s="10" r="H2043"/>
      <c s="10" r="I2043"/>
      <c s="10" r="J2043"/>
      <c s="10" r="K2043"/>
      <c s="22" r="L2043"/>
      <c s="22" r="M2043"/>
      <c s="22" r="N2043"/>
      <c s="22" r="O2043"/>
      <c s="22" r="P2043"/>
      <c s="22" r="Q2043"/>
      <c s="22" r="R2043"/>
      <c s="22" r="S2043"/>
      <c s="22" r="T2043"/>
      <c s="22" r="U2043"/>
      <c s="22" r="V2043"/>
      <c s="22" r="W2043"/>
      <c s="22" r="X2043"/>
    </row>
    <row r="2044">
      <c s="10" r="A2044"/>
      <c s="10" r="B2044"/>
      <c s="10" r="C2044"/>
      <c s="10" r="D2044"/>
      <c s="10" r="E2044"/>
      <c s="25" r="F2044"/>
      <c s="21" r="G2044"/>
      <c s="10" r="H2044"/>
      <c s="10" r="I2044"/>
      <c s="10" r="J2044"/>
      <c s="10" r="K2044"/>
      <c s="22" r="L2044"/>
      <c s="22" r="M2044"/>
      <c s="22" r="N2044"/>
      <c s="22" r="O2044"/>
      <c s="22" r="P2044"/>
      <c s="22" r="Q2044"/>
      <c s="22" r="R2044"/>
      <c s="22" r="S2044"/>
      <c s="22" r="T2044"/>
      <c s="22" r="U2044"/>
      <c s="22" r="V2044"/>
      <c s="22" r="W2044"/>
      <c s="22" r="X2044"/>
    </row>
    <row r="2045">
      <c s="10" r="A2045"/>
      <c s="10" r="B2045"/>
      <c s="10" r="C2045"/>
      <c s="10" r="D2045"/>
      <c s="10" r="E2045"/>
      <c s="25" r="F2045"/>
      <c s="21" r="G2045"/>
      <c s="10" r="H2045"/>
      <c s="10" r="I2045"/>
      <c s="10" r="J2045"/>
      <c s="10" r="K2045"/>
      <c s="22" r="L2045"/>
      <c s="22" r="M2045"/>
      <c s="22" r="N2045"/>
      <c s="22" r="O2045"/>
      <c s="22" r="P2045"/>
      <c s="22" r="Q2045"/>
      <c s="22" r="R2045"/>
      <c s="22" r="S2045"/>
      <c s="22" r="T2045"/>
      <c s="22" r="U2045"/>
      <c s="22" r="V2045"/>
      <c s="22" r="W2045"/>
      <c s="22" r="X2045"/>
    </row>
    <row r="2046">
      <c s="10" r="A2046"/>
      <c s="10" r="B2046"/>
      <c s="10" r="C2046"/>
      <c s="10" r="D2046"/>
      <c s="10" r="E2046"/>
      <c s="25" r="F2046"/>
      <c s="21" r="G2046"/>
      <c s="10" r="H2046"/>
      <c s="10" r="I2046"/>
      <c s="10" r="J2046"/>
      <c s="10" r="K2046"/>
      <c s="22" r="L2046"/>
      <c s="22" r="M2046"/>
      <c s="22" r="N2046"/>
      <c s="22" r="O2046"/>
      <c s="22" r="P2046"/>
      <c s="22" r="Q2046"/>
      <c s="22" r="R2046"/>
      <c s="22" r="S2046"/>
      <c s="22" r="T2046"/>
      <c s="22" r="U2046"/>
      <c s="22" r="V2046"/>
      <c s="22" r="W2046"/>
      <c s="22" r="X2046"/>
    </row>
    <row r="2047">
      <c s="10" r="A2047"/>
      <c s="10" r="B2047"/>
      <c s="10" r="C2047"/>
      <c s="10" r="D2047"/>
      <c s="10" r="E2047"/>
      <c s="25" r="F2047"/>
      <c s="21" r="G2047"/>
      <c s="10" r="H2047"/>
      <c s="10" r="I2047"/>
      <c s="10" r="J2047"/>
      <c s="10" r="K2047"/>
      <c s="22" r="L2047"/>
      <c s="22" r="M2047"/>
      <c s="22" r="N2047"/>
      <c s="22" r="O2047"/>
      <c s="22" r="P2047"/>
      <c s="22" r="Q2047"/>
      <c s="22" r="R2047"/>
      <c s="22" r="S2047"/>
      <c s="22" r="T2047"/>
      <c s="22" r="U2047"/>
      <c s="22" r="V2047"/>
      <c s="22" r="W2047"/>
      <c s="22" r="X2047"/>
    </row>
    <row r="2048">
      <c s="10" r="A2048"/>
      <c s="10" r="B2048"/>
      <c s="10" r="C2048"/>
      <c s="10" r="D2048"/>
      <c s="10" r="E2048"/>
      <c s="25" r="F2048"/>
      <c s="21" r="G2048"/>
      <c s="10" r="H2048"/>
      <c s="10" r="I2048"/>
      <c s="10" r="J2048"/>
      <c s="10" r="K2048"/>
      <c s="22" r="L2048"/>
      <c s="22" r="M2048"/>
      <c s="22" r="N2048"/>
      <c s="22" r="O2048"/>
      <c s="22" r="P2048"/>
      <c s="22" r="Q2048"/>
      <c s="22" r="R2048"/>
      <c s="22" r="S2048"/>
      <c s="22" r="T2048"/>
      <c s="22" r="U2048"/>
      <c s="22" r="V2048"/>
      <c s="22" r="W2048"/>
      <c s="22" r="X2048"/>
    </row>
    <row r="2049">
      <c s="10" r="A2049"/>
      <c s="10" r="B2049"/>
      <c s="10" r="C2049"/>
      <c s="10" r="D2049"/>
      <c s="10" r="E2049"/>
      <c s="25" r="F2049"/>
      <c s="21" r="G2049"/>
      <c s="10" r="H2049"/>
      <c s="10" r="I2049"/>
      <c s="10" r="J2049"/>
      <c s="10" r="K2049"/>
      <c s="22" r="L2049"/>
      <c s="22" r="M2049"/>
      <c s="22" r="N2049"/>
      <c s="22" r="O2049"/>
      <c s="22" r="P2049"/>
      <c s="22" r="Q2049"/>
      <c s="22" r="R2049"/>
      <c s="22" r="S2049"/>
      <c s="22" r="T2049"/>
      <c s="22" r="U2049"/>
      <c s="22" r="V2049"/>
      <c s="22" r="W2049"/>
      <c s="22" r="X2049"/>
    </row>
    <row r="2050">
      <c s="10" r="A2050"/>
      <c s="10" r="B2050"/>
      <c s="10" r="C2050"/>
      <c s="10" r="D2050"/>
      <c s="10" r="E2050"/>
      <c s="25" r="F2050"/>
      <c s="21" r="G2050"/>
      <c s="10" r="H2050"/>
      <c s="10" r="I2050"/>
      <c s="10" r="J2050"/>
      <c s="10" r="K2050"/>
      <c s="22" r="L2050"/>
      <c s="22" r="M2050"/>
      <c s="22" r="N2050"/>
      <c s="22" r="O2050"/>
      <c s="22" r="P2050"/>
      <c s="22" r="Q2050"/>
      <c s="22" r="R2050"/>
      <c s="22" r="S2050"/>
      <c s="22" r="T2050"/>
      <c s="22" r="U2050"/>
      <c s="22" r="V2050"/>
      <c s="22" r="W2050"/>
      <c s="22" r="X2050"/>
    </row>
    <row r="2051">
      <c s="10" r="A2051"/>
      <c s="10" r="B2051"/>
      <c s="10" r="C2051"/>
      <c s="10" r="D2051"/>
      <c s="10" r="E2051"/>
      <c s="25" r="F2051"/>
      <c s="21" r="G2051"/>
      <c s="10" r="H2051"/>
      <c s="10" r="I2051"/>
      <c s="10" r="J2051"/>
      <c s="10" r="K2051"/>
      <c s="22" r="L2051"/>
      <c s="22" r="M2051"/>
      <c s="22" r="N2051"/>
      <c s="22" r="O2051"/>
      <c s="22" r="P2051"/>
      <c s="22" r="Q2051"/>
      <c s="22" r="R2051"/>
      <c s="22" r="S2051"/>
      <c s="22" r="T2051"/>
      <c s="22" r="U2051"/>
      <c s="22" r="V2051"/>
      <c s="22" r="W2051"/>
      <c s="22" r="X2051"/>
    </row>
    <row r="2052">
      <c s="10" r="A2052"/>
      <c s="10" r="B2052"/>
      <c s="10" r="C2052"/>
      <c s="10" r="D2052"/>
      <c s="10" r="E2052"/>
      <c s="25" r="F2052"/>
      <c s="21" r="G2052"/>
      <c s="10" r="H2052"/>
      <c s="10" r="I2052"/>
      <c s="10" r="J2052"/>
      <c s="10" r="K2052"/>
      <c s="22" r="L2052"/>
      <c s="22" r="M2052"/>
      <c s="22" r="N2052"/>
      <c s="22" r="O2052"/>
      <c s="22" r="P2052"/>
      <c s="22" r="Q2052"/>
      <c s="22" r="R2052"/>
      <c s="22" r="S2052"/>
      <c s="22" r="T2052"/>
      <c s="22" r="U2052"/>
      <c s="22" r="V2052"/>
      <c s="22" r="W2052"/>
      <c s="22" r="X2052"/>
    </row>
    <row r="2053">
      <c s="10" r="A2053"/>
      <c s="10" r="B2053"/>
      <c s="10" r="C2053"/>
      <c s="10" r="D2053"/>
      <c s="10" r="E2053"/>
      <c s="25" r="F2053"/>
      <c s="21" r="G2053"/>
      <c s="10" r="H2053"/>
      <c s="10" r="I2053"/>
      <c s="10" r="J2053"/>
      <c s="10" r="K2053"/>
      <c s="22" r="L2053"/>
      <c s="22" r="M2053"/>
      <c s="22" r="N2053"/>
      <c s="22" r="O2053"/>
      <c s="22" r="P2053"/>
      <c s="22" r="Q2053"/>
      <c s="22" r="R2053"/>
      <c s="22" r="S2053"/>
      <c s="22" r="T2053"/>
      <c s="22" r="U2053"/>
      <c s="22" r="V2053"/>
      <c s="22" r="W2053"/>
      <c s="22" r="X2053"/>
    </row>
    <row r="2054">
      <c s="10" r="A2054"/>
      <c s="10" r="B2054"/>
      <c s="10" r="C2054"/>
      <c s="10" r="D2054"/>
      <c s="10" r="E2054"/>
      <c s="25" r="F2054"/>
      <c s="21" r="G2054"/>
      <c s="10" r="H2054"/>
      <c s="10" r="I2054"/>
      <c s="10" r="J2054"/>
      <c s="10" r="K2054"/>
      <c s="22" r="L2054"/>
      <c s="22" r="M2054"/>
      <c s="22" r="N2054"/>
      <c s="22" r="O2054"/>
      <c s="22" r="P2054"/>
      <c s="22" r="Q2054"/>
      <c s="22" r="R2054"/>
      <c s="22" r="S2054"/>
      <c s="22" r="T2054"/>
      <c s="22" r="U2054"/>
      <c s="22" r="V2054"/>
      <c s="22" r="W2054"/>
      <c s="22" r="X2054"/>
    </row>
    <row r="2055">
      <c s="10" r="A2055"/>
      <c s="10" r="B2055"/>
      <c s="10" r="C2055"/>
      <c s="10" r="D2055"/>
      <c s="10" r="E2055"/>
      <c s="25" r="F2055"/>
      <c s="21" r="G2055"/>
      <c s="10" r="H2055"/>
      <c s="10" r="I2055"/>
      <c s="10" r="J2055"/>
      <c s="10" r="K2055"/>
      <c s="22" r="L2055"/>
      <c s="22" r="M2055"/>
      <c s="22" r="N2055"/>
      <c s="22" r="O2055"/>
      <c s="22" r="P2055"/>
      <c s="22" r="Q2055"/>
      <c s="22" r="R2055"/>
      <c s="22" r="S2055"/>
      <c s="22" r="T2055"/>
      <c s="22" r="U2055"/>
      <c s="22" r="V2055"/>
      <c s="22" r="W2055"/>
      <c s="22" r="X2055"/>
    </row>
    <row r="2056">
      <c s="10" r="A2056"/>
      <c s="10" r="B2056"/>
      <c s="10" r="C2056"/>
      <c s="10" r="D2056"/>
      <c s="10" r="E2056"/>
      <c s="25" r="F2056"/>
      <c s="21" r="G2056"/>
      <c s="10" r="H2056"/>
      <c s="10" r="I2056"/>
      <c s="10" r="J2056"/>
      <c s="10" r="K2056"/>
      <c s="22" r="L2056"/>
      <c s="22" r="M2056"/>
      <c s="22" r="N2056"/>
      <c s="22" r="O2056"/>
      <c s="22" r="P2056"/>
      <c s="22" r="Q2056"/>
      <c s="22" r="R2056"/>
      <c s="22" r="S2056"/>
      <c s="22" r="T2056"/>
      <c s="22" r="U2056"/>
      <c s="22" r="V2056"/>
      <c s="22" r="W2056"/>
      <c s="22" r="X2056"/>
    </row>
    <row r="2057">
      <c s="10" r="A2057"/>
      <c s="10" r="B2057"/>
      <c s="10" r="C2057"/>
      <c s="10" r="D2057"/>
      <c s="10" r="E2057"/>
      <c s="25" r="F2057"/>
      <c s="21" r="G2057"/>
      <c s="10" r="H2057"/>
      <c s="10" r="I2057"/>
      <c s="10" r="J2057"/>
      <c s="10" r="K2057"/>
      <c s="22" r="L2057"/>
      <c s="22" r="M2057"/>
      <c s="22" r="N2057"/>
      <c s="22" r="O2057"/>
      <c s="22" r="P2057"/>
      <c s="22" r="Q2057"/>
      <c s="22" r="R2057"/>
      <c s="22" r="S2057"/>
      <c s="22" r="T2057"/>
      <c s="22" r="U2057"/>
      <c s="22" r="V2057"/>
      <c s="22" r="W2057"/>
      <c s="22" r="X2057"/>
    </row>
    <row r="2058">
      <c s="10" r="A2058"/>
      <c s="10" r="B2058"/>
      <c s="10" r="C2058"/>
      <c s="10" r="D2058"/>
      <c s="10" r="E2058"/>
      <c s="25" r="F2058"/>
      <c s="21" r="G2058"/>
      <c s="10" r="H2058"/>
      <c s="10" r="I2058"/>
      <c s="10" r="J2058"/>
      <c s="10" r="K2058"/>
      <c s="22" r="L2058"/>
      <c s="22" r="M2058"/>
      <c s="22" r="N2058"/>
      <c s="22" r="O2058"/>
      <c s="22" r="P2058"/>
      <c s="22" r="Q2058"/>
      <c s="22" r="R2058"/>
      <c s="22" r="S2058"/>
      <c s="22" r="T2058"/>
      <c s="22" r="U2058"/>
      <c s="22" r="V2058"/>
      <c s="22" r="W2058"/>
      <c s="22" r="X2058"/>
    </row>
    <row r="2059">
      <c s="10" r="A2059"/>
      <c s="10" r="B2059"/>
      <c s="10" r="C2059"/>
      <c s="10" r="D2059"/>
      <c s="10" r="E2059"/>
      <c s="25" r="F2059"/>
      <c s="21" r="G2059"/>
      <c s="10" r="H2059"/>
      <c s="10" r="I2059"/>
      <c s="10" r="J2059"/>
      <c s="10" r="K2059"/>
      <c s="22" r="L2059"/>
      <c s="22" r="M2059"/>
      <c s="22" r="N2059"/>
      <c s="22" r="O2059"/>
      <c s="22" r="P2059"/>
      <c s="22" r="Q2059"/>
      <c s="22" r="R2059"/>
      <c s="22" r="S2059"/>
      <c s="22" r="T2059"/>
      <c s="22" r="U2059"/>
      <c s="22" r="V2059"/>
      <c s="22" r="W2059"/>
      <c s="22" r="X2059"/>
    </row>
    <row r="2060">
      <c s="10" r="A2060"/>
      <c s="10" r="B2060"/>
      <c s="10" r="C2060"/>
      <c s="10" r="D2060"/>
      <c s="10" r="E2060"/>
      <c s="25" r="F2060"/>
      <c s="21" r="G2060"/>
      <c s="10" r="H2060"/>
      <c s="10" r="I2060"/>
      <c s="10" r="J2060"/>
      <c s="10" r="K2060"/>
      <c s="22" r="L2060"/>
      <c s="22" r="M2060"/>
      <c s="22" r="N2060"/>
      <c s="22" r="O2060"/>
      <c s="22" r="P2060"/>
      <c s="22" r="Q2060"/>
      <c s="22" r="R2060"/>
      <c s="22" r="S2060"/>
      <c s="22" r="T2060"/>
      <c s="22" r="U2060"/>
      <c s="22" r="V2060"/>
      <c s="22" r="W2060"/>
      <c s="22" r="X2060"/>
    </row>
    <row r="2061">
      <c s="10" r="A2061"/>
      <c s="10" r="B2061"/>
      <c s="10" r="C2061"/>
      <c s="10" r="D2061"/>
      <c s="10" r="E2061"/>
      <c s="25" r="F2061"/>
      <c s="21" r="G2061"/>
      <c s="10" r="H2061"/>
      <c s="10" r="I2061"/>
      <c s="10" r="J2061"/>
      <c s="10" r="K2061"/>
      <c s="22" r="L2061"/>
      <c s="22" r="M2061"/>
      <c s="22" r="N2061"/>
      <c s="22" r="O2061"/>
      <c s="22" r="P2061"/>
      <c s="22" r="Q2061"/>
      <c s="22" r="R2061"/>
      <c s="22" r="S2061"/>
      <c s="22" r="T2061"/>
      <c s="22" r="U2061"/>
      <c s="22" r="V2061"/>
      <c s="22" r="W2061"/>
      <c s="22" r="X2061"/>
    </row>
    <row r="2062">
      <c s="10" r="A2062"/>
      <c s="10" r="B2062"/>
      <c s="10" r="C2062"/>
      <c s="10" r="D2062"/>
      <c s="10" r="E2062"/>
      <c s="25" r="F2062"/>
      <c s="21" r="G2062"/>
      <c s="10" r="H2062"/>
      <c s="10" r="I2062"/>
      <c s="10" r="J2062"/>
      <c s="10" r="K2062"/>
      <c s="22" r="L2062"/>
      <c s="22" r="M2062"/>
      <c s="22" r="N2062"/>
      <c s="22" r="O2062"/>
      <c s="22" r="P2062"/>
      <c s="22" r="Q2062"/>
      <c s="22" r="R2062"/>
      <c s="22" r="S2062"/>
      <c s="22" r="T2062"/>
      <c s="22" r="U2062"/>
      <c s="22" r="V2062"/>
      <c s="22" r="W2062"/>
      <c s="22" r="X2062"/>
    </row>
    <row r="2063">
      <c s="10" r="A2063"/>
      <c s="10" r="B2063"/>
      <c s="10" r="C2063"/>
      <c s="10" r="D2063"/>
      <c s="10" r="E2063"/>
      <c s="25" r="F2063"/>
      <c s="21" r="G2063"/>
      <c s="10" r="H2063"/>
      <c s="10" r="I2063"/>
      <c s="10" r="J2063"/>
      <c s="10" r="K2063"/>
      <c s="22" r="L2063"/>
      <c s="22" r="M2063"/>
      <c s="22" r="N2063"/>
      <c s="22" r="O2063"/>
      <c s="22" r="P2063"/>
      <c s="22" r="Q2063"/>
      <c s="22" r="R2063"/>
      <c s="22" r="S2063"/>
      <c s="22" r="T2063"/>
      <c s="22" r="U2063"/>
      <c s="22" r="V2063"/>
      <c s="22" r="W2063"/>
      <c s="22" r="X2063"/>
    </row>
    <row r="2064">
      <c s="10" r="A2064"/>
      <c s="10" r="B2064"/>
      <c s="10" r="C2064"/>
      <c s="10" r="D2064"/>
      <c s="10" r="E2064"/>
      <c s="25" r="F2064"/>
      <c s="21" r="G2064"/>
      <c s="10" r="H2064"/>
      <c s="10" r="I2064"/>
      <c s="10" r="J2064"/>
      <c s="10" r="K2064"/>
      <c s="22" r="L2064"/>
      <c s="22" r="M2064"/>
      <c s="22" r="N2064"/>
      <c s="22" r="O2064"/>
      <c s="22" r="P2064"/>
      <c s="22" r="Q2064"/>
      <c s="22" r="R2064"/>
      <c s="22" r="S2064"/>
      <c s="22" r="T2064"/>
      <c s="22" r="U2064"/>
      <c s="22" r="V2064"/>
      <c s="22" r="W2064"/>
      <c s="22" r="X2064"/>
    </row>
    <row r="2065">
      <c s="10" r="A2065"/>
      <c s="10" r="B2065"/>
      <c s="10" r="C2065"/>
      <c s="10" r="D2065"/>
      <c s="10" r="E2065"/>
      <c s="25" r="F2065"/>
      <c s="21" r="G2065"/>
      <c s="10" r="H2065"/>
      <c s="10" r="I2065"/>
      <c s="10" r="J2065"/>
      <c s="10" r="K2065"/>
      <c s="22" r="L2065"/>
      <c s="22" r="M2065"/>
      <c s="22" r="N2065"/>
      <c s="22" r="O2065"/>
      <c s="22" r="P2065"/>
      <c s="22" r="Q2065"/>
      <c s="22" r="R2065"/>
      <c s="22" r="S2065"/>
      <c s="22" r="T2065"/>
      <c s="22" r="U2065"/>
      <c s="22" r="V2065"/>
      <c s="22" r="W2065"/>
      <c s="22" r="X2065"/>
    </row>
    <row r="2066">
      <c s="10" r="A2066"/>
      <c s="10" r="B2066"/>
      <c s="10" r="C2066"/>
      <c s="10" r="D2066"/>
      <c s="10" r="E2066"/>
      <c s="25" r="F2066"/>
      <c s="21" r="G2066"/>
      <c s="10" r="H2066"/>
      <c s="10" r="I2066"/>
      <c s="10" r="J2066"/>
      <c s="10" r="K2066"/>
      <c s="22" r="L2066"/>
      <c s="22" r="M2066"/>
      <c s="22" r="N2066"/>
      <c s="22" r="O2066"/>
      <c s="22" r="P2066"/>
      <c s="22" r="Q2066"/>
      <c s="22" r="R2066"/>
      <c s="22" r="S2066"/>
      <c s="22" r="T2066"/>
      <c s="22" r="U2066"/>
      <c s="22" r="V2066"/>
      <c s="22" r="W2066"/>
      <c s="22" r="X2066"/>
    </row>
    <row r="2067">
      <c s="10" r="A2067"/>
      <c s="10" r="B2067"/>
      <c s="10" r="C2067"/>
      <c s="10" r="D2067"/>
      <c s="10" r="E2067"/>
      <c s="25" r="F2067"/>
      <c s="21" r="G2067"/>
      <c s="10" r="H2067"/>
      <c s="10" r="I2067"/>
      <c s="10" r="J2067"/>
      <c s="10" r="K2067"/>
      <c s="22" r="L2067"/>
      <c s="22" r="M2067"/>
      <c s="22" r="N2067"/>
      <c s="22" r="O2067"/>
      <c s="22" r="P2067"/>
      <c s="22" r="Q2067"/>
      <c s="22" r="R2067"/>
      <c s="22" r="S2067"/>
      <c s="22" r="T2067"/>
      <c s="22" r="U2067"/>
      <c s="22" r="V2067"/>
      <c s="22" r="W2067"/>
      <c s="22" r="X2067"/>
    </row>
    <row r="2068">
      <c s="10" r="A2068"/>
      <c s="10" r="B2068"/>
      <c s="10" r="C2068"/>
      <c s="10" r="D2068"/>
      <c s="10" r="E2068"/>
      <c s="25" r="F2068"/>
      <c s="21" r="G2068"/>
      <c s="10" r="H2068"/>
      <c s="10" r="I2068"/>
      <c s="10" r="J2068"/>
      <c s="10" r="K2068"/>
      <c s="22" r="L2068"/>
      <c s="22" r="M2068"/>
      <c s="22" r="N2068"/>
      <c s="22" r="O2068"/>
      <c s="22" r="P2068"/>
      <c s="22" r="Q2068"/>
      <c s="22" r="R2068"/>
      <c s="22" r="S2068"/>
      <c s="22" r="T2068"/>
      <c s="22" r="U2068"/>
      <c s="22" r="V2068"/>
      <c s="22" r="W2068"/>
      <c s="22" r="X2068"/>
    </row>
    <row r="2069">
      <c s="10" r="A2069"/>
      <c s="10" r="B2069"/>
      <c s="10" r="C2069"/>
      <c s="10" r="D2069"/>
      <c s="10" r="E2069"/>
      <c s="25" r="F2069"/>
      <c s="21" r="G2069"/>
      <c s="10" r="H2069"/>
      <c s="10" r="I2069"/>
      <c s="10" r="J2069"/>
      <c s="10" r="K2069"/>
      <c s="22" r="L2069"/>
      <c s="22" r="M2069"/>
      <c s="22" r="N2069"/>
      <c s="22" r="O2069"/>
      <c s="22" r="P2069"/>
      <c s="22" r="Q2069"/>
      <c s="22" r="R2069"/>
      <c s="22" r="S2069"/>
      <c s="22" r="T2069"/>
      <c s="22" r="U2069"/>
      <c s="22" r="V2069"/>
      <c s="22" r="W2069"/>
      <c s="22" r="X2069"/>
    </row>
    <row r="2070">
      <c s="10" r="A2070"/>
      <c s="10" r="B2070"/>
      <c s="10" r="C2070"/>
      <c s="10" r="D2070"/>
      <c s="10" r="E2070"/>
      <c s="25" r="F2070"/>
      <c s="21" r="G2070"/>
      <c s="10" r="H2070"/>
      <c s="10" r="I2070"/>
      <c s="10" r="J2070"/>
      <c s="10" r="K2070"/>
      <c s="22" r="L2070"/>
      <c s="22" r="M2070"/>
      <c s="22" r="N2070"/>
      <c s="22" r="O2070"/>
      <c s="22" r="P2070"/>
      <c s="22" r="Q2070"/>
      <c s="22" r="R2070"/>
      <c s="22" r="S2070"/>
      <c s="22" r="T2070"/>
      <c s="22" r="U2070"/>
      <c s="22" r="V2070"/>
      <c s="22" r="W2070"/>
      <c s="22" r="X2070"/>
    </row>
    <row r="2071">
      <c s="10" r="A2071"/>
      <c s="10" r="B2071"/>
      <c s="10" r="C2071"/>
      <c s="10" r="D2071"/>
      <c s="10" r="E2071"/>
      <c s="25" r="F2071"/>
      <c s="21" r="G2071"/>
      <c s="10" r="H2071"/>
      <c s="10" r="I2071"/>
      <c s="10" r="J2071"/>
      <c s="10" r="K2071"/>
      <c s="22" r="L2071"/>
      <c s="22" r="M2071"/>
      <c s="22" r="N2071"/>
      <c s="22" r="O2071"/>
      <c s="22" r="P2071"/>
      <c s="22" r="Q2071"/>
      <c s="22" r="R2071"/>
      <c s="22" r="S2071"/>
      <c s="22" r="T2071"/>
      <c s="22" r="U2071"/>
      <c s="22" r="V2071"/>
      <c s="22" r="W2071"/>
      <c s="22" r="X2071"/>
    </row>
    <row r="2072">
      <c s="10" r="A2072"/>
      <c s="10" r="B2072"/>
      <c s="10" r="C2072"/>
      <c s="10" r="D2072"/>
      <c s="10" r="E2072"/>
      <c s="25" r="F2072"/>
      <c s="21" r="G2072"/>
      <c s="10" r="H2072"/>
      <c s="10" r="I2072"/>
      <c s="10" r="J2072"/>
      <c s="10" r="K2072"/>
      <c s="22" r="L2072"/>
      <c s="22" r="M2072"/>
      <c s="22" r="N2072"/>
      <c s="22" r="O2072"/>
      <c s="22" r="P2072"/>
      <c s="22" r="Q2072"/>
      <c s="22" r="R2072"/>
      <c s="22" r="S2072"/>
      <c s="22" r="T2072"/>
      <c s="22" r="U2072"/>
      <c s="22" r="V2072"/>
      <c s="22" r="W2072"/>
      <c s="22" r="X2072"/>
    </row>
    <row r="2073">
      <c s="10" r="A2073"/>
      <c s="10" r="B2073"/>
      <c s="10" r="C2073"/>
      <c s="10" r="D2073"/>
      <c s="10" r="E2073"/>
      <c s="25" r="F2073"/>
      <c s="21" r="G2073"/>
      <c s="10" r="H2073"/>
      <c s="10" r="I2073"/>
      <c s="10" r="J2073"/>
      <c s="10" r="K2073"/>
      <c s="22" r="L2073"/>
      <c s="22" r="M2073"/>
      <c s="22" r="N2073"/>
      <c s="22" r="O2073"/>
      <c s="22" r="P2073"/>
      <c s="22" r="Q2073"/>
      <c s="22" r="R2073"/>
      <c s="22" r="S2073"/>
      <c s="22" r="T2073"/>
      <c s="22" r="U2073"/>
      <c s="22" r="V2073"/>
      <c s="22" r="W2073"/>
      <c s="22" r="X2073"/>
    </row>
    <row r="2074">
      <c s="10" r="A2074"/>
      <c s="10" r="B2074"/>
      <c s="10" r="C2074"/>
      <c s="10" r="D2074"/>
      <c s="10" r="E2074"/>
      <c s="25" r="F2074"/>
      <c s="21" r="G2074"/>
      <c s="10" r="H2074"/>
      <c s="10" r="I2074"/>
      <c s="10" r="J2074"/>
      <c s="10" r="K2074"/>
      <c s="22" r="L2074"/>
      <c s="22" r="M2074"/>
      <c s="22" r="N2074"/>
      <c s="22" r="O2074"/>
      <c s="22" r="P2074"/>
      <c s="22" r="Q2074"/>
      <c s="22" r="R2074"/>
      <c s="22" r="S2074"/>
      <c s="22" r="T2074"/>
      <c s="22" r="U2074"/>
      <c s="22" r="V2074"/>
      <c s="22" r="W2074"/>
      <c s="22" r="X2074"/>
    </row>
    <row r="2075">
      <c s="10" r="A2075"/>
      <c s="10" r="B2075"/>
      <c s="10" r="C2075"/>
      <c s="10" r="D2075"/>
      <c s="10" r="E2075"/>
      <c s="25" r="F2075"/>
      <c s="21" r="G2075"/>
      <c s="10" r="H2075"/>
      <c s="10" r="I2075"/>
      <c s="10" r="J2075"/>
      <c s="10" r="K2075"/>
      <c s="22" r="L2075"/>
      <c s="22" r="M2075"/>
      <c s="22" r="N2075"/>
      <c s="22" r="O2075"/>
      <c s="22" r="P2075"/>
      <c s="22" r="Q2075"/>
      <c s="22" r="R2075"/>
      <c s="22" r="S2075"/>
      <c s="22" r="T2075"/>
      <c s="22" r="U2075"/>
      <c s="22" r="V2075"/>
      <c s="22" r="W2075"/>
      <c s="22" r="X2075"/>
    </row>
    <row r="2076">
      <c s="10" r="A2076"/>
      <c s="10" r="B2076"/>
      <c s="10" r="C2076"/>
      <c s="10" r="D2076"/>
      <c s="10" r="E2076"/>
      <c s="25" r="F2076"/>
      <c s="21" r="G2076"/>
      <c s="10" r="H2076"/>
      <c s="10" r="I2076"/>
      <c s="10" r="J2076"/>
      <c s="10" r="K2076"/>
      <c s="22" r="L2076"/>
      <c s="22" r="M2076"/>
      <c s="22" r="N2076"/>
      <c s="22" r="O2076"/>
      <c s="22" r="P2076"/>
      <c s="22" r="Q2076"/>
      <c s="22" r="R2076"/>
      <c s="22" r="S2076"/>
      <c s="22" r="T2076"/>
      <c s="22" r="U2076"/>
      <c s="22" r="V2076"/>
      <c s="22" r="W2076"/>
      <c s="22" r="X2076"/>
    </row>
    <row r="2077">
      <c s="10" r="A2077"/>
      <c s="10" r="B2077"/>
      <c s="10" r="C2077"/>
      <c s="10" r="D2077"/>
      <c s="10" r="E2077"/>
      <c s="25" r="F2077"/>
      <c s="21" r="G2077"/>
      <c s="10" r="H2077"/>
      <c s="10" r="I2077"/>
      <c s="10" r="J2077"/>
      <c s="10" r="K2077"/>
      <c s="22" r="L2077"/>
      <c s="22" r="M2077"/>
      <c s="22" r="N2077"/>
      <c s="22" r="O2077"/>
      <c s="22" r="P2077"/>
      <c s="22" r="Q2077"/>
      <c s="22" r="R2077"/>
      <c s="22" r="S2077"/>
      <c s="22" r="T2077"/>
      <c s="22" r="U2077"/>
      <c s="22" r="V2077"/>
      <c s="22" r="W2077"/>
      <c s="22" r="X2077"/>
    </row>
    <row r="2078">
      <c s="10" r="A2078"/>
      <c s="10" r="B2078"/>
      <c s="10" r="C2078"/>
      <c s="10" r="D2078"/>
      <c s="10" r="E2078"/>
      <c s="25" r="F2078"/>
      <c s="21" r="G2078"/>
      <c s="10" r="H2078"/>
      <c s="10" r="I2078"/>
      <c s="10" r="J2078"/>
      <c s="10" r="K2078"/>
      <c s="22" r="L2078"/>
      <c s="22" r="M2078"/>
      <c s="22" r="N2078"/>
      <c s="22" r="O2078"/>
      <c s="22" r="P2078"/>
      <c s="22" r="Q2078"/>
      <c s="22" r="R2078"/>
      <c s="22" r="S2078"/>
      <c s="22" r="T2078"/>
      <c s="22" r="U2078"/>
      <c s="22" r="V2078"/>
      <c s="22" r="W2078"/>
      <c s="22" r="X2078"/>
    </row>
    <row r="2079">
      <c s="10" r="A2079"/>
      <c s="10" r="B2079"/>
      <c s="10" r="C2079"/>
      <c s="10" r="D2079"/>
      <c s="10" r="E2079"/>
      <c s="25" r="F2079"/>
      <c s="21" r="G2079"/>
      <c s="10" r="H2079"/>
      <c s="10" r="I2079"/>
      <c s="10" r="J2079"/>
      <c s="10" r="K2079"/>
      <c s="22" r="L2079"/>
      <c s="22" r="M2079"/>
      <c s="22" r="N2079"/>
      <c s="22" r="O2079"/>
      <c s="22" r="P2079"/>
      <c s="22" r="Q2079"/>
      <c s="22" r="R2079"/>
      <c s="22" r="S2079"/>
      <c s="22" r="T2079"/>
      <c s="22" r="U2079"/>
      <c s="22" r="V2079"/>
      <c s="22" r="W2079"/>
      <c s="22" r="X2079"/>
    </row>
    <row r="2080">
      <c s="10" r="A2080"/>
      <c s="10" r="B2080"/>
      <c s="10" r="C2080"/>
      <c s="10" r="D2080"/>
      <c s="10" r="E2080"/>
      <c s="25" r="F2080"/>
      <c s="21" r="G2080"/>
      <c s="10" r="H2080"/>
      <c s="10" r="I2080"/>
      <c s="10" r="J2080"/>
      <c s="10" r="K2080"/>
      <c s="22" r="L2080"/>
      <c s="22" r="M2080"/>
      <c s="22" r="N2080"/>
      <c s="22" r="O2080"/>
      <c s="22" r="P2080"/>
      <c s="22" r="Q2080"/>
      <c s="22" r="R2080"/>
      <c s="22" r="S2080"/>
      <c s="22" r="T2080"/>
      <c s="22" r="U2080"/>
      <c s="22" r="V2080"/>
      <c s="22" r="W2080"/>
      <c s="22" r="X2080"/>
    </row>
    <row r="2081">
      <c s="10" r="A2081"/>
      <c s="10" r="B2081"/>
      <c s="10" r="C2081"/>
      <c s="10" r="D2081"/>
      <c s="10" r="E2081"/>
      <c s="25" r="F2081"/>
      <c s="21" r="G2081"/>
      <c s="10" r="H2081"/>
      <c s="10" r="I2081"/>
      <c s="10" r="J2081"/>
      <c s="10" r="K2081"/>
      <c s="22" r="L2081"/>
      <c s="22" r="M2081"/>
      <c s="22" r="N2081"/>
      <c s="22" r="O2081"/>
      <c s="22" r="P2081"/>
      <c s="22" r="Q2081"/>
      <c s="22" r="R2081"/>
      <c s="22" r="S2081"/>
      <c s="22" r="T2081"/>
      <c s="22" r="U2081"/>
      <c s="22" r="V2081"/>
      <c s="22" r="W2081"/>
      <c s="22" r="X2081"/>
    </row>
    <row r="2082">
      <c s="10" r="A2082"/>
      <c s="10" r="B2082"/>
      <c s="10" r="C2082"/>
      <c s="10" r="D2082"/>
      <c s="10" r="E2082"/>
      <c s="25" r="F2082"/>
      <c s="21" r="G2082"/>
      <c s="10" r="H2082"/>
      <c s="10" r="I2082"/>
      <c s="10" r="J2082"/>
      <c s="10" r="K2082"/>
      <c s="22" r="L2082"/>
      <c s="22" r="M2082"/>
      <c s="22" r="N2082"/>
      <c s="22" r="O2082"/>
      <c s="22" r="P2082"/>
      <c s="22" r="Q2082"/>
      <c s="22" r="R2082"/>
      <c s="22" r="S2082"/>
      <c s="22" r="T2082"/>
      <c s="22" r="U2082"/>
      <c s="22" r="V2082"/>
      <c s="22" r="W2082"/>
      <c s="22" r="X2082"/>
    </row>
    <row r="2083">
      <c s="10" r="A2083"/>
      <c s="10" r="B2083"/>
      <c s="10" r="C2083"/>
      <c s="10" r="D2083"/>
      <c s="10" r="E2083"/>
      <c s="25" r="F2083"/>
      <c s="21" r="G2083"/>
      <c s="10" r="H2083"/>
      <c s="10" r="I2083"/>
      <c s="10" r="J2083"/>
      <c s="10" r="K2083"/>
      <c s="22" r="L2083"/>
      <c s="22" r="M2083"/>
      <c s="22" r="N2083"/>
      <c s="22" r="O2083"/>
      <c s="22" r="P2083"/>
      <c s="22" r="Q2083"/>
      <c s="22" r="R2083"/>
      <c s="22" r="S2083"/>
      <c s="22" r="T2083"/>
      <c s="22" r="U2083"/>
      <c s="22" r="V2083"/>
      <c s="22" r="W2083"/>
      <c s="22" r="X2083"/>
    </row>
    <row r="2084">
      <c s="10" r="A2084"/>
      <c s="10" r="B2084"/>
      <c s="10" r="C2084"/>
      <c s="10" r="D2084"/>
      <c s="10" r="E2084"/>
      <c s="25" r="F2084"/>
      <c s="21" r="G2084"/>
      <c s="10" r="H2084"/>
      <c s="10" r="I2084"/>
      <c s="10" r="J2084"/>
      <c s="10" r="K2084"/>
      <c s="22" r="L2084"/>
      <c s="22" r="M2084"/>
      <c s="22" r="N2084"/>
      <c s="22" r="O2084"/>
      <c s="22" r="P2084"/>
      <c s="22" r="Q2084"/>
      <c s="22" r="R2084"/>
      <c s="22" r="S2084"/>
      <c s="22" r="T2084"/>
      <c s="22" r="U2084"/>
      <c s="22" r="V2084"/>
      <c s="22" r="W2084"/>
      <c s="22" r="X2084"/>
    </row>
    <row r="2085">
      <c s="10" r="A2085"/>
      <c s="10" r="B2085"/>
      <c s="10" r="C2085"/>
      <c s="10" r="D2085"/>
      <c s="10" r="E2085"/>
      <c s="25" r="F2085"/>
      <c s="21" r="G2085"/>
      <c s="10" r="H2085"/>
      <c s="10" r="I2085"/>
      <c s="10" r="J2085"/>
      <c s="10" r="K2085"/>
      <c s="22" r="L2085"/>
      <c s="22" r="M2085"/>
      <c s="22" r="N2085"/>
      <c s="22" r="O2085"/>
      <c s="22" r="P2085"/>
      <c s="22" r="Q2085"/>
      <c s="22" r="R2085"/>
      <c s="22" r="S2085"/>
      <c s="22" r="T2085"/>
      <c s="22" r="U2085"/>
      <c s="22" r="V2085"/>
      <c s="22" r="W2085"/>
      <c s="22" r="X2085"/>
    </row>
    <row r="2086">
      <c s="10" r="A2086"/>
      <c s="10" r="B2086"/>
      <c s="10" r="C2086"/>
      <c s="10" r="D2086"/>
      <c s="10" r="E2086"/>
      <c s="25" r="F2086"/>
      <c s="21" r="G2086"/>
      <c s="10" r="H2086"/>
      <c s="10" r="I2086"/>
      <c s="10" r="J2086"/>
      <c s="10" r="K2086"/>
      <c s="22" r="L2086"/>
      <c s="22" r="M2086"/>
      <c s="22" r="N2086"/>
      <c s="22" r="O2086"/>
      <c s="22" r="P2086"/>
      <c s="22" r="Q2086"/>
      <c s="22" r="R2086"/>
      <c s="22" r="S2086"/>
      <c s="22" r="T2086"/>
      <c s="22" r="U2086"/>
      <c s="22" r="V2086"/>
      <c s="22" r="W2086"/>
      <c s="22" r="X2086"/>
    </row>
    <row r="2087">
      <c s="10" r="A2087"/>
      <c s="10" r="B2087"/>
      <c s="10" r="C2087"/>
      <c s="10" r="D2087"/>
      <c s="10" r="E2087"/>
      <c s="25" r="F2087"/>
      <c s="21" r="G2087"/>
      <c s="10" r="H2087"/>
      <c s="10" r="I2087"/>
      <c s="10" r="J2087"/>
      <c s="10" r="K2087"/>
      <c s="22" r="L2087"/>
      <c s="22" r="M2087"/>
      <c s="22" r="N2087"/>
      <c s="22" r="O2087"/>
      <c s="22" r="P2087"/>
      <c s="22" r="Q2087"/>
      <c s="22" r="R2087"/>
      <c s="22" r="S2087"/>
      <c s="22" r="T2087"/>
      <c s="22" r="U2087"/>
      <c s="22" r="V2087"/>
      <c s="22" r="W2087"/>
      <c s="22" r="X2087"/>
    </row>
    <row r="2088">
      <c s="10" r="A2088"/>
      <c s="10" r="B2088"/>
      <c s="10" r="C2088"/>
      <c s="10" r="D2088"/>
      <c s="10" r="E2088"/>
      <c s="25" r="F2088"/>
      <c s="21" r="G2088"/>
      <c s="10" r="H2088"/>
      <c s="10" r="I2088"/>
      <c s="10" r="J2088"/>
      <c s="10" r="K2088"/>
      <c s="22" r="L2088"/>
      <c s="22" r="M2088"/>
      <c s="22" r="N2088"/>
      <c s="22" r="O2088"/>
      <c s="22" r="P2088"/>
      <c s="22" r="Q2088"/>
      <c s="22" r="R2088"/>
      <c s="22" r="S2088"/>
      <c s="22" r="T2088"/>
      <c s="22" r="U2088"/>
      <c s="22" r="V2088"/>
      <c s="22" r="W2088"/>
      <c s="22" r="X2088"/>
    </row>
    <row r="2089">
      <c s="10" r="A2089"/>
      <c s="10" r="B2089"/>
      <c s="10" r="C2089"/>
      <c s="10" r="D2089"/>
      <c s="10" r="E2089"/>
      <c s="25" r="F2089"/>
      <c s="21" r="G2089"/>
      <c s="10" r="H2089"/>
      <c s="10" r="I2089"/>
      <c s="10" r="J2089"/>
      <c s="10" r="K2089"/>
      <c s="22" r="L2089"/>
      <c s="22" r="M2089"/>
      <c s="22" r="N2089"/>
      <c s="22" r="O2089"/>
      <c s="22" r="P2089"/>
      <c s="22" r="Q2089"/>
      <c s="22" r="R2089"/>
      <c s="22" r="S2089"/>
      <c s="22" r="T2089"/>
      <c s="22" r="U2089"/>
      <c s="22" r="V2089"/>
      <c s="22" r="W2089"/>
      <c s="22" r="X2089"/>
    </row>
    <row r="2090">
      <c s="10" r="A2090"/>
      <c s="10" r="B2090"/>
      <c s="10" r="C2090"/>
      <c s="10" r="D2090"/>
      <c s="10" r="E2090"/>
      <c s="25" r="F2090"/>
      <c s="21" r="G2090"/>
      <c s="10" r="H2090"/>
      <c s="10" r="I2090"/>
      <c s="10" r="J2090"/>
      <c s="10" r="K2090"/>
      <c s="22" r="L2090"/>
      <c s="22" r="M2090"/>
      <c s="22" r="N2090"/>
      <c s="22" r="O2090"/>
      <c s="22" r="P2090"/>
      <c s="22" r="Q2090"/>
      <c s="22" r="R2090"/>
      <c s="22" r="S2090"/>
      <c s="22" r="T2090"/>
      <c s="22" r="U2090"/>
      <c s="22" r="V2090"/>
      <c s="22" r="W2090"/>
      <c s="22" r="X2090"/>
    </row>
    <row r="2091">
      <c s="10" r="A2091"/>
      <c s="10" r="B2091"/>
      <c s="10" r="C2091"/>
      <c s="10" r="D2091"/>
      <c s="10" r="E2091"/>
      <c s="25" r="F2091"/>
      <c s="21" r="G2091"/>
      <c s="10" r="H2091"/>
      <c s="10" r="I2091"/>
      <c s="10" r="J2091"/>
      <c s="10" r="K2091"/>
      <c s="22" r="L2091"/>
      <c s="22" r="M2091"/>
      <c s="22" r="N2091"/>
      <c s="22" r="O2091"/>
      <c s="22" r="P2091"/>
      <c s="22" r="Q2091"/>
      <c s="22" r="R2091"/>
      <c s="22" r="S2091"/>
      <c s="22" r="T2091"/>
      <c s="22" r="U2091"/>
      <c s="22" r="V2091"/>
      <c s="22" r="W2091"/>
      <c s="22" r="X2091"/>
    </row>
    <row r="2092">
      <c s="10" r="A2092"/>
      <c s="10" r="B2092"/>
      <c s="10" r="C2092"/>
      <c s="10" r="D2092"/>
      <c s="10" r="E2092"/>
      <c s="25" r="F2092"/>
      <c s="21" r="G2092"/>
      <c s="10" r="H2092"/>
      <c s="10" r="I2092"/>
      <c s="10" r="J2092"/>
      <c s="10" r="K2092"/>
      <c s="22" r="L2092"/>
      <c s="22" r="M2092"/>
      <c s="22" r="N2092"/>
      <c s="22" r="O2092"/>
      <c s="22" r="P2092"/>
      <c s="22" r="Q2092"/>
      <c s="22" r="R2092"/>
      <c s="22" r="S2092"/>
      <c s="22" r="T2092"/>
      <c s="22" r="U2092"/>
      <c s="22" r="V2092"/>
      <c s="22" r="W2092"/>
      <c s="22" r="X2092"/>
    </row>
    <row r="2093">
      <c s="10" r="A2093"/>
      <c s="10" r="B2093"/>
      <c s="10" r="C2093"/>
      <c s="10" r="D2093"/>
      <c s="10" r="E2093"/>
      <c s="25" r="F2093"/>
      <c s="21" r="G2093"/>
      <c s="10" r="H2093"/>
      <c s="10" r="I2093"/>
      <c s="10" r="J2093"/>
      <c s="10" r="K2093"/>
      <c s="22" r="L2093"/>
      <c s="22" r="M2093"/>
      <c s="22" r="N2093"/>
      <c s="22" r="O2093"/>
      <c s="22" r="P2093"/>
      <c s="22" r="Q2093"/>
      <c s="22" r="R2093"/>
      <c s="22" r="S2093"/>
      <c s="22" r="T2093"/>
      <c s="22" r="U2093"/>
      <c s="22" r="V2093"/>
      <c s="22" r="W2093"/>
      <c s="22" r="X2093"/>
    </row>
    <row r="2094">
      <c s="10" r="A2094"/>
      <c s="10" r="B2094"/>
      <c s="10" r="C2094"/>
      <c s="10" r="D2094"/>
      <c s="10" r="E2094"/>
      <c s="25" r="F2094"/>
      <c s="21" r="G2094"/>
      <c s="10" r="H2094"/>
      <c s="10" r="I2094"/>
      <c s="10" r="J2094"/>
      <c s="10" r="K2094"/>
      <c s="22" r="L2094"/>
      <c s="22" r="M2094"/>
      <c s="22" r="N2094"/>
      <c s="22" r="O2094"/>
      <c s="22" r="P2094"/>
      <c s="22" r="Q2094"/>
      <c s="22" r="R2094"/>
      <c s="22" r="S2094"/>
      <c s="22" r="T2094"/>
      <c s="22" r="U2094"/>
      <c s="22" r="V2094"/>
      <c s="22" r="W2094"/>
      <c s="22" r="X2094"/>
    </row>
    <row r="2095">
      <c s="10" r="A2095"/>
      <c s="10" r="B2095"/>
      <c s="10" r="C2095"/>
      <c s="10" r="D2095"/>
      <c s="10" r="E2095"/>
      <c s="25" r="F2095"/>
      <c s="21" r="G2095"/>
      <c s="10" r="H2095"/>
      <c s="10" r="I2095"/>
      <c s="10" r="J2095"/>
      <c s="10" r="K2095"/>
      <c s="22" r="L2095"/>
      <c s="22" r="M2095"/>
      <c s="22" r="N2095"/>
      <c s="22" r="O2095"/>
      <c s="22" r="P2095"/>
      <c s="22" r="Q2095"/>
      <c s="22" r="R2095"/>
      <c s="22" r="S2095"/>
      <c s="22" r="T2095"/>
      <c s="22" r="U2095"/>
      <c s="22" r="V2095"/>
      <c s="22" r="W2095"/>
      <c s="22" r="X2095"/>
    </row>
    <row r="2096">
      <c s="10" r="A2096"/>
      <c s="10" r="B2096"/>
      <c s="10" r="C2096"/>
      <c s="10" r="D2096"/>
      <c s="10" r="E2096"/>
      <c s="25" r="F2096"/>
      <c s="21" r="G2096"/>
      <c s="10" r="H2096"/>
      <c s="10" r="I2096"/>
      <c s="10" r="J2096"/>
      <c s="10" r="K2096"/>
      <c s="22" r="L2096"/>
      <c s="22" r="M2096"/>
      <c s="22" r="N2096"/>
      <c s="22" r="O2096"/>
      <c s="22" r="P2096"/>
      <c s="22" r="Q2096"/>
      <c s="22" r="R2096"/>
      <c s="22" r="S2096"/>
      <c s="22" r="T2096"/>
      <c s="22" r="U2096"/>
      <c s="22" r="V2096"/>
      <c s="22" r="W2096"/>
      <c s="22" r="X2096"/>
    </row>
    <row r="2097">
      <c s="10" r="A2097"/>
      <c s="10" r="B2097"/>
      <c s="10" r="C2097"/>
      <c s="10" r="D2097"/>
      <c s="10" r="E2097"/>
      <c s="25" r="F2097"/>
      <c s="21" r="G2097"/>
      <c s="10" r="H2097"/>
      <c s="10" r="I2097"/>
      <c s="10" r="J2097"/>
      <c s="10" r="K2097"/>
      <c s="22" r="L2097"/>
      <c s="22" r="M2097"/>
      <c s="22" r="N2097"/>
      <c s="22" r="O2097"/>
      <c s="22" r="P2097"/>
      <c s="22" r="Q2097"/>
      <c s="22" r="R2097"/>
      <c s="22" r="S2097"/>
      <c s="22" r="T2097"/>
      <c s="22" r="U2097"/>
      <c s="22" r="V2097"/>
      <c s="22" r="W2097"/>
      <c s="22" r="X2097"/>
    </row>
    <row r="2098">
      <c s="10" r="A2098"/>
      <c s="10" r="B2098"/>
      <c s="10" r="C2098"/>
      <c s="10" r="D2098"/>
      <c s="10" r="E2098"/>
      <c s="25" r="F2098"/>
      <c s="21" r="G2098"/>
      <c s="10" r="H2098"/>
      <c s="10" r="I2098"/>
      <c s="10" r="J2098"/>
      <c s="10" r="K2098"/>
      <c s="22" r="L2098"/>
      <c s="22" r="M2098"/>
      <c s="22" r="N2098"/>
      <c s="22" r="O2098"/>
      <c s="22" r="P2098"/>
      <c s="22" r="Q2098"/>
      <c s="22" r="R2098"/>
      <c s="22" r="S2098"/>
      <c s="22" r="T2098"/>
      <c s="22" r="U2098"/>
      <c s="22" r="V2098"/>
      <c s="22" r="W2098"/>
      <c s="22" r="X2098"/>
    </row>
    <row r="2099">
      <c s="10" r="A2099"/>
      <c s="10" r="B2099"/>
      <c s="10" r="C2099"/>
      <c s="10" r="D2099"/>
      <c s="10" r="E2099"/>
      <c s="25" r="F2099"/>
      <c s="21" r="G2099"/>
      <c s="10" r="H2099"/>
      <c s="10" r="I2099"/>
      <c s="10" r="J2099"/>
      <c s="10" r="K2099"/>
      <c s="22" r="L2099"/>
      <c s="22" r="M2099"/>
      <c s="22" r="N2099"/>
      <c s="22" r="O2099"/>
      <c s="22" r="P2099"/>
      <c s="22" r="Q2099"/>
      <c s="22" r="R2099"/>
      <c s="22" r="S2099"/>
      <c s="22" r="T2099"/>
      <c s="22" r="U2099"/>
      <c s="22" r="V2099"/>
      <c s="22" r="W2099"/>
      <c s="22" r="X2099"/>
    </row>
    <row r="2100">
      <c s="10" r="A2100"/>
      <c s="10" r="B2100"/>
      <c s="10" r="C2100"/>
      <c s="10" r="D2100"/>
      <c s="10" r="E2100"/>
      <c s="25" r="F2100"/>
      <c s="21" r="G2100"/>
      <c s="10" r="H2100"/>
      <c s="10" r="I2100"/>
      <c s="10" r="J2100"/>
      <c s="10" r="K2100"/>
      <c s="22" r="L2100"/>
      <c s="22" r="M2100"/>
      <c s="22" r="N2100"/>
      <c s="22" r="O2100"/>
      <c s="22" r="P2100"/>
      <c s="22" r="Q2100"/>
      <c s="22" r="R2100"/>
      <c s="22" r="S2100"/>
      <c s="22" r="T2100"/>
      <c s="22" r="U2100"/>
      <c s="22" r="V2100"/>
      <c s="22" r="W2100"/>
      <c s="22" r="X2100"/>
    </row>
    <row r="2101">
      <c s="10" r="A2101"/>
      <c s="10" r="B2101"/>
      <c s="10" r="C2101"/>
      <c s="10" r="D2101"/>
      <c s="10" r="E2101"/>
      <c s="25" r="F2101"/>
      <c s="21" r="G2101"/>
      <c s="10" r="H2101"/>
      <c s="10" r="I2101"/>
      <c s="10" r="J2101"/>
      <c s="10" r="K2101"/>
      <c s="22" r="L2101"/>
      <c s="22" r="M2101"/>
      <c s="22" r="N2101"/>
      <c s="22" r="O2101"/>
      <c s="22" r="P2101"/>
      <c s="22" r="Q2101"/>
      <c s="22" r="R2101"/>
      <c s="22" r="S2101"/>
      <c s="22" r="T2101"/>
      <c s="22" r="U2101"/>
      <c s="22" r="V2101"/>
      <c s="22" r="W2101"/>
      <c s="22" r="X2101"/>
    </row>
    <row r="2102">
      <c s="10" r="A2102"/>
      <c s="10" r="B2102"/>
      <c s="10" r="C2102"/>
      <c s="10" r="D2102"/>
      <c s="10" r="E2102"/>
      <c s="25" r="F2102"/>
      <c s="21" r="G2102"/>
      <c s="10" r="H2102"/>
      <c s="10" r="I2102"/>
      <c s="10" r="J2102"/>
      <c s="10" r="K2102"/>
      <c s="22" r="L2102"/>
      <c s="22" r="M2102"/>
      <c s="22" r="N2102"/>
      <c s="22" r="O2102"/>
      <c s="22" r="P2102"/>
      <c s="22" r="Q2102"/>
      <c s="22" r="R2102"/>
      <c s="22" r="S2102"/>
      <c s="22" r="T2102"/>
      <c s="22" r="U2102"/>
      <c s="22" r="V2102"/>
      <c s="22" r="W2102"/>
      <c s="22" r="X2102"/>
    </row>
    <row r="2103">
      <c s="10" r="A2103"/>
      <c s="10" r="B2103"/>
      <c s="10" r="C2103"/>
      <c s="10" r="D2103"/>
      <c s="10" r="E2103"/>
      <c s="25" r="F2103"/>
      <c s="21" r="G2103"/>
      <c s="10" r="H2103"/>
      <c s="10" r="I2103"/>
      <c s="10" r="J2103"/>
      <c s="10" r="K2103"/>
      <c s="22" r="L2103"/>
      <c s="22" r="M2103"/>
      <c s="22" r="N2103"/>
      <c s="22" r="O2103"/>
      <c s="22" r="P2103"/>
      <c s="22" r="Q2103"/>
      <c s="22" r="R2103"/>
      <c s="22" r="S2103"/>
      <c s="22" r="T2103"/>
      <c s="22" r="U2103"/>
      <c s="22" r="V2103"/>
      <c s="22" r="W2103"/>
      <c s="22" r="X2103"/>
    </row>
    <row r="2104">
      <c s="10" r="A2104"/>
      <c s="10" r="B2104"/>
      <c s="10" r="C2104"/>
      <c s="10" r="D2104"/>
      <c s="10" r="E2104"/>
      <c s="25" r="F2104"/>
      <c s="21" r="G2104"/>
      <c s="10" r="H2104"/>
      <c s="10" r="I2104"/>
      <c s="10" r="J2104"/>
      <c s="10" r="K2104"/>
      <c s="22" r="L2104"/>
      <c s="22" r="M2104"/>
      <c s="22" r="N2104"/>
      <c s="22" r="O2104"/>
      <c s="22" r="P2104"/>
      <c s="22" r="Q2104"/>
      <c s="22" r="R2104"/>
      <c s="22" r="S2104"/>
      <c s="22" r="T2104"/>
      <c s="22" r="U2104"/>
      <c s="22" r="V2104"/>
      <c s="22" r="W2104"/>
      <c s="22" r="X2104"/>
    </row>
    <row r="2105">
      <c s="10" r="A2105"/>
      <c s="10" r="B2105"/>
      <c s="10" r="C2105"/>
      <c s="10" r="D2105"/>
      <c s="10" r="E2105"/>
      <c s="25" r="F2105"/>
      <c s="21" r="G2105"/>
      <c s="10" r="H2105"/>
      <c s="10" r="I2105"/>
      <c s="10" r="J2105"/>
      <c s="10" r="K2105"/>
      <c s="22" r="L2105"/>
      <c s="22" r="M2105"/>
      <c s="22" r="N2105"/>
      <c s="22" r="O2105"/>
      <c s="22" r="P2105"/>
      <c s="22" r="Q2105"/>
      <c s="22" r="R2105"/>
      <c s="22" r="S2105"/>
      <c s="22" r="T2105"/>
      <c s="22" r="U2105"/>
      <c s="22" r="V2105"/>
      <c s="22" r="W2105"/>
      <c s="22" r="X2105"/>
    </row>
    <row r="2106">
      <c s="10" r="A2106"/>
      <c s="10" r="B2106"/>
      <c s="10" r="C2106"/>
      <c s="10" r="D2106"/>
      <c s="10" r="E2106"/>
      <c s="25" r="F2106"/>
      <c s="21" r="G2106"/>
      <c s="10" r="H2106"/>
      <c s="10" r="I2106"/>
      <c s="10" r="J2106"/>
      <c s="10" r="K2106"/>
      <c s="22" r="L2106"/>
      <c s="22" r="M2106"/>
      <c s="22" r="N2106"/>
      <c s="22" r="O2106"/>
      <c s="22" r="P2106"/>
      <c s="22" r="Q2106"/>
      <c s="22" r="R2106"/>
      <c s="22" r="S2106"/>
      <c s="22" r="T2106"/>
      <c s="22" r="U2106"/>
      <c s="22" r="V2106"/>
      <c s="22" r="W2106"/>
      <c s="22" r="X2106"/>
    </row>
    <row r="2107">
      <c s="10" r="A2107"/>
      <c s="10" r="B2107"/>
      <c s="10" r="C2107"/>
      <c s="10" r="D2107"/>
      <c s="10" r="E2107"/>
      <c s="25" r="F2107"/>
      <c s="21" r="G2107"/>
      <c s="10" r="H2107"/>
      <c s="10" r="I2107"/>
      <c s="10" r="J2107"/>
      <c s="10" r="K2107"/>
      <c s="22" r="L2107"/>
      <c s="22" r="M2107"/>
      <c s="22" r="N2107"/>
      <c s="22" r="O2107"/>
      <c s="22" r="P2107"/>
      <c s="22" r="Q2107"/>
      <c s="22" r="R2107"/>
      <c s="22" r="S2107"/>
      <c s="22" r="T2107"/>
      <c s="22" r="U2107"/>
      <c s="22" r="V2107"/>
      <c s="22" r="W2107"/>
      <c s="22" r="X2107"/>
    </row>
    <row r="2108">
      <c s="10" r="A2108"/>
      <c s="10" r="B2108"/>
      <c s="10" r="C2108"/>
      <c s="10" r="D2108"/>
      <c s="10" r="E2108"/>
      <c s="25" r="F2108"/>
      <c s="21" r="G2108"/>
      <c s="10" r="H2108"/>
      <c s="10" r="I2108"/>
      <c s="10" r="J2108"/>
      <c s="10" r="K2108"/>
      <c s="22" r="L2108"/>
      <c s="22" r="M2108"/>
      <c s="22" r="N2108"/>
      <c s="22" r="O2108"/>
      <c s="22" r="P2108"/>
      <c s="22" r="Q2108"/>
      <c s="22" r="R2108"/>
      <c s="22" r="S2108"/>
      <c s="22" r="T2108"/>
      <c s="22" r="U2108"/>
      <c s="22" r="V2108"/>
      <c s="22" r="W2108"/>
      <c s="22" r="X2108"/>
    </row>
    <row r="2109">
      <c s="10" r="A2109"/>
      <c s="10" r="B2109"/>
      <c s="10" r="C2109"/>
      <c s="10" r="D2109"/>
      <c s="10" r="E2109"/>
      <c s="25" r="F2109"/>
      <c s="21" r="G2109"/>
      <c s="10" r="H2109"/>
      <c s="10" r="I2109"/>
      <c s="10" r="J2109"/>
      <c s="10" r="K2109"/>
      <c s="22" r="L2109"/>
      <c s="22" r="M2109"/>
      <c s="22" r="N2109"/>
      <c s="22" r="O2109"/>
      <c s="22" r="P2109"/>
      <c s="22" r="Q2109"/>
      <c s="22" r="R2109"/>
      <c s="22" r="S2109"/>
      <c s="22" r="T2109"/>
      <c s="22" r="U2109"/>
      <c s="22" r="V2109"/>
      <c s="22" r="W2109"/>
      <c s="22" r="X2109"/>
    </row>
    <row r="2110">
      <c s="10" r="A2110"/>
      <c s="10" r="B2110"/>
      <c s="10" r="C2110"/>
      <c s="10" r="D2110"/>
      <c s="10" r="E2110"/>
      <c s="25" r="F2110"/>
      <c s="21" r="G2110"/>
      <c s="10" r="H2110"/>
      <c s="10" r="I2110"/>
      <c s="10" r="J2110"/>
      <c s="10" r="K2110"/>
      <c s="22" r="L2110"/>
      <c s="22" r="M2110"/>
      <c s="22" r="N2110"/>
      <c s="22" r="O2110"/>
      <c s="22" r="P2110"/>
      <c s="22" r="Q2110"/>
      <c s="22" r="R2110"/>
      <c s="22" r="S2110"/>
      <c s="22" r="T2110"/>
      <c s="22" r="U2110"/>
      <c s="22" r="V2110"/>
      <c s="22" r="W2110"/>
      <c s="22" r="X2110"/>
    </row>
    <row r="2111">
      <c s="10" r="A2111"/>
      <c s="10" r="B2111"/>
      <c s="10" r="C2111"/>
      <c s="10" r="D2111"/>
      <c s="10" r="E2111"/>
      <c s="25" r="F2111"/>
      <c s="21" r="G2111"/>
      <c s="10" r="H2111"/>
      <c s="10" r="I2111"/>
      <c s="10" r="J2111"/>
      <c s="10" r="K2111"/>
      <c s="22" r="L2111"/>
      <c s="22" r="M2111"/>
      <c s="22" r="N2111"/>
      <c s="22" r="O2111"/>
      <c s="22" r="P2111"/>
      <c s="22" r="Q2111"/>
      <c s="22" r="R2111"/>
      <c s="22" r="S2111"/>
      <c s="22" r="T2111"/>
      <c s="22" r="U2111"/>
      <c s="22" r="V2111"/>
      <c s="22" r="W2111"/>
      <c s="22" r="X2111"/>
    </row>
    <row r="2112">
      <c s="10" r="A2112"/>
      <c s="10" r="B2112"/>
      <c s="10" r="C2112"/>
      <c s="10" r="D2112"/>
      <c s="10" r="E2112"/>
      <c s="25" r="F2112"/>
      <c s="21" r="G2112"/>
      <c s="10" r="H2112"/>
      <c s="10" r="I2112"/>
      <c s="10" r="J2112"/>
      <c s="10" r="K2112"/>
      <c s="22" r="L2112"/>
      <c s="22" r="M2112"/>
      <c s="22" r="N2112"/>
      <c s="22" r="O2112"/>
      <c s="22" r="P2112"/>
      <c s="22" r="Q2112"/>
      <c s="22" r="R2112"/>
      <c s="22" r="S2112"/>
      <c s="22" r="T2112"/>
      <c s="22" r="U2112"/>
      <c s="22" r="V2112"/>
      <c s="22" r="W2112"/>
      <c s="22" r="X2112"/>
    </row>
    <row r="2113">
      <c s="10" r="A2113"/>
      <c s="10" r="B2113"/>
      <c s="10" r="C2113"/>
      <c s="10" r="D2113"/>
      <c s="10" r="E2113"/>
      <c s="25" r="F2113"/>
      <c s="21" r="G2113"/>
      <c s="10" r="H2113"/>
      <c s="10" r="I2113"/>
      <c s="10" r="J2113"/>
      <c s="10" r="K2113"/>
      <c s="22" r="L2113"/>
      <c s="22" r="M2113"/>
      <c s="22" r="N2113"/>
      <c s="22" r="O2113"/>
      <c s="22" r="P2113"/>
      <c s="22" r="Q2113"/>
      <c s="22" r="R2113"/>
      <c s="22" r="S2113"/>
      <c s="22" r="T2113"/>
      <c s="22" r="U2113"/>
      <c s="22" r="V2113"/>
      <c s="22" r="W2113"/>
      <c s="22" r="X2113"/>
    </row>
    <row r="2114">
      <c s="10" r="A2114"/>
      <c s="10" r="B2114"/>
      <c s="10" r="C2114"/>
      <c s="10" r="D2114"/>
      <c s="10" r="E2114"/>
      <c s="25" r="F2114"/>
      <c s="21" r="G2114"/>
      <c s="10" r="H2114"/>
      <c s="10" r="I2114"/>
      <c s="10" r="J2114"/>
      <c s="10" r="K2114"/>
      <c s="22" r="L2114"/>
      <c s="22" r="M2114"/>
      <c s="22" r="N2114"/>
      <c s="22" r="O2114"/>
      <c s="22" r="P2114"/>
      <c s="22" r="Q2114"/>
      <c s="22" r="R2114"/>
      <c s="22" r="S2114"/>
      <c s="22" r="T2114"/>
      <c s="22" r="U2114"/>
      <c s="22" r="V2114"/>
      <c s="22" r="W2114"/>
      <c s="22" r="X2114"/>
    </row>
    <row r="2115">
      <c s="10" r="A2115"/>
      <c s="10" r="B2115"/>
      <c s="10" r="C2115"/>
      <c s="10" r="D2115"/>
      <c s="10" r="E2115"/>
      <c s="25" r="F2115"/>
      <c s="21" r="G2115"/>
      <c s="10" r="H2115"/>
      <c s="10" r="I2115"/>
      <c s="10" r="J2115"/>
      <c s="10" r="K2115"/>
      <c s="22" r="L2115"/>
      <c s="22" r="M2115"/>
      <c s="22" r="N2115"/>
      <c s="22" r="O2115"/>
      <c s="22" r="P2115"/>
      <c s="22" r="Q2115"/>
      <c s="22" r="R2115"/>
      <c s="22" r="S2115"/>
      <c s="22" r="T2115"/>
      <c s="22" r="U2115"/>
      <c s="22" r="V2115"/>
      <c s="22" r="W2115"/>
      <c s="22" r="X2115"/>
    </row>
    <row r="2116">
      <c s="10" r="A2116"/>
      <c s="10" r="B2116"/>
      <c s="10" r="C2116"/>
      <c s="10" r="D2116"/>
      <c s="10" r="E2116"/>
      <c s="25" r="F2116"/>
      <c s="21" r="G2116"/>
      <c s="10" r="H2116"/>
      <c s="10" r="I2116"/>
      <c s="10" r="J2116"/>
      <c s="10" r="K2116"/>
      <c s="22" r="L2116"/>
      <c s="22" r="M2116"/>
      <c s="22" r="N2116"/>
      <c s="22" r="O2116"/>
      <c s="22" r="P2116"/>
      <c s="22" r="Q2116"/>
      <c s="22" r="R2116"/>
      <c s="22" r="S2116"/>
      <c s="22" r="T2116"/>
      <c s="22" r="U2116"/>
      <c s="22" r="V2116"/>
      <c s="22" r="W2116"/>
      <c s="22" r="X2116"/>
    </row>
    <row r="2117">
      <c s="10" r="A2117"/>
      <c s="10" r="B2117"/>
      <c s="10" r="C2117"/>
      <c s="10" r="D2117"/>
      <c s="10" r="E2117"/>
      <c s="25" r="F2117"/>
      <c s="21" r="G2117"/>
      <c s="10" r="H2117"/>
      <c s="10" r="I2117"/>
      <c s="10" r="J2117"/>
      <c s="10" r="K2117"/>
      <c s="22" r="L2117"/>
      <c s="22" r="M2117"/>
      <c s="22" r="N2117"/>
      <c s="22" r="O2117"/>
      <c s="22" r="P2117"/>
      <c s="22" r="Q2117"/>
      <c s="22" r="R2117"/>
      <c s="22" r="S2117"/>
      <c s="22" r="T2117"/>
      <c s="22" r="U2117"/>
      <c s="22" r="V2117"/>
      <c s="22" r="W2117"/>
      <c s="22" r="X2117"/>
    </row>
    <row r="2118">
      <c s="10" r="A2118"/>
      <c s="10" r="B2118"/>
      <c s="10" r="C2118"/>
      <c s="10" r="D2118"/>
      <c s="10" r="E2118"/>
      <c s="25" r="F2118"/>
      <c s="21" r="G2118"/>
      <c s="10" r="H2118"/>
      <c s="10" r="I2118"/>
      <c s="10" r="J2118"/>
      <c s="10" r="K2118"/>
      <c s="22" r="L2118"/>
      <c s="22" r="M2118"/>
      <c s="22" r="N2118"/>
      <c s="22" r="O2118"/>
      <c s="22" r="P2118"/>
      <c s="22" r="Q2118"/>
      <c s="22" r="R2118"/>
      <c s="22" r="S2118"/>
      <c s="22" r="T2118"/>
      <c s="22" r="U2118"/>
      <c s="22" r="V2118"/>
      <c s="22" r="W2118"/>
      <c s="22" r="X2118"/>
    </row>
    <row r="2119">
      <c s="10" r="A2119"/>
      <c s="10" r="B2119"/>
      <c s="10" r="C2119"/>
      <c s="10" r="D2119"/>
      <c s="10" r="E2119"/>
      <c s="25" r="F2119"/>
      <c s="21" r="G2119"/>
      <c s="10" r="H2119"/>
      <c s="10" r="I2119"/>
      <c s="10" r="J2119"/>
      <c s="10" r="K2119"/>
      <c s="22" r="L2119"/>
      <c s="22" r="M2119"/>
      <c s="22" r="N2119"/>
      <c s="22" r="O2119"/>
      <c s="22" r="P2119"/>
      <c s="22" r="Q2119"/>
      <c s="22" r="R2119"/>
      <c s="22" r="S2119"/>
      <c s="22" r="T2119"/>
      <c s="22" r="U2119"/>
      <c s="22" r="V2119"/>
      <c s="22" r="W2119"/>
      <c s="22" r="X2119"/>
    </row>
    <row r="2120">
      <c s="10" r="A2120"/>
      <c s="10" r="B2120"/>
      <c s="10" r="C2120"/>
      <c s="10" r="D2120"/>
      <c s="10" r="E2120"/>
      <c s="25" r="F2120"/>
      <c s="21" r="G2120"/>
      <c s="10" r="H2120"/>
      <c s="10" r="I2120"/>
      <c s="10" r="J2120"/>
      <c s="10" r="K2120"/>
      <c s="22" r="L2120"/>
      <c s="22" r="M2120"/>
      <c s="22" r="N2120"/>
      <c s="22" r="O2120"/>
      <c s="22" r="P2120"/>
      <c s="22" r="Q2120"/>
      <c s="22" r="R2120"/>
      <c s="22" r="S2120"/>
      <c s="22" r="T2120"/>
      <c s="22" r="U2120"/>
      <c s="22" r="V2120"/>
      <c s="22" r="W2120"/>
      <c s="22" r="X2120"/>
    </row>
    <row r="2121">
      <c s="10" r="A2121"/>
      <c s="10" r="B2121"/>
      <c s="10" r="C2121"/>
      <c s="10" r="D2121"/>
      <c s="10" r="E2121"/>
      <c s="25" r="F2121"/>
      <c s="21" r="G2121"/>
      <c s="10" r="H2121"/>
      <c s="10" r="I2121"/>
      <c s="10" r="J2121"/>
      <c s="10" r="K2121"/>
      <c s="22" r="L2121"/>
      <c s="22" r="M2121"/>
      <c s="22" r="N2121"/>
      <c s="22" r="O2121"/>
      <c s="22" r="P2121"/>
      <c s="22" r="Q2121"/>
      <c s="22" r="R2121"/>
      <c s="22" r="S2121"/>
      <c s="22" r="T2121"/>
      <c s="22" r="U2121"/>
      <c s="22" r="V2121"/>
      <c s="22" r="W2121"/>
      <c s="22" r="X2121"/>
    </row>
    <row r="2122">
      <c s="10" r="A2122"/>
      <c s="10" r="B2122"/>
      <c s="10" r="C2122"/>
      <c s="10" r="D2122"/>
      <c s="10" r="E2122"/>
      <c s="25" r="F2122"/>
      <c s="21" r="G2122"/>
      <c s="10" r="H2122"/>
      <c s="10" r="I2122"/>
      <c s="10" r="J2122"/>
      <c s="10" r="K2122"/>
      <c s="22" r="L2122"/>
      <c s="22" r="M2122"/>
      <c s="22" r="N2122"/>
      <c s="22" r="O2122"/>
      <c s="22" r="P2122"/>
      <c s="22" r="Q2122"/>
      <c s="22" r="R2122"/>
      <c s="22" r="S2122"/>
      <c s="22" r="T2122"/>
      <c s="22" r="U2122"/>
      <c s="22" r="V2122"/>
      <c s="22" r="W2122"/>
      <c s="22" r="X2122"/>
    </row>
    <row r="2123">
      <c s="10" r="A2123"/>
      <c s="10" r="B2123"/>
      <c s="10" r="C2123"/>
      <c s="10" r="D2123"/>
      <c s="10" r="E2123"/>
      <c s="25" r="F2123"/>
      <c s="21" r="G2123"/>
      <c s="10" r="H2123"/>
      <c s="10" r="I2123"/>
      <c s="10" r="J2123"/>
      <c s="10" r="K2123"/>
      <c s="22" r="L2123"/>
      <c s="22" r="M2123"/>
      <c s="22" r="N2123"/>
      <c s="22" r="O2123"/>
      <c s="22" r="P2123"/>
      <c s="22" r="Q2123"/>
      <c s="22" r="R2123"/>
      <c s="22" r="S2123"/>
      <c s="22" r="T2123"/>
      <c s="22" r="U2123"/>
      <c s="22" r="V2123"/>
      <c s="22" r="W2123"/>
      <c s="22" r="X2123"/>
    </row>
    <row r="2124">
      <c s="10" r="A2124"/>
      <c s="10" r="B2124"/>
      <c s="10" r="C2124"/>
      <c s="10" r="D2124"/>
      <c s="10" r="E2124"/>
      <c s="25" r="F2124"/>
      <c s="21" r="G2124"/>
      <c s="10" r="H2124"/>
      <c s="10" r="I2124"/>
      <c s="10" r="J2124"/>
      <c s="10" r="K2124"/>
      <c s="22" r="L2124"/>
      <c s="22" r="M2124"/>
      <c s="22" r="N2124"/>
      <c s="22" r="O2124"/>
      <c s="22" r="P2124"/>
      <c s="22" r="Q2124"/>
      <c s="22" r="R2124"/>
      <c s="22" r="S2124"/>
      <c s="22" r="T2124"/>
      <c s="22" r="U2124"/>
      <c s="22" r="V2124"/>
      <c s="22" r="W2124"/>
      <c s="22" r="X2124"/>
    </row>
    <row r="2125">
      <c s="10" r="A2125"/>
      <c s="10" r="B2125"/>
      <c s="10" r="C2125"/>
      <c s="10" r="D2125"/>
      <c s="10" r="E2125"/>
      <c s="25" r="F2125"/>
      <c s="21" r="G2125"/>
      <c s="10" r="H2125"/>
      <c s="10" r="I2125"/>
      <c s="10" r="J2125"/>
      <c s="10" r="K2125"/>
      <c s="22" r="L2125"/>
      <c s="22" r="M2125"/>
      <c s="22" r="N2125"/>
      <c s="22" r="O2125"/>
      <c s="22" r="P2125"/>
      <c s="22" r="Q2125"/>
      <c s="22" r="R2125"/>
      <c s="22" r="S2125"/>
      <c s="22" r="T2125"/>
      <c s="22" r="U2125"/>
      <c s="22" r="V2125"/>
      <c s="22" r="W2125"/>
      <c s="22" r="X2125"/>
    </row>
    <row r="2126">
      <c s="10" r="A2126"/>
      <c s="10" r="B2126"/>
      <c s="10" r="C2126"/>
      <c s="10" r="D2126"/>
      <c s="10" r="E2126"/>
      <c s="25" r="F2126"/>
      <c s="21" r="G2126"/>
      <c s="10" r="H2126"/>
      <c s="10" r="I2126"/>
      <c s="10" r="J2126"/>
      <c s="10" r="K2126"/>
      <c s="22" r="L2126"/>
      <c s="22" r="M2126"/>
      <c s="22" r="N2126"/>
      <c s="22" r="O2126"/>
      <c s="22" r="P2126"/>
      <c s="22" r="Q2126"/>
      <c s="22" r="R2126"/>
      <c s="22" r="S2126"/>
      <c s="22" r="T2126"/>
      <c s="22" r="U2126"/>
      <c s="22" r="V2126"/>
      <c s="22" r="W2126"/>
      <c s="22" r="X2126"/>
    </row>
    <row r="2127">
      <c s="10" r="A2127"/>
      <c s="10" r="B2127"/>
      <c s="10" r="C2127"/>
      <c s="10" r="D2127"/>
      <c s="10" r="E2127"/>
      <c s="25" r="F2127"/>
      <c s="21" r="G2127"/>
      <c s="10" r="H2127"/>
      <c s="10" r="I2127"/>
      <c s="10" r="J2127"/>
      <c s="10" r="K2127"/>
      <c s="22" r="L2127"/>
      <c s="22" r="M2127"/>
      <c s="22" r="N2127"/>
      <c s="22" r="O2127"/>
      <c s="22" r="P2127"/>
      <c s="22" r="Q2127"/>
      <c s="22" r="R2127"/>
      <c s="22" r="S2127"/>
      <c s="22" r="T2127"/>
      <c s="22" r="U2127"/>
      <c s="22" r="V2127"/>
      <c s="22" r="W2127"/>
      <c s="22" r="X2127"/>
    </row>
    <row r="2128">
      <c s="10" r="A2128"/>
      <c s="10" r="B2128"/>
      <c s="10" r="C2128"/>
      <c s="10" r="D2128"/>
      <c s="10" r="E2128"/>
      <c s="25" r="F2128"/>
      <c s="21" r="G2128"/>
      <c s="10" r="H2128"/>
      <c s="10" r="I2128"/>
      <c s="10" r="J2128"/>
      <c s="10" r="K2128"/>
      <c s="22" r="L2128"/>
      <c s="22" r="M2128"/>
      <c s="22" r="N2128"/>
      <c s="22" r="O2128"/>
      <c s="22" r="P2128"/>
      <c s="22" r="Q2128"/>
      <c s="22" r="R2128"/>
      <c s="22" r="S2128"/>
      <c s="22" r="T2128"/>
      <c s="22" r="U2128"/>
      <c s="22" r="V2128"/>
      <c s="22" r="W2128"/>
      <c s="22" r="X2128"/>
    </row>
    <row r="2129">
      <c s="10" r="A2129"/>
      <c s="10" r="B2129"/>
      <c s="10" r="C2129"/>
      <c s="10" r="D2129"/>
      <c s="10" r="E2129"/>
      <c s="25" r="F2129"/>
      <c s="21" r="G2129"/>
      <c s="10" r="H2129"/>
      <c s="10" r="I2129"/>
      <c s="10" r="J2129"/>
      <c s="10" r="K2129"/>
      <c s="22" r="L2129"/>
      <c s="22" r="M2129"/>
      <c s="22" r="N2129"/>
      <c s="22" r="O2129"/>
      <c s="22" r="P2129"/>
      <c s="22" r="Q2129"/>
      <c s="22" r="R2129"/>
      <c s="22" r="S2129"/>
      <c s="22" r="T2129"/>
      <c s="22" r="U2129"/>
      <c s="22" r="V2129"/>
      <c s="22" r="W2129"/>
      <c s="22" r="X2129"/>
    </row>
    <row r="2130">
      <c s="10" r="A2130"/>
      <c s="10" r="B2130"/>
      <c s="10" r="C2130"/>
      <c s="10" r="D2130"/>
      <c s="10" r="E2130"/>
      <c s="25" r="F2130"/>
      <c s="21" r="G2130"/>
      <c s="10" r="H2130"/>
      <c s="10" r="I2130"/>
      <c s="10" r="J2130"/>
      <c s="10" r="K2130"/>
      <c s="22" r="L2130"/>
      <c s="22" r="M2130"/>
      <c s="22" r="N2130"/>
      <c s="22" r="O2130"/>
      <c s="22" r="P2130"/>
      <c s="22" r="Q2130"/>
      <c s="22" r="R2130"/>
      <c s="22" r="S2130"/>
      <c s="22" r="T2130"/>
      <c s="22" r="U2130"/>
      <c s="22" r="V2130"/>
      <c s="22" r="W2130"/>
      <c s="22" r="X2130"/>
    </row>
    <row r="2131">
      <c s="10" r="A2131"/>
      <c s="10" r="B2131"/>
      <c s="10" r="C2131"/>
      <c s="10" r="D2131"/>
      <c s="10" r="E2131"/>
      <c s="25" r="F2131"/>
      <c s="21" r="G2131"/>
      <c s="10" r="H2131"/>
      <c s="10" r="I2131"/>
      <c s="10" r="J2131"/>
      <c s="10" r="K2131"/>
      <c s="22" r="L2131"/>
      <c s="22" r="M2131"/>
      <c s="22" r="N2131"/>
      <c s="22" r="O2131"/>
      <c s="22" r="P2131"/>
      <c s="22" r="Q2131"/>
      <c s="22" r="R2131"/>
      <c s="22" r="S2131"/>
      <c s="22" r="T2131"/>
      <c s="22" r="U2131"/>
      <c s="22" r="V2131"/>
      <c s="22" r="W2131"/>
      <c s="22" r="X2131"/>
    </row>
    <row r="2132">
      <c s="10" r="A2132"/>
      <c s="10" r="B2132"/>
      <c s="10" r="C2132"/>
      <c s="10" r="D2132"/>
      <c s="10" r="E2132"/>
      <c s="25" r="F2132"/>
      <c s="21" r="G2132"/>
      <c s="10" r="H2132"/>
      <c s="10" r="I2132"/>
      <c s="10" r="J2132"/>
      <c s="10" r="K2132"/>
      <c s="22" r="L2132"/>
      <c s="22" r="M2132"/>
      <c s="22" r="N2132"/>
      <c s="22" r="O2132"/>
      <c s="22" r="P2132"/>
      <c s="22" r="Q2132"/>
      <c s="22" r="R2132"/>
      <c s="22" r="S2132"/>
      <c s="22" r="T2132"/>
      <c s="22" r="U2132"/>
      <c s="22" r="V2132"/>
      <c s="22" r="W2132"/>
      <c s="22" r="X2132"/>
    </row>
    <row r="2133">
      <c s="10" r="A2133"/>
      <c s="10" r="B2133"/>
      <c s="10" r="C2133"/>
      <c s="10" r="D2133"/>
      <c s="10" r="E2133"/>
      <c s="25" r="F2133"/>
      <c s="21" r="G2133"/>
      <c s="10" r="H2133"/>
      <c s="10" r="I2133"/>
      <c s="10" r="J2133"/>
      <c s="10" r="K2133"/>
      <c s="22" r="L2133"/>
      <c s="22" r="M2133"/>
      <c s="22" r="N2133"/>
      <c s="22" r="O2133"/>
      <c s="22" r="P2133"/>
      <c s="22" r="Q2133"/>
      <c s="22" r="R2133"/>
      <c s="22" r="S2133"/>
      <c s="22" r="T2133"/>
      <c s="22" r="U2133"/>
      <c s="22" r="V2133"/>
      <c s="22" r="W2133"/>
      <c s="22" r="X2133"/>
    </row>
    <row r="2134">
      <c s="10" r="A2134"/>
      <c s="10" r="B2134"/>
      <c s="10" r="C2134"/>
      <c s="10" r="D2134"/>
      <c s="10" r="E2134"/>
      <c s="25" r="F2134"/>
      <c s="21" r="G2134"/>
      <c s="10" r="H2134"/>
      <c s="10" r="I2134"/>
      <c s="10" r="J2134"/>
      <c s="10" r="K2134"/>
      <c s="22" r="L2134"/>
      <c s="22" r="M2134"/>
      <c s="22" r="N2134"/>
      <c s="22" r="O2134"/>
      <c s="22" r="P2134"/>
      <c s="22" r="Q2134"/>
      <c s="22" r="R2134"/>
      <c s="22" r="S2134"/>
      <c s="22" r="T2134"/>
      <c s="22" r="U2134"/>
      <c s="22" r="V2134"/>
      <c s="22" r="W2134"/>
      <c s="22" r="X2134"/>
    </row>
    <row r="2135">
      <c s="10" r="A2135"/>
      <c s="10" r="B2135"/>
      <c s="10" r="C2135"/>
      <c s="10" r="D2135"/>
      <c s="10" r="E2135"/>
      <c s="25" r="F2135"/>
      <c s="21" r="G2135"/>
      <c s="10" r="H2135"/>
      <c s="10" r="I2135"/>
      <c s="10" r="J2135"/>
      <c s="10" r="K2135"/>
      <c s="22" r="L2135"/>
      <c s="22" r="M2135"/>
      <c s="22" r="N2135"/>
      <c s="22" r="O2135"/>
      <c s="22" r="P2135"/>
      <c s="22" r="Q2135"/>
      <c s="22" r="R2135"/>
      <c s="22" r="S2135"/>
      <c s="22" r="T2135"/>
      <c s="22" r="U2135"/>
      <c s="22" r="V2135"/>
      <c s="22" r="W2135"/>
      <c s="22" r="X2135"/>
    </row>
    <row r="2136">
      <c s="10" r="A2136"/>
      <c s="10" r="B2136"/>
      <c s="10" r="C2136"/>
      <c s="10" r="D2136"/>
      <c s="10" r="E2136"/>
      <c s="25" r="F2136"/>
      <c s="21" r="G2136"/>
      <c s="10" r="H2136"/>
      <c s="10" r="I2136"/>
      <c s="10" r="J2136"/>
      <c s="10" r="K2136"/>
      <c s="22" r="L2136"/>
      <c s="22" r="M2136"/>
      <c s="22" r="N2136"/>
      <c s="22" r="O2136"/>
      <c s="22" r="P2136"/>
      <c s="22" r="Q2136"/>
      <c s="22" r="R2136"/>
      <c s="22" r="S2136"/>
      <c s="22" r="T2136"/>
      <c s="22" r="U2136"/>
      <c s="22" r="V2136"/>
      <c s="22" r="W2136"/>
      <c s="22" r="X2136"/>
    </row>
    <row r="2137">
      <c s="10" r="A2137"/>
      <c s="10" r="B2137"/>
      <c s="10" r="C2137"/>
      <c s="10" r="D2137"/>
      <c s="10" r="E2137"/>
      <c s="25" r="F2137"/>
      <c s="21" r="G2137"/>
      <c s="10" r="H2137"/>
      <c s="10" r="I2137"/>
      <c s="10" r="J2137"/>
      <c s="10" r="K2137"/>
      <c s="22" r="L2137"/>
      <c s="22" r="M2137"/>
      <c s="22" r="N2137"/>
      <c s="22" r="O2137"/>
      <c s="22" r="P2137"/>
      <c s="22" r="Q2137"/>
      <c s="22" r="R2137"/>
      <c s="22" r="S2137"/>
      <c s="22" r="T2137"/>
      <c s="22" r="U2137"/>
      <c s="22" r="V2137"/>
      <c s="22" r="W2137"/>
      <c s="22" r="X2137"/>
    </row>
    <row r="2138">
      <c s="10" r="A2138"/>
      <c s="10" r="B2138"/>
      <c s="10" r="C2138"/>
      <c s="10" r="D2138"/>
      <c s="10" r="E2138"/>
      <c s="25" r="F2138"/>
      <c s="21" r="G2138"/>
      <c s="10" r="H2138"/>
      <c s="10" r="I2138"/>
      <c s="10" r="J2138"/>
      <c s="10" r="K2138"/>
      <c s="22" r="L2138"/>
      <c s="22" r="M2138"/>
      <c s="22" r="N2138"/>
      <c s="22" r="O2138"/>
      <c s="22" r="P2138"/>
      <c s="22" r="Q2138"/>
      <c s="22" r="R2138"/>
      <c s="22" r="S2138"/>
      <c s="22" r="T2138"/>
      <c s="22" r="U2138"/>
      <c s="22" r="V2138"/>
      <c s="22" r="W2138"/>
      <c s="22" r="X2138"/>
    </row>
    <row r="2139">
      <c s="10" r="A2139"/>
      <c s="10" r="B2139"/>
      <c s="10" r="C2139"/>
      <c s="10" r="D2139"/>
      <c s="10" r="E2139"/>
      <c s="25" r="F2139"/>
      <c s="21" r="G2139"/>
      <c s="10" r="H2139"/>
      <c s="10" r="I2139"/>
      <c s="10" r="J2139"/>
      <c s="10" r="K2139"/>
      <c s="22" r="L2139"/>
      <c s="22" r="M2139"/>
      <c s="22" r="N2139"/>
      <c s="22" r="O2139"/>
      <c s="22" r="P2139"/>
      <c s="22" r="Q2139"/>
      <c s="22" r="R2139"/>
      <c s="22" r="S2139"/>
      <c s="22" r="T2139"/>
      <c s="22" r="U2139"/>
      <c s="22" r="V2139"/>
      <c s="22" r="W2139"/>
      <c s="22" r="X2139"/>
    </row>
    <row r="2140">
      <c s="10" r="A2140"/>
      <c s="10" r="B2140"/>
      <c s="10" r="C2140"/>
      <c s="10" r="D2140"/>
      <c s="10" r="E2140"/>
      <c s="25" r="F2140"/>
      <c s="21" r="G2140"/>
      <c s="10" r="H2140"/>
      <c s="10" r="I2140"/>
      <c s="10" r="J2140"/>
      <c s="10" r="K2140"/>
      <c s="22" r="L2140"/>
      <c s="22" r="M2140"/>
      <c s="22" r="N2140"/>
      <c s="22" r="O2140"/>
      <c s="22" r="P2140"/>
      <c s="22" r="Q2140"/>
      <c s="22" r="R2140"/>
      <c s="22" r="S2140"/>
      <c s="22" r="T2140"/>
      <c s="22" r="U2140"/>
      <c s="22" r="V2140"/>
      <c s="22" r="W2140"/>
      <c s="22" r="X2140"/>
    </row>
    <row r="2141">
      <c s="10" r="A2141"/>
      <c s="10" r="B2141"/>
      <c s="10" r="C2141"/>
      <c s="10" r="D2141"/>
      <c s="10" r="E2141"/>
      <c s="25" r="F2141"/>
      <c s="21" r="G2141"/>
      <c s="10" r="H2141"/>
      <c s="10" r="I2141"/>
      <c s="10" r="J2141"/>
      <c s="10" r="K2141"/>
      <c s="22" r="L2141"/>
      <c s="22" r="M2141"/>
      <c s="22" r="N2141"/>
      <c s="22" r="O2141"/>
      <c s="22" r="P2141"/>
      <c s="22" r="Q2141"/>
      <c s="22" r="R2141"/>
      <c s="22" r="S2141"/>
      <c s="22" r="T2141"/>
      <c s="22" r="U2141"/>
      <c s="22" r="V2141"/>
      <c s="22" r="W2141"/>
      <c s="22" r="X2141"/>
    </row>
    <row r="2142">
      <c s="10" r="A2142"/>
      <c s="10" r="B2142"/>
      <c s="10" r="C2142"/>
      <c s="10" r="D2142"/>
      <c s="10" r="E2142"/>
      <c s="25" r="F2142"/>
      <c s="21" r="G2142"/>
      <c s="10" r="H2142"/>
      <c s="10" r="I2142"/>
      <c s="10" r="J2142"/>
      <c s="10" r="K2142"/>
      <c s="22" r="L2142"/>
      <c s="22" r="M2142"/>
      <c s="22" r="N2142"/>
      <c s="22" r="O2142"/>
      <c s="22" r="P2142"/>
      <c s="22" r="Q2142"/>
      <c s="22" r="R2142"/>
      <c s="22" r="S2142"/>
      <c s="22" r="T2142"/>
      <c s="22" r="U2142"/>
      <c s="22" r="V2142"/>
      <c s="22" r="W2142"/>
      <c s="22" r="X2142"/>
    </row>
    <row r="2143">
      <c s="10" r="A2143"/>
      <c s="10" r="B2143"/>
      <c s="10" r="C2143"/>
      <c s="10" r="D2143"/>
      <c s="10" r="E2143"/>
      <c s="25" r="F2143"/>
      <c s="21" r="G2143"/>
      <c s="10" r="H2143"/>
      <c s="10" r="I2143"/>
      <c s="10" r="J2143"/>
      <c s="10" r="K2143"/>
      <c s="22" r="L2143"/>
      <c s="22" r="M2143"/>
      <c s="22" r="N2143"/>
      <c s="22" r="O2143"/>
      <c s="22" r="P2143"/>
      <c s="22" r="Q2143"/>
      <c s="22" r="R2143"/>
      <c s="22" r="S2143"/>
      <c s="22" r="T2143"/>
      <c s="22" r="U2143"/>
      <c s="22" r="V2143"/>
      <c s="22" r="W2143"/>
      <c s="22" r="X2143"/>
    </row>
    <row r="2144">
      <c s="10" r="A2144"/>
      <c s="10" r="B2144"/>
      <c s="10" r="C2144"/>
      <c s="10" r="D2144"/>
      <c s="10" r="E2144"/>
      <c s="25" r="F2144"/>
      <c s="21" r="G2144"/>
      <c s="10" r="H2144"/>
      <c s="10" r="I2144"/>
      <c s="10" r="J2144"/>
      <c s="10" r="K2144"/>
      <c s="22" r="L2144"/>
      <c s="22" r="M2144"/>
      <c s="22" r="N2144"/>
      <c s="22" r="O2144"/>
      <c s="22" r="P2144"/>
      <c s="22" r="Q2144"/>
      <c s="22" r="R2144"/>
      <c s="22" r="S2144"/>
      <c s="22" r="T2144"/>
      <c s="22" r="U2144"/>
      <c s="22" r="V2144"/>
      <c s="22" r="W2144"/>
      <c s="22" r="X2144"/>
    </row>
    <row r="2145">
      <c s="10" r="A2145"/>
      <c s="10" r="B2145"/>
      <c s="10" r="C2145"/>
      <c s="10" r="D2145"/>
      <c s="10" r="E2145"/>
      <c s="25" r="F2145"/>
      <c s="21" r="G2145"/>
      <c s="10" r="H2145"/>
      <c s="10" r="I2145"/>
      <c s="10" r="J2145"/>
      <c s="10" r="K2145"/>
      <c s="22" r="L2145"/>
      <c s="22" r="M2145"/>
      <c s="22" r="N2145"/>
      <c s="22" r="O2145"/>
      <c s="22" r="P2145"/>
      <c s="22" r="Q2145"/>
      <c s="22" r="R2145"/>
      <c s="22" r="S2145"/>
      <c s="22" r="T2145"/>
      <c s="22" r="U2145"/>
      <c s="22" r="V2145"/>
      <c s="22" r="W2145"/>
      <c s="22" r="X2145"/>
    </row>
    <row r="2146">
      <c s="10" r="A2146"/>
      <c s="10" r="B2146"/>
      <c s="10" r="C2146"/>
      <c s="10" r="D2146"/>
      <c s="10" r="E2146"/>
      <c s="25" r="F2146"/>
      <c s="21" r="G2146"/>
      <c s="10" r="H2146"/>
      <c s="10" r="I2146"/>
      <c s="10" r="J2146"/>
      <c s="10" r="K2146"/>
      <c s="22" r="L2146"/>
      <c s="22" r="M2146"/>
      <c s="22" r="N2146"/>
      <c s="22" r="O2146"/>
      <c s="22" r="P2146"/>
      <c s="22" r="Q2146"/>
      <c s="22" r="R2146"/>
      <c s="22" r="S2146"/>
      <c s="22" r="T2146"/>
      <c s="22" r="U2146"/>
      <c s="22" r="V2146"/>
      <c s="22" r="W2146"/>
      <c s="22" r="X2146"/>
    </row>
    <row r="2147">
      <c s="10" r="A2147"/>
      <c s="10" r="B2147"/>
      <c s="10" r="C2147"/>
      <c s="10" r="D2147"/>
      <c s="10" r="E2147"/>
      <c s="25" r="F2147"/>
      <c s="21" r="G2147"/>
      <c s="10" r="H2147"/>
      <c s="10" r="I2147"/>
      <c s="10" r="J2147"/>
      <c s="10" r="K2147"/>
      <c s="22" r="L2147"/>
      <c s="22" r="M2147"/>
      <c s="22" r="N2147"/>
      <c s="22" r="O2147"/>
      <c s="22" r="P2147"/>
      <c s="22" r="Q2147"/>
      <c s="22" r="R2147"/>
      <c s="22" r="S2147"/>
      <c s="22" r="T2147"/>
      <c s="22" r="U2147"/>
      <c s="22" r="V2147"/>
      <c s="22" r="W2147"/>
      <c s="22" r="X2147"/>
    </row>
    <row r="2148">
      <c s="10" r="A2148"/>
      <c s="10" r="B2148"/>
      <c s="10" r="C2148"/>
      <c s="10" r="D2148"/>
      <c s="10" r="E2148"/>
      <c s="25" r="F2148"/>
      <c s="21" r="G2148"/>
      <c s="10" r="H2148"/>
      <c s="10" r="I2148"/>
      <c s="10" r="J2148"/>
      <c s="10" r="K2148"/>
      <c s="22" r="L2148"/>
      <c s="22" r="M2148"/>
      <c s="22" r="N2148"/>
      <c s="22" r="O2148"/>
      <c s="22" r="P2148"/>
      <c s="22" r="Q2148"/>
      <c s="22" r="R2148"/>
      <c s="22" r="S2148"/>
      <c s="22" r="T2148"/>
      <c s="22" r="U2148"/>
      <c s="22" r="V2148"/>
      <c s="22" r="W2148"/>
      <c s="22" r="X2148"/>
    </row>
    <row r="2149">
      <c s="10" r="A2149"/>
      <c s="10" r="B2149"/>
      <c s="10" r="C2149"/>
      <c s="10" r="D2149"/>
      <c s="10" r="E2149"/>
      <c s="25" r="F2149"/>
      <c s="21" r="G2149"/>
      <c s="10" r="H2149"/>
      <c s="10" r="I2149"/>
      <c s="10" r="J2149"/>
      <c s="10" r="K2149"/>
      <c s="22" r="L2149"/>
      <c s="22" r="M2149"/>
      <c s="22" r="N2149"/>
      <c s="22" r="O2149"/>
      <c s="22" r="P2149"/>
      <c s="22" r="Q2149"/>
      <c s="22" r="R2149"/>
      <c s="22" r="S2149"/>
      <c s="22" r="T2149"/>
      <c s="22" r="U2149"/>
      <c s="22" r="V2149"/>
      <c s="22" r="W2149"/>
      <c s="22" r="X2149"/>
    </row>
    <row r="2150">
      <c s="10" r="A2150"/>
      <c s="10" r="B2150"/>
      <c s="10" r="C2150"/>
      <c s="10" r="D2150"/>
      <c s="10" r="E2150"/>
      <c s="25" r="F2150"/>
      <c s="21" r="G2150"/>
      <c s="10" r="H2150"/>
      <c s="10" r="I2150"/>
      <c s="10" r="J2150"/>
      <c s="10" r="K2150"/>
      <c s="22" r="L2150"/>
      <c s="22" r="M2150"/>
      <c s="22" r="N2150"/>
      <c s="22" r="O2150"/>
      <c s="22" r="P2150"/>
      <c s="22" r="Q2150"/>
      <c s="22" r="R2150"/>
      <c s="22" r="S2150"/>
      <c s="22" r="T2150"/>
      <c s="22" r="U2150"/>
      <c s="22" r="V2150"/>
      <c s="22" r="W2150"/>
      <c s="22" r="X2150"/>
    </row>
    <row r="2151">
      <c s="10" r="A2151"/>
      <c s="10" r="B2151"/>
      <c s="10" r="C2151"/>
      <c s="10" r="D2151"/>
      <c s="10" r="E2151"/>
      <c s="25" r="F2151"/>
      <c s="21" r="G2151"/>
      <c s="10" r="H2151"/>
      <c s="10" r="I2151"/>
      <c s="10" r="J2151"/>
      <c s="10" r="K2151"/>
      <c s="22" r="L2151"/>
      <c s="22" r="M2151"/>
      <c s="22" r="N2151"/>
      <c s="22" r="O2151"/>
      <c s="22" r="P2151"/>
      <c s="22" r="Q2151"/>
      <c s="22" r="R2151"/>
      <c s="22" r="S2151"/>
      <c s="22" r="T2151"/>
      <c s="22" r="U2151"/>
      <c s="22" r="V2151"/>
      <c s="22" r="W2151"/>
      <c s="22" r="X2151"/>
    </row>
    <row r="2152">
      <c s="10" r="A2152"/>
      <c s="10" r="B2152"/>
      <c s="10" r="C2152"/>
      <c s="10" r="D2152"/>
      <c s="10" r="E2152"/>
      <c s="25" r="F2152"/>
      <c s="21" r="G2152"/>
      <c s="10" r="H2152"/>
      <c s="10" r="I2152"/>
      <c s="10" r="J2152"/>
      <c s="10" r="K2152"/>
      <c s="22" r="L2152"/>
      <c s="22" r="M2152"/>
      <c s="22" r="N2152"/>
      <c s="22" r="O2152"/>
      <c s="22" r="P2152"/>
      <c s="22" r="Q2152"/>
      <c s="22" r="R2152"/>
      <c s="22" r="S2152"/>
      <c s="22" r="T2152"/>
      <c s="22" r="U2152"/>
      <c s="22" r="V2152"/>
      <c s="22" r="W2152"/>
      <c s="22" r="X2152"/>
    </row>
    <row r="2153">
      <c s="10" r="A2153"/>
      <c s="10" r="B2153"/>
      <c s="10" r="C2153"/>
      <c s="10" r="D2153"/>
      <c s="10" r="E2153"/>
      <c s="25" r="F2153"/>
      <c s="21" r="G2153"/>
      <c s="10" r="H2153"/>
      <c s="10" r="I2153"/>
      <c s="10" r="J2153"/>
      <c s="10" r="K2153"/>
      <c s="22" r="L2153"/>
      <c s="22" r="M2153"/>
      <c s="22" r="N2153"/>
      <c s="22" r="O2153"/>
      <c s="22" r="P2153"/>
      <c s="22" r="Q2153"/>
      <c s="22" r="R2153"/>
      <c s="22" r="S2153"/>
      <c s="22" r="T2153"/>
      <c s="22" r="U2153"/>
      <c s="22" r="V2153"/>
      <c s="22" r="W2153"/>
      <c s="22" r="X2153"/>
    </row>
    <row r="2154">
      <c s="10" r="A2154"/>
      <c s="10" r="B2154"/>
      <c s="10" r="C2154"/>
      <c s="10" r="D2154"/>
      <c s="10" r="E2154"/>
      <c s="25" r="F2154"/>
      <c s="21" r="G2154"/>
      <c s="10" r="H2154"/>
      <c s="10" r="I2154"/>
      <c s="10" r="J2154"/>
      <c s="10" r="K2154"/>
      <c s="22" r="L2154"/>
      <c s="22" r="M2154"/>
      <c s="22" r="N2154"/>
      <c s="22" r="O2154"/>
      <c s="22" r="P2154"/>
      <c s="22" r="Q2154"/>
      <c s="22" r="R2154"/>
      <c s="22" r="S2154"/>
      <c s="22" r="T2154"/>
      <c s="22" r="U2154"/>
      <c s="22" r="V2154"/>
      <c s="22" r="W2154"/>
      <c s="22" r="X2154"/>
    </row>
    <row r="2155">
      <c s="10" r="A2155"/>
      <c s="10" r="B2155"/>
      <c s="10" r="C2155"/>
      <c s="10" r="D2155"/>
      <c s="10" r="E2155"/>
      <c s="25" r="F2155"/>
      <c s="21" r="G2155"/>
      <c s="10" r="H2155"/>
      <c s="10" r="I2155"/>
      <c s="10" r="J2155"/>
      <c s="10" r="K2155"/>
      <c s="22" r="L2155"/>
      <c s="22" r="M2155"/>
      <c s="22" r="N2155"/>
      <c s="22" r="O2155"/>
      <c s="22" r="P2155"/>
      <c s="22" r="Q2155"/>
      <c s="22" r="R2155"/>
      <c s="22" r="S2155"/>
      <c s="22" r="T2155"/>
      <c s="22" r="U2155"/>
      <c s="22" r="V2155"/>
      <c s="22" r="W2155"/>
      <c s="22" r="X2155"/>
    </row>
    <row r="2156">
      <c s="10" r="A2156"/>
      <c s="10" r="B2156"/>
      <c s="10" r="C2156"/>
      <c s="10" r="D2156"/>
      <c s="10" r="E2156"/>
      <c s="25" r="F2156"/>
      <c s="21" r="G2156"/>
      <c s="10" r="H2156"/>
      <c s="10" r="I2156"/>
      <c s="10" r="J2156"/>
      <c s="10" r="K2156"/>
      <c s="22" r="L2156"/>
      <c s="22" r="M2156"/>
      <c s="22" r="N2156"/>
      <c s="22" r="O2156"/>
      <c s="22" r="P2156"/>
      <c s="22" r="Q2156"/>
      <c s="22" r="R2156"/>
      <c s="22" r="S2156"/>
      <c s="22" r="T2156"/>
      <c s="22" r="U2156"/>
      <c s="22" r="V2156"/>
      <c s="22" r="W2156"/>
      <c s="22" r="X2156"/>
    </row>
    <row r="2157">
      <c s="10" r="A2157"/>
      <c s="10" r="B2157"/>
      <c s="10" r="C2157"/>
      <c s="10" r="D2157"/>
      <c s="10" r="E2157"/>
      <c s="25" r="F2157"/>
      <c s="21" r="G2157"/>
      <c s="10" r="H2157"/>
      <c s="10" r="I2157"/>
      <c s="10" r="J2157"/>
      <c s="10" r="K2157"/>
      <c s="22" r="L2157"/>
      <c s="22" r="M2157"/>
      <c s="22" r="N2157"/>
      <c s="22" r="O2157"/>
      <c s="22" r="P2157"/>
      <c s="22" r="Q2157"/>
      <c s="22" r="R2157"/>
      <c s="22" r="S2157"/>
      <c s="22" r="T2157"/>
      <c s="22" r="U2157"/>
      <c s="22" r="V2157"/>
      <c s="22" r="W2157"/>
      <c s="22" r="X2157"/>
    </row>
    <row r="2158">
      <c s="10" r="A2158"/>
      <c s="10" r="B2158"/>
      <c s="10" r="C2158"/>
      <c s="10" r="D2158"/>
      <c s="10" r="E2158"/>
      <c s="25" r="F2158"/>
      <c s="21" r="G2158"/>
      <c s="10" r="H2158"/>
      <c s="10" r="I2158"/>
      <c s="10" r="J2158"/>
      <c s="10" r="K2158"/>
      <c s="22" r="L2158"/>
      <c s="22" r="M2158"/>
      <c s="22" r="N2158"/>
      <c s="22" r="O2158"/>
      <c s="22" r="P2158"/>
      <c s="22" r="Q2158"/>
      <c s="22" r="R2158"/>
      <c s="22" r="S2158"/>
      <c s="22" r="T2158"/>
      <c s="22" r="U2158"/>
      <c s="22" r="V2158"/>
      <c s="22" r="W2158"/>
      <c s="22" r="X2158"/>
    </row>
    <row r="2159">
      <c s="10" r="A2159"/>
      <c s="10" r="B2159"/>
      <c s="10" r="C2159"/>
      <c s="10" r="D2159"/>
      <c s="10" r="E2159"/>
      <c s="25" r="F2159"/>
      <c s="21" r="G2159"/>
      <c s="10" r="H2159"/>
      <c s="10" r="I2159"/>
      <c s="10" r="J2159"/>
      <c s="10" r="K2159"/>
      <c s="22" r="L2159"/>
      <c s="22" r="M2159"/>
      <c s="22" r="N2159"/>
      <c s="22" r="O2159"/>
      <c s="22" r="P2159"/>
      <c s="22" r="Q2159"/>
      <c s="22" r="R2159"/>
      <c s="22" r="S2159"/>
      <c s="22" r="T2159"/>
      <c s="22" r="U2159"/>
      <c s="22" r="V2159"/>
      <c s="22" r="W2159"/>
      <c s="22" r="X2159"/>
    </row>
    <row r="2160">
      <c s="10" r="A2160"/>
      <c s="10" r="B2160"/>
      <c s="10" r="C2160"/>
      <c s="10" r="D2160"/>
      <c s="10" r="E2160"/>
      <c s="25" r="F2160"/>
      <c s="21" r="G2160"/>
      <c s="10" r="H2160"/>
      <c s="10" r="I2160"/>
      <c s="10" r="J2160"/>
      <c s="10" r="K2160"/>
      <c s="22" r="L2160"/>
      <c s="22" r="M2160"/>
      <c s="22" r="N2160"/>
      <c s="22" r="O2160"/>
      <c s="22" r="P2160"/>
      <c s="22" r="Q2160"/>
      <c s="22" r="R2160"/>
      <c s="22" r="S2160"/>
      <c s="22" r="T2160"/>
      <c s="22" r="U2160"/>
      <c s="22" r="V2160"/>
      <c s="22" r="W2160"/>
      <c s="22" r="X2160"/>
    </row>
    <row r="2161">
      <c s="10" r="A2161"/>
      <c s="10" r="B2161"/>
      <c s="10" r="C2161"/>
      <c s="10" r="D2161"/>
      <c s="10" r="E2161"/>
      <c s="25" r="F2161"/>
      <c s="21" r="G2161"/>
      <c s="10" r="H2161"/>
      <c s="10" r="I2161"/>
      <c s="10" r="J2161"/>
      <c s="10" r="K2161"/>
      <c s="22" r="L2161"/>
      <c s="22" r="M2161"/>
      <c s="22" r="N2161"/>
      <c s="22" r="O2161"/>
      <c s="22" r="P2161"/>
      <c s="22" r="Q2161"/>
      <c s="22" r="R2161"/>
      <c s="22" r="S2161"/>
      <c s="22" r="T2161"/>
      <c s="22" r="U2161"/>
      <c s="22" r="V2161"/>
      <c s="22" r="W2161"/>
      <c s="22" r="X2161"/>
    </row>
    <row r="2162">
      <c s="10" r="A2162"/>
      <c s="10" r="B2162"/>
      <c s="10" r="C2162"/>
      <c s="10" r="D2162"/>
      <c s="10" r="E2162"/>
      <c s="25" r="F2162"/>
      <c s="21" r="G2162"/>
      <c s="10" r="H2162"/>
      <c s="10" r="I2162"/>
      <c s="10" r="J2162"/>
      <c s="10" r="K2162"/>
      <c s="22" r="L2162"/>
      <c s="22" r="M2162"/>
      <c s="22" r="N2162"/>
      <c s="22" r="O2162"/>
      <c s="22" r="P2162"/>
      <c s="22" r="Q2162"/>
      <c s="22" r="R2162"/>
      <c s="22" r="S2162"/>
      <c s="22" r="T2162"/>
      <c s="22" r="U2162"/>
      <c s="22" r="V2162"/>
      <c s="22" r="W2162"/>
      <c s="22" r="X2162"/>
    </row>
    <row r="2163">
      <c s="10" r="A2163"/>
      <c s="10" r="B2163"/>
      <c s="10" r="C2163"/>
      <c s="10" r="D2163"/>
      <c s="10" r="E2163"/>
      <c s="25" r="F2163"/>
      <c s="21" r="G2163"/>
      <c s="10" r="H2163"/>
      <c s="10" r="I2163"/>
      <c s="10" r="J2163"/>
      <c s="10" r="K2163"/>
      <c s="22" r="L2163"/>
      <c s="22" r="M2163"/>
      <c s="22" r="N2163"/>
      <c s="22" r="O2163"/>
      <c s="22" r="P2163"/>
      <c s="22" r="Q2163"/>
      <c s="22" r="R2163"/>
      <c s="22" r="S2163"/>
      <c s="22" r="T2163"/>
      <c s="22" r="U2163"/>
      <c s="22" r="V2163"/>
      <c s="22" r="W2163"/>
      <c s="22" r="X2163"/>
    </row>
    <row r="2164">
      <c s="10" r="A2164"/>
      <c s="10" r="B2164"/>
      <c s="10" r="C2164"/>
      <c s="10" r="D2164"/>
      <c s="10" r="E2164"/>
      <c s="25" r="F2164"/>
      <c s="21" r="G2164"/>
      <c s="10" r="H2164"/>
      <c s="10" r="I2164"/>
      <c s="10" r="J2164"/>
      <c s="10" r="K2164"/>
      <c s="22" r="L2164"/>
      <c s="22" r="M2164"/>
      <c s="22" r="N2164"/>
      <c s="22" r="O2164"/>
      <c s="22" r="P2164"/>
      <c s="22" r="Q2164"/>
      <c s="22" r="R2164"/>
      <c s="22" r="S2164"/>
      <c s="22" r="T2164"/>
      <c s="22" r="U2164"/>
      <c s="22" r="V2164"/>
      <c s="22" r="W2164"/>
      <c s="22" r="X2164"/>
    </row>
    <row r="2165">
      <c s="10" r="A2165"/>
      <c s="10" r="B2165"/>
      <c s="10" r="C2165"/>
      <c s="10" r="D2165"/>
      <c s="10" r="E2165"/>
      <c s="25" r="F2165"/>
      <c s="21" r="G2165"/>
      <c s="10" r="H2165"/>
      <c s="10" r="I2165"/>
      <c s="10" r="J2165"/>
      <c s="10" r="K2165"/>
      <c s="22" r="L2165"/>
      <c s="22" r="M2165"/>
      <c s="22" r="N2165"/>
      <c s="22" r="O2165"/>
      <c s="22" r="P2165"/>
      <c s="22" r="Q2165"/>
      <c s="22" r="R2165"/>
      <c s="22" r="S2165"/>
      <c s="22" r="T2165"/>
      <c s="22" r="U2165"/>
      <c s="22" r="V2165"/>
      <c s="22" r="W2165"/>
      <c s="22" r="X2165"/>
    </row>
    <row r="2166">
      <c s="10" r="A2166"/>
      <c s="10" r="B2166"/>
      <c s="10" r="C2166"/>
      <c s="10" r="D2166"/>
      <c s="10" r="E2166"/>
      <c s="25" r="F2166"/>
      <c s="21" r="G2166"/>
      <c s="10" r="H2166"/>
      <c s="10" r="I2166"/>
      <c s="10" r="J2166"/>
      <c s="10" r="K2166"/>
      <c s="22" r="L2166"/>
      <c s="22" r="M2166"/>
      <c s="22" r="N2166"/>
      <c s="22" r="O2166"/>
      <c s="22" r="P2166"/>
      <c s="22" r="Q2166"/>
      <c s="22" r="R2166"/>
      <c s="22" r="S2166"/>
      <c s="22" r="T2166"/>
      <c s="22" r="U2166"/>
      <c s="22" r="V2166"/>
      <c s="22" r="W2166"/>
      <c s="22" r="X2166"/>
    </row>
    <row r="2167">
      <c s="10" r="A2167"/>
      <c s="10" r="B2167"/>
      <c s="10" r="C2167"/>
      <c s="10" r="D2167"/>
      <c s="10" r="E2167"/>
      <c s="25" r="F2167"/>
      <c s="21" r="G2167"/>
      <c s="10" r="H2167"/>
      <c s="10" r="I2167"/>
      <c s="10" r="J2167"/>
      <c s="10" r="K2167"/>
      <c s="22" r="L2167"/>
      <c s="22" r="M2167"/>
      <c s="22" r="N2167"/>
      <c s="22" r="O2167"/>
      <c s="22" r="P2167"/>
      <c s="22" r="Q2167"/>
      <c s="22" r="R2167"/>
      <c s="22" r="S2167"/>
      <c s="22" r="T2167"/>
      <c s="22" r="U2167"/>
      <c s="22" r="V2167"/>
      <c s="22" r="W2167"/>
      <c s="22" r="X2167"/>
    </row>
    <row r="2168">
      <c s="10" r="A2168"/>
      <c s="10" r="B2168"/>
      <c s="10" r="C2168"/>
      <c s="10" r="D2168"/>
      <c s="10" r="E2168"/>
      <c s="25" r="F2168"/>
      <c s="21" r="G2168"/>
      <c s="10" r="H2168"/>
      <c s="10" r="I2168"/>
      <c s="10" r="J2168"/>
      <c s="10" r="K2168"/>
      <c s="22" r="L2168"/>
      <c s="22" r="M2168"/>
      <c s="22" r="N2168"/>
      <c s="22" r="O2168"/>
      <c s="22" r="P2168"/>
      <c s="22" r="Q2168"/>
      <c s="22" r="R2168"/>
      <c s="22" r="S2168"/>
      <c s="22" r="T2168"/>
      <c s="22" r="U2168"/>
      <c s="22" r="V2168"/>
      <c s="22" r="W2168"/>
      <c s="22" r="X2168"/>
    </row>
    <row r="2169">
      <c s="10" r="A2169"/>
      <c s="10" r="B2169"/>
      <c s="10" r="C2169"/>
      <c s="10" r="D2169"/>
      <c s="10" r="E2169"/>
      <c s="25" r="F2169"/>
      <c s="21" r="G2169"/>
      <c s="10" r="H2169"/>
      <c s="10" r="I2169"/>
      <c s="10" r="J2169"/>
      <c s="10" r="K2169"/>
      <c s="22" r="L2169"/>
      <c s="22" r="M2169"/>
      <c s="22" r="N2169"/>
      <c s="22" r="O2169"/>
      <c s="22" r="P2169"/>
      <c s="22" r="Q2169"/>
      <c s="22" r="R2169"/>
      <c s="22" r="S2169"/>
      <c s="22" r="T2169"/>
      <c s="22" r="U2169"/>
      <c s="22" r="V2169"/>
      <c s="22" r="W2169"/>
      <c s="22" r="X2169"/>
    </row>
    <row r="2170">
      <c s="10" r="A2170"/>
      <c s="10" r="B2170"/>
      <c s="10" r="C2170"/>
      <c s="10" r="D2170"/>
      <c s="10" r="E2170"/>
      <c s="25" r="F2170"/>
      <c s="21" r="G2170"/>
      <c s="10" r="H2170"/>
      <c s="10" r="I2170"/>
      <c s="10" r="J2170"/>
      <c s="10" r="K2170"/>
      <c s="22" r="L2170"/>
      <c s="22" r="M2170"/>
      <c s="22" r="N2170"/>
      <c s="22" r="O2170"/>
      <c s="22" r="P2170"/>
      <c s="22" r="Q2170"/>
      <c s="22" r="R2170"/>
      <c s="22" r="S2170"/>
      <c s="22" r="T2170"/>
      <c s="22" r="U2170"/>
      <c s="22" r="V2170"/>
      <c s="22" r="W2170"/>
      <c s="22" r="X2170"/>
    </row>
    <row r="2171">
      <c s="10" r="A2171"/>
      <c s="10" r="B2171"/>
      <c s="10" r="C2171"/>
      <c s="10" r="D2171"/>
      <c s="10" r="E2171"/>
      <c s="25" r="F2171"/>
      <c s="21" r="G2171"/>
      <c s="10" r="H2171"/>
      <c s="10" r="I2171"/>
      <c s="10" r="J2171"/>
      <c s="10" r="K2171"/>
      <c s="22" r="L2171"/>
      <c s="22" r="M2171"/>
      <c s="22" r="N2171"/>
      <c s="22" r="O2171"/>
      <c s="22" r="P2171"/>
      <c s="22" r="Q2171"/>
      <c s="22" r="R2171"/>
      <c s="22" r="S2171"/>
      <c s="22" r="T2171"/>
      <c s="22" r="U2171"/>
      <c s="22" r="V2171"/>
      <c s="22" r="W2171"/>
      <c s="22" r="X2171"/>
    </row>
    <row r="2172">
      <c s="10" r="A2172"/>
      <c s="10" r="B2172"/>
      <c s="10" r="C2172"/>
      <c s="10" r="D2172"/>
      <c s="10" r="E2172"/>
      <c s="25" r="F2172"/>
      <c s="21" r="G2172"/>
      <c s="10" r="H2172"/>
      <c s="10" r="I2172"/>
      <c s="10" r="J2172"/>
      <c s="10" r="K2172"/>
      <c s="22" r="L2172"/>
      <c s="22" r="M2172"/>
      <c s="22" r="N2172"/>
      <c s="22" r="O2172"/>
      <c s="22" r="P2172"/>
      <c s="22" r="Q2172"/>
      <c s="22" r="R2172"/>
      <c s="22" r="S2172"/>
      <c s="22" r="T2172"/>
      <c s="22" r="U2172"/>
      <c s="22" r="V2172"/>
      <c s="22" r="W2172"/>
      <c s="22" r="X2172"/>
    </row>
    <row r="2173">
      <c s="10" r="A2173"/>
      <c s="10" r="B2173"/>
      <c s="10" r="C2173"/>
      <c s="10" r="D2173"/>
      <c s="10" r="E2173"/>
      <c s="25" r="F2173"/>
      <c s="21" r="G2173"/>
      <c s="10" r="H2173"/>
      <c s="10" r="I2173"/>
      <c s="10" r="J2173"/>
      <c s="10" r="K2173"/>
      <c s="22" r="L2173"/>
      <c s="22" r="M2173"/>
      <c s="22" r="N2173"/>
      <c s="22" r="O2173"/>
      <c s="22" r="P2173"/>
      <c s="22" r="Q2173"/>
      <c s="22" r="R2173"/>
      <c s="22" r="S2173"/>
      <c s="22" r="T2173"/>
      <c s="22" r="U2173"/>
      <c s="22" r="V2173"/>
      <c s="22" r="W2173"/>
      <c s="22" r="X2173"/>
    </row>
    <row r="2174">
      <c s="10" r="A2174"/>
      <c s="10" r="B2174"/>
      <c s="10" r="C2174"/>
      <c s="10" r="D2174"/>
      <c s="10" r="E2174"/>
      <c s="25" r="F2174"/>
      <c s="21" r="G2174"/>
      <c s="10" r="H2174"/>
      <c s="10" r="I2174"/>
      <c s="10" r="J2174"/>
      <c s="10" r="K2174"/>
      <c s="22" r="L2174"/>
      <c s="22" r="M2174"/>
      <c s="22" r="N2174"/>
      <c s="22" r="O2174"/>
      <c s="22" r="P2174"/>
      <c s="22" r="Q2174"/>
      <c s="22" r="R2174"/>
      <c s="22" r="S2174"/>
      <c s="22" r="T2174"/>
      <c s="22" r="U2174"/>
      <c s="22" r="V2174"/>
      <c s="22" r="W2174"/>
      <c s="22" r="X2174"/>
    </row>
    <row r="2175">
      <c s="10" r="A2175"/>
      <c s="10" r="B2175"/>
      <c s="10" r="C2175"/>
      <c s="10" r="D2175"/>
      <c s="10" r="E2175"/>
      <c s="25" r="F2175"/>
      <c s="21" r="G2175"/>
      <c s="10" r="H2175"/>
      <c s="10" r="I2175"/>
      <c s="10" r="J2175"/>
      <c s="10" r="K2175"/>
      <c s="22" r="L2175"/>
      <c s="22" r="M2175"/>
      <c s="22" r="N2175"/>
      <c s="22" r="O2175"/>
      <c s="22" r="P2175"/>
      <c s="22" r="Q2175"/>
      <c s="22" r="R2175"/>
      <c s="22" r="S2175"/>
      <c s="22" r="T2175"/>
      <c s="22" r="U2175"/>
      <c s="22" r="V2175"/>
      <c s="22" r="W2175"/>
      <c s="22" r="X2175"/>
    </row>
    <row r="2176">
      <c s="10" r="A2176"/>
      <c s="10" r="B2176"/>
      <c s="10" r="C2176"/>
      <c s="10" r="D2176"/>
      <c s="10" r="E2176"/>
      <c s="25" r="F2176"/>
      <c s="21" r="G2176"/>
      <c s="10" r="H2176"/>
      <c s="10" r="I2176"/>
      <c s="10" r="J2176"/>
      <c s="10" r="K2176"/>
      <c s="22" r="L2176"/>
      <c s="22" r="M2176"/>
      <c s="22" r="N2176"/>
      <c s="22" r="O2176"/>
      <c s="22" r="P2176"/>
      <c s="22" r="Q2176"/>
      <c s="22" r="R2176"/>
      <c s="22" r="S2176"/>
      <c s="22" r="T2176"/>
      <c s="22" r="U2176"/>
      <c s="22" r="V2176"/>
      <c s="22" r="W2176"/>
      <c s="22" r="X2176"/>
    </row>
    <row r="2177">
      <c s="10" r="A2177"/>
      <c s="10" r="B2177"/>
      <c s="10" r="C2177"/>
      <c s="10" r="D2177"/>
      <c s="10" r="E2177"/>
      <c s="25" r="F2177"/>
      <c s="21" r="G2177"/>
      <c s="10" r="H2177"/>
      <c s="10" r="I2177"/>
      <c s="10" r="J2177"/>
      <c s="10" r="K2177"/>
      <c s="22" r="L2177"/>
      <c s="22" r="M2177"/>
      <c s="22" r="N2177"/>
      <c s="22" r="O2177"/>
      <c s="22" r="P2177"/>
      <c s="22" r="Q2177"/>
      <c s="22" r="R2177"/>
      <c s="22" r="S2177"/>
      <c s="22" r="T2177"/>
      <c s="22" r="U2177"/>
      <c s="22" r="V2177"/>
      <c s="22" r="W2177"/>
      <c s="22" r="X2177"/>
    </row>
    <row r="2178">
      <c s="10" r="A2178"/>
      <c s="10" r="B2178"/>
      <c s="10" r="C2178"/>
      <c s="10" r="D2178"/>
      <c s="10" r="E2178"/>
      <c s="25" r="F2178"/>
      <c s="21" r="G2178"/>
      <c s="10" r="H2178"/>
      <c s="10" r="I2178"/>
      <c s="10" r="J2178"/>
      <c s="10" r="K2178"/>
      <c s="22" r="L2178"/>
      <c s="22" r="M2178"/>
      <c s="22" r="N2178"/>
      <c s="22" r="O2178"/>
      <c s="22" r="P2178"/>
      <c s="22" r="Q2178"/>
      <c s="22" r="R2178"/>
      <c s="22" r="S2178"/>
      <c s="22" r="T2178"/>
      <c s="22" r="U2178"/>
      <c s="22" r="V2178"/>
      <c s="22" r="W2178"/>
      <c s="22" r="X2178"/>
    </row>
    <row r="2179">
      <c s="10" r="A2179"/>
      <c s="10" r="B2179"/>
      <c s="10" r="C2179"/>
      <c s="10" r="D2179"/>
      <c s="10" r="E2179"/>
      <c s="25" r="F2179"/>
      <c s="21" r="G2179"/>
      <c s="10" r="H2179"/>
      <c s="10" r="I2179"/>
      <c s="10" r="J2179"/>
      <c s="10" r="K2179"/>
      <c s="22" r="L2179"/>
      <c s="22" r="M2179"/>
      <c s="22" r="N2179"/>
      <c s="22" r="O2179"/>
      <c s="22" r="P2179"/>
      <c s="22" r="Q2179"/>
      <c s="22" r="R2179"/>
      <c s="22" r="S2179"/>
      <c s="22" r="T2179"/>
      <c s="22" r="U2179"/>
      <c s="22" r="V2179"/>
      <c s="22" r="W2179"/>
      <c s="22" r="X2179"/>
    </row>
    <row r="2180">
      <c s="10" r="A2180"/>
      <c s="10" r="B2180"/>
      <c s="10" r="C2180"/>
      <c s="10" r="D2180"/>
      <c s="10" r="E2180"/>
      <c s="25" r="F2180"/>
      <c s="21" r="G2180"/>
      <c s="10" r="H2180"/>
      <c s="10" r="I2180"/>
      <c s="10" r="J2180"/>
      <c s="10" r="K2180"/>
      <c s="22" r="L2180"/>
      <c s="22" r="M2180"/>
      <c s="22" r="N2180"/>
      <c s="22" r="O2180"/>
      <c s="22" r="P2180"/>
      <c s="22" r="Q2180"/>
      <c s="22" r="R2180"/>
      <c s="22" r="S2180"/>
      <c s="22" r="T2180"/>
      <c s="22" r="U2180"/>
      <c s="22" r="V2180"/>
      <c s="22" r="W2180"/>
      <c s="22" r="X2180"/>
    </row>
    <row r="2181">
      <c s="10" r="A2181"/>
      <c s="10" r="B2181"/>
      <c s="10" r="C2181"/>
      <c s="10" r="D2181"/>
      <c s="10" r="E2181"/>
      <c s="25" r="F2181"/>
      <c s="21" r="G2181"/>
      <c s="10" r="H2181"/>
      <c s="10" r="I2181"/>
      <c s="10" r="J2181"/>
      <c s="10" r="K2181"/>
      <c s="22" r="L2181"/>
      <c s="22" r="M2181"/>
      <c s="22" r="N2181"/>
      <c s="22" r="O2181"/>
      <c s="22" r="P2181"/>
      <c s="22" r="Q2181"/>
      <c s="22" r="R2181"/>
      <c s="22" r="S2181"/>
      <c s="22" r="T2181"/>
      <c s="22" r="U2181"/>
      <c s="22" r="V2181"/>
      <c s="22" r="W2181"/>
      <c s="22" r="X2181"/>
    </row>
    <row r="2182">
      <c s="10" r="A2182"/>
      <c s="10" r="B2182"/>
      <c s="10" r="C2182"/>
      <c s="10" r="D2182"/>
      <c s="10" r="E2182"/>
      <c s="25" r="F2182"/>
      <c s="21" r="G2182"/>
      <c s="10" r="H2182"/>
      <c s="10" r="I2182"/>
      <c s="10" r="J2182"/>
      <c s="10" r="K2182"/>
      <c s="22" r="L2182"/>
      <c s="22" r="M2182"/>
      <c s="22" r="N2182"/>
      <c s="22" r="O2182"/>
      <c s="22" r="P2182"/>
      <c s="22" r="Q2182"/>
      <c s="22" r="R2182"/>
      <c s="22" r="S2182"/>
      <c s="22" r="T2182"/>
      <c s="22" r="U2182"/>
      <c s="22" r="V2182"/>
      <c s="22" r="W2182"/>
      <c s="22" r="X2182"/>
    </row>
    <row r="2183">
      <c s="10" r="A2183"/>
      <c s="10" r="B2183"/>
      <c s="10" r="C2183"/>
      <c s="10" r="D2183"/>
      <c s="10" r="E2183"/>
      <c s="25" r="F2183"/>
      <c s="21" r="G2183"/>
      <c s="10" r="H2183"/>
      <c s="10" r="I2183"/>
      <c s="10" r="J2183"/>
      <c s="10" r="K2183"/>
      <c s="22" r="L2183"/>
      <c s="22" r="M2183"/>
      <c s="22" r="N2183"/>
      <c s="22" r="O2183"/>
      <c s="22" r="P2183"/>
      <c s="22" r="Q2183"/>
      <c s="22" r="R2183"/>
      <c s="22" r="S2183"/>
      <c s="22" r="T2183"/>
      <c s="22" r="U2183"/>
      <c s="22" r="V2183"/>
      <c s="22" r="W2183"/>
      <c s="22" r="X2183"/>
    </row>
    <row r="2184">
      <c s="10" r="A2184"/>
      <c s="10" r="B2184"/>
      <c s="10" r="C2184"/>
      <c s="10" r="D2184"/>
      <c s="10" r="E2184"/>
      <c s="25" r="F2184"/>
      <c s="21" r="G2184"/>
      <c s="10" r="H2184"/>
      <c s="10" r="I2184"/>
      <c s="10" r="J2184"/>
      <c s="10" r="K2184"/>
      <c s="22" r="L2184"/>
      <c s="22" r="M2184"/>
      <c s="22" r="N2184"/>
      <c s="22" r="O2184"/>
      <c s="22" r="P2184"/>
      <c s="22" r="Q2184"/>
      <c s="22" r="R2184"/>
      <c s="22" r="S2184"/>
      <c s="22" r="T2184"/>
      <c s="22" r="U2184"/>
      <c s="22" r="V2184"/>
      <c s="22" r="W2184"/>
      <c s="22" r="X2184"/>
    </row>
    <row r="2185">
      <c s="10" r="A2185"/>
      <c s="10" r="B2185"/>
      <c s="10" r="C2185"/>
      <c s="10" r="D2185"/>
      <c s="10" r="E2185"/>
      <c s="25" r="F2185"/>
      <c s="21" r="G2185"/>
      <c s="10" r="H2185"/>
      <c s="10" r="I2185"/>
      <c s="10" r="J2185"/>
      <c s="10" r="K2185"/>
      <c s="22" r="L2185"/>
      <c s="22" r="M2185"/>
      <c s="22" r="N2185"/>
      <c s="22" r="O2185"/>
      <c s="22" r="P2185"/>
      <c s="22" r="Q2185"/>
      <c s="22" r="R2185"/>
      <c s="22" r="S2185"/>
      <c s="22" r="T2185"/>
      <c s="22" r="U2185"/>
      <c s="22" r="V2185"/>
      <c s="22" r="W2185"/>
      <c s="22" r="X2185"/>
    </row>
    <row r="2186">
      <c s="10" r="A2186"/>
      <c s="10" r="B2186"/>
      <c s="10" r="C2186"/>
      <c s="10" r="D2186"/>
      <c s="10" r="E2186"/>
      <c s="25" r="F2186"/>
      <c s="21" r="G2186"/>
      <c s="10" r="H2186"/>
      <c s="10" r="I2186"/>
      <c s="10" r="J2186"/>
      <c s="10" r="K2186"/>
      <c s="22" r="L2186"/>
      <c s="22" r="M2186"/>
      <c s="22" r="N2186"/>
      <c s="22" r="O2186"/>
      <c s="22" r="P2186"/>
      <c s="22" r="Q2186"/>
      <c s="22" r="R2186"/>
      <c s="22" r="S2186"/>
      <c s="22" r="T2186"/>
      <c s="22" r="U2186"/>
      <c s="22" r="V2186"/>
      <c s="22" r="W2186"/>
      <c s="22" r="X2186"/>
    </row>
    <row r="2187">
      <c s="10" r="A2187"/>
      <c s="10" r="B2187"/>
      <c s="10" r="C2187"/>
      <c s="10" r="D2187"/>
      <c s="10" r="E2187"/>
      <c s="25" r="F2187"/>
      <c s="21" r="G2187"/>
      <c s="10" r="H2187"/>
      <c s="10" r="I2187"/>
      <c s="10" r="J2187"/>
      <c s="10" r="K2187"/>
      <c s="22" r="L2187"/>
      <c s="22" r="M2187"/>
      <c s="22" r="N2187"/>
      <c s="22" r="O2187"/>
      <c s="22" r="P2187"/>
      <c s="22" r="Q2187"/>
      <c s="22" r="R2187"/>
      <c s="22" r="S2187"/>
      <c s="22" r="T2187"/>
      <c s="22" r="U2187"/>
      <c s="22" r="V2187"/>
      <c s="22" r="W2187"/>
      <c s="22" r="X2187"/>
    </row>
    <row r="2188">
      <c s="10" r="A2188"/>
      <c s="10" r="B2188"/>
      <c s="10" r="C2188"/>
      <c s="10" r="D2188"/>
      <c s="10" r="E2188"/>
      <c s="25" r="F2188"/>
      <c s="21" r="G2188"/>
      <c s="10" r="H2188"/>
      <c s="10" r="I2188"/>
      <c s="10" r="J2188"/>
      <c s="10" r="K2188"/>
      <c s="22" r="L2188"/>
      <c s="22" r="M2188"/>
      <c s="22" r="N2188"/>
      <c s="22" r="O2188"/>
      <c s="22" r="P2188"/>
      <c s="22" r="Q2188"/>
      <c s="22" r="R2188"/>
      <c s="22" r="S2188"/>
      <c s="22" r="T2188"/>
      <c s="22" r="U2188"/>
      <c s="22" r="V2188"/>
      <c s="22" r="W2188"/>
      <c s="22" r="X2188"/>
    </row>
    <row r="2189">
      <c s="10" r="A2189"/>
      <c s="10" r="B2189"/>
      <c s="10" r="C2189"/>
      <c s="10" r="D2189"/>
      <c s="10" r="E2189"/>
      <c s="25" r="F2189"/>
      <c s="21" r="G2189"/>
      <c s="10" r="H2189"/>
      <c s="10" r="I2189"/>
      <c s="10" r="J2189"/>
      <c s="10" r="K2189"/>
      <c s="22" r="L2189"/>
      <c s="22" r="M2189"/>
      <c s="22" r="N2189"/>
      <c s="22" r="O2189"/>
      <c s="22" r="P2189"/>
      <c s="22" r="Q2189"/>
      <c s="22" r="R2189"/>
      <c s="22" r="S2189"/>
      <c s="22" r="T2189"/>
      <c s="22" r="U2189"/>
      <c s="22" r="V2189"/>
      <c s="22" r="W2189"/>
      <c s="22" r="X2189"/>
    </row>
    <row r="2190">
      <c s="10" r="A2190"/>
      <c s="10" r="B2190"/>
      <c s="10" r="C2190"/>
      <c s="10" r="D2190"/>
      <c s="10" r="E2190"/>
      <c s="25" r="F2190"/>
      <c s="21" r="G2190"/>
      <c s="10" r="H2190"/>
      <c s="10" r="I2190"/>
      <c s="10" r="J2190"/>
      <c s="10" r="K2190"/>
      <c s="22" r="L2190"/>
      <c s="22" r="M2190"/>
      <c s="22" r="N2190"/>
      <c s="22" r="O2190"/>
      <c s="22" r="P2190"/>
      <c s="22" r="Q2190"/>
      <c s="22" r="R2190"/>
      <c s="22" r="S2190"/>
      <c s="22" r="T2190"/>
      <c s="22" r="U2190"/>
      <c s="22" r="V2190"/>
      <c s="22" r="W2190"/>
      <c s="22" r="X2190"/>
    </row>
    <row r="2191">
      <c s="10" r="A2191"/>
      <c s="10" r="B2191"/>
      <c s="10" r="C2191"/>
      <c s="10" r="D2191"/>
      <c s="10" r="E2191"/>
      <c s="25" r="F2191"/>
      <c s="21" r="G2191"/>
      <c s="10" r="H2191"/>
      <c s="10" r="I2191"/>
      <c s="10" r="J2191"/>
      <c s="10" r="K2191"/>
      <c s="22" r="L2191"/>
      <c s="22" r="M2191"/>
      <c s="22" r="N2191"/>
      <c s="22" r="O2191"/>
      <c s="22" r="P2191"/>
      <c s="22" r="Q2191"/>
      <c s="22" r="R2191"/>
      <c s="22" r="S2191"/>
      <c s="22" r="T2191"/>
      <c s="22" r="U2191"/>
      <c s="22" r="V2191"/>
      <c s="22" r="W2191"/>
      <c s="22" r="X2191"/>
    </row>
    <row r="2192">
      <c s="10" r="A2192"/>
      <c s="10" r="B2192"/>
      <c s="10" r="C2192"/>
      <c s="10" r="D2192"/>
      <c s="10" r="E2192"/>
      <c s="25" r="F2192"/>
      <c s="21" r="G2192"/>
      <c s="10" r="H2192"/>
      <c s="10" r="I2192"/>
      <c s="10" r="J2192"/>
      <c s="10" r="K2192"/>
      <c s="22" r="L2192"/>
      <c s="22" r="M2192"/>
      <c s="22" r="N2192"/>
      <c s="22" r="O2192"/>
      <c s="22" r="P2192"/>
      <c s="22" r="Q2192"/>
      <c s="22" r="R2192"/>
      <c s="22" r="S2192"/>
      <c s="22" r="T2192"/>
      <c s="22" r="U2192"/>
      <c s="22" r="V2192"/>
      <c s="22" r="W2192"/>
      <c s="22" r="X2192"/>
    </row>
    <row r="2193">
      <c s="10" r="A2193"/>
      <c s="10" r="B2193"/>
      <c s="10" r="C2193"/>
      <c s="10" r="D2193"/>
      <c s="10" r="E2193"/>
      <c s="25" r="F2193"/>
      <c s="21" r="G2193"/>
      <c s="10" r="H2193"/>
      <c s="10" r="I2193"/>
      <c s="10" r="J2193"/>
      <c s="10" r="K2193"/>
      <c s="22" r="L2193"/>
      <c s="22" r="M2193"/>
      <c s="22" r="N2193"/>
      <c s="22" r="O2193"/>
      <c s="22" r="P2193"/>
      <c s="22" r="Q2193"/>
      <c s="22" r="R2193"/>
      <c s="22" r="S2193"/>
      <c s="22" r="T2193"/>
      <c s="22" r="U2193"/>
      <c s="22" r="V2193"/>
      <c s="22" r="W2193"/>
      <c s="22" r="X2193"/>
    </row>
    <row r="2194">
      <c s="10" r="A2194"/>
      <c s="10" r="B2194"/>
      <c s="10" r="C2194"/>
      <c s="10" r="D2194"/>
      <c s="10" r="E2194"/>
      <c s="25" r="F2194"/>
      <c s="21" r="G2194"/>
      <c s="10" r="H2194"/>
      <c s="10" r="I2194"/>
      <c s="10" r="J2194"/>
      <c s="10" r="K2194"/>
      <c s="22" r="L2194"/>
      <c s="22" r="M2194"/>
      <c s="22" r="N2194"/>
      <c s="22" r="O2194"/>
      <c s="22" r="P2194"/>
      <c s="22" r="Q2194"/>
      <c s="22" r="R2194"/>
      <c s="22" r="S2194"/>
      <c s="22" r="T2194"/>
      <c s="22" r="U2194"/>
      <c s="22" r="V2194"/>
      <c s="22" r="W2194"/>
      <c s="22" r="X2194"/>
    </row>
    <row r="2195">
      <c s="10" r="A2195"/>
      <c s="10" r="B2195"/>
      <c s="10" r="C2195"/>
      <c s="10" r="D2195"/>
      <c s="10" r="E2195"/>
      <c s="25" r="F2195"/>
      <c s="21" r="G2195"/>
      <c s="10" r="H2195"/>
      <c s="10" r="I2195"/>
      <c s="10" r="J2195"/>
      <c s="10" r="K2195"/>
      <c s="22" r="L2195"/>
      <c s="22" r="M2195"/>
      <c s="22" r="N2195"/>
      <c s="22" r="O2195"/>
      <c s="22" r="P2195"/>
      <c s="22" r="Q2195"/>
      <c s="22" r="R2195"/>
      <c s="22" r="S2195"/>
      <c s="22" r="T2195"/>
      <c s="22" r="U2195"/>
      <c s="22" r="V2195"/>
      <c s="22" r="W2195"/>
      <c s="22" r="X2195"/>
    </row>
    <row r="2196">
      <c s="10" r="A2196"/>
      <c s="10" r="B2196"/>
      <c s="10" r="C2196"/>
      <c s="10" r="D2196"/>
      <c s="10" r="E2196"/>
      <c s="25" r="F2196"/>
      <c s="21" r="G2196"/>
      <c s="10" r="H2196"/>
      <c s="10" r="I2196"/>
      <c s="10" r="J2196"/>
      <c s="10" r="K2196"/>
      <c s="22" r="L2196"/>
      <c s="22" r="M2196"/>
      <c s="22" r="N2196"/>
      <c s="22" r="O2196"/>
      <c s="22" r="P2196"/>
      <c s="22" r="Q2196"/>
      <c s="22" r="R2196"/>
      <c s="22" r="S2196"/>
      <c s="22" r="T2196"/>
      <c s="22" r="U2196"/>
      <c s="22" r="V2196"/>
      <c s="22" r="W2196"/>
      <c s="22" r="X2196"/>
    </row>
    <row r="2197">
      <c s="10" r="A2197"/>
      <c s="10" r="B2197"/>
      <c s="10" r="C2197"/>
      <c s="10" r="D2197"/>
      <c s="10" r="E2197"/>
      <c s="25" r="F2197"/>
      <c s="21" r="G2197"/>
      <c s="10" r="H2197"/>
      <c s="10" r="I2197"/>
      <c s="10" r="J2197"/>
      <c s="10" r="K2197"/>
      <c s="22" r="L2197"/>
      <c s="22" r="M2197"/>
      <c s="22" r="N2197"/>
      <c s="22" r="O2197"/>
      <c s="22" r="P2197"/>
      <c s="22" r="Q2197"/>
      <c s="22" r="R2197"/>
      <c s="22" r="S2197"/>
      <c s="22" r="T2197"/>
      <c s="22" r="U2197"/>
      <c s="22" r="V2197"/>
      <c s="22" r="W2197"/>
      <c s="22" r="X2197"/>
    </row>
    <row r="2198">
      <c s="10" r="A2198"/>
      <c s="10" r="B2198"/>
      <c s="10" r="C2198"/>
      <c s="10" r="D2198"/>
      <c s="10" r="E2198"/>
      <c s="25" r="F2198"/>
      <c s="21" r="G2198"/>
      <c s="10" r="H2198"/>
      <c s="10" r="I2198"/>
      <c s="10" r="J2198"/>
      <c s="10" r="K2198"/>
      <c s="22" r="L2198"/>
      <c s="22" r="M2198"/>
      <c s="22" r="N2198"/>
      <c s="22" r="O2198"/>
      <c s="22" r="P2198"/>
      <c s="22" r="Q2198"/>
      <c s="22" r="R2198"/>
      <c s="22" r="S2198"/>
      <c s="22" r="T2198"/>
      <c s="22" r="U2198"/>
      <c s="22" r="V2198"/>
      <c s="22" r="W2198"/>
      <c s="22" r="X2198"/>
    </row>
    <row r="2199">
      <c s="10" r="A2199"/>
      <c s="10" r="B2199"/>
      <c s="10" r="C2199"/>
      <c s="10" r="D2199"/>
      <c s="10" r="E2199"/>
      <c s="25" r="F2199"/>
      <c s="21" r="G2199"/>
      <c s="10" r="H2199"/>
      <c s="10" r="I2199"/>
      <c s="10" r="J2199"/>
      <c s="10" r="K2199"/>
      <c s="22" r="L2199"/>
      <c s="22" r="M2199"/>
      <c s="22" r="N2199"/>
      <c s="22" r="O2199"/>
      <c s="22" r="P2199"/>
      <c s="22" r="Q2199"/>
      <c s="22" r="R2199"/>
      <c s="22" r="S2199"/>
      <c s="22" r="T2199"/>
      <c s="22" r="U2199"/>
      <c s="22" r="V2199"/>
      <c s="22" r="W2199"/>
      <c s="22" r="X2199"/>
    </row>
    <row r="2200">
      <c s="10" r="A2200"/>
      <c s="10" r="B2200"/>
      <c s="10" r="C2200"/>
      <c s="10" r="D2200"/>
      <c s="10" r="E2200"/>
      <c s="25" r="F2200"/>
      <c s="21" r="G2200"/>
      <c s="10" r="H2200"/>
      <c s="10" r="I2200"/>
      <c s="10" r="J2200"/>
      <c s="10" r="K2200"/>
      <c s="22" r="L2200"/>
      <c s="22" r="M2200"/>
      <c s="22" r="N2200"/>
      <c s="22" r="O2200"/>
      <c s="22" r="P2200"/>
      <c s="22" r="Q2200"/>
      <c s="22" r="R2200"/>
      <c s="22" r="S2200"/>
      <c s="22" r="T2200"/>
      <c s="22" r="U2200"/>
      <c s="22" r="V2200"/>
      <c s="22" r="W2200"/>
      <c s="22" r="X2200"/>
    </row>
    <row r="2201">
      <c s="10" r="A2201"/>
      <c s="10" r="B2201"/>
      <c s="10" r="C2201"/>
      <c s="10" r="D2201"/>
      <c s="10" r="E2201"/>
      <c s="25" r="F2201"/>
      <c s="21" r="G2201"/>
      <c s="10" r="H2201"/>
      <c s="10" r="I2201"/>
      <c s="10" r="J2201"/>
      <c s="10" r="K2201"/>
      <c s="22" r="L2201"/>
      <c s="22" r="M2201"/>
      <c s="22" r="N2201"/>
      <c s="22" r="O2201"/>
      <c s="22" r="P2201"/>
      <c s="22" r="Q2201"/>
      <c s="22" r="R2201"/>
      <c s="22" r="S2201"/>
      <c s="22" r="T2201"/>
      <c s="22" r="U2201"/>
      <c s="22" r="V2201"/>
      <c s="22" r="W2201"/>
      <c s="22" r="X2201"/>
    </row>
    <row r="2202">
      <c s="10" r="A2202"/>
      <c s="10" r="B2202"/>
      <c s="10" r="C2202"/>
      <c s="10" r="D2202"/>
      <c s="10" r="E2202"/>
      <c s="25" r="F2202"/>
      <c s="21" r="G2202"/>
      <c s="10" r="H2202"/>
      <c s="10" r="I2202"/>
      <c s="10" r="J2202"/>
      <c s="10" r="K2202"/>
      <c s="22" r="L2202"/>
      <c s="22" r="M2202"/>
      <c s="22" r="N2202"/>
      <c s="22" r="O2202"/>
      <c s="22" r="P2202"/>
      <c s="22" r="Q2202"/>
      <c s="22" r="R2202"/>
      <c s="22" r="S2202"/>
      <c s="22" r="T2202"/>
      <c s="22" r="U2202"/>
      <c s="22" r="V2202"/>
      <c s="22" r="W2202"/>
      <c s="22" r="X2202"/>
    </row>
    <row r="2203">
      <c s="10" r="A2203"/>
      <c s="10" r="B2203"/>
      <c s="10" r="C2203"/>
      <c s="10" r="D2203"/>
      <c s="10" r="E2203"/>
      <c s="25" r="F2203"/>
      <c s="21" r="G2203"/>
      <c s="10" r="H2203"/>
      <c s="10" r="I2203"/>
      <c s="10" r="J2203"/>
      <c s="10" r="K2203"/>
      <c s="22" r="L2203"/>
      <c s="22" r="M2203"/>
      <c s="22" r="N2203"/>
      <c s="22" r="O2203"/>
      <c s="22" r="P2203"/>
      <c s="22" r="Q2203"/>
      <c s="22" r="R2203"/>
      <c s="22" r="S2203"/>
      <c s="22" r="T2203"/>
      <c s="22" r="U2203"/>
      <c s="22" r="V2203"/>
      <c s="22" r="W2203"/>
      <c s="22" r="X2203"/>
    </row>
    <row r="2204">
      <c s="10" r="A2204"/>
      <c s="10" r="B2204"/>
      <c s="10" r="C2204"/>
      <c s="10" r="D2204"/>
      <c s="10" r="E2204"/>
      <c s="25" r="F2204"/>
      <c s="21" r="G2204"/>
      <c s="10" r="H2204"/>
      <c s="10" r="I2204"/>
      <c s="10" r="J2204"/>
      <c s="10" r="K2204"/>
      <c s="22" r="L2204"/>
      <c s="22" r="M2204"/>
      <c s="22" r="N2204"/>
      <c s="22" r="O2204"/>
      <c s="22" r="P2204"/>
      <c s="22" r="Q2204"/>
      <c s="22" r="R2204"/>
      <c s="22" r="S2204"/>
      <c s="22" r="T2204"/>
      <c s="22" r="U2204"/>
      <c s="22" r="V2204"/>
      <c s="22" r="W2204"/>
      <c s="22" r="X2204"/>
    </row>
    <row r="2205">
      <c s="10" r="A2205"/>
      <c s="10" r="B2205"/>
      <c s="10" r="C2205"/>
      <c s="10" r="D2205"/>
      <c s="10" r="E2205"/>
      <c s="25" r="F2205"/>
      <c s="21" r="G2205"/>
      <c s="10" r="H2205"/>
      <c s="10" r="I2205"/>
      <c s="10" r="J2205"/>
      <c s="10" r="K2205"/>
      <c s="22" r="L2205"/>
      <c s="22" r="M2205"/>
      <c s="22" r="N2205"/>
      <c s="22" r="O2205"/>
      <c s="22" r="P2205"/>
      <c s="22" r="Q2205"/>
      <c s="22" r="R2205"/>
      <c s="22" r="S2205"/>
      <c s="22" r="T2205"/>
      <c s="22" r="U2205"/>
      <c s="22" r="V2205"/>
      <c s="22" r="W2205"/>
      <c s="22" r="X2205"/>
    </row>
    <row r="2206">
      <c s="10" r="A2206"/>
      <c s="10" r="B2206"/>
      <c s="10" r="C2206"/>
      <c s="10" r="D2206"/>
      <c s="10" r="E2206"/>
      <c s="25" r="F2206"/>
      <c s="21" r="G2206"/>
      <c s="10" r="H2206"/>
      <c s="10" r="I2206"/>
      <c s="10" r="J2206"/>
      <c s="10" r="K2206"/>
      <c s="22" r="L2206"/>
      <c s="22" r="M2206"/>
      <c s="22" r="N2206"/>
      <c s="22" r="O2206"/>
      <c s="22" r="P2206"/>
      <c s="22" r="Q2206"/>
      <c s="22" r="R2206"/>
      <c s="22" r="S2206"/>
      <c s="22" r="T2206"/>
      <c s="22" r="U2206"/>
      <c s="22" r="V2206"/>
      <c s="22" r="W2206"/>
      <c s="22" r="X2206"/>
    </row>
    <row r="2207">
      <c s="10" r="A2207"/>
      <c s="10" r="B2207"/>
      <c s="10" r="C2207"/>
      <c s="10" r="D2207"/>
      <c s="10" r="E2207"/>
      <c s="25" r="F2207"/>
      <c s="21" r="G2207"/>
      <c s="10" r="H2207"/>
      <c s="10" r="I2207"/>
      <c s="10" r="J2207"/>
      <c s="10" r="K2207"/>
      <c s="22" r="L2207"/>
      <c s="22" r="M2207"/>
      <c s="22" r="N2207"/>
      <c s="22" r="O2207"/>
      <c s="22" r="P2207"/>
      <c s="22" r="Q2207"/>
      <c s="22" r="R2207"/>
      <c s="22" r="S2207"/>
      <c s="22" r="T2207"/>
      <c s="22" r="U2207"/>
      <c s="22" r="V2207"/>
      <c s="22" r="W2207"/>
      <c s="22" r="X2207"/>
    </row>
    <row r="2208">
      <c s="10" r="A2208"/>
      <c s="10" r="B2208"/>
      <c s="10" r="C2208"/>
      <c s="10" r="D2208"/>
      <c s="10" r="E2208"/>
      <c s="25" r="F2208"/>
      <c s="21" r="G2208"/>
      <c s="10" r="H2208"/>
      <c s="10" r="I2208"/>
      <c s="10" r="J2208"/>
      <c s="10" r="K2208"/>
      <c s="22" r="L2208"/>
      <c s="22" r="M2208"/>
      <c s="22" r="N2208"/>
      <c s="22" r="O2208"/>
      <c s="22" r="P2208"/>
      <c s="22" r="Q2208"/>
      <c s="22" r="R2208"/>
      <c s="22" r="S2208"/>
      <c s="22" r="T2208"/>
      <c s="22" r="U2208"/>
      <c s="22" r="V2208"/>
      <c s="22" r="W2208"/>
      <c s="22" r="X2208"/>
    </row>
    <row r="2209">
      <c s="10" r="A2209"/>
      <c s="10" r="B2209"/>
      <c s="10" r="C2209"/>
      <c s="10" r="D2209"/>
      <c s="10" r="E2209"/>
      <c s="25" r="F2209"/>
      <c s="21" r="G2209"/>
      <c s="10" r="H2209"/>
      <c s="10" r="I2209"/>
      <c s="10" r="J2209"/>
      <c s="10" r="K2209"/>
      <c s="22" r="L2209"/>
      <c s="22" r="M2209"/>
      <c s="22" r="N2209"/>
      <c s="22" r="O2209"/>
      <c s="22" r="P2209"/>
      <c s="22" r="Q2209"/>
      <c s="22" r="R2209"/>
      <c s="22" r="S2209"/>
      <c s="22" r="T2209"/>
      <c s="22" r="U2209"/>
      <c s="22" r="V2209"/>
      <c s="22" r="W2209"/>
      <c s="22" r="X2209"/>
    </row>
    <row r="2210">
      <c s="10" r="A2210"/>
      <c s="10" r="B2210"/>
      <c s="10" r="C2210"/>
      <c s="10" r="D2210"/>
      <c s="10" r="E2210"/>
      <c s="25" r="F2210"/>
      <c s="21" r="G2210"/>
      <c s="10" r="H2210"/>
      <c s="10" r="I2210"/>
      <c s="10" r="J2210"/>
      <c s="10" r="K2210"/>
      <c s="22" r="L2210"/>
      <c s="22" r="M2210"/>
      <c s="22" r="N2210"/>
      <c s="22" r="O2210"/>
      <c s="22" r="P2210"/>
      <c s="22" r="Q2210"/>
      <c s="22" r="R2210"/>
      <c s="22" r="S2210"/>
      <c s="22" r="T2210"/>
      <c s="22" r="U2210"/>
      <c s="22" r="V2210"/>
      <c s="22" r="W2210"/>
      <c s="22" r="X2210"/>
    </row>
    <row r="2211">
      <c s="10" r="A2211"/>
      <c s="10" r="B2211"/>
      <c s="10" r="C2211"/>
      <c s="10" r="D2211"/>
      <c s="10" r="E2211"/>
      <c s="25" r="F2211"/>
      <c s="21" r="G2211"/>
      <c s="10" r="H2211"/>
      <c s="10" r="I2211"/>
      <c s="10" r="J2211"/>
      <c s="10" r="K2211"/>
      <c s="22" r="L2211"/>
      <c s="22" r="M2211"/>
      <c s="22" r="N2211"/>
      <c s="22" r="O2211"/>
      <c s="22" r="P2211"/>
      <c s="22" r="Q2211"/>
      <c s="22" r="R2211"/>
      <c s="22" r="S2211"/>
      <c s="22" r="T2211"/>
      <c s="22" r="U2211"/>
      <c s="22" r="V2211"/>
      <c s="22" r="W2211"/>
      <c s="22" r="X2211"/>
    </row>
    <row r="2212">
      <c s="10" r="A2212"/>
      <c s="10" r="B2212"/>
      <c s="10" r="C2212"/>
      <c s="10" r="D2212"/>
      <c s="10" r="E2212"/>
      <c s="25" r="F2212"/>
      <c s="21" r="G2212"/>
      <c s="10" r="H2212"/>
      <c s="10" r="I2212"/>
      <c s="10" r="J2212"/>
      <c s="10" r="K2212"/>
      <c s="22" r="L2212"/>
      <c s="22" r="M2212"/>
      <c s="22" r="N2212"/>
      <c s="22" r="O2212"/>
      <c s="22" r="P2212"/>
      <c s="22" r="Q2212"/>
      <c s="22" r="R2212"/>
      <c s="22" r="S2212"/>
      <c s="22" r="T2212"/>
      <c s="22" r="U2212"/>
      <c s="22" r="V2212"/>
      <c s="22" r="W2212"/>
      <c s="22" r="X2212"/>
    </row>
    <row r="2213">
      <c s="10" r="A2213"/>
      <c s="10" r="B2213"/>
      <c s="10" r="C2213"/>
      <c s="10" r="D2213"/>
      <c s="10" r="E2213"/>
      <c s="25" r="F2213"/>
      <c s="21" r="G2213"/>
      <c s="10" r="H2213"/>
      <c s="10" r="I2213"/>
      <c s="10" r="J2213"/>
      <c s="10" r="K2213"/>
      <c s="22" r="L2213"/>
      <c s="22" r="M2213"/>
      <c s="22" r="N2213"/>
      <c s="22" r="O2213"/>
      <c s="22" r="P2213"/>
      <c s="22" r="Q2213"/>
      <c s="22" r="R2213"/>
      <c s="22" r="S2213"/>
      <c s="22" r="T2213"/>
      <c s="22" r="U2213"/>
      <c s="22" r="V2213"/>
      <c s="22" r="W2213"/>
      <c s="22" r="X2213"/>
    </row>
    <row r="2214">
      <c s="10" r="A2214"/>
      <c s="10" r="B2214"/>
      <c s="10" r="C2214"/>
      <c s="10" r="D2214"/>
      <c s="10" r="E2214"/>
      <c s="25" r="F2214"/>
      <c s="21" r="G2214"/>
      <c s="10" r="H2214"/>
      <c s="10" r="I2214"/>
      <c s="10" r="J2214"/>
      <c s="10" r="K2214"/>
      <c s="22" r="L2214"/>
      <c s="22" r="M2214"/>
      <c s="22" r="N2214"/>
      <c s="22" r="O2214"/>
      <c s="22" r="P2214"/>
      <c s="22" r="Q2214"/>
      <c s="22" r="R2214"/>
      <c s="22" r="S2214"/>
      <c s="22" r="T2214"/>
      <c s="22" r="U2214"/>
      <c s="22" r="V2214"/>
      <c s="22" r="W2214"/>
      <c s="22" r="X2214"/>
    </row>
    <row r="2215">
      <c s="10" r="A2215"/>
      <c s="10" r="B2215"/>
      <c s="10" r="C2215"/>
      <c s="10" r="D2215"/>
      <c s="10" r="E2215"/>
      <c s="25" r="F2215"/>
      <c s="21" r="G2215"/>
      <c s="10" r="H2215"/>
      <c s="10" r="I2215"/>
      <c s="10" r="J2215"/>
      <c s="10" r="K2215"/>
      <c s="22" r="L2215"/>
      <c s="22" r="M2215"/>
      <c s="22" r="N2215"/>
      <c s="22" r="O2215"/>
      <c s="22" r="P2215"/>
      <c s="22" r="Q2215"/>
      <c s="22" r="R2215"/>
      <c s="22" r="S2215"/>
      <c s="22" r="T2215"/>
      <c s="22" r="U2215"/>
      <c s="22" r="V2215"/>
      <c s="22" r="W2215"/>
      <c s="22" r="X2215"/>
    </row>
    <row r="2216">
      <c s="10" r="A2216"/>
      <c s="10" r="B2216"/>
      <c s="10" r="C2216"/>
      <c s="10" r="D2216"/>
      <c s="10" r="E2216"/>
      <c s="25" r="F2216"/>
      <c s="21" r="G2216"/>
      <c s="10" r="H2216"/>
      <c s="10" r="I2216"/>
      <c s="10" r="J2216"/>
      <c s="10" r="K2216"/>
      <c s="22" r="L2216"/>
      <c s="22" r="M2216"/>
      <c s="22" r="N2216"/>
      <c s="22" r="O2216"/>
      <c s="22" r="P2216"/>
      <c s="22" r="Q2216"/>
      <c s="22" r="R2216"/>
      <c s="22" r="S2216"/>
      <c s="22" r="T2216"/>
      <c s="22" r="U2216"/>
      <c s="22" r="V2216"/>
      <c s="22" r="W2216"/>
      <c s="22" r="X2216"/>
    </row>
    <row r="2217">
      <c s="10" r="A2217"/>
      <c s="10" r="B2217"/>
      <c s="10" r="C2217"/>
      <c s="10" r="D2217"/>
      <c s="10" r="E2217"/>
      <c s="25" r="F2217"/>
      <c s="21" r="G2217"/>
      <c s="10" r="H2217"/>
      <c s="10" r="I2217"/>
      <c s="10" r="J2217"/>
      <c s="10" r="K2217"/>
      <c s="22" r="L2217"/>
      <c s="22" r="M2217"/>
      <c s="22" r="N2217"/>
      <c s="22" r="O2217"/>
      <c s="22" r="P2217"/>
      <c s="22" r="Q2217"/>
      <c s="22" r="R2217"/>
      <c s="22" r="S2217"/>
      <c s="22" r="T2217"/>
      <c s="22" r="U2217"/>
      <c s="22" r="V2217"/>
      <c s="22" r="W2217"/>
      <c s="22" r="X2217"/>
    </row>
    <row r="2218">
      <c s="10" r="A2218"/>
      <c s="10" r="B2218"/>
      <c s="10" r="C2218"/>
      <c s="10" r="D2218"/>
      <c s="10" r="E2218"/>
      <c s="25" r="F2218"/>
      <c s="21" r="G2218"/>
      <c s="10" r="H2218"/>
      <c s="10" r="I2218"/>
      <c s="10" r="J2218"/>
      <c s="10" r="K2218"/>
      <c s="22" r="L2218"/>
      <c s="22" r="M2218"/>
      <c s="22" r="N2218"/>
      <c s="22" r="O2218"/>
      <c s="22" r="P2218"/>
      <c s="22" r="Q2218"/>
      <c s="22" r="R2218"/>
      <c s="22" r="S2218"/>
      <c s="22" r="T2218"/>
      <c s="22" r="U2218"/>
      <c s="22" r="V2218"/>
      <c s="22" r="W2218"/>
      <c s="22" r="X2218"/>
    </row>
    <row r="2219">
      <c s="10" r="A2219"/>
      <c s="10" r="B2219"/>
      <c s="10" r="C2219"/>
      <c s="10" r="D2219"/>
      <c s="10" r="E2219"/>
      <c s="25" r="F2219"/>
      <c s="21" r="G2219"/>
      <c s="10" r="H2219"/>
      <c s="10" r="I2219"/>
      <c s="10" r="J2219"/>
      <c s="10" r="K2219"/>
      <c s="22" r="L2219"/>
      <c s="22" r="M2219"/>
      <c s="22" r="N2219"/>
      <c s="22" r="O2219"/>
      <c s="22" r="P2219"/>
      <c s="22" r="Q2219"/>
      <c s="22" r="R2219"/>
      <c s="22" r="S2219"/>
      <c s="22" r="T2219"/>
      <c s="22" r="U2219"/>
      <c s="22" r="V2219"/>
      <c s="22" r="W2219"/>
      <c s="22" r="X2219"/>
    </row>
    <row r="2220">
      <c s="10" r="A2220"/>
      <c s="10" r="B2220"/>
      <c s="10" r="C2220"/>
      <c s="10" r="D2220"/>
      <c s="10" r="E2220"/>
      <c s="25" r="F2220"/>
      <c s="21" r="G2220"/>
      <c s="10" r="H2220"/>
      <c s="10" r="I2220"/>
      <c s="10" r="J2220"/>
      <c s="10" r="K2220"/>
      <c s="22" r="L2220"/>
      <c s="22" r="M2220"/>
      <c s="22" r="N2220"/>
      <c s="22" r="O2220"/>
      <c s="22" r="P2220"/>
      <c s="22" r="Q2220"/>
      <c s="22" r="R2220"/>
      <c s="22" r="S2220"/>
      <c s="22" r="T2220"/>
      <c s="22" r="U2220"/>
      <c s="22" r="V2220"/>
      <c s="22" r="W2220"/>
      <c s="22" r="X2220"/>
    </row>
    <row r="2221">
      <c s="10" r="A2221"/>
      <c s="10" r="B2221"/>
      <c s="10" r="C2221"/>
      <c s="10" r="D2221"/>
      <c s="10" r="E2221"/>
      <c s="25" r="F2221"/>
      <c s="21" r="G2221"/>
      <c s="10" r="H2221"/>
      <c s="10" r="I2221"/>
      <c s="10" r="J2221"/>
      <c s="10" r="K2221"/>
      <c s="22" r="L2221"/>
      <c s="22" r="M2221"/>
      <c s="22" r="N2221"/>
      <c s="22" r="O2221"/>
      <c s="22" r="P2221"/>
      <c s="22" r="Q2221"/>
      <c s="22" r="R2221"/>
      <c s="22" r="S2221"/>
      <c s="22" r="T2221"/>
      <c s="22" r="U2221"/>
      <c s="22" r="V2221"/>
      <c s="22" r="W2221"/>
      <c s="22" r="X2221"/>
    </row>
    <row r="2222">
      <c s="10" r="A2222"/>
      <c s="10" r="B2222"/>
      <c s="10" r="C2222"/>
      <c s="10" r="D2222"/>
      <c s="10" r="E2222"/>
      <c s="25" r="F2222"/>
      <c s="21" r="G2222"/>
      <c s="10" r="H2222"/>
      <c s="10" r="I2222"/>
      <c s="10" r="J2222"/>
      <c s="10" r="K2222"/>
      <c s="22" r="L2222"/>
      <c s="22" r="M2222"/>
      <c s="22" r="N2222"/>
      <c s="22" r="O2222"/>
      <c s="22" r="P2222"/>
      <c s="22" r="Q2222"/>
      <c s="22" r="R2222"/>
      <c s="22" r="S2222"/>
      <c s="22" r="T2222"/>
      <c s="22" r="U2222"/>
      <c s="22" r="V2222"/>
      <c s="22" r="W2222"/>
      <c s="22" r="X2222"/>
    </row>
    <row r="2223">
      <c s="10" r="A2223"/>
      <c s="10" r="B2223"/>
      <c s="10" r="C2223"/>
      <c s="10" r="D2223"/>
      <c s="10" r="E2223"/>
      <c s="25" r="F2223"/>
      <c s="21" r="G2223"/>
      <c s="10" r="H2223"/>
      <c s="10" r="I2223"/>
      <c s="10" r="J2223"/>
      <c s="10" r="K2223"/>
      <c s="22" r="L2223"/>
      <c s="22" r="M2223"/>
      <c s="22" r="N2223"/>
      <c s="22" r="O2223"/>
      <c s="22" r="P2223"/>
      <c s="22" r="Q2223"/>
      <c s="22" r="R2223"/>
      <c s="22" r="S2223"/>
      <c s="22" r="T2223"/>
      <c s="22" r="U2223"/>
      <c s="22" r="V2223"/>
      <c s="22" r="W2223"/>
      <c s="22" r="X2223"/>
    </row>
    <row r="2224">
      <c s="10" r="A2224"/>
      <c s="10" r="B2224"/>
      <c s="10" r="C2224"/>
      <c s="10" r="D2224"/>
      <c s="10" r="E2224"/>
      <c s="25" r="F2224"/>
      <c s="21" r="G2224"/>
      <c s="10" r="H2224"/>
      <c s="10" r="I2224"/>
      <c s="10" r="J2224"/>
      <c s="10" r="K2224"/>
      <c s="22" r="L2224"/>
      <c s="22" r="M2224"/>
      <c s="22" r="N2224"/>
      <c s="22" r="O2224"/>
      <c s="22" r="P2224"/>
      <c s="22" r="Q2224"/>
      <c s="22" r="R2224"/>
      <c s="22" r="S2224"/>
      <c s="22" r="T2224"/>
      <c s="22" r="U2224"/>
      <c s="22" r="V2224"/>
      <c s="22" r="W2224"/>
      <c s="22" r="X2224"/>
    </row>
    <row r="2225">
      <c s="10" r="A2225"/>
      <c s="10" r="B2225"/>
      <c s="10" r="C2225"/>
      <c s="10" r="D2225"/>
      <c s="10" r="E2225"/>
      <c s="25" r="F2225"/>
      <c s="21" r="G2225"/>
      <c s="10" r="H2225"/>
      <c s="10" r="I2225"/>
      <c s="10" r="J2225"/>
      <c s="10" r="K2225"/>
      <c s="22" r="L2225"/>
      <c s="22" r="M2225"/>
      <c s="22" r="N2225"/>
      <c s="22" r="O2225"/>
      <c s="22" r="P2225"/>
      <c s="22" r="Q2225"/>
      <c s="22" r="R2225"/>
      <c s="22" r="S2225"/>
      <c s="22" r="T2225"/>
      <c s="22" r="U2225"/>
      <c s="22" r="V2225"/>
      <c s="22" r="W2225"/>
      <c s="22" r="X2225"/>
    </row>
    <row r="2226">
      <c s="10" r="A2226"/>
      <c s="10" r="B2226"/>
      <c s="10" r="C2226"/>
      <c s="10" r="D2226"/>
      <c s="10" r="E2226"/>
      <c s="25" r="F2226"/>
      <c s="21" r="G2226"/>
      <c s="10" r="H2226"/>
      <c s="10" r="I2226"/>
      <c s="10" r="J2226"/>
      <c s="10" r="K2226"/>
      <c s="22" r="L2226"/>
      <c s="22" r="M2226"/>
      <c s="22" r="N2226"/>
      <c s="22" r="O2226"/>
      <c s="22" r="P2226"/>
      <c s="22" r="Q2226"/>
      <c s="22" r="R2226"/>
      <c s="22" r="S2226"/>
      <c s="22" r="T2226"/>
      <c s="22" r="U2226"/>
      <c s="22" r="V2226"/>
      <c s="22" r="W2226"/>
      <c s="22" r="X2226"/>
    </row>
    <row r="2227">
      <c s="10" r="A2227"/>
      <c s="10" r="B2227"/>
      <c s="10" r="C2227"/>
      <c s="10" r="D2227"/>
      <c s="10" r="E2227"/>
      <c s="25" r="F2227"/>
      <c s="21" r="G2227"/>
      <c s="10" r="H2227"/>
      <c s="10" r="I2227"/>
      <c s="10" r="J2227"/>
      <c s="10" r="K2227"/>
      <c s="22" r="L2227"/>
      <c s="22" r="M2227"/>
      <c s="22" r="N2227"/>
      <c s="22" r="O2227"/>
      <c s="22" r="P2227"/>
      <c s="22" r="Q2227"/>
      <c s="22" r="R2227"/>
      <c s="22" r="S2227"/>
      <c s="22" r="T2227"/>
      <c s="22" r="U2227"/>
      <c s="22" r="V2227"/>
      <c s="22" r="W2227"/>
      <c s="22" r="X2227"/>
    </row>
    <row r="2228">
      <c s="10" r="A2228"/>
      <c s="10" r="B2228"/>
      <c s="10" r="C2228"/>
      <c s="10" r="D2228"/>
      <c s="10" r="E2228"/>
      <c s="25" r="F2228"/>
      <c s="21" r="G2228"/>
      <c s="10" r="H2228"/>
      <c s="10" r="I2228"/>
      <c s="10" r="J2228"/>
      <c s="10" r="K2228"/>
      <c s="22" r="L2228"/>
      <c s="22" r="M2228"/>
      <c s="22" r="N2228"/>
      <c s="22" r="O2228"/>
      <c s="22" r="P2228"/>
      <c s="22" r="Q2228"/>
      <c s="22" r="R2228"/>
      <c s="22" r="S2228"/>
      <c s="22" r="T2228"/>
      <c s="22" r="U2228"/>
      <c s="22" r="V2228"/>
      <c s="22" r="W2228"/>
      <c s="22" r="X2228"/>
    </row>
    <row r="2229">
      <c s="10" r="A2229"/>
      <c s="10" r="B2229"/>
      <c s="10" r="C2229"/>
      <c s="10" r="D2229"/>
      <c s="10" r="E2229"/>
      <c s="25" r="F2229"/>
      <c s="21" r="G2229"/>
      <c s="10" r="H2229"/>
      <c s="10" r="I2229"/>
      <c s="10" r="J2229"/>
      <c s="10" r="K2229"/>
      <c s="22" r="L2229"/>
      <c s="22" r="M2229"/>
      <c s="22" r="N2229"/>
      <c s="22" r="O2229"/>
      <c s="22" r="P2229"/>
      <c s="22" r="Q2229"/>
      <c s="22" r="R2229"/>
      <c s="22" r="S2229"/>
      <c s="22" r="T2229"/>
      <c s="22" r="U2229"/>
      <c s="22" r="V2229"/>
      <c s="22" r="W2229"/>
      <c s="22" r="X2229"/>
    </row>
    <row r="2230">
      <c s="10" r="A2230"/>
      <c s="10" r="B2230"/>
      <c s="10" r="C2230"/>
      <c s="10" r="D2230"/>
      <c s="10" r="E2230"/>
      <c s="25" r="F2230"/>
      <c s="21" r="G2230"/>
      <c s="10" r="H2230"/>
      <c s="10" r="I2230"/>
      <c s="10" r="J2230"/>
      <c s="10" r="K2230"/>
      <c s="22" r="L2230"/>
      <c s="22" r="M2230"/>
      <c s="22" r="N2230"/>
      <c s="22" r="O2230"/>
      <c s="22" r="P2230"/>
      <c s="22" r="Q2230"/>
      <c s="22" r="R2230"/>
      <c s="22" r="S2230"/>
      <c s="22" r="T2230"/>
      <c s="22" r="U2230"/>
      <c s="22" r="V2230"/>
      <c s="22" r="W2230"/>
      <c s="22" r="X2230"/>
    </row>
    <row r="2231">
      <c s="10" r="A2231"/>
      <c s="10" r="B2231"/>
      <c s="10" r="C2231"/>
      <c s="10" r="D2231"/>
      <c s="10" r="E2231"/>
      <c s="25" r="F2231"/>
      <c s="21" r="G2231"/>
      <c s="10" r="H2231"/>
      <c s="10" r="I2231"/>
      <c s="10" r="J2231"/>
      <c s="10" r="K2231"/>
      <c s="22" r="L2231"/>
      <c s="22" r="M2231"/>
      <c s="22" r="N2231"/>
      <c s="22" r="O2231"/>
      <c s="22" r="P2231"/>
      <c s="22" r="Q2231"/>
      <c s="22" r="R2231"/>
      <c s="22" r="S2231"/>
      <c s="22" r="T2231"/>
      <c s="22" r="U2231"/>
      <c s="22" r="V2231"/>
      <c s="22" r="W2231"/>
      <c s="22" r="X2231"/>
    </row>
    <row r="2232">
      <c s="10" r="A2232"/>
      <c s="10" r="B2232"/>
      <c s="10" r="C2232"/>
      <c s="10" r="D2232"/>
      <c s="10" r="E2232"/>
      <c s="25" r="F2232"/>
      <c s="21" r="G2232"/>
      <c s="10" r="H2232"/>
      <c s="10" r="I2232"/>
      <c s="10" r="J2232"/>
      <c s="10" r="K2232"/>
      <c s="22" r="L2232"/>
      <c s="22" r="M2232"/>
      <c s="22" r="N2232"/>
      <c s="22" r="O2232"/>
      <c s="22" r="P2232"/>
      <c s="22" r="Q2232"/>
      <c s="22" r="R2232"/>
      <c s="22" r="S2232"/>
      <c s="22" r="T2232"/>
      <c s="22" r="U2232"/>
      <c s="22" r="V2232"/>
      <c s="22" r="W2232"/>
      <c s="22" r="X2232"/>
    </row>
    <row r="2233">
      <c s="10" r="A2233"/>
      <c s="10" r="B2233"/>
      <c s="10" r="C2233"/>
      <c s="10" r="D2233"/>
      <c s="10" r="E2233"/>
      <c s="25" r="F2233"/>
      <c s="21" r="G2233"/>
      <c s="10" r="H2233"/>
      <c s="10" r="I2233"/>
      <c s="10" r="J2233"/>
      <c s="10" r="K2233"/>
      <c s="22" r="L2233"/>
      <c s="22" r="M2233"/>
      <c s="22" r="N2233"/>
      <c s="22" r="O2233"/>
      <c s="22" r="P2233"/>
      <c s="22" r="Q2233"/>
      <c s="22" r="R2233"/>
      <c s="22" r="S2233"/>
      <c s="22" r="T2233"/>
      <c s="22" r="U2233"/>
      <c s="22" r="V2233"/>
      <c s="22" r="W2233"/>
      <c s="22" r="X2233"/>
    </row>
    <row r="2234">
      <c s="10" r="A2234"/>
      <c s="10" r="B2234"/>
      <c s="10" r="C2234"/>
      <c s="10" r="D2234"/>
      <c s="10" r="E2234"/>
      <c s="25" r="F2234"/>
      <c s="21" r="G2234"/>
      <c s="10" r="H2234"/>
      <c s="10" r="I2234"/>
      <c s="10" r="J2234"/>
      <c s="10" r="K2234"/>
      <c s="22" r="L2234"/>
      <c s="22" r="M2234"/>
      <c s="22" r="N2234"/>
      <c s="22" r="O2234"/>
      <c s="22" r="P2234"/>
      <c s="22" r="Q2234"/>
      <c s="22" r="R2234"/>
      <c s="22" r="S2234"/>
      <c s="22" r="T2234"/>
      <c s="22" r="U2234"/>
      <c s="22" r="V2234"/>
      <c s="22" r="W2234"/>
      <c s="22" r="X2234"/>
    </row>
    <row r="2235">
      <c s="10" r="A2235"/>
      <c s="10" r="B2235"/>
      <c s="10" r="C2235"/>
      <c s="10" r="D2235"/>
      <c s="10" r="E2235"/>
      <c s="25" r="F2235"/>
      <c s="21" r="G2235"/>
      <c s="10" r="H2235"/>
      <c s="10" r="I2235"/>
      <c s="10" r="J2235"/>
      <c s="10" r="K2235"/>
      <c s="22" r="L2235"/>
      <c s="22" r="M2235"/>
      <c s="22" r="N2235"/>
      <c s="22" r="O2235"/>
      <c s="22" r="P2235"/>
      <c s="22" r="Q2235"/>
      <c s="22" r="R2235"/>
      <c s="22" r="S2235"/>
      <c s="22" r="T2235"/>
      <c s="22" r="U2235"/>
      <c s="22" r="V2235"/>
      <c s="22" r="W2235"/>
      <c s="22" r="X2235"/>
    </row>
    <row r="2236">
      <c s="10" r="A2236"/>
      <c s="10" r="B2236"/>
      <c s="10" r="C2236"/>
      <c s="10" r="D2236"/>
      <c s="10" r="E2236"/>
      <c s="25" r="F2236"/>
      <c s="21" r="G2236"/>
      <c s="10" r="H2236"/>
      <c s="10" r="I2236"/>
      <c s="10" r="J2236"/>
      <c s="10" r="K2236"/>
      <c s="22" r="L2236"/>
      <c s="22" r="M2236"/>
      <c s="22" r="N2236"/>
      <c s="22" r="O2236"/>
      <c s="22" r="P2236"/>
      <c s="22" r="Q2236"/>
      <c s="22" r="R2236"/>
      <c s="22" r="S2236"/>
      <c s="22" r="T2236"/>
      <c s="22" r="U2236"/>
      <c s="22" r="V2236"/>
      <c s="22" r="W2236"/>
      <c s="22" r="X2236"/>
    </row>
    <row r="2237">
      <c s="10" r="A2237"/>
      <c s="10" r="B2237"/>
      <c s="10" r="C2237"/>
      <c s="10" r="D2237"/>
      <c s="10" r="E2237"/>
      <c s="25" r="F2237"/>
      <c s="21" r="G2237"/>
      <c s="10" r="H2237"/>
      <c s="10" r="I2237"/>
      <c s="10" r="J2237"/>
      <c s="10" r="K2237"/>
      <c s="22" r="L2237"/>
      <c s="22" r="M2237"/>
      <c s="22" r="N2237"/>
      <c s="22" r="O2237"/>
      <c s="22" r="P2237"/>
      <c s="22" r="Q2237"/>
      <c s="22" r="R2237"/>
      <c s="22" r="S2237"/>
      <c s="22" r="T2237"/>
      <c s="22" r="U2237"/>
      <c s="22" r="V2237"/>
      <c s="22" r="W2237"/>
      <c s="22" r="X2237"/>
    </row>
    <row r="2238">
      <c s="10" r="A2238"/>
      <c s="10" r="B2238"/>
      <c s="10" r="C2238"/>
      <c s="10" r="D2238"/>
      <c s="10" r="E2238"/>
      <c s="25" r="F2238"/>
      <c s="21" r="G2238"/>
      <c s="10" r="H2238"/>
      <c s="10" r="I2238"/>
      <c s="10" r="J2238"/>
      <c s="10" r="K2238"/>
      <c s="22" r="L2238"/>
      <c s="22" r="M2238"/>
      <c s="22" r="N2238"/>
      <c s="22" r="O2238"/>
      <c s="22" r="P2238"/>
      <c s="22" r="Q2238"/>
      <c s="22" r="R2238"/>
      <c s="22" r="S2238"/>
      <c s="22" r="T2238"/>
      <c s="22" r="U2238"/>
      <c s="22" r="V2238"/>
      <c s="22" r="W2238"/>
      <c s="22" r="X2238"/>
    </row>
    <row r="2239">
      <c s="10" r="A2239"/>
      <c s="10" r="B2239"/>
      <c s="10" r="C2239"/>
      <c s="10" r="D2239"/>
      <c s="10" r="E2239"/>
      <c s="25" r="F2239"/>
      <c s="21" r="G2239"/>
      <c s="10" r="H2239"/>
      <c s="10" r="I2239"/>
      <c s="10" r="J2239"/>
      <c s="10" r="K2239"/>
      <c s="22" r="L2239"/>
      <c s="22" r="M2239"/>
      <c s="22" r="N2239"/>
      <c s="22" r="O2239"/>
      <c s="22" r="P2239"/>
      <c s="22" r="Q2239"/>
      <c s="22" r="R2239"/>
      <c s="22" r="S2239"/>
      <c s="22" r="T2239"/>
      <c s="22" r="U2239"/>
      <c s="22" r="V2239"/>
      <c s="22" r="W2239"/>
      <c s="22" r="X2239"/>
    </row>
    <row r="2240">
      <c s="10" r="A2240"/>
      <c s="10" r="B2240"/>
      <c s="10" r="C2240"/>
      <c s="10" r="D2240"/>
      <c s="10" r="E2240"/>
      <c s="25" r="F2240"/>
      <c s="21" r="G2240"/>
      <c s="10" r="H2240"/>
      <c s="10" r="I2240"/>
      <c s="10" r="J2240"/>
      <c s="10" r="K2240"/>
      <c s="22" r="L2240"/>
      <c s="22" r="M2240"/>
      <c s="22" r="N2240"/>
      <c s="22" r="O2240"/>
      <c s="22" r="P2240"/>
      <c s="22" r="Q2240"/>
      <c s="22" r="R2240"/>
      <c s="22" r="S2240"/>
      <c s="22" r="T2240"/>
      <c s="22" r="U2240"/>
      <c s="22" r="V2240"/>
      <c s="22" r="W2240"/>
      <c s="22" r="X2240"/>
    </row>
    <row r="2241">
      <c s="10" r="A2241"/>
      <c s="10" r="B2241"/>
      <c s="10" r="C2241"/>
      <c s="10" r="D2241"/>
      <c s="10" r="E2241"/>
      <c s="25" r="F2241"/>
      <c s="21" r="G2241"/>
      <c s="10" r="H2241"/>
      <c s="10" r="I2241"/>
      <c s="10" r="J2241"/>
      <c s="10" r="K2241"/>
      <c s="22" r="L2241"/>
      <c s="22" r="M2241"/>
      <c s="22" r="N2241"/>
      <c s="22" r="O2241"/>
      <c s="22" r="P2241"/>
      <c s="22" r="Q2241"/>
      <c s="22" r="R2241"/>
      <c s="22" r="S2241"/>
      <c s="22" r="T2241"/>
      <c s="22" r="U2241"/>
      <c s="22" r="V2241"/>
      <c s="22" r="W2241"/>
      <c s="22" r="X2241"/>
    </row>
    <row r="2242">
      <c s="10" r="A2242"/>
      <c s="10" r="B2242"/>
      <c s="10" r="C2242"/>
      <c s="10" r="D2242"/>
      <c s="10" r="E2242"/>
      <c s="25" r="F2242"/>
      <c s="21" r="G2242"/>
      <c s="10" r="H2242"/>
      <c s="10" r="I2242"/>
      <c s="10" r="J2242"/>
      <c s="10" r="K2242"/>
      <c s="22" r="L2242"/>
      <c s="22" r="M2242"/>
      <c s="22" r="N2242"/>
      <c s="22" r="O2242"/>
      <c s="22" r="P2242"/>
      <c s="22" r="Q2242"/>
      <c s="22" r="R2242"/>
      <c s="22" r="S2242"/>
      <c s="22" r="T2242"/>
      <c s="22" r="U2242"/>
      <c s="22" r="V2242"/>
      <c s="22" r="W2242"/>
      <c s="22" r="X2242"/>
    </row>
    <row r="2243">
      <c s="10" r="A2243"/>
      <c s="10" r="B2243"/>
      <c s="10" r="C2243"/>
      <c s="10" r="D2243"/>
      <c s="10" r="E2243"/>
      <c s="25" r="F2243"/>
      <c s="21" r="G2243"/>
      <c s="10" r="H2243"/>
      <c s="10" r="I2243"/>
      <c s="10" r="J2243"/>
      <c s="10" r="K2243"/>
      <c s="22" r="L2243"/>
      <c s="22" r="M2243"/>
      <c s="22" r="N2243"/>
      <c s="22" r="O2243"/>
      <c s="22" r="P2243"/>
      <c s="22" r="Q2243"/>
      <c s="22" r="R2243"/>
      <c s="22" r="S2243"/>
      <c s="22" r="T2243"/>
      <c s="22" r="U2243"/>
      <c s="22" r="V2243"/>
      <c s="22" r="W2243"/>
      <c s="22" r="X2243"/>
    </row>
    <row r="2244">
      <c s="10" r="A2244"/>
      <c s="10" r="B2244"/>
      <c s="10" r="C2244"/>
      <c s="10" r="D2244"/>
      <c s="10" r="E2244"/>
      <c s="25" r="F2244"/>
      <c s="21" r="G2244"/>
      <c s="10" r="H2244"/>
      <c s="10" r="I2244"/>
      <c s="10" r="J2244"/>
      <c s="10" r="K2244"/>
      <c s="22" r="L2244"/>
      <c s="22" r="M2244"/>
      <c s="22" r="N2244"/>
      <c s="22" r="O2244"/>
      <c s="22" r="P2244"/>
      <c s="22" r="Q2244"/>
      <c s="22" r="R2244"/>
      <c s="22" r="S2244"/>
      <c s="22" r="T2244"/>
      <c s="22" r="U2244"/>
      <c s="22" r="V2244"/>
      <c s="22" r="W2244"/>
      <c s="22" r="X2244"/>
    </row>
    <row r="2245">
      <c s="10" r="A2245"/>
      <c s="10" r="B2245"/>
      <c s="10" r="C2245"/>
      <c s="10" r="D2245"/>
      <c s="10" r="E2245"/>
      <c s="25" r="F2245"/>
      <c s="21" r="G2245"/>
      <c s="10" r="H2245"/>
      <c s="10" r="I2245"/>
      <c s="10" r="J2245"/>
      <c s="10" r="K2245"/>
      <c s="22" r="L2245"/>
      <c s="22" r="M2245"/>
      <c s="22" r="N2245"/>
      <c s="22" r="O2245"/>
      <c s="22" r="P2245"/>
      <c s="22" r="Q2245"/>
      <c s="22" r="R2245"/>
      <c s="22" r="S2245"/>
      <c s="22" r="T2245"/>
      <c s="22" r="U2245"/>
      <c s="22" r="V2245"/>
      <c s="22" r="W2245"/>
      <c s="22" r="X2245"/>
    </row>
    <row r="2246">
      <c s="10" r="A2246"/>
      <c s="10" r="B2246"/>
      <c s="10" r="C2246"/>
      <c s="10" r="D2246"/>
      <c s="10" r="E2246"/>
      <c s="25" r="F2246"/>
      <c s="21" r="G2246"/>
      <c s="10" r="H2246"/>
      <c s="10" r="I2246"/>
      <c s="10" r="J2246"/>
      <c s="10" r="K2246"/>
      <c s="22" r="L2246"/>
      <c s="22" r="M2246"/>
      <c s="22" r="N2246"/>
      <c s="22" r="O2246"/>
      <c s="22" r="P2246"/>
      <c s="22" r="Q2246"/>
      <c s="22" r="R2246"/>
      <c s="22" r="S2246"/>
      <c s="22" r="T2246"/>
      <c s="22" r="U2246"/>
      <c s="22" r="V2246"/>
      <c s="22" r="W2246"/>
      <c s="22" r="X2246"/>
    </row>
    <row r="2247">
      <c s="10" r="A2247"/>
      <c s="10" r="B2247"/>
      <c s="10" r="C2247"/>
      <c s="10" r="D2247"/>
      <c s="10" r="E2247"/>
      <c s="25" r="F2247"/>
      <c s="21" r="G2247"/>
      <c s="10" r="H2247"/>
      <c s="10" r="I2247"/>
      <c s="10" r="J2247"/>
      <c s="10" r="K2247"/>
      <c s="22" r="L2247"/>
      <c s="22" r="M2247"/>
      <c s="22" r="N2247"/>
      <c s="22" r="O2247"/>
      <c s="22" r="P2247"/>
      <c s="22" r="Q2247"/>
      <c s="22" r="R2247"/>
      <c s="22" r="S2247"/>
      <c s="22" r="T2247"/>
      <c s="22" r="U2247"/>
      <c s="22" r="V2247"/>
      <c s="22" r="W2247"/>
      <c s="22" r="X2247"/>
    </row>
    <row r="2248">
      <c s="10" r="A2248"/>
      <c s="10" r="B2248"/>
      <c s="10" r="C2248"/>
      <c s="10" r="D2248"/>
      <c s="10" r="E2248"/>
      <c s="25" r="F2248"/>
      <c s="21" r="G2248"/>
      <c s="10" r="H2248"/>
      <c s="10" r="I2248"/>
      <c s="10" r="J2248"/>
      <c s="10" r="K2248"/>
      <c s="22" r="L2248"/>
      <c s="22" r="M2248"/>
      <c s="22" r="N2248"/>
      <c s="22" r="O2248"/>
      <c s="22" r="P2248"/>
      <c s="22" r="Q2248"/>
      <c s="22" r="R2248"/>
      <c s="22" r="S2248"/>
      <c s="22" r="T2248"/>
      <c s="22" r="U2248"/>
      <c s="22" r="V2248"/>
      <c s="22" r="W2248"/>
      <c s="22" r="X2248"/>
    </row>
    <row r="2249">
      <c s="10" r="A2249"/>
      <c s="10" r="B2249"/>
      <c s="10" r="C2249"/>
      <c s="10" r="D2249"/>
      <c s="10" r="E2249"/>
      <c s="25" r="F2249"/>
      <c s="21" r="G2249"/>
      <c s="10" r="H2249"/>
      <c s="10" r="I2249"/>
      <c s="10" r="J2249"/>
      <c s="10" r="K2249"/>
      <c s="22" r="L2249"/>
      <c s="22" r="M2249"/>
      <c s="22" r="N2249"/>
      <c s="22" r="O2249"/>
      <c s="22" r="P2249"/>
      <c s="22" r="Q2249"/>
      <c s="22" r="R2249"/>
      <c s="22" r="S2249"/>
      <c s="22" r="T2249"/>
      <c s="22" r="U2249"/>
      <c s="22" r="V2249"/>
      <c s="22" r="W2249"/>
      <c s="22" r="X2249"/>
    </row>
    <row r="2250">
      <c s="10" r="A2250"/>
      <c s="10" r="B2250"/>
      <c s="10" r="C2250"/>
      <c s="10" r="D2250"/>
      <c s="10" r="E2250"/>
      <c s="25" r="F2250"/>
      <c s="21" r="G2250"/>
      <c s="10" r="H2250"/>
      <c s="10" r="I2250"/>
      <c s="10" r="J2250"/>
      <c s="10" r="K2250"/>
      <c s="22" r="L2250"/>
      <c s="22" r="M2250"/>
      <c s="22" r="N2250"/>
      <c s="22" r="O2250"/>
      <c s="22" r="P2250"/>
      <c s="22" r="Q2250"/>
      <c s="22" r="R2250"/>
      <c s="22" r="S2250"/>
      <c s="22" r="T2250"/>
      <c s="22" r="U2250"/>
      <c s="22" r="V2250"/>
      <c s="22" r="W2250"/>
      <c s="22" r="X2250"/>
    </row>
    <row r="2251">
      <c s="10" r="A2251"/>
      <c s="10" r="B2251"/>
      <c s="10" r="C2251"/>
      <c s="10" r="D2251"/>
      <c s="10" r="E2251"/>
      <c s="25" r="F2251"/>
      <c s="21" r="G2251"/>
      <c s="10" r="H2251"/>
      <c s="10" r="I2251"/>
      <c s="10" r="J2251"/>
      <c s="10" r="K2251"/>
      <c s="22" r="L2251"/>
      <c s="22" r="M2251"/>
      <c s="22" r="N2251"/>
      <c s="22" r="O2251"/>
      <c s="22" r="P2251"/>
      <c s="22" r="Q2251"/>
      <c s="22" r="R2251"/>
      <c s="22" r="S2251"/>
      <c s="22" r="T2251"/>
      <c s="22" r="U2251"/>
      <c s="22" r="V2251"/>
      <c s="22" r="W2251"/>
      <c s="22" r="X2251"/>
    </row>
    <row r="2252">
      <c s="10" r="A2252"/>
      <c s="10" r="B2252"/>
      <c s="10" r="C2252"/>
      <c s="10" r="D2252"/>
      <c s="10" r="E2252"/>
      <c s="25" r="F2252"/>
      <c s="21" r="G2252"/>
      <c s="10" r="H2252"/>
      <c s="10" r="I2252"/>
      <c s="10" r="J2252"/>
      <c s="10" r="K2252"/>
      <c s="22" r="L2252"/>
      <c s="22" r="M2252"/>
      <c s="22" r="N2252"/>
      <c s="22" r="O2252"/>
      <c s="22" r="P2252"/>
      <c s="22" r="Q2252"/>
      <c s="22" r="R2252"/>
      <c s="22" r="S2252"/>
      <c s="22" r="T2252"/>
      <c s="22" r="U2252"/>
      <c s="22" r="V2252"/>
      <c s="22" r="W2252"/>
      <c s="22" r="X2252"/>
    </row>
    <row r="2253">
      <c s="10" r="A2253"/>
      <c s="10" r="B2253"/>
      <c s="10" r="C2253"/>
      <c s="10" r="D2253"/>
      <c s="10" r="E2253"/>
      <c s="25" r="F2253"/>
      <c s="21" r="G2253"/>
      <c s="10" r="H2253"/>
      <c s="10" r="I2253"/>
      <c s="10" r="J2253"/>
      <c s="10" r="K2253"/>
      <c s="22" r="L2253"/>
      <c s="22" r="M2253"/>
      <c s="22" r="N2253"/>
      <c s="22" r="O2253"/>
      <c s="22" r="P2253"/>
      <c s="22" r="Q2253"/>
      <c s="22" r="R2253"/>
      <c s="22" r="S2253"/>
      <c s="22" r="T2253"/>
      <c s="22" r="U2253"/>
      <c s="22" r="V2253"/>
      <c s="22" r="W2253"/>
      <c s="22" r="X2253"/>
    </row>
    <row r="2254">
      <c s="10" r="A2254"/>
      <c s="10" r="B2254"/>
      <c s="10" r="C2254"/>
      <c s="10" r="D2254"/>
      <c s="10" r="E2254"/>
      <c s="25" r="F2254"/>
      <c s="21" r="G2254"/>
      <c s="10" r="H2254"/>
      <c s="10" r="I2254"/>
      <c s="10" r="J2254"/>
      <c s="10" r="K2254"/>
      <c s="22" r="L2254"/>
      <c s="22" r="M2254"/>
      <c s="22" r="N2254"/>
      <c s="22" r="O2254"/>
      <c s="22" r="P2254"/>
      <c s="22" r="Q2254"/>
      <c s="22" r="R2254"/>
      <c s="22" r="S2254"/>
      <c s="22" r="T2254"/>
      <c s="22" r="U2254"/>
      <c s="22" r="V2254"/>
      <c s="22" r="W2254"/>
      <c s="22" r="X2254"/>
    </row>
    <row r="2255">
      <c s="10" r="A2255"/>
      <c s="10" r="B2255"/>
      <c s="10" r="C2255"/>
      <c s="10" r="D2255"/>
      <c s="10" r="E2255"/>
      <c s="25" r="F2255"/>
      <c s="21" r="G2255"/>
      <c s="10" r="H2255"/>
      <c s="10" r="I2255"/>
      <c s="10" r="J2255"/>
      <c s="10" r="K2255"/>
      <c s="22" r="L2255"/>
      <c s="22" r="M2255"/>
      <c s="22" r="N2255"/>
      <c s="22" r="O2255"/>
      <c s="22" r="P2255"/>
      <c s="22" r="Q2255"/>
      <c s="22" r="R2255"/>
      <c s="22" r="S2255"/>
      <c s="22" r="T2255"/>
      <c s="22" r="U2255"/>
      <c s="22" r="V2255"/>
      <c s="22" r="W2255"/>
      <c s="22" r="X2255"/>
    </row>
    <row r="2256">
      <c s="10" r="A2256"/>
      <c s="10" r="B2256"/>
      <c s="10" r="C2256"/>
      <c s="10" r="D2256"/>
      <c s="10" r="E2256"/>
      <c s="25" r="F2256"/>
      <c s="21" r="G2256"/>
      <c s="10" r="H2256"/>
      <c s="10" r="I2256"/>
      <c s="10" r="J2256"/>
      <c s="10" r="K2256"/>
      <c s="22" r="L2256"/>
      <c s="22" r="M2256"/>
      <c s="22" r="N2256"/>
      <c s="22" r="O2256"/>
      <c s="22" r="P2256"/>
      <c s="22" r="Q2256"/>
      <c s="22" r="R2256"/>
      <c s="22" r="S2256"/>
      <c s="22" r="T2256"/>
      <c s="22" r="U2256"/>
      <c s="22" r="V2256"/>
      <c s="22" r="W2256"/>
      <c s="22" r="X2256"/>
    </row>
    <row r="2257">
      <c s="10" r="A2257"/>
      <c s="10" r="B2257"/>
      <c s="10" r="C2257"/>
      <c s="10" r="D2257"/>
      <c s="10" r="E2257"/>
      <c s="25" r="F2257"/>
      <c s="21" r="G2257"/>
      <c s="10" r="H2257"/>
      <c s="10" r="I2257"/>
      <c s="10" r="J2257"/>
      <c s="10" r="K2257"/>
      <c s="22" r="L2257"/>
      <c s="22" r="M2257"/>
      <c s="22" r="N2257"/>
      <c s="22" r="O2257"/>
      <c s="22" r="P2257"/>
      <c s="22" r="Q2257"/>
      <c s="22" r="R2257"/>
      <c s="22" r="S2257"/>
      <c s="22" r="T2257"/>
      <c s="22" r="U2257"/>
      <c s="22" r="V2257"/>
      <c s="22" r="W2257"/>
      <c s="22" r="X2257"/>
    </row>
    <row r="2258">
      <c s="10" r="A2258"/>
      <c s="10" r="B2258"/>
      <c s="10" r="C2258"/>
      <c s="10" r="D2258"/>
      <c s="10" r="E2258"/>
      <c s="25" r="F2258"/>
      <c s="21" r="G2258"/>
      <c s="10" r="H2258"/>
      <c s="10" r="I2258"/>
      <c s="10" r="J2258"/>
      <c s="10" r="K2258"/>
      <c s="22" r="L2258"/>
      <c s="22" r="M2258"/>
      <c s="22" r="N2258"/>
      <c s="22" r="O2258"/>
      <c s="22" r="P2258"/>
      <c s="22" r="Q2258"/>
      <c s="22" r="R2258"/>
      <c s="22" r="S2258"/>
      <c s="22" r="T2258"/>
      <c s="22" r="U2258"/>
      <c s="22" r="V2258"/>
      <c s="22" r="W2258"/>
      <c s="22" r="X2258"/>
    </row>
    <row r="2259">
      <c s="10" r="A2259"/>
      <c s="10" r="B2259"/>
      <c s="10" r="C2259"/>
      <c s="10" r="D2259"/>
      <c s="10" r="E2259"/>
      <c s="25" r="F2259"/>
      <c s="21" r="G2259"/>
      <c s="10" r="H2259"/>
      <c s="10" r="I2259"/>
      <c s="10" r="J2259"/>
      <c s="10" r="K2259"/>
      <c s="22" r="L2259"/>
      <c s="22" r="M2259"/>
      <c s="22" r="N2259"/>
      <c s="22" r="O2259"/>
      <c s="22" r="P2259"/>
      <c s="22" r="Q2259"/>
      <c s="22" r="R2259"/>
      <c s="22" r="S2259"/>
      <c s="22" r="T2259"/>
      <c s="22" r="U2259"/>
      <c s="22" r="V2259"/>
      <c s="22" r="W2259"/>
      <c s="22" r="X2259"/>
    </row>
    <row r="2260">
      <c s="10" r="A2260"/>
      <c s="10" r="B2260"/>
      <c s="10" r="C2260"/>
      <c s="10" r="D2260"/>
      <c s="10" r="E2260"/>
      <c s="25" r="F2260"/>
      <c s="21" r="G2260"/>
      <c s="10" r="H2260"/>
      <c s="10" r="I2260"/>
      <c s="10" r="J2260"/>
      <c s="10" r="K2260"/>
      <c s="22" r="L2260"/>
      <c s="22" r="M2260"/>
      <c s="22" r="N2260"/>
      <c s="22" r="O2260"/>
      <c s="22" r="P2260"/>
      <c s="22" r="Q2260"/>
      <c s="22" r="R2260"/>
      <c s="22" r="S2260"/>
      <c s="22" r="T2260"/>
      <c s="22" r="U2260"/>
      <c s="22" r="V2260"/>
      <c s="22" r="W2260"/>
      <c s="22" r="X2260"/>
    </row>
    <row r="2261">
      <c s="10" r="A2261"/>
      <c s="10" r="B2261"/>
      <c s="10" r="C2261"/>
      <c s="10" r="D2261"/>
      <c s="10" r="E2261"/>
      <c s="25" r="F2261"/>
      <c s="21" r="G2261"/>
      <c s="10" r="H2261"/>
      <c s="10" r="I2261"/>
      <c s="10" r="J2261"/>
      <c s="10" r="K2261"/>
      <c s="22" r="L2261"/>
      <c s="22" r="M2261"/>
      <c s="22" r="N2261"/>
      <c s="22" r="O2261"/>
      <c s="22" r="P2261"/>
      <c s="22" r="Q2261"/>
      <c s="22" r="R2261"/>
      <c s="22" r="S2261"/>
      <c s="22" r="T2261"/>
      <c s="22" r="U2261"/>
      <c s="22" r="V2261"/>
      <c s="22" r="W2261"/>
      <c s="22" r="X2261"/>
    </row>
    <row r="2262">
      <c s="10" r="A2262"/>
      <c s="10" r="B2262"/>
      <c s="10" r="C2262"/>
      <c s="10" r="D2262"/>
      <c s="10" r="E2262"/>
      <c s="25" r="F2262"/>
      <c s="21" r="G2262"/>
      <c s="10" r="H2262"/>
      <c s="10" r="I2262"/>
      <c s="10" r="J2262"/>
      <c s="10" r="K2262"/>
      <c s="22" r="L2262"/>
      <c s="22" r="M2262"/>
      <c s="22" r="N2262"/>
      <c s="22" r="O2262"/>
      <c s="22" r="P2262"/>
      <c s="22" r="Q2262"/>
      <c s="22" r="R2262"/>
      <c s="22" r="S2262"/>
      <c s="22" r="T2262"/>
      <c s="22" r="U2262"/>
      <c s="22" r="V2262"/>
      <c s="22" r="W2262"/>
      <c s="22" r="X2262"/>
    </row>
    <row r="2263">
      <c s="10" r="A2263"/>
      <c s="10" r="B2263"/>
      <c s="10" r="C2263"/>
      <c s="10" r="D2263"/>
      <c s="10" r="E2263"/>
      <c s="25" r="F2263"/>
      <c s="21" r="G2263"/>
      <c s="10" r="H2263"/>
      <c s="10" r="I2263"/>
      <c s="10" r="J2263"/>
      <c s="10" r="K2263"/>
      <c s="22" r="L2263"/>
      <c s="22" r="M2263"/>
      <c s="22" r="N2263"/>
      <c s="22" r="O2263"/>
      <c s="22" r="P2263"/>
      <c s="22" r="Q2263"/>
      <c s="22" r="R2263"/>
      <c s="22" r="S2263"/>
      <c s="22" r="T2263"/>
      <c s="22" r="U2263"/>
      <c s="22" r="V2263"/>
      <c s="22" r="W2263"/>
      <c s="22" r="X2263"/>
    </row>
    <row r="2264">
      <c s="10" r="A2264"/>
      <c s="10" r="B2264"/>
      <c s="10" r="C2264"/>
      <c s="10" r="D2264"/>
      <c s="10" r="E2264"/>
      <c s="25" r="F2264"/>
      <c s="21" r="G2264"/>
      <c s="10" r="H2264"/>
      <c s="10" r="I2264"/>
      <c s="10" r="J2264"/>
      <c s="10" r="K2264"/>
      <c s="22" r="L2264"/>
      <c s="22" r="M2264"/>
      <c s="22" r="N2264"/>
      <c s="22" r="O2264"/>
      <c s="22" r="P2264"/>
      <c s="22" r="Q2264"/>
      <c s="22" r="R2264"/>
      <c s="22" r="S2264"/>
      <c s="22" r="T2264"/>
      <c s="22" r="U2264"/>
      <c s="22" r="V2264"/>
      <c s="22" r="W2264"/>
      <c s="22" r="X2264"/>
    </row>
    <row r="2265">
      <c s="10" r="A2265"/>
      <c s="10" r="B2265"/>
      <c s="10" r="C2265"/>
      <c s="10" r="D2265"/>
      <c s="10" r="E2265"/>
      <c s="25" r="F2265"/>
      <c s="21" r="G2265"/>
      <c s="10" r="H2265"/>
      <c s="10" r="I2265"/>
      <c s="10" r="J2265"/>
      <c s="10" r="K2265"/>
      <c s="22" r="L2265"/>
      <c s="22" r="M2265"/>
      <c s="22" r="N2265"/>
      <c s="22" r="O2265"/>
      <c s="22" r="P2265"/>
      <c s="22" r="Q2265"/>
      <c s="22" r="R2265"/>
      <c s="22" r="S2265"/>
      <c s="22" r="T2265"/>
      <c s="22" r="U2265"/>
      <c s="22" r="V2265"/>
      <c s="22" r="W2265"/>
      <c s="22" r="X2265"/>
    </row>
    <row r="2266">
      <c s="10" r="A2266"/>
      <c s="10" r="B2266"/>
      <c s="10" r="C2266"/>
      <c s="10" r="D2266"/>
      <c s="10" r="E2266"/>
      <c s="25" r="F2266"/>
      <c s="21" r="G2266"/>
      <c s="10" r="H2266"/>
      <c s="10" r="I2266"/>
      <c s="10" r="J2266"/>
      <c s="10" r="K2266"/>
      <c s="22" r="L2266"/>
      <c s="22" r="M2266"/>
      <c s="22" r="N2266"/>
      <c s="22" r="O2266"/>
      <c s="22" r="P2266"/>
      <c s="22" r="Q2266"/>
      <c s="22" r="R2266"/>
      <c s="22" r="S2266"/>
      <c s="22" r="T2266"/>
      <c s="22" r="U2266"/>
      <c s="22" r="V2266"/>
      <c s="22" r="W2266"/>
      <c s="22" r="X2266"/>
    </row>
    <row r="2267">
      <c s="10" r="A2267"/>
      <c s="10" r="B2267"/>
      <c s="10" r="C2267"/>
      <c s="10" r="D2267"/>
      <c s="10" r="E2267"/>
      <c s="25" r="F2267"/>
      <c s="21" r="G2267"/>
      <c s="10" r="H2267"/>
      <c s="10" r="I2267"/>
      <c s="10" r="J2267"/>
      <c s="10" r="K2267"/>
      <c s="22" r="L2267"/>
      <c s="22" r="M2267"/>
      <c s="22" r="N2267"/>
      <c s="22" r="O2267"/>
      <c s="22" r="P2267"/>
      <c s="22" r="Q2267"/>
      <c s="22" r="R2267"/>
      <c s="22" r="S2267"/>
      <c s="22" r="T2267"/>
      <c s="22" r="U2267"/>
      <c s="22" r="V2267"/>
      <c s="22" r="W2267"/>
      <c s="22" r="X2267"/>
    </row>
    <row r="2268">
      <c s="10" r="A2268"/>
      <c s="10" r="B2268"/>
      <c s="10" r="C2268"/>
      <c s="10" r="D2268"/>
      <c s="10" r="E2268"/>
      <c s="25" r="F2268"/>
      <c s="21" r="G2268"/>
      <c s="10" r="H2268"/>
      <c s="10" r="I2268"/>
      <c s="10" r="J2268"/>
      <c s="10" r="K2268"/>
      <c s="22" r="L2268"/>
      <c s="22" r="M2268"/>
      <c s="22" r="N2268"/>
      <c s="22" r="O2268"/>
      <c s="22" r="P2268"/>
      <c s="22" r="Q2268"/>
      <c s="22" r="R2268"/>
      <c s="22" r="S2268"/>
      <c s="22" r="T2268"/>
      <c s="22" r="U2268"/>
      <c s="22" r="V2268"/>
      <c s="22" r="W2268"/>
      <c s="22" r="X2268"/>
    </row>
    <row r="2269">
      <c s="10" r="A2269"/>
      <c s="10" r="B2269"/>
      <c s="10" r="C2269"/>
      <c s="10" r="D2269"/>
      <c s="10" r="E2269"/>
      <c s="25" r="F2269"/>
      <c s="21" r="G2269"/>
      <c s="10" r="H2269"/>
      <c s="10" r="I2269"/>
      <c s="10" r="J2269"/>
      <c s="10" r="K2269"/>
      <c s="22" r="L2269"/>
      <c s="22" r="M2269"/>
      <c s="22" r="N2269"/>
      <c s="22" r="O2269"/>
      <c s="22" r="P2269"/>
      <c s="22" r="Q2269"/>
      <c s="22" r="R2269"/>
      <c s="22" r="S2269"/>
      <c s="22" r="T2269"/>
      <c s="22" r="U2269"/>
      <c s="22" r="V2269"/>
      <c s="22" r="W2269"/>
      <c s="22" r="X2269"/>
    </row>
    <row r="2270">
      <c s="10" r="A2270"/>
      <c s="10" r="B2270"/>
      <c s="10" r="C2270"/>
      <c s="10" r="D2270"/>
      <c s="10" r="E2270"/>
      <c s="25" r="F2270"/>
      <c s="21" r="G2270"/>
      <c s="10" r="H2270"/>
      <c s="10" r="I2270"/>
      <c s="10" r="J2270"/>
      <c s="10" r="K2270"/>
      <c s="22" r="L2270"/>
      <c s="22" r="M2270"/>
      <c s="22" r="N2270"/>
      <c s="22" r="O2270"/>
      <c s="22" r="P2270"/>
      <c s="22" r="Q2270"/>
      <c s="22" r="R2270"/>
      <c s="22" r="S2270"/>
      <c s="22" r="T2270"/>
      <c s="22" r="U2270"/>
      <c s="22" r="V2270"/>
      <c s="22" r="W2270"/>
      <c s="22" r="X2270"/>
    </row>
    <row r="2271">
      <c s="10" r="A2271"/>
      <c s="10" r="B2271"/>
      <c s="10" r="C2271"/>
      <c s="10" r="D2271"/>
      <c s="10" r="E2271"/>
      <c s="25" r="F2271"/>
      <c s="21" r="G2271"/>
      <c s="10" r="H2271"/>
      <c s="10" r="I2271"/>
      <c s="10" r="J2271"/>
      <c s="10" r="K2271"/>
      <c s="22" r="L2271"/>
      <c s="22" r="M2271"/>
      <c s="22" r="N2271"/>
      <c s="22" r="O2271"/>
      <c s="22" r="P2271"/>
      <c s="22" r="Q2271"/>
      <c s="22" r="R2271"/>
      <c s="22" r="S2271"/>
      <c s="22" r="T2271"/>
      <c s="22" r="U2271"/>
      <c s="22" r="V2271"/>
      <c s="22" r="W2271"/>
      <c s="22" r="X2271"/>
    </row>
    <row r="2272">
      <c s="10" r="A2272"/>
      <c s="10" r="B2272"/>
      <c s="10" r="C2272"/>
      <c s="10" r="D2272"/>
      <c s="10" r="E2272"/>
      <c s="25" r="F2272"/>
      <c s="21" r="G2272"/>
      <c s="10" r="H2272"/>
      <c s="10" r="I2272"/>
      <c s="10" r="J2272"/>
      <c s="10" r="K2272"/>
      <c s="22" r="L2272"/>
      <c s="22" r="M2272"/>
      <c s="22" r="N2272"/>
      <c s="22" r="O2272"/>
      <c s="22" r="P2272"/>
      <c s="22" r="Q2272"/>
      <c s="22" r="R2272"/>
      <c s="22" r="S2272"/>
      <c s="22" r="T2272"/>
      <c s="22" r="U2272"/>
      <c s="22" r="V2272"/>
      <c s="22" r="W2272"/>
      <c s="22" r="X2272"/>
    </row>
    <row r="2273">
      <c s="10" r="A2273"/>
      <c s="10" r="B2273"/>
      <c s="10" r="C2273"/>
      <c s="10" r="D2273"/>
      <c s="10" r="E2273"/>
      <c s="25" r="F2273"/>
      <c s="21" r="G2273"/>
      <c s="10" r="H2273"/>
      <c s="10" r="I2273"/>
      <c s="10" r="J2273"/>
      <c s="10" r="K2273"/>
      <c s="22" r="L2273"/>
      <c s="22" r="M2273"/>
      <c s="22" r="N2273"/>
      <c s="22" r="O2273"/>
      <c s="22" r="P2273"/>
      <c s="22" r="Q2273"/>
      <c s="22" r="R2273"/>
      <c s="22" r="S2273"/>
      <c s="22" r="T2273"/>
      <c s="22" r="U2273"/>
      <c s="22" r="V2273"/>
      <c s="22" r="W2273"/>
      <c s="22" r="X2273"/>
    </row>
    <row r="2274">
      <c s="10" r="A2274"/>
      <c s="10" r="B2274"/>
      <c s="10" r="C2274"/>
      <c s="10" r="D2274"/>
      <c s="10" r="E2274"/>
      <c s="25" r="F2274"/>
      <c s="21" r="G2274"/>
      <c s="10" r="H2274"/>
      <c s="10" r="I2274"/>
      <c s="10" r="J2274"/>
      <c s="10" r="K2274"/>
      <c s="22" r="L2274"/>
      <c s="22" r="M2274"/>
      <c s="22" r="N2274"/>
      <c s="22" r="O2274"/>
      <c s="22" r="P2274"/>
      <c s="22" r="Q2274"/>
      <c s="22" r="R2274"/>
      <c s="22" r="S2274"/>
      <c s="22" r="T2274"/>
      <c s="22" r="U2274"/>
      <c s="22" r="V2274"/>
      <c s="22" r="W2274"/>
      <c s="22" r="X2274"/>
    </row>
    <row r="2275">
      <c s="10" r="A2275"/>
      <c s="10" r="B2275"/>
      <c s="10" r="C2275"/>
      <c s="10" r="D2275"/>
      <c s="10" r="E2275"/>
      <c s="25" r="F2275"/>
      <c s="21" r="G2275"/>
      <c s="10" r="H2275"/>
      <c s="10" r="I2275"/>
      <c s="10" r="J2275"/>
      <c s="10" r="K2275"/>
      <c s="22" r="L2275"/>
      <c s="22" r="M2275"/>
      <c s="22" r="N2275"/>
      <c s="22" r="O2275"/>
      <c s="22" r="P2275"/>
      <c s="22" r="Q2275"/>
      <c s="22" r="R2275"/>
      <c s="22" r="S2275"/>
      <c s="22" r="T2275"/>
      <c s="22" r="U2275"/>
      <c s="22" r="V2275"/>
      <c s="22" r="W2275"/>
      <c s="22" r="X2275"/>
    </row>
    <row r="2276">
      <c s="10" r="A2276"/>
      <c s="10" r="B2276"/>
      <c s="10" r="C2276"/>
      <c s="10" r="D2276"/>
      <c s="10" r="E2276"/>
      <c s="25" r="F2276"/>
      <c s="21" r="G2276"/>
      <c s="10" r="H2276"/>
      <c s="10" r="I2276"/>
      <c s="10" r="J2276"/>
      <c s="10" r="K2276"/>
      <c s="22" r="L2276"/>
      <c s="22" r="M2276"/>
      <c s="22" r="N2276"/>
      <c s="22" r="O2276"/>
      <c s="22" r="P2276"/>
      <c s="22" r="Q2276"/>
      <c s="22" r="R2276"/>
      <c s="22" r="S2276"/>
      <c s="22" r="T2276"/>
      <c s="22" r="U2276"/>
      <c s="22" r="V2276"/>
      <c s="22" r="W2276"/>
      <c s="22" r="X2276"/>
    </row>
    <row r="2277">
      <c s="10" r="A2277"/>
      <c s="10" r="B2277"/>
      <c s="10" r="C2277"/>
      <c s="10" r="D2277"/>
      <c s="10" r="E2277"/>
      <c s="25" r="F2277"/>
      <c s="21" r="G2277"/>
      <c s="10" r="H2277"/>
      <c s="10" r="I2277"/>
      <c s="10" r="J2277"/>
      <c s="10" r="K2277"/>
      <c s="22" r="L2277"/>
      <c s="22" r="M2277"/>
      <c s="22" r="N2277"/>
      <c s="22" r="O2277"/>
      <c s="22" r="P2277"/>
      <c s="22" r="Q2277"/>
      <c s="22" r="R2277"/>
      <c s="22" r="S2277"/>
      <c s="22" r="T2277"/>
      <c s="22" r="U2277"/>
      <c s="22" r="V2277"/>
      <c s="22" r="W2277"/>
      <c s="22" r="X2277"/>
    </row>
    <row r="2278">
      <c s="10" r="A2278"/>
      <c s="10" r="B2278"/>
      <c s="10" r="C2278"/>
      <c s="10" r="D2278"/>
      <c s="10" r="E2278"/>
      <c s="25" r="F2278"/>
      <c s="21" r="G2278"/>
      <c s="10" r="H2278"/>
      <c s="10" r="I2278"/>
      <c s="10" r="J2278"/>
      <c s="10" r="K2278"/>
      <c s="22" r="L2278"/>
      <c s="22" r="M2278"/>
      <c s="22" r="N2278"/>
      <c s="22" r="O2278"/>
      <c s="22" r="P2278"/>
      <c s="22" r="Q2278"/>
      <c s="22" r="R2278"/>
      <c s="22" r="S2278"/>
      <c s="22" r="T2278"/>
      <c s="22" r="U2278"/>
      <c s="22" r="V2278"/>
      <c s="22" r="W2278"/>
      <c s="22" r="X2278"/>
    </row>
    <row r="2279">
      <c s="10" r="A2279"/>
      <c s="10" r="B2279"/>
      <c s="10" r="C2279"/>
      <c s="10" r="D2279"/>
      <c s="10" r="E2279"/>
      <c s="25" r="F2279"/>
      <c s="21" r="G2279"/>
      <c s="10" r="H2279"/>
      <c s="10" r="I2279"/>
      <c s="10" r="J2279"/>
      <c s="10" r="K2279"/>
      <c s="22" r="L2279"/>
      <c s="22" r="M2279"/>
      <c s="22" r="N2279"/>
      <c s="22" r="O2279"/>
      <c s="22" r="P2279"/>
      <c s="22" r="Q2279"/>
      <c s="22" r="R2279"/>
      <c s="22" r="S2279"/>
      <c s="22" r="T2279"/>
      <c s="22" r="U2279"/>
      <c s="22" r="V2279"/>
      <c s="22" r="W2279"/>
      <c s="22" r="X2279"/>
    </row>
    <row r="2280">
      <c s="10" r="A2280"/>
      <c s="10" r="B2280"/>
      <c s="10" r="C2280"/>
      <c s="10" r="D2280"/>
      <c s="10" r="E2280"/>
      <c s="25" r="F2280"/>
      <c s="21" r="G2280"/>
      <c s="10" r="H2280"/>
      <c s="10" r="I2280"/>
      <c s="10" r="J2280"/>
      <c s="10" r="K2280"/>
      <c s="22" r="L2280"/>
      <c s="22" r="M2280"/>
      <c s="22" r="N2280"/>
      <c s="22" r="O2280"/>
      <c s="22" r="P2280"/>
      <c s="22" r="Q2280"/>
      <c s="22" r="R2280"/>
      <c s="22" r="S2280"/>
      <c s="22" r="T2280"/>
      <c s="22" r="U2280"/>
      <c s="22" r="V2280"/>
      <c s="22" r="W2280"/>
      <c s="22" r="X2280"/>
    </row>
    <row r="2281">
      <c s="10" r="A2281"/>
      <c s="10" r="B2281"/>
      <c s="10" r="C2281"/>
      <c s="10" r="D2281"/>
      <c s="10" r="E2281"/>
      <c s="25" r="F2281"/>
      <c s="21" r="G2281"/>
      <c s="10" r="H2281"/>
      <c s="10" r="I2281"/>
      <c s="10" r="J2281"/>
      <c s="10" r="K2281"/>
      <c s="22" r="L2281"/>
      <c s="22" r="M2281"/>
      <c s="22" r="N2281"/>
      <c s="22" r="O2281"/>
      <c s="22" r="P2281"/>
      <c s="22" r="Q2281"/>
      <c s="22" r="R2281"/>
      <c s="22" r="S2281"/>
      <c s="22" r="T2281"/>
      <c s="22" r="U2281"/>
      <c s="22" r="V2281"/>
      <c s="22" r="W2281"/>
      <c s="22" r="X2281"/>
    </row>
    <row r="2282">
      <c s="10" r="A2282"/>
      <c s="10" r="B2282"/>
      <c s="10" r="C2282"/>
      <c s="10" r="D2282"/>
      <c s="10" r="E2282"/>
      <c s="25" r="F2282"/>
      <c s="21" r="G2282"/>
      <c s="10" r="H2282"/>
      <c s="10" r="I2282"/>
      <c s="10" r="J2282"/>
      <c s="10" r="K2282"/>
      <c s="22" r="L2282"/>
      <c s="22" r="M2282"/>
      <c s="22" r="N2282"/>
      <c s="22" r="O2282"/>
      <c s="22" r="P2282"/>
      <c s="22" r="Q2282"/>
      <c s="22" r="R2282"/>
      <c s="22" r="S2282"/>
      <c s="22" r="T2282"/>
      <c s="22" r="U2282"/>
      <c s="22" r="V2282"/>
      <c s="22" r="W2282"/>
      <c s="22" r="X2282"/>
    </row>
    <row r="2283">
      <c s="10" r="A2283"/>
      <c s="10" r="B2283"/>
      <c s="10" r="C2283"/>
      <c s="10" r="D2283"/>
      <c s="10" r="E2283"/>
      <c s="25" r="F2283"/>
      <c s="21" r="G2283"/>
      <c s="10" r="H2283"/>
      <c s="10" r="I2283"/>
      <c s="10" r="J2283"/>
      <c s="10" r="K2283"/>
      <c s="22" r="L2283"/>
      <c s="22" r="M2283"/>
      <c s="22" r="N2283"/>
      <c s="22" r="O2283"/>
      <c s="22" r="P2283"/>
      <c s="22" r="Q2283"/>
      <c s="22" r="R2283"/>
      <c s="22" r="S2283"/>
      <c s="22" r="T2283"/>
      <c s="22" r="U2283"/>
      <c s="22" r="V2283"/>
      <c s="22" r="W2283"/>
      <c s="22" r="X2283"/>
    </row>
    <row r="2284">
      <c s="10" r="A2284"/>
      <c s="10" r="B2284"/>
      <c s="10" r="C2284"/>
      <c s="10" r="D2284"/>
      <c s="10" r="E2284"/>
      <c s="25" r="F2284"/>
      <c s="21" r="G2284"/>
      <c s="10" r="H2284"/>
      <c s="10" r="I2284"/>
      <c s="10" r="J2284"/>
      <c s="10" r="K2284"/>
      <c s="22" r="L2284"/>
      <c s="22" r="M2284"/>
      <c s="22" r="N2284"/>
      <c s="22" r="O2284"/>
      <c s="22" r="P2284"/>
      <c s="22" r="Q2284"/>
      <c s="22" r="R2284"/>
      <c s="22" r="S2284"/>
      <c s="22" r="T2284"/>
      <c s="22" r="U2284"/>
      <c s="22" r="V2284"/>
      <c s="22" r="W2284"/>
      <c s="22" r="X2284"/>
    </row>
    <row r="2285">
      <c s="10" r="A2285"/>
      <c s="10" r="B2285"/>
      <c s="10" r="C2285"/>
      <c s="10" r="D2285"/>
      <c s="10" r="E2285"/>
      <c s="25" r="F2285"/>
      <c s="21" r="G2285"/>
      <c s="10" r="H2285"/>
      <c s="10" r="I2285"/>
      <c s="10" r="J2285"/>
      <c s="10" r="K2285"/>
      <c s="22" r="L2285"/>
      <c s="22" r="M2285"/>
      <c s="22" r="N2285"/>
      <c s="22" r="O2285"/>
      <c s="22" r="P2285"/>
      <c s="22" r="Q2285"/>
      <c s="22" r="R2285"/>
      <c s="22" r="S2285"/>
      <c s="22" r="T2285"/>
      <c s="22" r="U2285"/>
      <c s="22" r="V2285"/>
      <c s="22" r="W2285"/>
      <c s="22" r="X2285"/>
    </row>
    <row r="2286">
      <c s="10" r="A2286"/>
      <c s="10" r="B2286"/>
      <c s="10" r="C2286"/>
      <c s="10" r="D2286"/>
      <c s="10" r="E2286"/>
      <c s="25" r="F2286"/>
      <c s="21" r="G2286"/>
      <c s="10" r="H2286"/>
      <c s="10" r="I2286"/>
      <c s="10" r="J2286"/>
      <c s="10" r="K2286"/>
      <c s="22" r="L2286"/>
      <c s="22" r="M2286"/>
      <c s="22" r="N2286"/>
      <c s="22" r="O2286"/>
      <c s="22" r="P2286"/>
      <c s="22" r="Q2286"/>
      <c s="22" r="R2286"/>
      <c s="22" r="S2286"/>
      <c s="22" r="T2286"/>
      <c s="22" r="U2286"/>
      <c s="22" r="V2286"/>
      <c s="22" r="W2286"/>
      <c s="22" r="X2286"/>
    </row>
    <row r="2287">
      <c s="10" r="A2287"/>
      <c s="10" r="B2287"/>
      <c s="10" r="C2287"/>
      <c s="10" r="D2287"/>
      <c s="10" r="E2287"/>
      <c s="25" r="F2287"/>
      <c s="21" r="G2287"/>
      <c s="10" r="H2287"/>
      <c s="10" r="I2287"/>
      <c s="10" r="J2287"/>
      <c s="10" r="K2287"/>
      <c s="22" r="L2287"/>
      <c s="22" r="M2287"/>
      <c s="22" r="N2287"/>
      <c s="22" r="O2287"/>
      <c s="22" r="P2287"/>
      <c s="22" r="Q2287"/>
      <c s="22" r="R2287"/>
      <c s="22" r="S2287"/>
      <c s="22" r="T2287"/>
      <c s="22" r="U2287"/>
      <c s="22" r="V2287"/>
      <c s="22" r="W2287"/>
      <c s="22" r="X2287"/>
    </row>
    <row r="2288">
      <c s="10" r="A2288"/>
      <c s="10" r="B2288"/>
      <c s="10" r="C2288"/>
      <c s="10" r="D2288"/>
      <c s="10" r="E2288"/>
      <c s="25" r="F2288"/>
      <c s="21" r="G2288"/>
      <c s="10" r="H2288"/>
      <c s="10" r="I2288"/>
      <c s="10" r="J2288"/>
      <c s="10" r="K2288"/>
      <c s="22" r="L2288"/>
      <c s="22" r="M2288"/>
      <c s="22" r="N2288"/>
      <c s="22" r="O2288"/>
      <c s="22" r="P2288"/>
      <c s="22" r="Q2288"/>
      <c s="22" r="R2288"/>
      <c s="22" r="S2288"/>
      <c s="22" r="T2288"/>
      <c s="22" r="U2288"/>
      <c s="22" r="V2288"/>
      <c s="22" r="W2288"/>
      <c s="22" r="X2288"/>
    </row>
    <row r="2289">
      <c s="10" r="A2289"/>
      <c s="10" r="B2289"/>
      <c s="10" r="C2289"/>
      <c s="10" r="D2289"/>
      <c s="10" r="E2289"/>
      <c s="25" r="F2289"/>
      <c s="21" r="G2289"/>
      <c s="10" r="H2289"/>
      <c s="10" r="I2289"/>
      <c s="10" r="J2289"/>
      <c s="10" r="K2289"/>
      <c s="22" r="L2289"/>
      <c s="22" r="M2289"/>
      <c s="22" r="N2289"/>
      <c s="22" r="O2289"/>
      <c s="22" r="P2289"/>
      <c s="22" r="Q2289"/>
      <c s="22" r="R2289"/>
      <c s="22" r="S2289"/>
      <c s="22" r="T2289"/>
      <c s="22" r="U2289"/>
      <c s="22" r="V2289"/>
      <c s="22" r="W2289"/>
      <c s="22" r="X2289"/>
    </row>
    <row r="2290">
      <c s="10" r="A2290"/>
      <c s="10" r="B2290"/>
      <c s="10" r="C2290"/>
      <c s="10" r="D2290"/>
      <c s="10" r="E2290"/>
      <c s="25" r="F2290"/>
      <c s="21" r="G2290"/>
      <c s="10" r="H2290"/>
      <c s="10" r="I2290"/>
      <c s="10" r="J2290"/>
      <c s="10" r="K2290"/>
      <c s="22" r="L2290"/>
      <c s="22" r="M2290"/>
      <c s="22" r="N2290"/>
      <c s="22" r="O2290"/>
      <c s="22" r="P2290"/>
      <c s="22" r="Q2290"/>
      <c s="22" r="R2290"/>
      <c s="22" r="S2290"/>
      <c s="22" r="T2290"/>
      <c s="22" r="U2290"/>
      <c s="22" r="V2290"/>
      <c s="22" r="W2290"/>
      <c s="22" r="X2290"/>
    </row>
    <row r="2291">
      <c s="10" r="A2291"/>
      <c s="10" r="B2291"/>
      <c s="10" r="C2291"/>
      <c s="10" r="D2291"/>
      <c s="10" r="E2291"/>
      <c s="25" r="F2291"/>
      <c s="21" r="G2291"/>
      <c s="10" r="H2291"/>
      <c s="10" r="I2291"/>
      <c s="10" r="J2291"/>
      <c s="10" r="K2291"/>
      <c s="22" r="L2291"/>
      <c s="22" r="M2291"/>
      <c s="22" r="N2291"/>
      <c s="22" r="O2291"/>
      <c s="22" r="P2291"/>
      <c s="22" r="Q2291"/>
      <c s="22" r="R2291"/>
      <c s="22" r="S2291"/>
      <c s="22" r="T2291"/>
      <c s="22" r="U2291"/>
      <c s="22" r="V2291"/>
      <c s="22" r="W2291"/>
      <c s="22" r="X2291"/>
    </row>
    <row r="2292">
      <c s="10" r="A2292"/>
      <c s="10" r="B2292"/>
      <c s="10" r="C2292"/>
      <c s="10" r="D2292"/>
      <c s="10" r="E2292"/>
      <c s="25" r="F2292"/>
      <c s="21" r="G2292"/>
      <c s="10" r="H2292"/>
      <c s="10" r="I2292"/>
      <c s="10" r="J2292"/>
      <c s="10" r="K2292"/>
      <c s="22" r="L2292"/>
      <c s="22" r="M2292"/>
      <c s="22" r="N2292"/>
      <c s="22" r="O2292"/>
      <c s="22" r="P2292"/>
      <c s="22" r="Q2292"/>
      <c s="22" r="R2292"/>
      <c s="22" r="S2292"/>
      <c s="22" r="T2292"/>
      <c s="22" r="U2292"/>
      <c s="22" r="V2292"/>
      <c s="22" r="W2292"/>
      <c s="22" r="X2292"/>
    </row>
    <row r="2293">
      <c s="10" r="A2293"/>
      <c s="10" r="B2293"/>
      <c s="10" r="C2293"/>
      <c s="10" r="D2293"/>
      <c s="10" r="E2293"/>
      <c s="25" r="F2293"/>
      <c s="21" r="G2293"/>
      <c s="10" r="H2293"/>
      <c s="10" r="I2293"/>
      <c s="10" r="J2293"/>
      <c s="10" r="K2293"/>
      <c s="22" r="L2293"/>
      <c s="22" r="M2293"/>
      <c s="22" r="N2293"/>
      <c s="22" r="O2293"/>
      <c s="22" r="P2293"/>
      <c s="22" r="Q2293"/>
      <c s="22" r="R2293"/>
      <c s="22" r="S2293"/>
      <c s="22" r="T2293"/>
      <c s="22" r="U2293"/>
      <c s="22" r="V2293"/>
      <c s="22" r="W2293"/>
      <c s="22" r="X2293"/>
    </row>
    <row r="2294">
      <c s="10" r="A2294"/>
      <c s="10" r="B2294"/>
      <c s="10" r="C2294"/>
      <c s="10" r="D2294"/>
      <c s="10" r="E2294"/>
      <c s="25" r="F2294"/>
      <c s="21" r="G2294"/>
      <c s="10" r="H2294"/>
      <c s="10" r="I2294"/>
      <c s="10" r="J2294"/>
      <c s="10" r="K2294"/>
      <c s="22" r="L2294"/>
      <c s="22" r="M2294"/>
      <c s="22" r="N2294"/>
      <c s="22" r="O2294"/>
      <c s="22" r="P2294"/>
      <c s="22" r="Q2294"/>
      <c s="22" r="R2294"/>
      <c s="22" r="S2294"/>
      <c s="22" r="T2294"/>
      <c s="22" r="U2294"/>
      <c s="22" r="V2294"/>
      <c s="22" r="W2294"/>
      <c s="22" r="X2294"/>
    </row>
    <row r="2295">
      <c s="10" r="A2295"/>
      <c s="10" r="B2295"/>
      <c s="10" r="C2295"/>
      <c s="10" r="D2295"/>
      <c s="10" r="E2295"/>
      <c s="25" r="F2295"/>
      <c s="21" r="G2295"/>
      <c s="10" r="H2295"/>
      <c s="10" r="I2295"/>
      <c s="10" r="J2295"/>
      <c s="10" r="K2295"/>
      <c s="22" r="L2295"/>
      <c s="22" r="M2295"/>
      <c s="22" r="N2295"/>
      <c s="22" r="O2295"/>
      <c s="22" r="P2295"/>
      <c s="22" r="Q2295"/>
      <c s="22" r="R2295"/>
      <c s="22" r="S2295"/>
      <c s="22" r="T2295"/>
      <c s="22" r="U2295"/>
      <c s="22" r="V2295"/>
      <c s="22" r="W2295"/>
      <c s="22" r="X2295"/>
    </row>
    <row r="2296">
      <c s="10" r="A2296"/>
      <c s="10" r="B2296"/>
      <c s="10" r="C2296"/>
      <c s="10" r="D2296"/>
      <c s="10" r="E2296"/>
      <c s="25" r="F2296"/>
      <c s="21" r="G2296"/>
      <c s="10" r="H2296"/>
      <c s="10" r="I2296"/>
      <c s="10" r="J2296"/>
      <c s="10" r="K2296"/>
      <c s="22" r="L2296"/>
      <c s="22" r="M2296"/>
      <c s="22" r="N2296"/>
      <c s="22" r="O2296"/>
      <c s="22" r="P2296"/>
      <c s="22" r="Q2296"/>
      <c s="22" r="R2296"/>
      <c s="22" r="S2296"/>
      <c s="22" r="T2296"/>
      <c s="22" r="U2296"/>
      <c s="22" r="V2296"/>
      <c s="22" r="W2296"/>
      <c s="22" r="X2296"/>
    </row>
    <row r="2297">
      <c s="10" r="A2297"/>
      <c s="10" r="B2297"/>
      <c s="10" r="C2297"/>
      <c s="10" r="D2297"/>
      <c s="10" r="E2297"/>
      <c s="25" r="F2297"/>
      <c s="21" r="G2297"/>
      <c s="10" r="H2297"/>
      <c s="10" r="I2297"/>
      <c s="10" r="J2297"/>
      <c s="10" r="K2297"/>
      <c s="22" r="L2297"/>
      <c s="22" r="M2297"/>
      <c s="22" r="N2297"/>
      <c s="22" r="O2297"/>
      <c s="22" r="P2297"/>
      <c s="22" r="Q2297"/>
      <c s="22" r="R2297"/>
      <c s="22" r="S2297"/>
      <c s="22" r="T2297"/>
      <c s="22" r="U2297"/>
      <c s="22" r="V2297"/>
      <c s="22" r="W2297"/>
      <c s="22" r="X2297"/>
    </row>
    <row r="2298">
      <c s="10" r="A2298"/>
      <c s="10" r="B2298"/>
      <c s="10" r="C2298"/>
      <c s="10" r="D2298"/>
      <c s="10" r="E2298"/>
      <c s="25" r="F2298"/>
      <c s="21" r="G2298"/>
      <c s="10" r="H2298"/>
      <c s="10" r="I2298"/>
      <c s="10" r="J2298"/>
      <c s="10" r="K2298"/>
      <c s="22" r="L2298"/>
      <c s="22" r="M2298"/>
      <c s="22" r="N2298"/>
      <c s="22" r="O2298"/>
      <c s="22" r="P2298"/>
      <c s="22" r="Q2298"/>
      <c s="22" r="R2298"/>
      <c s="22" r="S2298"/>
      <c s="22" r="T2298"/>
      <c s="22" r="U2298"/>
      <c s="22" r="V2298"/>
      <c s="22" r="W2298"/>
      <c s="22" r="X2298"/>
    </row>
    <row r="2299">
      <c s="10" r="A2299"/>
      <c s="10" r="B2299"/>
      <c s="10" r="C2299"/>
      <c s="10" r="D2299"/>
      <c s="10" r="E2299"/>
      <c s="25" r="F2299"/>
      <c s="21" r="G2299"/>
      <c s="10" r="H2299"/>
      <c s="10" r="I2299"/>
      <c s="10" r="J2299"/>
      <c s="10" r="K2299"/>
      <c s="22" r="L2299"/>
      <c s="22" r="M2299"/>
      <c s="22" r="N2299"/>
      <c s="22" r="O2299"/>
      <c s="22" r="P2299"/>
      <c s="22" r="Q2299"/>
      <c s="22" r="R2299"/>
      <c s="22" r="S2299"/>
      <c s="22" r="T2299"/>
      <c s="22" r="U2299"/>
      <c s="22" r="V2299"/>
      <c s="22" r="W2299"/>
      <c s="22" r="X2299"/>
    </row>
    <row r="2300">
      <c s="10" r="A2300"/>
      <c s="10" r="B2300"/>
      <c s="10" r="C2300"/>
      <c s="10" r="D2300"/>
      <c s="10" r="E2300"/>
      <c s="25" r="F2300"/>
      <c s="21" r="G2300"/>
      <c s="10" r="H2300"/>
      <c s="10" r="I2300"/>
      <c s="10" r="J2300"/>
      <c s="10" r="K2300"/>
      <c s="22" r="L2300"/>
      <c s="22" r="M2300"/>
      <c s="22" r="N2300"/>
      <c s="22" r="O2300"/>
      <c s="22" r="P2300"/>
      <c s="22" r="Q2300"/>
      <c s="22" r="R2300"/>
      <c s="22" r="S2300"/>
      <c s="22" r="T2300"/>
      <c s="22" r="U2300"/>
      <c s="22" r="V2300"/>
      <c s="22" r="W2300"/>
      <c s="22" r="X2300"/>
    </row>
    <row r="2301">
      <c s="10" r="A2301"/>
      <c s="10" r="B2301"/>
      <c s="10" r="C2301"/>
      <c s="10" r="D2301"/>
      <c s="10" r="E2301"/>
      <c s="25" r="F2301"/>
      <c s="21" r="G2301"/>
      <c s="10" r="H2301"/>
      <c s="10" r="I2301"/>
      <c s="10" r="J2301"/>
      <c s="10" r="K2301"/>
      <c s="22" r="L2301"/>
      <c s="22" r="M2301"/>
      <c s="22" r="N2301"/>
      <c s="22" r="O2301"/>
      <c s="22" r="P2301"/>
      <c s="22" r="Q2301"/>
      <c s="22" r="R2301"/>
      <c s="22" r="S2301"/>
      <c s="22" r="T2301"/>
      <c s="22" r="U2301"/>
      <c s="22" r="V2301"/>
      <c s="22" r="W2301"/>
      <c s="22" r="X2301"/>
    </row>
    <row r="2302">
      <c s="10" r="A2302"/>
      <c s="10" r="B2302"/>
      <c s="10" r="C2302"/>
      <c s="10" r="D2302"/>
      <c s="10" r="E2302"/>
      <c s="25" r="F2302"/>
      <c s="21" r="G2302"/>
      <c s="10" r="H2302"/>
      <c s="10" r="I2302"/>
      <c s="10" r="J2302"/>
      <c s="10" r="K2302"/>
      <c s="22" r="L2302"/>
      <c s="22" r="M2302"/>
      <c s="22" r="N2302"/>
      <c s="22" r="O2302"/>
      <c s="22" r="P2302"/>
      <c s="22" r="Q2302"/>
      <c s="22" r="R2302"/>
      <c s="22" r="S2302"/>
      <c s="22" r="T2302"/>
      <c s="22" r="U2302"/>
      <c s="22" r="V2302"/>
      <c s="22" r="W2302"/>
      <c s="22" r="X2302"/>
    </row>
    <row r="2303">
      <c s="10" r="A2303"/>
      <c s="10" r="B2303"/>
      <c s="10" r="C2303"/>
      <c s="10" r="D2303"/>
      <c s="10" r="E2303"/>
      <c s="25" r="F2303"/>
      <c s="21" r="G2303"/>
      <c s="10" r="H2303"/>
      <c s="10" r="I2303"/>
      <c s="10" r="J2303"/>
      <c s="10" r="K2303"/>
      <c s="22" r="L2303"/>
      <c s="22" r="M2303"/>
      <c s="22" r="N2303"/>
      <c s="22" r="O2303"/>
      <c s="22" r="P2303"/>
      <c s="22" r="Q2303"/>
      <c s="22" r="R2303"/>
      <c s="22" r="S2303"/>
      <c s="22" r="T2303"/>
      <c s="22" r="U2303"/>
      <c s="22" r="V2303"/>
      <c s="22" r="W2303"/>
      <c s="22" r="X2303"/>
    </row>
    <row r="2304">
      <c s="10" r="A2304"/>
      <c s="10" r="B2304"/>
      <c s="10" r="C2304"/>
      <c s="10" r="D2304"/>
      <c s="10" r="E2304"/>
      <c s="25" r="F2304"/>
      <c s="21" r="G2304"/>
      <c s="10" r="H2304"/>
      <c s="10" r="I2304"/>
      <c s="10" r="J2304"/>
      <c s="10" r="K2304"/>
      <c s="22" r="L2304"/>
      <c s="22" r="M2304"/>
      <c s="22" r="N2304"/>
      <c s="22" r="O2304"/>
      <c s="22" r="P2304"/>
      <c s="22" r="Q2304"/>
      <c s="22" r="R2304"/>
      <c s="22" r="S2304"/>
      <c s="22" r="T2304"/>
      <c s="22" r="U2304"/>
      <c s="22" r="V2304"/>
      <c s="22" r="W2304"/>
      <c s="22" r="X2304"/>
    </row>
    <row r="2305">
      <c s="10" r="A2305"/>
      <c s="10" r="B2305"/>
      <c s="10" r="C2305"/>
      <c s="10" r="D2305"/>
      <c s="10" r="E2305"/>
      <c s="25" r="F2305"/>
      <c s="21" r="G2305"/>
      <c s="10" r="H2305"/>
      <c s="10" r="I2305"/>
      <c s="10" r="J2305"/>
      <c s="10" r="K2305"/>
      <c s="22" r="L2305"/>
      <c s="22" r="M2305"/>
      <c s="22" r="N2305"/>
      <c s="22" r="O2305"/>
      <c s="22" r="P2305"/>
      <c s="22" r="Q2305"/>
      <c s="22" r="R2305"/>
      <c s="22" r="S2305"/>
      <c s="22" r="T2305"/>
      <c s="22" r="U2305"/>
      <c s="22" r="V2305"/>
      <c s="22" r="W2305"/>
      <c s="22" r="X2305"/>
    </row>
    <row r="2306">
      <c s="10" r="A2306"/>
      <c s="10" r="B2306"/>
      <c s="10" r="C2306"/>
      <c s="10" r="D2306"/>
      <c s="10" r="E2306"/>
      <c s="25" r="F2306"/>
      <c s="21" r="G2306"/>
      <c s="10" r="H2306"/>
      <c s="10" r="I2306"/>
      <c s="10" r="J2306"/>
      <c s="10" r="K2306"/>
      <c s="22" r="L2306"/>
      <c s="22" r="M2306"/>
      <c s="22" r="N2306"/>
      <c s="22" r="O2306"/>
      <c s="22" r="P2306"/>
      <c s="22" r="Q2306"/>
      <c s="22" r="R2306"/>
      <c s="22" r="S2306"/>
      <c s="22" r="T2306"/>
      <c s="22" r="U2306"/>
      <c s="22" r="V2306"/>
      <c s="22" r="W2306"/>
      <c s="22" r="X2306"/>
    </row>
    <row r="2307">
      <c s="10" r="A2307"/>
      <c s="10" r="B2307"/>
      <c s="10" r="C2307"/>
      <c s="10" r="D2307"/>
      <c s="10" r="E2307"/>
      <c s="25" r="F2307"/>
      <c s="21" r="G2307"/>
      <c s="10" r="H2307"/>
      <c s="10" r="I2307"/>
      <c s="10" r="J2307"/>
      <c s="10" r="K2307"/>
      <c s="22" r="L2307"/>
      <c s="22" r="M2307"/>
      <c s="22" r="N2307"/>
      <c s="22" r="O2307"/>
      <c s="22" r="P2307"/>
      <c s="22" r="Q2307"/>
      <c s="22" r="R2307"/>
      <c s="22" r="S2307"/>
      <c s="22" r="T2307"/>
      <c s="22" r="U2307"/>
      <c s="22" r="V2307"/>
      <c s="22" r="W2307"/>
      <c s="22" r="X2307"/>
    </row>
    <row r="2308">
      <c s="10" r="A2308"/>
      <c s="10" r="B2308"/>
      <c s="10" r="C2308"/>
      <c s="10" r="D2308"/>
      <c s="10" r="E2308"/>
      <c s="25" r="F2308"/>
      <c s="21" r="G2308"/>
      <c s="10" r="H2308"/>
      <c s="10" r="I2308"/>
      <c s="10" r="J2308"/>
      <c s="10" r="K2308"/>
      <c s="22" r="L2308"/>
      <c s="22" r="M2308"/>
      <c s="22" r="N2308"/>
      <c s="22" r="O2308"/>
      <c s="22" r="P2308"/>
      <c s="22" r="Q2308"/>
      <c s="22" r="R2308"/>
      <c s="22" r="S2308"/>
      <c s="22" r="T2308"/>
      <c s="22" r="U2308"/>
      <c s="22" r="V2308"/>
      <c s="22" r="W2308"/>
      <c s="22" r="X2308"/>
    </row>
    <row r="2309">
      <c s="10" r="A2309"/>
      <c s="10" r="B2309"/>
      <c s="10" r="C2309"/>
      <c s="10" r="D2309"/>
      <c s="10" r="E2309"/>
      <c s="25" r="F2309"/>
      <c s="21" r="G2309"/>
      <c s="10" r="H2309"/>
      <c s="10" r="I2309"/>
      <c s="10" r="J2309"/>
      <c s="10" r="K2309"/>
      <c s="22" r="L2309"/>
      <c s="22" r="M2309"/>
      <c s="22" r="N2309"/>
      <c s="22" r="O2309"/>
      <c s="22" r="P2309"/>
      <c s="22" r="Q2309"/>
      <c s="22" r="R2309"/>
      <c s="22" r="S2309"/>
      <c s="22" r="T2309"/>
      <c s="22" r="U2309"/>
      <c s="22" r="V2309"/>
      <c s="22" r="W2309"/>
      <c s="22" r="X2309"/>
    </row>
    <row r="2310">
      <c s="10" r="A2310"/>
      <c s="10" r="B2310"/>
      <c s="10" r="C2310"/>
      <c s="10" r="D2310"/>
      <c s="10" r="E2310"/>
      <c s="25" r="F2310"/>
      <c s="21" r="G2310"/>
      <c s="10" r="H2310"/>
      <c s="10" r="I2310"/>
      <c s="10" r="J2310"/>
      <c s="10" r="K2310"/>
      <c s="22" r="L2310"/>
      <c s="22" r="M2310"/>
      <c s="22" r="N2310"/>
      <c s="22" r="O2310"/>
      <c s="22" r="P2310"/>
      <c s="22" r="Q2310"/>
      <c s="22" r="R2310"/>
      <c s="22" r="S2310"/>
      <c s="22" r="T2310"/>
      <c s="22" r="U2310"/>
      <c s="22" r="V2310"/>
      <c s="22" r="W2310"/>
      <c s="22" r="X2310"/>
    </row>
    <row r="2311">
      <c s="10" r="A2311"/>
      <c s="10" r="B2311"/>
      <c s="10" r="C2311"/>
      <c s="10" r="D2311"/>
      <c s="10" r="E2311"/>
      <c s="25" r="F2311"/>
      <c s="21" r="G2311"/>
      <c s="10" r="H2311"/>
      <c s="10" r="I2311"/>
      <c s="10" r="J2311"/>
      <c s="10" r="K2311"/>
      <c s="22" r="L2311"/>
      <c s="22" r="M2311"/>
      <c s="22" r="N2311"/>
      <c s="22" r="O2311"/>
      <c s="22" r="P2311"/>
      <c s="22" r="Q2311"/>
      <c s="22" r="R2311"/>
      <c s="22" r="S2311"/>
      <c s="22" r="T2311"/>
      <c s="22" r="U2311"/>
      <c s="22" r="V2311"/>
      <c s="22" r="W2311"/>
      <c s="22" r="X2311"/>
    </row>
    <row r="2312">
      <c s="10" r="A2312"/>
      <c s="10" r="B2312"/>
      <c s="10" r="C2312"/>
      <c s="10" r="D2312"/>
      <c s="10" r="E2312"/>
      <c s="25" r="F2312"/>
      <c s="21" r="G2312"/>
      <c s="10" r="H2312"/>
      <c s="10" r="I2312"/>
      <c s="10" r="J2312"/>
      <c s="10" r="K2312"/>
      <c s="22" r="L2312"/>
      <c s="22" r="M2312"/>
      <c s="22" r="N2312"/>
      <c s="22" r="O2312"/>
      <c s="22" r="P2312"/>
      <c s="22" r="Q2312"/>
      <c s="22" r="R2312"/>
      <c s="22" r="S2312"/>
      <c s="22" r="T2312"/>
      <c s="22" r="U2312"/>
      <c s="22" r="V2312"/>
      <c s="22" r="W2312"/>
      <c s="22" r="X2312"/>
    </row>
    <row r="2313">
      <c s="10" r="A2313"/>
      <c s="10" r="B2313"/>
      <c s="10" r="C2313"/>
      <c s="10" r="D2313"/>
      <c s="10" r="E2313"/>
      <c s="25" r="F2313"/>
      <c s="21" r="G2313"/>
      <c s="10" r="H2313"/>
      <c s="10" r="I2313"/>
      <c s="10" r="J2313"/>
      <c s="10" r="K2313"/>
      <c s="22" r="L2313"/>
      <c s="22" r="M2313"/>
      <c s="22" r="N2313"/>
      <c s="22" r="O2313"/>
      <c s="22" r="P2313"/>
      <c s="22" r="Q2313"/>
      <c s="22" r="R2313"/>
      <c s="22" r="S2313"/>
      <c s="22" r="T2313"/>
      <c s="22" r="U2313"/>
      <c s="22" r="V2313"/>
      <c s="22" r="W2313"/>
      <c s="22" r="X2313"/>
    </row>
    <row r="2314">
      <c s="10" r="A2314"/>
      <c s="10" r="B2314"/>
      <c s="10" r="C2314"/>
      <c s="10" r="D2314"/>
      <c s="10" r="E2314"/>
      <c s="25" r="F2314"/>
      <c s="21" r="G2314"/>
      <c s="10" r="H2314"/>
      <c s="10" r="I2314"/>
      <c s="10" r="J2314"/>
      <c s="10" r="K2314"/>
      <c s="22" r="L2314"/>
      <c s="22" r="M2314"/>
      <c s="22" r="N2314"/>
      <c s="22" r="O2314"/>
      <c s="22" r="P2314"/>
      <c s="22" r="Q2314"/>
      <c s="22" r="R2314"/>
      <c s="22" r="S2314"/>
      <c s="22" r="T2314"/>
      <c s="22" r="U2314"/>
      <c s="22" r="V2314"/>
      <c s="22" r="W2314"/>
      <c s="22" r="X2314"/>
    </row>
    <row r="2315">
      <c s="10" r="A2315"/>
      <c s="10" r="B2315"/>
      <c s="10" r="C2315"/>
      <c s="10" r="D2315"/>
      <c s="10" r="E2315"/>
      <c s="25" r="F2315"/>
      <c s="21" r="G2315"/>
      <c s="10" r="H2315"/>
      <c s="10" r="I2315"/>
      <c s="10" r="J2315"/>
      <c s="10" r="K2315"/>
      <c s="22" r="L2315"/>
      <c s="22" r="M2315"/>
      <c s="22" r="N2315"/>
      <c s="22" r="O2315"/>
      <c s="22" r="P2315"/>
      <c s="22" r="Q2315"/>
      <c s="22" r="R2315"/>
      <c s="22" r="S2315"/>
      <c s="22" r="T2315"/>
      <c s="22" r="U2315"/>
      <c s="22" r="V2315"/>
      <c s="22" r="W2315"/>
      <c s="22" r="X2315"/>
    </row>
    <row r="2316">
      <c s="10" r="A2316"/>
      <c s="10" r="B2316"/>
      <c s="10" r="C2316"/>
      <c s="10" r="D2316"/>
      <c s="10" r="E2316"/>
      <c s="25" r="F2316"/>
      <c s="21" r="G2316"/>
      <c s="10" r="H2316"/>
      <c s="10" r="I2316"/>
      <c s="10" r="J2316"/>
      <c s="10" r="K2316"/>
      <c s="22" r="L2316"/>
      <c s="22" r="M2316"/>
      <c s="22" r="N2316"/>
      <c s="22" r="O2316"/>
      <c s="22" r="P2316"/>
      <c s="22" r="Q2316"/>
      <c s="22" r="R2316"/>
      <c s="22" r="S2316"/>
      <c s="22" r="T2316"/>
      <c s="22" r="U2316"/>
      <c s="22" r="V2316"/>
      <c s="22" r="W2316"/>
      <c s="22" r="X2316"/>
    </row>
    <row r="2317">
      <c s="10" r="A2317"/>
      <c s="10" r="B2317"/>
      <c s="10" r="C2317"/>
      <c s="10" r="D2317"/>
      <c s="10" r="E2317"/>
      <c s="25" r="F2317"/>
      <c s="21" r="G2317"/>
      <c s="10" r="H2317"/>
      <c s="10" r="I2317"/>
      <c s="10" r="J2317"/>
      <c s="10" r="K2317"/>
      <c s="22" r="L2317"/>
      <c s="22" r="M2317"/>
      <c s="22" r="N2317"/>
      <c s="22" r="O2317"/>
      <c s="22" r="P2317"/>
      <c s="22" r="Q2317"/>
      <c s="22" r="R2317"/>
      <c s="22" r="S2317"/>
      <c s="22" r="T2317"/>
      <c s="22" r="U2317"/>
      <c s="22" r="V2317"/>
      <c s="22" r="W2317"/>
      <c s="22" r="X2317"/>
    </row>
    <row r="2318">
      <c s="10" r="A2318"/>
      <c s="10" r="B2318"/>
      <c s="10" r="C2318"/>
      <c s="10" r="D2318"/>
      <c s="10" r="E2318"/>
      <c s="25" r="F2318"/>
      <c s="21" r="G2318"/>
      <c s="10" r="H2318"/>
      <c s="10" r="I2318"/>
      <c s="10" r="J2318"/>
      <c s="10" r="K2318"/>
      <c s="22" r="L2318"/>
      <c s="22" r="M2318"/>
      <c s="22" r="N2318"/>
      <c s="22" r="O2318"/>
      <c s="22" r="P2318"/>
      <c s="22" r="Q2318"/>
      <c s="22" r="R2318"/>
      <c s="22" r="S2318"/>
      <c s="22" r="T2318"/>
      <c s="22" r="U2318"/>
      <c s="22" r="V2318"/>
      <c s="22" r="W2318"/>
      <c s="22" r="X2318"/>
    </row>
    <row r="2319">
      <c s="10" r="A2319"/>
      <c s="10" r="B2319"/>
      <c s="10" r="C2319"/>
      <c s="10" r="D2319"/>
      <c s="10" r="E2319"/>
      <c s="25" r="F2319"/>
      <c s="21" r="G2319"/>
      <c s="10" r="H2319"/>
      <c s="10" r="I2319"/>
      <c s="10" r="J2319"/>
      <c s="10" r="K2319"/>
      <c s="22" r="L2319"/>
      <c s="22" r="M2319"/>
      <c s="22" r="N2319"/>
      <c s="22" r="O2319"/>
      <c s="22" r="P2319"/>
      <c s="22" r="Q2319"/>
      <c s="22" r="R2319"/>
      <c s="22" r="S2319"/>
      <c s="22" r="T2319"/>
      <c s="22" r="U2319"/>
      <c s="22" r="V2319"/>
      <c s="22" r="W2319"/>
      <c s="22" r="X2319"/>
    </row>
    <row r="2320">
      <c s="10" r="A2320"/>
      <c s="10" r="B2320"/>
      <c s="10" r="C2320"/>
      <c s="10" r="D2320"/>
      <c s="10" r="E2320"/>
      <c s="25" r="F2320"/>
      <c s="21" r="G2320"/>
      <c s="10" r="H2320"/>
      <c s="10" r="I2320"/>
      <c s="10" r="J2320"/>
      <c s="10" r="K2320"/>
      <c s="22" r="L2320"/>
      <c s="22" r="M2320"/>
      <c s="22" r="N2320"/>
      <c s="22" r="O2320"/>
      <c s="22" r="P2320"/>
      <c s="22" r="Q2320"/>
      <c s="22" r="R2320"/>
      <c s="22" r="S2320"/>
      <c s="22" r="T2320"/>
      <c s="22" r="U2320"/>
      <c s="22" r="V2320"/>
      <c s="22" r="W2320"/>
      <c s="22" r="X2320"/>
    </row>
    <row r="2321">
      <c s="10" r="A2321"/>
      <c s="10" r="B2321"/>
      <c s="10" r="C2321"/>
      <c s="10" r="D2321"/>
      <c s="10" r="E2321"/>
      <c s="25" r="F2321"/>
      <c s="21" r="G2321"/>
      <c s="10" r="H2321"/>
      <c s="10" r="I2321"/>
      <c s="10" r="J2321"/>
      <c s="10" r="K2321"/>
      <c s="22" r="L2321"/>
      <c s="22" r="M2321"/>
      <c s="22" r="N2321"/>
      <c s="22" r="O2321"/>
      <c s="22" r="P2321"/>
      <c s="22" r="Q2321"/>
      <c s="22" r="R2321"/>
      <c s="22" r="S2321"/>
      <c s="22" r="T2321"/>
      <c s="22" r="U2321"/>
      <c s="22" r="V2321"/>
      <c s="22" r="W2321"/>
      <c s="22" r="X2321"/>
    </row>
    <row r="2322">
      <c s="10" r="A2322"/>
      <c s="10" r="B2322"/>
      <c s="10" r="C2322"/>
      <c s="10" r="D2322"/>
      <c s="10" r="E2322"/>
      <c s="25" r="F2322"/>
      <c s="21" r="G2322"/>
      <c s="10" r="H2322"/>
      <c s="10" r="I2322"/>
      <c s="10" r="J2322"/>
      <c s="10" r="K2322"/>
      <c s="22" r="L2322"/>
      <c s="22" r="M2322"/>
      <c s="22" r="N2322"/>
      <c s="22" r="O2322"/>
      <c s="22" r="P2322"/>
      <c s="22" r="Q2322"/>
      <c s="22" r="R2322"/>
      <c s="22" r="S2322"/>
      <c s="22" r="T2322"/>
      <c s="22" r="U2322"/>
      <c s="22" r="V2322"/>
      <c s="22" r="W2322"/>
      <c s="22" r="X2322"/>
    </row>
    <row r="2323">
      <c s="10" r="A2323"/>
      <c s="10" r="B2323"/>
      <c s="10" r="C2323"/>
      <c s="10" r="D2323"/>
      <c s="10" r="E2323"/>
      <c s="25" r="F2323"/>
      <c s="21" r="G2323"/>
      <c s="10" r="H2323"/>
      <c s="10" r="I2323"/>
      <c s="10" r="J2323"/>
      <c s="10" r="K2323"/>
      <c s="22" r="L2323"/>
      <c s="22" r="M2323"/>
      <c s="22" r="N2323"/>
      <c s="22" r="O2323"/>
      <c s="22" r="P2323"/>
      <c s="22" r="Q2323"/>
      <c s="22" r="R2323"/>
      <c s="22" r="S2323"/>
      <c s="22" r="T2323"/>
      <c s="22" r="U2323"/>
      <c s="22" r="V2323"/>
      <c s="22" r="W2323"/>
      <c s="22" r="X2323"/>
    </row>
    <row r="2324">
      <c s="10" r="A2324"/>
      <c s="10" r="B2324"/>
      <c s="10" r="C2324"/>
      <c s="10" r="D2324"/>
      <c s="10" r="E2324"/>
      <c s="25" r="F2324"/>
      <c s="21" r="G2324"/>
      <c s="10" r="H2324"/>
      <c s="10" r="I2324"/>
      <c s="10" r="J2324"/>
      <c s="10" r="K2324"/>
      <c s="22" r="L2324"/>
      <c s="22" r="M2324"/>
      <c s="22" r="N2324"/>
      <c s="22" r="O2324"/>
      <c s="22" r="P2324"/>
      <c s="22" r="Q2324"/>
      <c s="22" r="R2324"/>
      <c s="22" r="S2324"/>
      <c s="22" r="T2324"/>
      <c s="22" r="U2324"/>
      <c s="22" r="V2324"/>
      <c s="22" r="W2324"/>
      <c s="22" r="X2324"/>
    </row>
    <row r="2325">
      <c s="10" r="A2325"/>
      <c s="10" r="B2325"/>
      <c s="10" r="C2325"/>
      <c s="10" r="D2325"/>
      <c s="10" r="E2325"/>
      <c s="25" r="F2325"/>
      <c s="21" r="G2325"/>
      <c s="10" r="H2325"/>
      <c s="10" r="I2325"/>
      <c s="10" r="J2325"/>
      <c s="10" r="K2325"/>
      <c s="22" r="L2325"/>
      <c s="22" r="M2325"/>
      <c s="22" r="N2325"/>
      <c s="22" r="O2325"/>
      <c s="22" r="P2325"/>
      <c s="22" r="Q2325"/>
      <c s="22" r="R2325"/>
      <c s="22" r="S2325"/>
      <c s="22" r="T2325"/>
      <c s="22" r="U2325"/>
      <c s="22" r="V2325"/>
      <c s="22" r="W2325"/>
      <c s="22" r="X2325"/>
    </row>
    <row r="2326">
      <c s="10" r="A2326"/>
      <c s="10" r="B2326"/>
      <c s="10" r="C2326"/>
      <c s="10" r="D2326"/>
      <c s="10" r="E2326"/>
      <c s="25" r="F2326"/>
      <c s="21" r="G2326"/>
      <c s="10" r="H2326"/>
      <c s="10" r="I2326"/>
      <c s="10" r="J2326"/>
      <c s="10" r="K2326"/>
      <c s="22" r="L2326"/>
      <c s="22" r="M2326"/>
      <c s="22" r="N2326"/>
      <c s="22" r="O2326"/>
      <c s="22" r="P2326"/>
      <c s="22" r="Q2326"/>
      <c s="22" r="R2326"/>
      <c s="22" r="S2326"/>
      <c s="22" r="T2326"/>
      <c s="22" r="U2326"/>
      <c s="22" r="V2326"/>
      <c s="22" r="W2326"/>
      <c s="22" r="X2326"/>
    </row>
    <row r="2327">
      <c s="10" r="A2327"/>
      <c s="10" r="B2327"/>
      <c s="10" r="C2327"/>
      <c s="10" r="D2327"/>
      <c s="10" r="E2327"/>
      <c s="25" r="F2327"/>
      <c s="21" r="G2327"/>
      <c s="10" r="H2327"/>
      <c s="10" r="I2327"/>
      <c s="10" r="J2327"/>
      <c s="10" r="K2327"/>
      <c s="22" r="L2327"/>
      <c s="22" r="M2327"/>
      <c s="22" r="N2327"/>
      <c s="22" r="O2327"/>
      <c s="22" r="P2327"/>
      <c s="22" r="Q2327"/>
      <c s="22" r="R2327"/>
      <c s="22" r="S2327"/>
      <c s="22" r="T2327"/>
      <c s="22" r="U2327"/>
      <c s="22" r="V2327"/>
      <c s="22" r="W2327"/>
      <c s="22" r="X2327"/>
    </row>
    <row r="2328">
      <c s="10" r="A2328"/>
      <c s="10" r="B2328"/>
      <c s="10" r="C2328"/>
      <c s="10" r="D2328"/>
      <c s="10" r="E2328"/>
      <c s="25" r="F2328"/>
      <c s="21" r="G2328"/>
      <c s="10" r="H2328"/>
      <c s="10" r="I2328"/>
      <c s="10" r="J2328"/>
      <c s="10" r="K2328"/>
      <c s="22" r="L2328"/>
      <c s="22" r="M2328"/>
      <c s="22" r="N2328"/>
      <c s="22" r="O2328"/>
      <c s="22" r="P2328"/>
      <c s="22" r="Q2328"/>
      <c s="22" r="R2328"/>
      <c s="22" r="S2328"/>
      <c s="22" r="T2328"/>
      <c s="22" r="U2328"/>
      <c s="22" r="V2328"/>
      <c s="22" r="W2328"/>
      <c s="22" r="X2328"/>
    </row>
    <row r="2329">
      <c s="10" r="A2329"/>
      <c s="10" r="B2329"/>
      <c s="10" r="C2329"/>
      <c s="10" r="D2329"/>
      <c s="10" r="E2329"/>
      <c s="25" r="F2329"/>
      <c s="21" r="G2329"/>
      <c s="10" r="H2329"/>
      <c s="10" r="I2329"/>
      <c s="10" r="J2329"/>
      <c s="10" r="K2329"/>
      <c s="22" r="L2329"/>
      <c s="22" r="M2329"/>
      <c s="22" r="N2329"/>
      <c s="22" r="O2329"/>
      <c s="22" r="P2329"/>
      <c s="22" r="Q2329"/>
      <c s="22" r="R2329"/>
      <c s="22" r="S2329"/>
      <c s="22" r="T2329"/>
      <c s="22" r="U2329"/>
      <c s="22" r="V2329"/>
      <c s="22" r="W2329"/>
      <c s="22" r="X2329"/>
    </row>
    <row r="2330">
      <c s="10" r="A2330"/>
      <c s="10" r="B2330"/>
      <c s="10" r="C2330"/>
      <c s="10" r="D2330"/>
      <c s="10" r="E2330"/>
      <c s="25" r="F2330"/>
      <c s="21" r="G2330"/>
      <c s="10" r="H2330"/>
      <c s="10" r="I2330"/>
      <c s="10" r="J2330"/>
      <c s="10" r="K2330"/>
      <c s="22" r="L2330"/>
      <c s="22" r="M2330"/>
      <c s="22" r="N2330"/>
      <c s="22" r="O2330"/>
      <c s="22" r="P2330"/>
      <c s="22" r="Q2330"/>
      <c s="22" r="R2330"/>
      <c s="22" r="S2330"/>
      <c s="22" r="T2330"/>
      <c s="22" r="U2330"/>
      <c s="22" r="V2330"/>
      <c s="22" r="W2330"/>
      <c s="22" r="X2330"/>
    </row>
    <row r="2331">
      <c s="10" r="A2331"/>
      <c s="10" r="B2331"/>
      <c s="10" r="C2331"/>
      <c s="10" r="D2331"/>
      <c s="10" r="E2331"/>
      <c s="25" r="F2331"/>
      <c s="21" r="G2331"/>
      <c s="10" r="H2331"/>
      <c s="10" r="I2331"/>
      <c s="10" r="J2331"/>
      <c s="10" r="K2331"/>
      <c s="22" r="L2331"/>
      <c s="22" r="M2331"/>
      <c s="22" r="N2331"/>
      <c s="22" r="O2331"/>
      <c s="22" r="P2331"/>
      <c s="22" r="Q2331"/>
      <c s="22" r="R2331"/>
      <c s="22" r="S2331"/>
      <c s="22" r="T2331"/>
      <c s="22" r="U2331"/>
      <c s="22" r="V2331"/>
      <c s="22" r="W2331"/>
      <c s="22" r="X2331"/>
    </row>
    <row r="2332">
      <c s="10" r="A2332"/>
      <c s="10" r="B2332"/>
      <c s="10" r="C2332"/>
      <c s="10" r="D2332"/>
      <c s="10" r="E2332"/>
      <c s="25" r="F2332"/>
      <c s="21" r="G2332"/>
      <c s="10" r="H2332"/>
      <c s="10" r="I2332"/>
      <c s="10" r="J2332"/>
      <c s="10" r="K2332"/>
      <c s="22" r="L2332"/>
      <c s="22" r="M2332"/>
      <c s="22" r="N2332"/>
      <c s="22" r="O2332"/>
      <c s="22" r="P2332"/>
      <c s="22" r="Q2332"/>
      <c s="22" r="R2332"/>
      <c s="22" r="S2332"/>
      <c s="22" r="T2332"/>
      <c s="22" r="U2332"/>
      <c s="22" r="V2332"/>
      <c s="22" r="W2332"/>
      <c s="22" r="X2332"/>
    </row>
    <row r="2333">
      <c s="10" r="A2333"/>
      <c s="10" r="B2333"/>
      <c s="10" r="C2333"/>
      <c s="10" r="D2333"/>
      <c s="10" r="E2333"/>
      <c s="25" r="F2333"/>
      <c s="21" r="G2333"/>
      <c s="10" r="H2333"/>
      <c s="10" r="I2333"/>
      <c s="10" r="J2333"/>
      <c s="10" r="K2333"/>
      <c s="22" r="L2333"/>
      <c s="22" r="M2333"/>
      <c s="22" r="N2333"/>
      <c s="22" r="O2333"/>
      <c s="22" r="P2333"/>
      <c s="22" r="Q2333"/>
      <c s="22" r="R2333"/>
      <c s="22" r="S2333"/>
      <c s="22" r="T2333"/>
      <c s="22" r="U2333"/>
      <c s="22" r="V2333"/>
      <c s="22" r="W2333"/>
      <c s="22" r="X2333"/>
    </row>
    <row r="2334">
      <c s="10" r="A2334"/>
      <c s="10" r="B2334"/>
      <c s="10" r="C2334"/>
      <c s="10" r="D2334"/>
      <c s="10" r="E2334"/>
      <c s="25" r="F2334"/>
      <c s="21" r="G2334"/>
      <c s="10" r="H2334"/>
      <c s="10" r="I2334"/>
      <c s="10" r="J2334"/>
      <c s="10" r="K2334"/>
      <c s="22" r="L2334"/>
      <c s="22" r="M2334"/>
      <c s="22" r="N2334"/>
      <c s="22" r="O2334"/>
      <c s="22" r="P2334"/>
      <c s="22" r="Q2334"/>
      <c s="22" r="R2334"/>
      <c s="22" r="S2334"/>
      <c s="22" r="T2334"/>
      <c s="22" r="U2334"/>
      <c s="22" r="V2334"/>
      <c s="22" r="W2334"/>
      <c s="22" r="X2334"/>
    </row>
    <row r="2335">
      <c s="10" r="A2335"/>
      <c s="10" r="B2335"/>
      <c s="10" r="C2335"/>
      <c s="10" r="D2335"/>
      <c s="10" r="E2335"/>
      <c s="25" r="F2335"/>
      <c s="21" r="G2335"/>
      <c s="10" r="H2335"/>
      <c s="10" r="I2335"/>
      <c s="10" r="J2335"/>
      <c s="10" r="K2335"/>
      <c s="22" r="L2335"/>
      <c s="22" r="M2335"/>
      <c s="22" r="N2335"/>
      <c s="22" r="O2335"/>
      <c s="22" r="P2335"/>
      <c s="22" r="Q2335"/>
      <c s="22" r="R2335"/>
      <c s="22" r="S2335"/>
      <c s="22" r="T2335"/>
      <c s="22" r="U2335"/>
      <c s="22" r="V2335"/>
      <c s="22" r="W2335"/>
      <c s="22" r="X2335"/>
    </row>
    <row r="2336">
      <c s="10" r="A2336"/>
      <c s="10" r="B2336"/>
      <c s="10" r="C2336"/>
      <c s="10" r="D2336"/>
      <c s="10" r="E2336"/>
      <c s="25" r="F2336"/>
      <c s="21" r="G2336"/>
      <c s="10" r="H2336"/>
      <c s="10" r="I2336"/>
      <c s="10" r="J2336"/>
      <c s="10" r="K2336"/>
      <c s="22" r="L2336"/>
      <c s="22" r="M2336"/>
      <c s="22" r="N2336"/>
      <c s="22" r="O2336"/>
      <c s="22" r="P2336"/>
      <c s="22" r="Q2336"/>
      <c s="22" r="R2336"/>
      <c s="22" r="S2336"/>
      <c s="22" r="T2336"/>
      <c s="22" r="U2336"/>
      <c s="22" r="V2336"/>
      <c s="22" r="W2336"/>
      <c s="22" r="X2336"/>
    </row>
    <row r="2337">
      <c s="10" r="A2337"/>
      <c s="10" r="B2337"/>
      <c s="10" r="C2337"/>
      <c s="10" r="D2337"/>
      <c s="10" r="E2337"/>
      <c s="25" r="F2337"/>
      <c s="21" r="G2337"/>
      <c s="10" r="H2337"/>
      <c s="10" r="I2337"/>
      <c s="10" r="J2337"/>
      <c s="10" r="K2337"/>
      <c s="22" r="L2337"/>
      <c s="22" r="M2337"/>
      <c s="22" r="N2337"/>
      <c s="22" r="O2337"/>
      <c s="22" r="P2337"/>
      <c s="22" r="Q2337"/>
      <c s="22" r="R2337"/>
      <c s="22" r="S2337"/>
      <c s="22" r="T2337"/>
      <c s="22" r="U2337"/>
      <c s="22" r="V2337"/>
      <c s="22" r="W2337"/>
      <c s="22" r="X2337"/>
    </row>
    <row r="2338">
      <c s="10" r="A2338"/>
      <c s="10" r="B2338"/>
      <c s="10" r="C2338"/>
      <c s="10" r="D2338"/>
      <c s="10" r="E2338"/>
      <c s="25" r="F2338"/>
      <c s="21" r="G2338"/>
      <c s="10" r="H2338"/>
      <c s="10" r="I2338"/>
      <c s="10" r="J2338"/>
      <c s="10" r="K2338"/>
      <c s="22" r="L2338"/>
      <c s="22" r="M2338"/>
      <c s="22" r="N2338"/>
      <c s="22" r="O2338"/>
      <c s="22" r="P2338"/>
      <c s="22" r="Q2338"/>
      <c s="22" r="R2338"/>
      <c s="22" r="S2338"/>
      <c s="22" r="T2338"/>
      <c s="22" r="U2338"/>
      <c s="22" r="V2338"/>
      <c s="22" r="W2338"/>
      <c s="22" r="X2338"/>
    </row>
    <row r="2339">
      <c s="10" r="A2339"/>
      <c s="10" r="B2339"/>
      <c s="10" r="C2339"/>
      <c s="10" r="D2339"/>
      <c s="10" r="E2339"/>
      <c s="25" r="F2339"/>
      <c s="21" r="G2339"/>
      <c s="10" r="H2339"/>
      <c s="10" r="I2339"/>
      <c s="10" r="J2339"/>
      <c s="10" r="K2339"/>
      <c s="22" r="L2339"/>
      <c s="22" r="M2339"/>
      <c s="22" r="N2339"/>
      <c s="22" r="O2339"/>
      <c s="22" r="P2339"/>
      <c s="22" r="Q2339"/>
      <c s="22" r="R2339"/>
      <c s="22" r="S2339"/>
      <c s="22" r="T2339"/>
      <c s="22" r="U2339"/>
      <c s="22" r="V2339"/>
      <c s="22" r="W2339"/>
      <c s="22" r="X2339"/>
    </row>
    <row r="2340">
      <c s="10" r="A2340"/>
      <c s="10" r="B2340"/>
      <c s="10" r="C2340"/>
      <c s="10" r="D2340"/>
      <c s="10" r="E2340"/>
      <c s="25" r="F2340"/>
      <c s="21" r="G2340"/>
      <c s="10" r="H2340"/>
      <c s="10" r="I2340"/>
      <c s="10" r="J2340"/>
      <c s="10" r="K2340"/>
      <c s="22" r="L2340"/>
      <c s="22" r="M2340"/>
      <c s="22" r="N2340"/>
      <c s="22" r="O2340"/>
      <c s="22" r="P2340"/>
      <c s="22" r="Q2340"/>
      <c s="22" r="R2340"/>
      <c s="22" r="S2340"/>
      <c s="22" r="T2340"/>
      <c s="22" r="U2340"/>
      <c s="22" r="V2340"/>
      <c s="22" r="W2340"/>
      <c s="22" r="X2340"/>
    </row>
    <row r="2341">
      <c s="10" r="A2341"/>
      <c s="10" r="B2341"/>
      <c s="10" r="C2341"/>
      <c s="10" r="D2341"/>
      <c s="10" r="E2341"/>
      <c s="25" r="F2341"/>
      <c s="21" r="G2341"/>
      <c s="10" r="H2341"/>
      <c s="10" r="I2341"/>
      <c s="10" r="J2341"/>
      <c s="10" r="K2341"/>
      <c s="22" r="L2341"/>
      <c s="22" r="M2341"/>
      <c s="22" r="N2341"/>
      <c s="22" r="O2341"/>
      <c s="22" r="P2341"/>
      <c s="22" r="Q2341"/>
      <c s="22" r="R2341"/>
      <c s="22" r="S2341"/>
      <c s="22" r="T2341"/>
      <c s="22" r="U2341"/>
      <c s="22" r="V2341"/>
      <c s="22" r="W2341"/>
      <c s="22" r="X2341"/>
    </row>
    <row r="2342">
      <c s="10" r="A2342"/>
      <c s="10" r="B2342"/>
      <c s="10" r="C2342"/>
      <c s="10" r="D2342"/>
      <c s="10" r="E2342"/>
      <c s="25" r="F2342"/>
      <c s="21" r="G2342"/>
      <c s="10" r="H2342"/>
      <c s="10" r="I2342"/>
      <c s="10" r="J2342"/>
      <c s="10" r="K2342"/>
      <c s="22" r="L2342"/>
      <c s="22" r="M2342"/>
      <c s="22" r="N2342"/>
      <c s="22" r="O2342"/>
      <c s="22" r="P2342"/>
      <c s="22" r="Q2342"/>
      <c s="22" r="R2342"/>
      <c s="22" r="S2342"/>
      <c s="22" r="T2342"/>
      <c s="22" r="U2342"/>
      <c s="22" r="V2342"/>
      <c s="22" r="W2342"/>
      <c s="22" r="X2342"/>
    </row>
    <row r="2343">
      <c s="10" r="A2343"/>
      <c s="10" r="B2343"/>
      <c s="10" r="C2343"/>
      <c s="10" r="D2343"/>
      <c s="10" r="E2343"/>
      <c s="25" r="F2343"/>
      <c s="21" r="G2343"/>
      <c s="10" r="H2343"/>
      <c s="10" r="I2343"/>
      <c s="10" r="J2343"/>
      <c s="10" r="K2343"/>
      <c s="22" r="L2343"/>
      <c s="22" r="M2343"/>
      <c s="22" r="N2343"/>
      <c s="22" r="O2343"/>
      <c s="22" r="P2343"/>
      <c s="22" r="Q2343"/>
      <c s="22" r="R2343"/>
      <c s="22" r="S2343"/>
      <c s="22" r="T2343"/>
      <c s="22" r="U2343"/>
      <c s="22" r="V2343"/>
      <c s="22" r="W2343"/>
      <c s="22" r="X2343"/>
    </row>
    <row r="2344">
      <c s="10" r="A2344"/>
      <c s="10" r="B2344"/>
      <c s="10" r="C2344"/>
      <c s="10" r="D2344"/>
      <c s="10" r="E2344"/>
      <c s="25" r="F2344"/>
      <c s="21" r="G2344"/>
      <c s="10" r="H2344"/>
      <c s="10" r="I2344"/>
      <c s="10" r="J2344"/>
      <c s="10" r="K2344"/>
      <c s="22" r="L2344"/>
      <c s="22" r="M2344"/>
      <c s="22" r="N2344"/>
      <c s="22" r="O2344"/>
      <c s="22" r="P2344"/>
      <c s="22" r="Q2344"/>
      <c s="22" r="R2344"/>
      <c s="22" r="S2344"/>
      <c s="22" r="T2344"/>
      <c s="22" r="U2344"/>
      <c s="22" r="V2344"/>
      <c s="22" r="W2344"/>
      <c s="22" r="X2344"/>
    </row>
    <row r="2345">
      <c s="10" r="A2345"/>
      <c s="10" r="B2345"/>
      <c s="10" r="C2345"/>
      <c s="10" r="D2345"/>
      <c s="10" r="E2345"/>
      <c s="25" r="F2345"/>
      <c s="21" r="G2345"/>
      <c s="10" r="H2345"/>
      <c s="10" r="I2345"/>
      <c s="10" r="J2345"/>
      <c s="10" r="K2345"/>
      <c s="22" r="L2345"/>
      <c s="22" r="M2345"/>
      <c s="22" r="N2345"/>
      <c s="22" r="O2345"/>
      <c s="22" r="P2345"/>
      <c s="22" r="Q2345"/>
      <c s="22" r="R2345"/>
      <c s="22" r="S2345"/>
      <c s="22" r="T2345"/>
      <c s="22" r="U2345"/>
      <c s="22" r="V2345"/>
      <c s="22" r="W2345"/>
      <c s="22" r="X2345"/>
    </row>
    <row r="2346">
      <c s="10" r="A2346"/>
      <c s="10" r="B2346"/>
      <c s="10" r="C2346"/>
      <c s="10" r="D2346"/>
      <c s="10" r="E2346"/>
      <c s="25" r="F2346"/>
      <c s="21" r="G2346"/>
      <c s="10" r="H2346"/>
      <c s="10" r="I2346"/>
      <c s="10" r="J2346"/>
      <c s="10" r="K2346"/>
      <c s="22" r="L2346"/>
      <c s="22" r="M2346"/>
      <c s="22" r="N2346"/>
      <c s="22" r="O2346"/>
      <c s="22" r="P2346"/>
      <c s="22" r="Q2346"/>
      <c s="22" r="R2346"/>
      <c s="22" r="S2346"/>
      <c s="22" r="T2346"/>
      <c s="22" r="U2346"/>
      <c s="22" r="V2346"/>
      <c s="22" r="W2346"/>
      <c s="22" r="X2346"/>
    </row>
    <row r="2347">
      <c s="10" r="A2347"/>
      <c s="10" r="B2347"/>
      <c s="10" r="C2347"/>
      <c s="10" r="D2347"/>
      <c s="10" r="E2347"/>
      <c s="25" r="F2347"/>
      <c s="21" r="G2347"/>
      <c s="10" r="H2347"/>
      <c s="10" r="I2347"/>
      <c s="10" r="J2347"/>
      <c s="10" r="K2347"/>
      <c s="22" r="L2347"/>
      <c s="22" r="M2347"/>
      <c s="22" r="N2347"/>
      <c s="22" r="O2347"/>
      <c s="22" r="P2347"/>
      <c s="22" r="Q2347"/>
      <c s="22" r="R2347"/>
      <c s="22" r="S2347"/>
      <c s="22" r="T2347"/>
      <c s="22" r="U2347"/>
      <c s="22" r="V2347"/>
      <c s="22" r="W2347"/>
      <c s="22" r="X2347"/>
    </row>
    <row r="2348">
      <c s="10" r="A2348"/>
      <c s="10" r="B2348"/>
      <c s="10" r="C2348"/>
      <c s="10" r="D2348"/>
      <c s="10" r="E2348"/>
      <c s="25" r="F2348"/>
      <c s="21" r="G2348"/>
      <c s="10" r="H2348"/>
      <c s="10" r="I2348"/>
      <c s="10" r="J2348"/>
      <c s="10" r="K2348"/>
      <c s="22" r="L2348"/>
      <c s="22" r="M2348"/>
      <c s="22" r="N2348"/>
      <c s="22" r="O2348"/>
      <c s="22" r="P2348"/>
      <c s="22" r="Q2348"/>
      <c s="22" r="R2348"/>
      <c s="22" r="S2348"/>
      <c s="22" r="T2348"/>
      <c s="22" r="U2348"/>
      <c s="22" r="V2348"/>
      <c s="22" r="W2348"/>
      <c s="22" r="X2348"/>
    </row>
    <row r="2349">
      <c s="10" r="A2349"/>
      <c s="10" r="B2349"/>
      <c s="10" r="C2349"/>
      <c s="10" r="D2349"/>
      <c s="10" r="E2349"/>
      <c s="25" r="F2349"/>
      <c s="21" r="G2349"/>
      <c s="10" r="H2349"/>
      <c s="10" r="I2349"/>
      <c s="10" r="J2349"/>
      <c s="10" r="K2349"/>
      <c s="22" r="L2349"/>
      <c s="22" r="M2349"/>
      <c s="22" r="N2349"/>
      <c s="22" r="O2349"/>
      <c s="22" r="P2349"/>
      <c s="22" r="Q2349"/>
      <c s="22" r="R2349"/>
      <c s="22" r="S2349"/>
      <c s="22" r="T2349"/>
      <c s="22" r="U2349"/>
      <c s="22" r="V2349"/>
      <c s="22" r="W2349"/>
      <c s="22" r="X2349"/>
    </row>
    <row r="2350">
      <c s="10" r="A2350"/>
      <c s="10" r="B2350"/>
      <c s="10" r="C2350"/>
      <c s="10" r="D2350"/>
      <c s="10" r="E2350"/>
      <c s="25" r="F2350"/>
      <c s="21" r="G2350"/>
      <c s="10" r="H2350"/>
      <c s="10" r="I2350"/>
      <c s="10" r="J2350"/>
      <c s="10" r="K2350"/>
      <c s="22" r="L2350"/>
      <c s="22" r="M2350"/>
      <c s="22" r="N2350"/>
      <c s="22" r="O2350"/>
      <c s="22" r="P2350"/>
      <c s="22" r="Q2350"/>
      <c s="22" r="R2350"/>
      <c s="22" r="S2350"/>
      <c s="22" r="T2350"/>
      <c s="22" r="U2350"/>
      <c s="22" r="V2350"/>
      <c s="22" r="W2350"/>
      <c s="22" r="X2350"/>
    </row>
    <row r="2351">
      <c s="10" r="A2351"/>
      <c s="10" r="B2351"/>
      <c s="10" r="C2351"/>
      <c s="10" r="D2351"/>
      <c s="10" r="E2351"/>
      <c s="25" r="F2351"/>
      <c s="21" r="G2351"/>
      <c s="10" r="H2351"/>
      <c s="10" r="I2351"/>
      <c s="10" r="J2351"/>
      <c s="10" r="K2351"/>
      <c s="22" r="L2351"/>
      <c s="22" r="M2351"/>
      <c s="22" r="N2351"/>
      <c s="22" r="O2351"/>
      <c s="22" r="P2351"/>
      <c s="22" r="Q2351"/>
      <c s="22" r="R2351"/>
      <c s="22" r="S2351"/>
      <c s="22" r="T2351"/>
      <c s="22" r="U2351"/>
      <c s="22" r="V2351"/>
      <c s="22" r="W2351"/>
      <c s="22" r="X2351"/>
    </row>
    <row r="2352">
      <c s="10" r="A2352"/>
      <c s="10" r="B2352"/>
      <c s="10" r="C2352"/>
      <c s="10" r="D2352"/>
      <c s="10" r="E2352"/>
      <c s="25" r="F2352"/>
      <c s="21" r="G2352"/>
      <c s="10" r="H2352"/>
      <c s="10" r="I2352"/>
      <c s="10" r="J2352"/>
      <c s="10" r="K2352"/>
      <c s="22" r="L2352"/>
      <c s="22" r="M2352"/>
      <c s="22" r="N2352"/>
      <c s="22" r="O2352"/>
      <c s="22" r="P2352"/>
      <c s="22" r="Q2352"/>
      <c s="22" r="R2352"/>
      <c s="22" r="S2352"/>
      <c s="22" r="T2352"/>
      <c s="22" r="U2352"/>
      <c s="22" r="V2352"/>
      <c s="22" r="W2352"/>
      <c s="22" r="X2352"/>
    </row>
    <row r="2353">
      <c s="10" r="A2353"/>
      <c s="10" r="B2353"/>
      <c s="10" r="C2353"/>
      <c s="10" r="D2353"/>
      <c s="10" r="E2353"/>
      <c s="25" r="F2353"/>
      <c s="21" r="G2353"/>
      <c s="10" r="H2353"/>
      <c s="10" r="I2353"/>
      <c s="10" r="J2353"/>
      <c s="10" r="K2353"/>
      <c s="22" r="L2353"/>
      <c s="22" r="M2353"/>
      <c s="22" r="N2353"/>
      <c s="22" r="O2353"/>
      <c s="22" r="P2353"/>
      <c s="22" r="Q2353"/>
      <c s="22" r="R2353"/>
      <c s="22" r="S2353"/>
      <c s="22" r="T2353"/>
      <c s="22" r="U2353"/>
      <c s="22" r="V2353"/>
      <c s="22" r="W2353"/>
      <c s="22" r="X2353"/>
    </row>
    <row r="2354">
      <c s="10" r="A2354"/>
      <c s="10" r="B2354"/>
      <c s="10" r="C2354"/>
      <c s="10" r="D2354"/>
      <c s="10" r="E2354"/>
      <c s="25" r="F2354"/>
      <c s="21" r="G2354"/>
      <c s="10" r="H2354"/>
      <c s="10" r="I2354"/>
      <c s="10" r="J2354"/>
      <c s="10" r="K2354"/>
      <c s="22" r="L2354"/>
      <c s="22" r="M2354"/>
      <c s="22" r="N2354"/>
      <c s="22" r="O2354"/>
      <c s="22" r="P2354"/>
      <c s="22" r="Q2354"/>
      <c s="22" r="R2354"/>
      <c s="22" r="S2354"/>
      <c s="22" r="T2354"/>
      <c s="22" r="U2354"/>
      <c s="22" r="V2354"/>
      <c s="22" r="W2354"/>
      <c s="22" r="X2354"/>
    </row>
    <row r="2355">
      <c s="10" r="A2355"/>
      <c s="10" r="B2355"/>
      <c s="10" r="C2355"/>
      <c s="10" r="D2355"/>
      <c s="10" r="E2355"/>
      <c s="25" r="F2355"/>
      <c s="21" r="G2355"/>
      <c s="10" r="H2355"/>
      <c s="10" r="I2355"/>
      <c s="10" r="J2355"/>
      <c s="10" r="K2355"/>
      <c s="22" r="L2355"/>
      <c s="22" r="M2355"/>
      <c s="22" r="N2355"/>
      <c s="22" r="O2355"/>
      <c s="22" r="P2355"/>
      <c s="22" r="Q2355"/>
      <c s="22" r="R2355"/>
      <c s="22" r="S2355"/>
      <c s="22" r="T2355"/>
      <c s="22" r="U2355"/>
      <c s="22" r="V2355"/>
      <c s="22" r="W2355"/>
      <c s="22" r="X2355"/>
    </row>
    <row r="2356">
      <c s="10" r="A2356"/>
      <c s="10" r="B2356"/>
      <c s="10" r="C2356"/>
      <c s="10" r="D2356"/>
      <c s="10" r="E2356"/>
      <c s="25" r="F2356"/>
      <c s="21" r="G2356"/>
      <c s="10" r="H2356"/>
      <c s="10" r="I2356"/>
      <c s="10" r="J2356"/>
      <c s="10" r="K2356"/>
      <c s="22" r="L2356"/>
      <c s="22" r="M2356"/>
      <c s="22" r="N2356"/>
      <c s="22" r="O2356"/>
      <c s="22" r="P2356"/>
      <c s="22" r="Q2356"/>
      <c s="22" r="R2356"/>
      <c s="22" r="S2356"/>
      <c s="22" r="T2356"/>
      <c s="22" r="U2356"/>
      <c s="22" r="V2356"/>
      <c s="22" r="W2356"/>
      <c s="22" r="X2356"/>
    </row>
    <row r="2357">
      <c s="10" r="A2357"/>
      <c s="10" r="B2357"/>
      <c s="10" r="C2357"/>
      <c s="10" r="D2357"/>
      <c s="10" r="E2357"/>
      <c s="25" r="F2357"/>
      <c s="21" r="G2357"/>
      <c s="10" r="H2357"/>
      <c s="10" r="I2357"/>
      <c s="10" r="J2357"/>
      <c s="10" r="K2357"/>
      <c s="22" r="L2357"/>
      <c s="22" r="M2357"/>
      <c s="22" r="N2357"/>
      <c s="22" r="O2357"/>
      <c s="22" r="P2357"/>
      <c s="22" r="Q2357"/>
      <c s="22" r="R2357"/>
      <c s="22" r="S2357"/>
      <c s="22" r="T2357"/>
      <c s="22" r="U2357"/>
      <c s="22" r="V2357"/>
      <c s="22" r="W2357"/>
      <c s="22" r="X2357"/>
    </row>
    <row r="2358">
      <c s="10" r="A2358"/>
      <c s="10" r="B2358"/>
      <c s="10" r="C2358"/>
      <c s="10" r="D2358"/>
      <c s="10" r="E2358"/>
      <c s="25" r="F2358"/>
      <c s="21" r="G2358"/>
      <c s="10" r="H2358"/>
      <c s="10" r="I2358"/>
      <c s="10" r="J2358"/>
      <c s="10" r="K2358"/>
      <c s="22" r="L2358"/>
      <c s="22" r="M2358"/>
      <c s="22" r="N2358"/>
      <c s="22" r="O2358"/>
      <c s="22" r="P2358"/>
      <c s="22" r="Q2358"/>
      <c s="22" r="R2358"/>
      <c s="22" r="S2358"/>
      <c s="22" r="T2358"/>
      <c s="22" r="U2358"/>
      <c s="22" r="V2358"/>
      <c s="22" r="W2358"/>
      <c s="22" r="X2358"/>
    </row>
    <row r="2359">
      <c s="10" r="A2359"/>
      <c s="10" r="B2359"/>
      <c s="10" r="C2359"/>
      <c s="10" r="D2359"/>
      <c s="10" r="E2359"/>
      <c s="25" r="F2359"/>
      <c s="21" r="G2359"/>
      <c s="10" r="H2359"/>
      <c s="10" r="I2359"/>
      <c s="10" r="J2359"/>
      <c s="10" r="K2359"/>
      <c s="22" r="L2359"/>
      <c s="22" r="M2359"/>
      <c s="22" r="N2359"/>
      <c s="22" r="O2359"/>
      <c s="22" r="P2359"/>
      <c s="22" r="Q2359"/>
      <c s="22" r="R2359"/>
      <c s="22" r="S2359"/>
      <c s="22" r="T2359"/>
      <c s="22" r="U2359"/>
      <c s="22" r="V2359"/>
      <c s="22" r="W2359"/>
      <c s="22" r="X2359"/>
    </row>
    <row r="2360">
      <c s="10" r="A2360"/>
      <c s="10" r="B2360"/>
      <c s="10" r="C2360"/>
      <c s="10" r="D2360"/>
      <c s="10" r="E2360"/>
      <c s="25" r="F2360"/>
      <c s="21" r="G2360"/>
      <c s="10" r="H2360"/>
      <c s="10" r="I2360"/>
      <c s="10" r="J2360"/>
      <c s="10" r="K2360"/>
      <c s="22" r="L2360"/>
      <c s="22" r="M2360"/>
      <c s="22" r="N2360"/>
      <c s="22" r="O2360"/>
      <c s="22" r="P2360"/>
      <c s="22" r="Q2360"/>
      <c s="22" r="R2360"/>
      <c s="22" r="S2360"/>
      <c s="22" r="T2360"/>
      <c s="22" r="U2360"/>
      <c s="22" r="V2360"/>
      <c s="22" r="W2360"/>
      <c s="22" r="X2360"/>
    </row>
    <row r="2361">
      <c s="10" r="A2361"/>
      <c s="10" r="B2361"/>
      <c s="10" r="C2361"/>
      <c s="10" r="D2361"/>
      <c s="10" r="E2361"/>
      <c s="25" r="F2361"/>
      <c s="21" r="G2361"/>
      <c s="10" r="H2361"/>
      <c s="10" r="I2361"/>
      <c s="10" r="J2361"/>
      <c s="10" r="K2361"/>
      <c s="22" r="L2361"/>
      <c s="22" r="M2361"/>
      <c s="22" r="N2361"/>
      <c s="22" r="O2361"/>
      <c s="22" r="P2361"/>
      <c s="22" r="Q2361"/>
      <c s="22" r="R2361"/>
      <c s="22" r="S2361"/>
      <c s="22" r="T2361"/>
      <c s="22" r="U2361"/>
      <c s="22" r="V2361"/>
      <c s="22" r="W2361"/>
      <c s="22" r="X2361"/>
    </row>
    <row r="2362">
      <c s="10" r="A2362"/>
      <c s="10" r="B2362"/>
      <c s="10" r="C2362"/>
      <c s="10" r="D2362"/>
      <c s="10" r="E2362"/>
      <c s="25" r="F2362"/>
      <c s="21" r="G2362"/>
      <c s="10" r="H2362"/>
      <c s="10" r="I2362"/>
      <c s="10" r="J2362"/>
      <c s="10" r="K2362"/>
      <c s="22" r="L2362"/>
      <c s="22" r="M2362"/>
      <c s="22" r="N2362"/>
      <c s="22" r="O2362"/>
      <c s="22" r="P2362"/>
      <c s="22" r="Q2362"/>
      <c s="22" r="R2362"/>
      <c s="22" r="S2362"/>
      <c s="22" r="T2362"/>
      <c s="22" r="U2362"/>
      <c s="22" r="V2362"/>
      <c s="22" r="W2362"/>
      <c s="22" r="X2362"/>
    </row>
    <row r="2363">
      <c s="10" r="A2363"/>
      <c s="10" r="B2363"/>
      <c s="10" r="C2363"/>
      <c s="10" r="D2363"/>
      <c s="10" r="E2363"/>
      <c s="25" r="F2363"/>
      <c s="21" r="G2363"/>
      <c s="10" r="H2363"/>
      <c s="10" r="I2363"/>
      <c s="10" r="J2363"/>
      <c s="10" r="K2363"/>
      <c s="22" r="L2363"/>
      <c s="22" r="M2363"/>
      <c s="22" r="N2363"/>
      <c s="22" r="O2363"/>
      <c s="22" r="P2363"/>
      <c s="22" r="Q2363"/>
      <c s="22" r="R2363"/>
      <c s="22" r="S2363"/>
      <c s="22" r="T2363"/>
      <c s="22" r="U2363"/>
      <c s="22" r="V2363"/>
      <c s="22" r="W2363"/>
      <c s="22" r="X2363"/>
    </row>
    <row r="2364">
      <c s="10" r="A2364"/>
      <c s="10" r="B2364"/>
      <c s="10" r="C2364"/>
      <c s="10" r="D2364"/>
      <c s="10" r="E2364"/>
      <c s="25" r="F2364"/>
      <c s="21" r="G2364"/>
      <c s="10" r="H2364"/>
      <c s="10" r="I2364"/>
      <c s="10" r="J2364"/>
      <c s="10" r="K2364"/>
      <c s="22" r="L2364"/>
      <c s="22" r="M2364"/>
      <c s="22" r="N2364"/>
      <c s="22" r="O2364"/>
      <c s="22" r="P2364"/>
      <c s="22" r="Q2364"/>
      <c s="22" r="R2364"/>
      <c s="22" r="S2364"/>
      <c s="22" r="T2364"/>
      <c s="22" r="U2364"/>
      <c s="22" r="V2364"/>
      <c s="22" r="W2364"/>
      <c s="22" r="X2364"/>
    </row>
    <row r="2365">
      <c s="10" r="A2365"/>
      <c s="10" r="B2365"/>
      <c s="10" r="C2365"/>
      <c s="10" r="D2365"/>
      <c s="10" r="E2365"/>
      <c s="25" r="F2365"/>
      <c s="21" r="G2365"/>
      <c s="10" r="H2365"/>
      <c s="10" r="I2365"/>
      <c s="10" r="J2365"/>
      <c s="10" r="K2365"/>
      <c s="22" r="L2365"/>
      <c s="22" r="M2365"/>
      <c s="22" r="N2365"/>
      <c s="22" r="O2365"/>
      <c s="22" r="P2365"/>
      <c s="22" r="Q2365"/>
      <c s="22" r="R2365"/>
      <c s="22" r="S2365"/>
      <c s="22" r="T2365"/>
      <c s="22" r="U2365"/>
      <c s="22" r="V2365"/>
      <c s="22" r="W2365"/>
      <c s="22" r="X2365"/>
    </row>
    <row r="2366">
      <c s="10" r="A2366"/>
      <c s="10" r="B2366"/>
      <c s="10" r="C2366"/>
      <c s="10" r="D2366"/>
      <c s="10" r="E2366"/>
      <c s="25" r="F2366"/>
      <c s="21" r="G2366"/>
      <c s="10" r="H2366"/>
      <c s="10" r="I2366"/>
      <c s="10" r="J2366"/>
      <c s="10" r="K2366"/>
      <c s="22" r="L2366"/>
      <c s="22" r="M2366"/>
      <c s="22" r="N2366"/>
      <c s="22" r="O2366"/>
      <c s="22" r="P2366"/>
      <c s="22" r="Q2366"/>
      <c s="22" r="R2366"/>
      <c s="22" r="S2366"/>
      <c s="22" r="T2366"/>
      <c s="22" r="U2366"/>
      <c s="22" r="V2366"/>
      <c s="22" r="W2366"/>
      <c s="22" r="X2366"/>
    </row>
    <row r="2367">
      <c s="10" r="A2367"/>
      <c s="10" r="B2367"/>
      <c s="10" r="C2367"/>
      <c s="10" r="D2367"/>
      <c s="10" r="E2367"/>
      <c s="25" r="F2367"/>
      <c s="21" r="G2367"/>
      <c s="10" r="H2367"/>
      <c s="10" r="I2367"/>
      <c s="10" r="J2367"/>
      <c s="10" r="K2367"/>
      <c s="22" r="L2367"/>
      <c s="22" r="M2367"/>
      <c s="22" r="N2367"/>
      <c s="22" r="O2367"/>
      <c s="22" r="P2367"/>
      <c s="22" r="Q2367"/>
      <c s="22" r="R2367"/>
      <c s="22" r="S2367"/>
      <c s="22" r="T2367"/>
      <c s="22" r="U2367"/>
      <c s="22" r="V2367"/>
      <c s="22" r="W2367"/>
      <c s="22" r="X2367"/>
    </row>
    <row r="2368">
      <c s="10" r="A2368"/>
      <c s="10" r="B2368"/>
      <c s="10" r="C2368"/>
      <c s="10" r="D2368"/>
      <c s="10" r="E2368"/>
      <c s="25" r="F2368"/>
      <c s="21" r="G2368"/>
      <c s="10" r="H2368"/>
      <c s="10" r="I2368"/>
      <c s="10" r="J2368"/>
      <c s="10" r="K2368"/>
      <c s="22" r="L2368"/>
      <c s="22" r="M2368"/>
      <c s="22" r="N2368"/>
      <c s="22" r="O2368"/>
      <c s="22" r="P2368"/>
      <c s="22" r="Q2368"/>
      <c s="22" r="R2368"/>
      <c s="22" r="S2368"/>
      <c s="22" r="T2368"/>
      <c s="22" r="U2368"/>
      <c s="22" r="V2368"/>
      <c s="22" r="W2368"/>
      <c s="22" r="X2368"/>
    </row>
    <row r="2369">
      <c s="10" r="A2369"/>
      <c s="10" r="B2369"/>
      <c s="10" r="C2369"/>
      <c s="10" r="D2369"/>
      <c s="10" r="E2369"/>
      <c s="25" r="F2369"/>
      <c s="21" r="G2369"/>
      <c s="10" r="H2369"/>
      <c s="10" r="I2369"/>
      <c s="10" r="J2369"/>
      <c s="10" r="K2369"/>
      <c s="22" r="L2369"/>
      <c s="22" r="M2369"/>
      <c s="22" r="N2369"/>
      <c s="22" r="O2369"/>
      <c s="22" r="P2369"/>
      <c s="22" r="Q2369"/>
      <c s="22" r="R2369"/>
      <c s="22" r="S2369"/>
      <c s="22" r="T2369"/>
      <c s="22" r="U2369"/>
      <c s="22" r="V2369"/>
      <c s="22" r="W2369"/>
      <c s="22" r="X2369"/>
    </row>
    <row r="2370">
      <c s="10" r="A2370"/>
      <c s="10" r="B2370"/>
      <c s="10" r="C2370"/>
      <c s="10" r="D2370"/>
      <c s="10" r="E2370"/>
      <c s="25" r="F2370"/>
      <c s="21" r="G2370"/>
      <c s="10" r="H2370"/>
      <c s="10" r="I2370"/>
      <c s="10" r="J2370"/>
      <c s="10" r="K2370"/>
      <c s="22" r="L2370"/>
      <c s="22" r="M2370"/>
      <c s="22" r="N2370"/>
      <c s="22" r="O2370"/>
      <c s="22" r="P2370"/>
      <c s="22" r="Q2370"/>
      <c s="22" r="R2370"/>
      <c s="22" r="S2370"/>
      <c s="22" r="T2370"/>
      <c s="22" r="U2370"/>
      <c s="22" r="V2370"/>
      <c s="22" r="W2370"/>
      <c s="22" r="X2370"/>
    </row>
    <row r="2371">
      <c s="10" r="A2371"/>
      <c s="10" r="B2371"/>
      <c s="10" r="C2371"/>
      <c s="10" r="D2371"/>
      <c s="10" r="E2371"/>
      <c s="25" r="F2371"/>
      <c s="21" r="G2371"/>
      <c s="10" r="H2371"/>
      <c s="10" r="I2371"/>
      <c s="10" r="J2371"/>
      <c s="10" r="K2371"/>
      <c s="22" r="L2371"/>
      <c s="22" r="M2371"/>
      <c s="22" r="N2371"/>
      <c s="22" r="O2371"/>
      <c s="22" r="P2371"/>
      <c s="22" r="Q2371"/>
      <c s="22" r="R2371"/>
      <c s="22" r="S2371"/>
      <c s="22" r="T2371"/>
      <c s="22" r="U2371"/>
      <c s="22" r="V2371"/>
      <c s="22" r="W2371"/>
      <c s="22" r="X2371"/>
    </row>
    <row r="2372">
      <c s="10" r="A2372"/>
      <c s="10" r="B2372"/>
      <c s="10" r="C2372"/>
      <c s="10" r="D2372"/>
      <c s="10" r="E2372"/>
      <c s="25" r="F2372"/>
      <c s="21" r="G2372"/>
      <c s="10" r="H2372"/>
      <c s="10" r="I2372"/>
      <c s="10" r="J2372"/>
      <c s="10" r="K2372"/>
      <c s="22" r="L2372"/>
      <c s="22" r="M2372"/>
      <c s="22" r="N2372"/>
      <c s="22" r="O2372"/>
      <c s="22" r="P2372"/>
      <c s="22" r="Q2372"/>
      <c s="22" r="R2372"/>
      <c s="22" r="S2372"/>
      <c s="22" r="T2372"/>
      <c s="22" r="U2372"/>
      <c s="22" r="V2372"/>
      <c s="22" r="W2372"/>
      <c s="22" r="X2372"/>
    </row>
    <row r="2373">
      <c s="10" r="A2373"/>
      <c s="10" r="B2373"/>
      <c s="10" r="C2373"/>
      <c s="10" r="D2373"/>
      <c s="10" r="E2373"/>
      <c s="25" r="F2373"/>
      <c s="21" r="G2373"/>
      <c s="10" r="H2373"/>
      <c s="10" r="I2373"/>
      <c s="10" r="J2373"/>
      <c s="10" r="K2373"/>
      <c s="22" r="L2373"/>
      <c s="22" r="M2373"/>
      <c s="22" r="N2373"/>
      <c s="22" r="O2373"/>
      <c s="22" r="P2373"/>
      <c s="22" r="Q2373"/>
      <c s="22" r="R2373"/>
      <c s="22" r="S2373"/>
      <c s="22" r="T2373"/>
      <c s="22" r="U2373"/>
      <c s="22" r="V2373"/>
      <c s="22" r="W2373"/>
      <c s="22" r="X2373"/>
    </row>
    <row r="2374">
      <c s="10" r="A2374"/>
      <c s="10" r="B2374"/>
      <c s="10" r="C2374"/>
      <c s="10" r="D2374"/>
      <c s="10" r="E2374"/>
      <c s="25" r="F2374"/>
      <c s="21" r="G2374"/>
      <c s="10" r="H2374"/>
      <c s="10" r="I2374"/>
      <c s="10" r="J2374"/>
      <c s="10" r="K2374"/>
      <c s="22" r="L2374"/>
      <c s="22" r="M2374"/>
      <c s="22" r="N2374"/>
      <c s="22" r="O2374"/>
      <c s="22" r="P2374"/>
      <c s="22" r="Q2374"/>
      <c s="22" r="R2374"/>
      <c s="22" r="S2374"/>
      <c s="22" r="T2374"/>
      <c s="22" r="U2374"/>
      <c s="22" r="V2374"/>
      <c s="22" r="W2374"/>
      <c s="22" r="X2374"/>
    </row>
    <row r="2375">
      <c s="10" r="A2375"/>
      <c s="10" r="B2375"/>
      <c s="10" r="C2375"/>
      <c s="10" r="D2375"/>
      <c s="10" r="E2375"/>
      <c s="25" r="F2375"/>
      <c s="21" r="G2375"/>
      <c s="10" r="H2375"/>
      <c s="10" r="I2375"/>
      <c s="10" r="J2375"/>
      <c s="10" r="K2375"/>
      <c s="22" r="L2375"/>
      <c s="22" r="M2375"/>
      <c s="22" r="N2375"/>
      <c s="22" r="O2375"/>
      <c s="22" r="P2375"/>
      <c s="22" r="Q2375"/>
      <c s="22" r="R2375"/>
      <c s="22" r="S2375"/>
      <c s="22" r="T2375"/>
      <c s="22" r="U2375"/>
      <c s="22" r="V2375"/>
      <c s="22" r="W2375"/>
      <c s="22" r="X2375"/>
    </row>
    <row r="2376">
      <c s="10" r="A2376"/>
      <c s="10" r="B2376"/>
      <c s="10" r="C2376"/>
      <c s="10" r="D2376"/>
      <c s="10" r="E2376"/>
      <c s="25" r="F2376"/>
      <c s="21" r="G2376"/>
      <c s="10" r="H2376"/>
      <c s="10" r="I2376"/>
      <c s="10" r="J2376"/>
      <c s="10" r="K2376"/>
      <c s="22" r="L2376"/>
      <c s="22" r="M2376"/>
      <c s="22" r="N2376"/>
      <c s="22" r="O2376"/>
      <c s="22" r="P2376"/>
      <c s="22" r="Q2376"/>
      <c s="22" r="R2376"/>
      <c s="22" r="S2376"/>
      <c s="22" r="T2376"/>
      <c s="22" r="U2376"/>
      <c s="22" r="V2376"/>
      <c s="22" r="W2376"/>
      <c s="22" r="X2376"/>
    </row>
    <row r="2377">
      <c s="10" r="A2377"/>
      <c s="10" r="B2377"/>
      <c s="10" r="C2377"/>
      <c s="10" r="D2377"/>
      <c s="10" r="E2377"/>
      <c s="25" r="F2377"/>
      <c s="21" r="G2377"/>
      <c s="10" r="H2377"/>
      <c s="10" r="I2377"/>
      <c s="10" r="J2377"/>
      <c s="10" r="K2377"/>
      <c s="22" r="L2377"/>
      <c s="22" r="M2377"/>
      <c s="22" r="N2377"/>
      <c s="22" r="O2377"/>
      <c s="22" r="P2377"/>
      <c s="22" r="Q2377"/>
      <c s="22" r="R2377"/>
      <c s="22" r="S2377"/>
      <c s="22" r="T2377"/>
      <c s="22" r="U2377"/>
      <c s="22" r="V2377"/>
      <c s="22" r="W2377"/>
      <c s="22" r="X2377"/>
    </row>
    <row r="2378">
      <c s="10" r="A2378"/>
      <c s="10" r="B2378"/>
      <c s="10" r="C2378"/>
      <c s="10" r="D2378"/>
      <c s="10" r="E2378"/>
      <c s="25" r="F2378"/>
      <c s="21" r="G2378"/>
      <c s="10" r="H2378"/>
      <c s="10" r="I2378"/>
      <c s="10" r="J2378"/>
      <c s="10" r="K2378"/>
      <c s="22" r="L2378"/>
      <c s="22" r="M2378"/>
      <c s="22" r="N2378"/>
      <c s="22" r="O2378"/>
      <c s="22" r="P2378"/>
      <c s="22" r="Q2378"/>
      <c s="22" r="R2378"/>
      <c s="22" r="S2378"/>
      <c s="22" r="T2378"/>
      <c s="22" r="U2378"/>
      <c s="22" r="V2378"/>
      <c s="22" r="W2378"/>
      <c s="22" r="X2378"/>
    </row>
    <row r="2379">
      <c s="10" r="A2379"/>
      <c s="10" r="B2379"/>
      <c s="10" r="C2379"/>
      <c s="10" r="D2379"/>
      <c s="10" r="E2379"/>
      <c s="25" r="F2379"/>
      <c s="21" r="G2379"/>
      <c s="10" r="H2379"/>
      <c s="10" r="I2379"/>
      <c s="10" r="J2379"/>
      <c s="10" r="K2379"/>
      <c s="22" r="L2379"/>
      <c s="22" r="M2379"/>
      <c s="22" r="N2379"/>
      <c s="22" r="O2379"/>
      <c s="22" r="P2379"/>
      <c s="22" r="Q2379"/>
      <c s="22" r="R2379"/>
      <c s="22" r="S2379"/>
      <c s="22" r="T2379"/>
      <c s="22" r="U2379"/>
      <c s="22" r="V2379"/>
      <c s="22" r="W2379"/>
      <c s="22" r="X2379"/>
    </row>
    <row r="2380">
      <c s="10" r="A2380"/>
      <c s="10" r="B2380"/>
      <c s="10" r="C2380"/>
      <c s="10" r="D2380"/>
      <c s="10" r="E2380"/>
      <c s="25" r="F2380"/>
      <c s="21" r="G2380"/>
      <c s="10" r="H2380"/>
      <c s="10" r="I2380"/>
      <c s="10" r="J2380"/>
      <c s="10" r="K2380"/>
      <c s="22" r="L2380"/>
      <c s="22" r="M2380"/>
      <c s="22" r="N2380"/>
      <c s="22" r="O2380"/>
      <c s="22" r="P2380"/>
      <c s="22" r="Q2380"/>
      <c s="22" r="R2380"/>
      <c s="22" r="S2380"/>
      <c s="22" r="T2380"/>
      <c s="22" r="U2380"/>
      <c s="22" r="V2380"/>
      <c s="22" r="W2380"/>
      <c s="22" r="X2380"/>
    </row>
    <row r="2381">
      <c s="10" r="A2381"/>
      <c s="10" r="B2381"/>
      <c s="10" r="C2381"/>
      <c s="10" r="D2381"/>
      <c s="10" r="E2381"/>
      <c s="25" r="F2381"/>
      <c s="21" r="G2381"/>
      <c s="10" r="H2381"/>
      <c s="10" r="I2381"/>
      <c s="10" r="J2381"/>
      <c s="10" r="K2381"/>
      <c s="22" r="L2381"/>
      <c s="22" r="M2381"/>
      <c s="22" r="N2381"/>
      <c s="22" r="O2381"/>
      <c s="22" r="P2381"/>
      <c s="22" r="Q2381"/>
      <c s="22" r="R2381"/>
      <c s="22" r="S2381"/>
      <c s="22" r="T2381"/>
      <c s="22" r="U2381"/>
      <c s="22" r="V2381"/>
      <c s="22" r="W2381"/>
      <c s="22" r="X2381"/>
    </row>
    <row r="2382">
      <c s="10" r="A2382"/>
      <c s="10" r="B2382"/>
      <c s="10" r="C2382"/>
      <c s="10" r="D2382"/>
      <c s="10" r="E2382"/>
      <c s="25" r="F2382"/>
      <c s="21" r="G2382"/>
      <c s="10" r="H2382"/>
      <c s="10" r="I2382"/>
      <c s="10" r="J2382"/>
      <c s="10" r="K2382"/>
      <c s="22" r="L2382"/>
      <c s="22" r="M2382"/>
      <c s="22" r="N2382"/>
      <c s="22" r="O2382"/>
      <c s="22" r="P2382"/>
      <c s="22" r="Q2382"/>
      <c s="22" r="R2382"/>
      <c s="22" r="S2382"/>
      <c s="22" r="T2382"/>
      <c s="22" r="U2382"/>
      <c s="22" r="V2382"/>
      <c s="22" r="W2382"/>
      <c s="22" r="X2382"/>
    </row>
    <row r="2383">
      <c s="10" r="A2383"/>
      <c s="10" r="B2383"/>
      <c s="10" r="C2383"/>
      <c s="10" r="D2383"/>
      <c s="10" r="E2383"/>
      <c s="25" r="F2383"/>
      <c s="21" r="G2383"/>
      <c s="10" r="H2383"/>
      <c s="10" r="I2383"/>
      <c s="10" r="J2383"/>
      <c s="10" r="K2383"/>
      <c s="22" r="L2383"/>
      <c s="22" r="M2383"/>
      <c s="22" r="N2383"/>
      <c s="22" r="O2383"/>
      <c s="22" r="P2383"/>
      <c s="22" r="Q2383"/>
      <c s="22" r="R2383"/>
      <c s="22" r="S2383"/>
      <c s="22" r="T2383"/>
      <c s="22" r="U2383"/>
      <c s="22" r="V2383"/>
      <c s="22" r="W2383"/>
      <c s="22" r="X2383"/>
    </row>
    <row r="2384">
      <c s="10" r="A2384"/>
      <c s="10" r="B2384"/>
      <c s="10" r="C2384"/>
      <c s="10" r="D2384"/>
      <c s="10" r="E2384"/>
      <c s="25" r="F2384"/>
      <c s="21" r="G2384"/>
      <c s="10" r="H2384"/>
      <c s="10" r="I2384"/>
      <c s="10" r="J2384"/>
      <c s="10" r="K2384"/>
      <c s="22" r="L2384"/>
      <c s="22" r="M2384"/>
      <c s="22" r="N2384"/>
      <c s="22" r="O2384"/>
      <c s="22" r="P2384"/>
      <c s="22" r="Q2384"/>
      <c s="22" r="R2384"/>
      <c s="22" r="S2384"/>
      <c s="22" r="T2384"/>
      <c s="22" r="U2384"/>
      <c s="22" r="V2384"/>
      <c s="22" r="W2384"/>
      <c s="22" r="X2384"/>
    </row>
    <row r="2385">
      <c s="10" r="A2385"/>
      <c s="10" r="B2385"/>
      <c s="10" r="C2385"/>
      <c s="10" r="D2385"/>
      <c s="10" r="E2385"/>
      <c s="25" r="F2385"/>
      <c s="21" r="G2385"/>
      <c s="10" r="H2385"/>
      <c s="10" r="I2385"/>
      <c s="10" r="J2385"/>
      <c s="10" r="K2385"/>
      <c s="22" r="L2385"/>
      <c s="22" r="M2385"/>
      <c s="22" r="N2385"/>
      <c s="22" r="O2385"/>
      <c s="22" r="P2385"/>
      <c s="22" r="Q2385"/>
      <c s="22" r="R2385"/>
      <c s="22" r="S2385"/>
      <c s="22" r="T2385"/>
      <c s="22" r="U2385"/>
      <c s="22" r="V2385"/>
      <c s="22" r="W2385"/>
      <c s="22" r="X2385"/>
    </row>
    <row r="2386">
      <c s="10" r="A2386"/>
      <c s="10" r="B2386"/>
      <c s="10" r="C2386"/>
      <c s="10" r="D2386"/>
      <c s="10" r="E2386"/>
      <c s="25" r="F2386"/>
      <c s="21" r="G2386"/>
      <c s="10" r="H2386"/>
      <c s="10" r="I2386"/>
      <c s="10" r="J2386"/>
      <c s="10" r="K2386"/>
      <c s="22" r="L2386"/>
      <c s="22" r="M2386"/>
      <c s="22" r="N2386"/>
      <c s="22" r="O2386"/>
      <c s="22" r="P2386"/>
      <c s="22" r="Q2386"/>
      <c s="22" r="R2386"/>
      <c s="22" r="S2386"/>
      <c s="22" r="T2386"/>
      <c s="22" r="U2386"/>
      <c s="22" r="V2386"/>
      <c s="22" r="W2386"/>
      <c s="22" r="X2386"/>
    </row>
    <row r="2387">
      <c s="10" r="A2387"/>
      <c s="10" r="B2387"/>
      <c s="10" r="C2387"/>
      <c s="10" r="D2387"/>
      <c s="10" r="E2387"/>
      <c s="25" r="F2387"/>
      <c s="21" r="G2387"/>
      <c s="10" r="H2387"/>
      <c s="10" r="I2387"/>
      <c s="10" r="J2387"/>
      <c s="10" r="K2387"/>
      <c s="22" r="L2387"/>
      <c s="22" r="M2387"/>
      <c s="22" r="N2387"/>
      <c s="22" r="O2387"/>
      <c s="22" r="P2387"/>
      <c s="22" r="Q2387"/>
      <c s="22" r="R2387"/>
      <c s="22" r="S2387"/>
      <c s="22" r="T2387"/>
      <c s="22" r="U2387"/>
      <c s="22" r="V2387"/>
      <c s="22" r="W2387"/>
      <c s="22" r="X2387"/>
    </row>
    <row r="2388">
      <c s="10" r="A2388"/>
      <c s="10" r="B2388"/>
      <c s="10" r="C2388"/>
      <c s="10" r="D2388"/>
      <c s="10" r="E2388"/>
      <c s="25" r="F2388"/>
      <c s="21" r="G2388"/>
      <c s="10" r="H2388"/>
      <c s="10" r="I2388"/>
      <c s="10" r="J2388"/>
      <c s="10" r="K2388"/>
      <c s="22" r="L2388"/>
      <c s="22" r="M2388"/>
      <c s="22" r="N2388"/>
      <c s="22" r="O2388"/>
      <c s="22" r="P2388"/>
      <c s="22" r="Q2388"/>
      <c s="22" r="R2388"/>
      <c s="22" r="S2388"/>
      <c s="22" r="T2388"/>
      <c s="22" r="U2388"/>
      <c s="22" r="V2388"/>
      <c s="22" r="W2388"/>
      <c s="22" r="X2388"/>
    </row>
    <row r="2389">
      <c s="10" r="A2389"/>
      <c s="10" r="B2389"/>
      <c s="10" r="C2389"/>
      <c s="10" r="D2389"/>
      <c s="10" r="E2389"/>
      <c s="25" r="F2389"/>
      <c s="21" r="G2389"/>
      <c s="10" r="H2389"/>
      <c s="10" r="I2389"/>
      <c s="10" r="J2389"/>
      <c s="10" r="K2389"/>
      <c s="22" r="L2389"/>
      <c s="22" r="M2389"/>
      <c s="22" r="N2389"/>
      <c s="22" r="O2389"/>
      <c s="22" r="P2389"/>
      <c s="22" r="Q2389"/>
      <c s="22" r="R2389"/>
      <c s="22" r="S2389"/>
      <c s="22" r="T2389"/>
      <c s="22" r="U2389"/>
      <c s="22" r="V2389"/>
      <c s="22" r="W2389"/>
      <c s="22" r="X2389"/>
    </row>
    <row r="2390">
      <c s="10" r="A2390"/>
      <c s="10" r="B2390"/>
      <c s="10" r="C2390"/>
      <c s="10" r="D2390"/>
      <c s="10" r="E2390"/>
      <c s="25" r="F2390"/>
      <c s="21" r="G2390"/>
      <c s="10" r="H2390"/>
      <c s="10" r="I2390"/>
      <c s="10" r="J2390"/>
      <c s="10" r="K2390"/>
      <c s="22" r="L2390"/>
      <c s="22" r="M2390"/>
      <c s="22" r="N2390"/>
      <c s="22" r="O2390"/>
      <c s="22" r="P2390"/>
      <c s="22" r="Q2390"/>
      <c s="22" r="R2390"/>
      <c s="22" r="S2390"/>
      <c s="22" r="T2390"/>
      <c s="22" r="U2390"/>
      <c s="22" r="V2390"/>
      <c s="22" r="W2390"/>
      <c s="22" r="X2390"/>
    </row>
    <row r="2391">
      <c s="10" r="A2391"/>
      <c s="10" r="B2391"/>
      <c s="10" r="C2391"/>
      <c s="10" r="D2391"/>
      <c s="10" r="E2391"/>
      <c s="25" r="F2391"/>
      <c s="21" r="G2391"/>
      <c s="10" r="H2391"/>
      <c s="10" r="I2391"/>
      <c s="10" r="J2391"/>
      <c s="10" r="K2391"/>
      <c s="22" r="L2391"/>
      <c s="22" r="M2391"/>
      <c s="22" r="N2391"/>
      <c s="22" r="O2391"/>
      <c s="22" r="P2391"/>
      <c s="22" r="Q2391"/>
      <c s="22" r="R2391"/>
      <c s="22" r="S2391"/>
      <c s="22" r="T2391"/>
      <c s="22" r="U2391"/>
      <c s="22" r="V2391"/>
      <c s="22" r="W2391"/>
      <c s="22" r="X2391"/>
    </row>
    <row r="2392">
      <c s="10" r="A2392"/>
      <c s="10" r="B2392"/>
      <c s="10" r="C2392"/>
      <c s="10" r="D2392"/>
      <c s="10" r="E2392"/>
      <c s="25" r="F2392"/>
      <c s="21" r="G2392"/>
      <c s="10" r="H2392"/>
      <c s="10" r="I2392"/>
      <c s="10" r="J2392"/>
      <c s="10" r="K2392"/>
      <c s="22" r="L2392"/>
      <c s="22" r="M2392"/>
      <c s="22" r="N2392"/>
      <c s="22" r="O2392"/>
      <c s="22" r="P2392"/>
      <c s="22" r="Q2392"/>
      <c s="22" r="R2392"/>
      <c s="22" r="S2392"/>
      <c s="22" r="T2392"/>
      <c s="22" r="U2392"/>
      <c s="22" r="V2392"/>
      <c s="22" r="W2392"/>
      <c s="22" r="X2392"/>
    </row>
    <row r="2393">
      <c s="10" r="A2393"/>
      <c s="10" r="B2393"/>
      <c s="10" r="C2393"/>
      <c s="10" r="D2393"/>
      <c s="10" r="E2393"/>
      <c s="25" r="F2393"/>
      <c s="21" r="G2393"/>
      <c s="10" r="H2393"/>
      <c s="10" r="I2393"/>
      <c s="10" r="J2393"/>
      <c s="10" r="K2393"/>
      <c s="22" r="L2393"/>
      <c s="22" r="M2393"/>
      <c s="22" r="N2393"/>
      <c s="22" r="O2393"/>
      <c s="22" r="P2393"/>
      <c s="22" r="Q2393"/>
      <c s="22" r="R2393"/>
      <c s="22" r="S2393"/>
      <c s="22" r="T2393"/>
      <c s="22" r="U2393"/>
      <c s="22" r="V2393"/>
      <c s="22" r="W2393"/>
      <c s="22" r="X2393"/>
    </row>
    <row r="2394">
      <c s="10" r="A2394"/>
      <c s="10" r="B2394"/>
      <c s="10" r="C2394"/>
      <c s="10" r="D2394"/>
      <c s="10" r="E2394"/>
      <c s="25" r="F2394"/>
      <c s="21" r="G2394"/>
      <c s="10" r="H2394"/>
      <c s="10" r="I2394"/>
      <c s="10" r="J2394"/>
      <c s="10" r="K2394"/>
      <c s="22" r="L2394"/>
      <c s="22" r="M2394"/>
      <c s="22" r="N2394"/>
      <c s="22" r="O2394"/>
      <c s="22" r="P2394"/>
      <c s="22" r="Q2394"/>
      <c s="22" r="R2394"/>
      <c s="22" r="S2394"/>
      <c s="22" r="T2394"/>
      <c s="22" r="U2394"/>
      <c s="22" r="V2394"/>
      <c s="22" r="W2394"/>
      <c s="22" r="X2394"/>
    </row>
    <row r="2395">
      <c s="10" r="A2395"/>
      <c s="10" r="B2395"/>
      <c s="10" r="C2395"/>
      <c s="10" r="D2395"/>
      <c s="10" r="E2395"/>
      <c s="25" r="F2395"/>
      <c s="21" r="G2395"/>
      <c s="10" r="H2395"/>
      <c s="10" r="I2395"/>
      <c s="10" r="J2395"/>
      <c s="10" r="K2395"/>
      <c s="22" r="L2395"/>
      <c s="22" r="M2395"/>
      <c s="22" r="N2395"/>
      <c s="22" r="O2395"/>
      <c s="22" r="P2395"/>
      <c s="22" r="Q2395"/>
      <c s="22" r="R2395"/>
      <c s="22" r="S2395"/>
      <c s="22" r="T2395"/>
      <c s="22" r="U2395"/>
      <c s="22" r="V2395"/>
      <c s="22" r="W2395"/>
      <c s="22" r="X2395"/>
    </row>
    <row r="2396">
      <c s="10" r="A2396"/>
      <c s="10" r="B2396"/>
      <c s="10" r="C2396"/>
      <c s="10" r="D2396"/>
      <c s="10" r="E2396"/>
      <c s="25" r="F2396"/>
      <c s="21" r="G2396"/>
      <c s="10" r="H2396"/>
      <c s="10" r="I2396"/>
      <c s="10" r="J2396"/>
      <c s="10" r="K2396"/>
      <c s="22" r="L2396"/>
      <c s="22" r="M2396"/>
      <c s="22" r="N2396"/>
      <c s="22" r="O2396"/>
      <c s="22" r="P2396"/>
      <c s="22" r="Q2396"/>
      <c s="22" r="R2396"/>
      <c s="22" r="S2396"/>
      <c s="22" r="T2396"/>
      <c s="22" r="U2396"/>
      <c s="22" r="V2396"/>
      <c s="22" r="W2396"/>
      <c s="22" r="X2396"/>
    </row>
    <row r="2397">
      <c s="10" r="A2397"/>
      <c s="10" r="B2397"/>
      <c s="10" r="C2397"/>
      <c s="10" r="D2397"/>
      <c s="10" r="E2397"/>
      <c s="25" r="F2397"/>
      <c s="21" r="G2397"/>
      <c s="10" r="H2397"/>
      <c s="10" r="I2397"/>
      <c s="10" r="J2397"/>
      <c s="10" r="K2397"/>
      <c s="22" r="L2397"/>
      <c s="22" r="M2397"/>
      <c s="22" r="N2397"/>
      <c s="22" r="O2397"/>
      <c s="22" r="P2397"/>
      <c s="22" r="Q2397"/>
      <c s="22" r="R2397"/>
      <c s="22" r="S2397"/>
      <c s="22" r="T2397"/>
      <c s="22" r="U2397"/>
      <c s="22" r="V2397"/>
      <c s="22" r="W2397"/>
      <c s="22" r="X2397"/>
    </row>
    <row r="2398">
      <c s="10" r="A2398"/>
      <c s="10" r="B2398"/>
      <c s="10" r="C2398"/>
      <c s="10" r="D2398"/>
      <c s="10" r="E2398"/>
      <c s="25" r="F2398"/>
      <c s="21" r="G2398"/>
      <c s="10" r="H2398"/>
      <c s="10" r="I2398"/>
      <c s="10" r="J2398"/>
      <c s="10" r="K2398"/>
      <c s="22" r="L2398"/>
      <c s="22" r="M2398"/>
      <c s="22" r="N2398"/>
      <c s="22" r="O2398"/>
      <c s="22" r="P2398"/>
      <c s="22" r="Q2398"/>
      <c s="22" r="R2398"/>
      <c s="22" r="S2398"/>
      <c s="22" r="T2398"/>
      <c s="22" r="U2398"/>
      <c s="22" r="V2398"/>
      <c s="22" r="W2398"/>
      <c s="22" r="X2398"/>
    </row>
    <row r="2399">
      <c s="10" r="A2399"/>
      <c s="10" r="B2399"/>
      <c s="10" r="C2399"/>
      <c s="10" r="D2399"/>
      <c s="10" r="E2399"/>
      <c s="25" r="F2399"/>
      <c s="21" r="G2399"/>
      <c s="10" r="H2399"/>
      <c s="10" r="I2399"/>
      <c s="10" r="J2399"/>
      <c s="10" r="K2399"/>
      <c s="22" r="L2399"/>
      <c s="22" r="M2399"/>
      <c s="22" r="N2399"/>
      <c s="22" r="O2399"/>
      <c s="22" r="P2399"/>
      <c s="22" r="Q2399"/>
      <c s="22" r="R2399"/>
      <c s="22" r="S2399"/>
      <c s="22" r="T2399"/>
      <c s="22" r="U2399"/>
      <c s="22" r="V2399"/>
      <c s="22" r="W2399"/>
      <c s="22" r="X2399"/>
    </row>
    <row r="2400">
      <c s="10" r="A2400"/>
      <c s="10" r="B2400"/>
      <c s="10" r="C2400"/>
      <c s="10" r="D2400"/>
      <c s="10" r="E2400"/>
      <c s="25" r="F2400"/>
      <c s="21" r="G2400"/>
      <c s="10" r="H2400"/>
      <c s="10" r="I2400"/>
      <c s="10" r="J2400"/>
      <c s="10" r="K2400"/>
      <c s="22" r="L2400"/>
      <c s="22" r="M2400"/>
      <c s="22" r="N2400"/>
      <c s="22" r="O2400"/>
      <c s="22" r="P2400"/>
      <c s="22" r="Q2400"/>
      <c s="22" r="R2400"/>
      <c s="22" r="S2400"/>
      <c s="22" r="T2400"/>
      <c s="22" r="U2400"/>
      <c s="22" r="V2400"/>
      <c s="22" r="W2400"/>
      <c s="22" r="X2400"/>
    </row>
    <row r="2401">
      <c s="10" r="A2401"/>
      <c s="10" r="B2401"/>
      <c s="10" r="C2401"/>
      <c s="10" r="D2401"/>
      <c s="10" r="E2401"/>
      <c s="25" r="F2401"/>
      <c s="21" r="G2401"/>
      <c s="10" r="H2401"/>
      <c s="10" r="I2401"/>
      <c s="10" r="J2401"/>
      <c s="10" r="K2401"/>
      <c s="22" r="L2401"/>
      <c s="22" r="M2401"/>
      <c s="22" r="N2401"/>
      <c s="22" r="O2401"/>
      <c s="22" r="P2401"/>
      <c s="22" r="Q2401"/>
      <c s="22" r="R2401"/>
      <c s="22" r="S2401"/>
      <c s="22" r="T2401"/>
      <c s="22" r="U2401"/>
      <c s="22" r="V2401"/>
      <c s="22" r="W2401"/>
      <c s="22" r="X2401"/>
    </row>
    <row r="2402">
      <c s="10" r="A2402"/>
      <c s="10" r="B2402"/>
      <c s="10" r="C2402"/>
      <c s="10" r="D2402"/>
      <c s="10" r="E2402"/>
      <c s="25" r="F2402"/>
      <c s="21" r="G2402"/>
      <c s="10" r="H2402"/>
      <c s="10" r="I2402"/>
      <c s="10" r="J2402"/>
      <c s="10" r="K2402"/>
      <c s="22" r="L2402"/>
      <c s="22" r="M2402"/>
      <c s="22" r="N2402"/>
      <c s="22" r="O2402"/>
      <c s="22" r="P2402"/>
      <c s="22" r="Q2402"/>
      <c s="22" r="R2402"/>
      <c s="22" r="S2402"/>
      <c s="22" r="T2402"/>
      <c s="22" r="U2402"/>
      <c s="22" r="V2402"/>
      <c s="22" r="W2402"/>
      <c s="22" r="X2402"/>
    </row>
    <row r="2403">
      <c s="10" r="A2403"/>
      <c s="10" r="B2403"/>
      <c s="10" r="C2403"/>
      <c s="10" r="D2403"/>
      <c s="10" r="E2403"/>
      <c s="25" r="F2403"/>
      <c s="21" r="G2403"/>
      <c s="10" r="H2403"/>
      <c s="10" r="I2403"/>
      <c s="10" r="J2403"/>
      <c s="10" r="K2403"/>
      <c s="22" r="L2403"/>
      <c s="22" r="M2403"/>
      <c s="22" r="N2403"/>
      <c s="22" r="O2403"/>
      <c s="22" r="P2403"/>
      <c s="22" r="Q2403"/>
      <c s="22" r="R2403"/>
      <c s="22" r="S2403"/>
      <c s="22" r="T2403"/>
      <c s="22" r="U2403"/>
      <c s="22" r="V2403"/>
      <c s="22" r="W2403"/>
      <c s="22" r="X2403"/>
    </row>
    <row r="2404">
      <c s="10" r="A2404"/>
      <c s="10" r="B2404"/>
      <c s="10" r="C2404"/>
      <c s="10" r="D2404"/>
      <c s="10" r="E2404"/>
      <c s="25" r="F2404"/>
      <c s="21" r="G2404"/>
      <c s="10" r="H2404"/>
      <c s="10" r="I2404"/>
      <c s="10" r="J2404"/>
      <c s="10" r="K2404"/>
      <c s="22" r="L2404"/>
      <c s="22" r="M2404"/>
      <c s="22" r="N2404"/>
      <c s="22" r="O2404"/>
      <c s="22" r="P2404"/>
      <c s="22" r="Q2404"/>
      <c s="22" r="R2404"/>
      <c s="22" r="S2404"/>
      <c s="22" r="T2404"/>
      <c s="22" r="U2404"/>
      <c s="22" r="V2404"/>
      <c s="22" r="W2404"/>
      <c s="22" r="X2404"/>
    </row>
    <row r="2405">
      <c s="10" r="A2405"/>
      <c s="10" r="B2405"/>
      <c s="10" r="C2405"/>
      <c s="10" r="D2405"/>
      <c s="10" r="E2405"/>
      <c s="25" r="F2405"/>
      <c s="21" r="G2405"/>
      <c s="10" r="H2405"/>
      <c s="10" r="I2405"/>
      <c s="10" r="J2405"/>
      <c s="10" r="K2405"/>
      <c s="22" r="L2405"/>
      <c s="22" r="M2405"/>
      <c s="22" r="N2405"/>
      <c s="22" r="O2405"/>
      <c s="22" r="P2405"/>
      <c s="22" r="Q2405"/>
      <c s="22" r="R2405"/>
      <c s="22" r="S2405"/>
      <c s="22" r="T2405"/>
      <c s="22" r="U2405"/>
      <c s="22" r="V2405"/>
      <c s="22" r="W2405"/>
      <c s="22" r="X2405"/>
    </row>
    <row r="2406">
      <c s="10" r="A2406"/>
      <c s="10" r="B2406"/>
      <c s="10" r="C2406"/>
      <c s="10" r="D2406"/>
      <c s="10" r="E2406"/>
      <c s="25" r="F2406"/>
      <c s="21" r="G2406"/>
      <c s="10" r="H2406"/>
      <c s="10" r="I2406"/>
      <c s="10" r="J2406"/>
      <c s="10" r="K2406"/>
      <c s="22" r="L2406"/>
      <c s="22" r="M2406"/>
      <c s="22" r="N2406"/>
      <c s="22" r="O2406"/>
      <c s="22" r="P2406"/>
      <c s="22" r="Q2406"/>
      <c s="22" r="R2406"/>
      <c s="22" r="S2406"/>
      <c s="22" r="T2406"/>
      <c s="22" r="U2406"/>
      <c s="22" r="V2406"/>
      <c s="22" r="W2406"/>
      <c s="22" r="X2406"/>
    </row>
    <row r="2407">
      <c s="10" r="A2407"/>
      <c s="10" r="B2407"/>
      <c s="10" r="C2407"/>
      <c s="10" r="D2407"/>
      <c s="10" r="E2407"/>
      <c s="25" r="F2407"/>
      <c s="21" r="G2407"/>
      <c s="10" r="H2407"/>
      <c s="10" r="I2407"/>
      <c s="10" r="J2407"/>
      <c s="10" r="K2407"/>
      <c s="22" r="L2407"/>
      <c s="22" r="M2407"/>
      <c s="22" r="N2407"/>
      <c s="22" r="O2407"/>
      <c s="22" r="P2407"/>
      <c s="22" r="Q2407"/>
      <c s="22" r="R2407"/>
      <c s="22" r="S2407"/>
      <c s="22" r="T2407"/>
      <c s="22" r="U2407"/>
      <c s="22" r="V2407"/>
      <c s="22" r="W2407"/>
      <c s="22" r="X2407"/>
    </row>
    <row r="2408">
      <c s="10" r="A2408"/>
      <c s="10" r="B2408"/>
      <c s="10" r="C2408"/>
      <c s="10" r="D2408"/>
      <c s="10" r="E2408"/>
      <c s="25" r="F2408"/>
      <c s="21" r="G2408"/>
      <c s="10" r="H2408"/>
      <c s="10" r="I2408"/>
      <c s="10" r="J2408"/>
      <c s="10" r="K2408"/>
      <c s="22" r="L2408"/>
      <c s="22" r="M2408"/>
      <c s="22" r="N2408"/>
      <c s="22" r="O2408"/>
      <c s="22" r="P2408"/>
      <c s="22" r="Q2408"/>
      <c s="22" r="R2408"/>
      <c s="22" r="S2408"/>
      <c s="22" r="T2408"/>
      <c s="22" r="U2408"/>
      <c s="22" r="V2408"/>
      <c s="22" r="W2408"/>
      <c s="22" r="X2408"/>
    </row>
    <row r="2409">
      <c s="10" r="A2409"/>
      <c s="10" r="B2409"/>
      <c s="10" r="C2409"/>
      <c s="10" r="D2409"/>
      <c s="10" r="E2409"/>
      <c s="25" r="F2409"/>
      <c s="21" r="G2409"/>
      <c s="10" r="H2409"/>
      <c s="10" r="I2409"/>
      <c s="10" r="J2409"/>
      <c s="10" r="K2409"/>
      <c s="22" r="L2409"/>
      <c s="22" r="M2409"/>
      <c s="22" r="N2409"/>
      <c s="22" r="O2409"/>
      <c s="22" r="P2409"/>
      <c s="22" r="Q2409"/>
      <c s="22" r="R2409"/>
      <c s="22" r="S2409"/>
      <c s="22" r="T2409"/>
      <c s="22" r="U2409"/>
      <c s="22" r="V2409"/>
      <c s="22" r="W2409"/>
      <c s="22" r="X2409"/>
    </row>
    <row r="2410">
      <c s="10" r="A2410"/>
      <c s="10" r="B2410"/>
      <c s="10" r="C2410"/>
      <c s="10" r="D2410"/>
      <c s="10" r="E2410"/>
      <c s="25" r="F2410"/>
      <c s="21" r="G2410"/>
      <c s="10" r="H2410"/>
      <c s="10" r="I2410"/>
      <c s="10" r="J2410"/>
      <c s="10" r="K2410"/>
      <c s="22" r="L2410"/>
      <c s="22" r="M2410"/>
      <c s="22" r="N2410"/>
      <c s="22" r="O2410"/>
      <c s="22" r="P2410"/>
      <c s="22" r="Q2410"/>
      <c s="22" r="R2410"/>
      <c s="22" r="S2410"/>
      <c s="22" r="T2410"/>
      <c s="22" r="U2410"/>
      <c s="22" r="V2410"/>
      <c s="22" r="W2410"/>
      <c s="22" r="X2410"/>
    </row>
    <row r="2411">
      <c s="10" r="A2411"/>
      <c s="10" r="B2411"/>
      <c s="10" r="C2411"/>
      <c s="10" r="D2411"/>
      <c s="10" r="E2411"/>
      <c s="25" r="F2411"/>
      <c s="21" r="G2411"/>
      <c s="10" r="H2411"/>
      <c s="10" r="I2411"/>
      <c s="10" r="J2411"/>
      <c s="10" r="K2411"/>
      <c s="22" r="L2411"/>
      <c s="22" r="M2411"/>
      <c s="22" r="N2411"/>
      <c s="22" r="O2411"/>
      <c s="22" r="P2411"/>
      <c s="22" r="Q2411"/>
      <c s="22" r="R2411"/>
      <c s="22" r="S2411"/>
      <c s="22" r="T2411"/>
      <c s="22" r="U2411"/>
      <c s="22" r="V2411"/>
      <c s="22" r="W2411"/>
      <c s="22" r="X2411"/>
    </row>
    <row r="2412">
      <c s="10" r="A2412"/>
      <c s="10" r="B2412"/>
      <c s="10" r="C2412"/>
      <c s="10" r="D2412"/>
      <c s="10" r="E2412"/>
      <c s="25" r="F2412"/>
      <c s="21" r="G2412"/>
      <c s="10" r="H2412"/>
      <c s="10" r="I2412"/>
      <c s="10" r="J2412"/>
      <c s="10" r="K2412"/>
      <c s="22" r="L2412"/>
      <c s="22" r="M2412"/>
      <c s="22" r="N2412"/>
      <c s="22" r="O2412"/>
      <c s="22" r="P2412"/>
      <c s="22" r="Q2412"/>
      <c s="22" r="R2412"/>
      <c s="22" r="S2412"/>
      <c s="22" r="T2412"/>
      <c s="22" r="U2412"/>
      <c s="22" r="V2412"/>
      <c s="22" r="W2412"/>
      <c s="22" r="X2412"/>
    </row>
    <row r="2413">
      <c s="10" r="A2413"/>
      <c s="10" r="B2413"/>
      <c s="10" r="C2413"/>
      <c s="10" r="D2413"/>
      <c s="10" r="E2413"/>
      <c s="25" r="F2413"/>
      <c s="21" r="G2413"/>
      <c s="10" r="H2413"/>
      <c s="10" r="I2413"/>
      <c s="10" r="J2413"/>
      <c s="10" r="K2413"/>
      <c s="22" r="L2413"/>
      <c s="22" r="M2413"/>
      <c s="22" r="N2413"/>
      <c s="22" r="O2413"/>
      <c s="22" r="P2413"/>
      <c s="22" r="Q2413"/>
      <c s="22" r="R2413"/>
      <c s="22" r="S2413"/>
      <c s="22" r="T2413"/>
      <c s="22" r="U2413"/>
      <c s="22" r="V2413"/>
      <c s="22" r="W2413"/>
      <c s="22" r="X2413"/>
    </row>
    <row r="2414">
      <c s="10" r="A2414"/>
      <c s="10" r="B2414"/>
      <c s="10" r="C2414"/>
      <c s="10" r="D2414"/>
      <c s="10" r="E2414"/>
      <c s="25" r="F2414"/>
      <c s="21" r="G2414"/>
      <c s="10" r="H2414"/>
      <c s="10" r="I2414"/>
      <c s="10" r="J2414"/>
      <c s="10" r="K2414"/>
      <c s="22" r="L2414"/>
      <c s="22" r="M2414"/>
      <c s="22" r="N2414"/>
      <c s="22" r="O2414"/>
      <c s="22" r="P2414"/>
      <c s="22" r="Q2414"/>
      <c s="22" r="R2414"/>
      <c s="22" r="S2414"/>
      <c s="22" r="T2414"/>
      <c s="22" r="U2414"/>
      <c s="22" r="V2414"/>
      <c s="22" r="W2414"/>
      <c s="22" r="X2414"/>
    </row>
    <row r="2415">
      <c s="10" r="A2415"/>
      <c s="10" r="B2415"/>
      <c s="10" r="C2415"/>
      <c s="10" r="D2415"/>
      <c s="10" r="E2415"/>
      <c s="25" r="F2415"/>
      <c s="21" r="G2415"/>
      <c s="10" r="H2415"/>
      <c s="10" r="I2415"/>
      <c s="10" r="J2415"/>
      <c s="10" r="K2415"/>
      <c s="22" r="L2415"/>
      <c s="22" r="M2415"/>
      <c s="22" r="N2415"/>
      <c s="22" r="O2415"/>
      <c s="22" r="P2415"/>
      <c s="22" r="Q2415"/>
      <c s="22" r="R2415"/>
      <c s="22" r="S2415"/>
      <c s="22" r="T2415"/>
      <c s="22" r="U2415"/>
      <c s="22" r="V2415"/>
      <c s="22" r="W2415"/>
      <c s="22" r="X2415"/>
    </row>
    <row r="2416">
      <c s="10" r="A2416"/>
      <c s="10" r="B2416"/>
      <c s="10" r="C2416"/>
      <c s="10" r="D2416"/>
      <c s="10" r="E2416"/>
      <c s="25" r="F2416"/>
      <c s="21" r="G2416"/>
      <c s="10" r="H2416"/>
      <c s="10" r="I2416"/>
      <c s="10" r="J2416"/>
      <c s="10" r="K2416"/>
      <c s="22" r="L2416"/>
      <c s="22" r="M2416"/>
      <c s="22" r="N2416"/>
      <c s="22" r="O2416"/>
      <c s="22" r="P2416"/>
      <c s="22" r="Q2416"/>
      <c s="22" r="R2416"/>
      <c s="22" r="S2416"/>
      <c s="22" r="T2416"/>
      <c s="22" r="U2416"/>
      <c s="22" r="V2416"/>
      <c s="22" r="W2416"/>
      <c s="22" r="X2416"/>
    </row>
    <row r="2417">
      <c s="10" r="A2417"/>
      <c s="10" r="B2417"/>
      <c s="10" r="C2417"/>
      <c s="10" r="D2417"/>
      <c s="10" r="E2417"/>
      <c s="25" r="F2417"/>
      <c s="21" r="G2417"/>
      <c s="10" r="H2417"/>
      <c s="10" r="I2417"/>
      <c s="10" r="J2417"/>
      <c s="10" r="K2417"/>
      <c s="22" r="L2417"/>
      <c s="22" r="M2417"/>
      <c s="22" r="N2417"/>
      <c s="22" r="O2417"/>
      <c s="22" r="P2417"/>
      <c s="22" r="Q2417"/>
      <c s="22" r="R2417"/>
      <c s="22" r="S2417"/>
      <c s="22" r="T2417"/>
      <c s="22" r="U2417"/>
      <c s="22" r="V2417"/>
      <c s="22" r="W2417"/>
      <c s="22" r="X2417"/>
    </row>
    <row r="2418">
      <c s="10" r="A2418"/>
      <c s="10" r="B2418"/>
      <c s="10" r="C2418"/>
      <c s="10" r="D2418"/>
      <c s="10" r="E2418"/>
      <c s="25" r="F2418"/>
      <c s="21" r="G2418"/>
      <c s="10" r="H2418"/>
      <c s="10" r="I2418"/>
      <c s="10" r="J2418"/>
      <c s="10" r="K2418"/>
      <c s="22" r="L2418"/>
      <c s="22" r="M2418"/>
      <c s="22" r="N2418"/>
      <c s="22" r="O2418"/>
      <c s="22" r="P2418"/>
      <c s="22" r="Q2418"/>
      <c s="22" r="R2418"/>
      <c s="22" r="S2418"/>
      <c s="22" r="T2418"/>
      <c s="22" r="U2418"/>
      <c s="22" r="V2418"/>
      <c s="22" r="W2418"/>
      <c s="22" r="X2418"/>
    </row>
    <row r="2419">
      <c s="10" r="A2419"/>
      <c s="10" r="B2419"/>
      <c s="10" r="C2419"/>
      <c s="10" r="D2419"/>
      <c s="10" r="E2419"/>
      <c s="25" r="F2419"/>
      <c s="21" r="G2419"/>
      <c s="10" r="H2419"/>
      <c s="10" r="I2419"/>
      <c s="10" r="J2419"/>
      <c s="10" r="K2419"/>
      <c s="22" r="L2419"/>
      <c s="22" r="M2419"/>
      <c s="22" r="N2419"/>
      <c s="22" r="O2419"/>
      <c s="22" r="P2419"/>
      <c s="22" r="Q2419"/>
      <c s="22" r="R2419"/>
      <c s="22" r="S2419"/>
      <c s="22" r="T2419"/>
      <c s="22" r="U2419"/>
      <c s="22" r="V2419"/>
      <c s="22" r="W2419"/>
      <c s="22" r="X2419"/>
    </row>
    <row r="2420">
      <c s="10" r="A2420"/>
      <c s="10" r="B2420"/>
      <c s="10" r="C2420"/>
      <c s="10" r="D2420"/>
      <c s="10" r="E2420"/>
      <c s="25" r="F2420"/>
      <c s="21" r="G2420"/>
      <c s="10" r="H2420"/>
      <c s="10" r="I2420"/>
      <c s="10" r="J2420"/>
      <c s="10" r="K2420"/>
      <c s="22" r="L2420"/>
      <c s="22" r="M2420"/>
      <c s="22" r="N2420"/>
      <c s="22" r="O2420"/>
      <c s="22" r="P2420"/>
      <c s="22" r="Q2420"/>
      <c s="22" r="R2420"/>
      <c s="22" r="S2420"/>
      <c s="22" r="T2420"/>
      <c s="22" r="U2420"/>
      <c s="22" r="V2420"/>
      <c s="22" r="W2420"/>
      <c s="22" r="X2420"/>
    </row>
    <row r="2421">
      <c s="10" r="A2421"/>
      <c s="10" r="B2421"/>
      <c s="10" r="C2421"/>
      <c s="10" r="D2421"/>
      <c s="10" r="E2421"/>
      <c s="25" r="F2421"/>
      <c s="21" r="G2421"/>
      <c s="10" r="H2421"/>
      <c s="10" r="I2421"/>
      <c s="10" r="J2421"/>
      <c s="10" r="K2421"/>
      <c s="22" r="L2421"/>
      <c s="22" r="M2421"/>
      <c s="22" r="N2421"/>
      <c s="22" r="O2421"/>
      <c s="22" r="P2421"/>
      <c s="22" r="Q2421"/>
      <c s="22" r="R2421"/>
      <c s="22" r="S2421"/>
      <c s="22" r="T2421"/>
      <c s="22" r="U2421"/>
      <c s="22" r="V2421"/>
      <c s="22" r="W2421"/>
      <c s="22" r="X2421"/>
    </row>
    <row r="2422">
      <c s="10" r="A2422"/>
      <c s="10" r="B2422"/>
      <c s="10" r="C2422"/>
      <c s="10" r="D2422"/>
      <c s="10" r="E2422"/>
      <c s="25" r="F2422"/>
      <c s="21" r="G2422"/>
      <c s="10" r="H2422"/>
      <c s="10" r="I2422"/>
      <c s="10" r="J2422"/>
      <c s="10" r="K2422"/>
      <c s="22" r="L2422"/>
      <c s="22" r="M2422"/>
      <c s="22" r="N2422"/>
      <c s="22" r="O2422"/>
      <c s="22" r="P2422"/>
      <c s="22" r="Q2422"/>
      <c s="22" r="R2422"/>
      <c s="22" r="S2422"/>
      <c s="22" r="T2422"/>
      <c s="22" r="U2422"/>
      <c s="22" r="V2422"/>
      <c s="22" r="W2422"/>
      <c s="22" r="X2422"/>
    </row>
    <row r="2423">
      <c s="10" r="A2423"/>
      <c s="10" r="B2423"/>
      <c s="10" r="C2423"/>
      <c s="10" r="D2423"/>
      <c s="10" r="E2423"/>
      <c s="25" r="F2423"/>
      <c s="21" r="G2423"/>
      <c s="10" r="H2423"/>
      <c s="10" r="I2423"/>
      <c s="10" r="J2423"/>
      <c s="10" r="K2423"/>
      <c s="22" r="L2423"/>
      <c s="22" r="M2423"/>
      <c s="22" r="N2423"/>
      <c s="22" r="O2423"/>
      <c s="22" r="P2423"/>
      <c s="22" r="Q2423"/>
      <c s="22" r="R2423"/>
      <c s="22" r="S2423"/>
      <c s="22" r="T2423"/>
      <c s="22" r="U2423"/>
      <c s="22" r="V2423"/>
      <c s="22" r="W2423"/>
      <c s="22" r="X2423"/>
    </row>
    <row r="2424">
      <c s="10" r="A2424"/>
      <c s="10" r="B2424"/>
      <c s="10" r="C2424"/>
      <c s="10" r="D2424"/>
      <c s="10" r="E2424"/>
      <c s="25" r="F2424"/>
      <c s="21" r="G2424"/>
      <c s="10" r="H2424"/>
      <c s="10" r="I2424"/>
      <c s="10" r="J2424"/>
      <c s="10" r="K2424"/>
      <c s="22" r="L2424"/>
      <c s="22" r="M2424"/>
      <c s="22" r="N2424"/>
      <c s="22" r="O2424"/>
      <c s="22" r="P2424"/>
      <c s="22" r="Q2424"/>
      <c s="22" r="R2424"/>
      <c s="22" r="S2424"/>
      <c s="22" r="T2424"/>
      <c s="22" r="U2424"/>
      <c s="22" r="V2424"/>
      <c s="22" r="W2424"/>
      <c s="22" r="X2424"/>
    </row>
    <row r="2425">
      <c s="10" r="A2425"/>
      <c s="10" r="B2425"/>
      <c s="10" r="C2425"/>
      <c s="10" r="D2425"/>
      <c s="10" r="E2425"/>
      <c s="25" r="F2425"/>
      <c s="21" r="G2425"/>
      <c s="10" r="H2425"/>
      <c s="10" r="I2425"/>
      <c s="10" r="J2425"/>
      <c s="10" r="K2425"/>
      <c s="22" r="L2425"/>
      <c s="22" r="M2425"/>
      <c s="22" r="N2425"/>
      <c s="22" r="O2425"/>
      <c s="22" r="P2425"/>
      <c s="22" r="Q2425"/>
      <c s="22" r="R2425"/>
      <c s="22" r="S2425"/>
      <c s="22" r="T2425"/>
      <c s="22" r="U2425"/>
      <c s="22" r="V2425"/>
      <c s="22" r="W2425"/>
      <c s="22" r="X2425"/>
    </row>
    <row r="2426">
      <c s="10" r="A2426"/>
      <c s="10" r="B2426"/>
      <c s="10" r="C2426"/>
      <c s="10" r="D2426"/>
      <c s="10" r="E2426"/>
      <c s="25" r="F2426"/>
      <c s="21" r="G2426"/>
      <c s="10" r="H2426"/>
      <c s="10" r="I2426"/>
      <c s="10" r="J2426"/>
      <c s="10" r="K2426"/>
      <c s="22" r="L2426"/>
      <c s="22" r="M2426"/>
      <c s="22" r="N2426"/>
      <c s="22" r="O2426"/>
      <c s="22" r="P2426"/>
      <c s="22" r="Q2426"/>
      <c s="22" r="R2426"/>
      <c s="22" r="S2426"/>
      <c s="22" r="T2426"/>
      <c s="22" r="U2426"/>
      <c s="22" r="V2426"/>
      <c s="22" r="W2426"/>
      <c s="22" r="X2426"/>
    </row>
    <row r="2427">
      <c s="10" r="A2427"/>
      <c s="10" r="B2427"/>
      <c s="10" r="C2427"/>
      <c s="10" r="D2427"/>
      <c s="10" r="E2427"/>
      <c s="25" r="F2427"/>
      <c s="21" r="G2427"/>
      <c s="10" r="H2427"/>
      <c s="10" r="I2427"/>
      <c s="10" r="J2427"/>
      <c s="10" r="K2427"/>
      <c s="22" r="L2427"/>
      <c s="22" r="M2427"/>
      <c s="22" r="N2427"/>
      <c s="22" r="O2427"/>
      <c s="22" r="P2427"/>
      <c s="22" r="Q2427"/>
      <c s="22" r="R2427"/>
      <c s="22" r="S2427"/>
      <c s="22" r="T2427"/>
      <c s="22" r="U2427"/>
      <c s="22" r="V2427"/>
      <c s="22" r="W2427"/>
      <c s="22" r="X2427"/>
    </row>
    <row r="2428">
      <c s="10" r="A2428"/>
      <c s="10" r="B2428"/>
      <c s="10" r="C2428"/>
      <c s="10" r="D2428"/>
      <c s="10" r="E2428"/>
      <c s="25" r="F2428"/>
      <c s="21" r="G2428"/>
      <c s="10" r="H2428"/>
      <c s="10" r="I2428"/>
      <c s="10" r="J2428"/>
      <c s="10" r="K2428"/>
      <c s="22" r="L2428"/>
      <c s="22" r="M2428"/>
      <c s="22" r="N2428"/>
      <c s="22" r="O2428"/>
      <c s="22" r="P2428"/>
      <c s="22" r="Q2428"/>
      <c s="22" r="R2428"/>
      <c s="22" r="S2428"/>
      <c s="22" r="T2428"/>
      <c s="22" r="U2428"/>
      <c s="22" r="V2428"/>
      <c s="22" r="W2428"/>
      <c s="22" r="X2428"/>
    </row>
    <row r="2429">
      <c s="10" r="A2429"/>
      <c s="10" r="B2429"/>
      <c s="10" r="C2429"/>
      <c s="10" r="D2429"/>
      <c s="10" r="E2429"/>
      <c s="25" r="F2429"/>
      <c s="21" r="G2429"/>
      <c s="10" r="H2429"/>
      <c s="10" r="I2429"/>
      <c s="10" r="J2429"/>
      <c s="10" r="K2429"/>
      <c s="22" r="L2429"/>
      <c s="22" r="M2429"/>
      <c s="22" r="N2429"/>
      <c s="22" r="O2429"/>
      <c s="22" r="P2429"/>
      <c s="22" r="Q2429"/>
      <c s="22" r="R2429"/>
      <c s="22" r="S2429"/>
      <c s="22" r="T2429"/>
      <c s="22" r="U2429"/>
      <c s="22" r="V2429"/>
      <c s="22" r="W2429"/>
      <c s="22" r="X2429"/>
    </row>
    <row r="2430">
      <c s="10" r="A2430"/>
      <c s="10" r="B2430"/>
      <c s="10" r="C2430"/>
      <c s="10" r="D2430"/>
      <c s="10" r="E2430"/>
      <c s="25" r="F2430"/>
      <c s="21" r="G2430"/>
      <c s="10" r="H2430"/>
      <c s="10" r="I2430"/>
      <c s="10" r="J2430"/>
      <c s="10" r="K2430"/>
      <c s="22" r="L2430"/>
      <c s="22" r="M2430"/>
      <c s="22" r="N2430"/>
      <c s="22" r="O2430"/>
      <c s="22" r="P2430"/>
      <c s="22" r="Q2430"/>
      <c s="22" r="R2430"/>
      <c s="22" r="S2430"/>
      <c s="22" r="T2430"/>
      <c s="22" r="U2430"/>
      <c s="22" r="V2430"/>
      <c s="22" r="W2430"/>
      <c s="22" r="X2430"/>
    </row>
    <row r="2431">
      <c s="10" r="A2431"/>
      <c s="10" r="B2431"/>
      <c s="10" r="C2431"/>
      <c s="10" r="D2431"/>
      <c s="10" r="E2431"/>
      <c s="25" r="F2431"/>
      <c s="21" r="G2431"/>
      <c s="10" r="H2431"/>
      <c s="10" r="I2431"/>
      <c s="10" r="J2431"/>
      <c s="10" r="K2431"/>
      <c s="22" r="L2431"/>
      <c s="22" r="M2431"/>
      <c s="22" r="N2431"/>
      <c s="22" r="O2431"/>
      <c s="22" r="P2431"/>
      <c s="22" r="Q2431"/>
      <c s="22" r="R2431"/>
      <c s="22" r="S2431"/>
      <c s="22" r="T2431"/>
      <c s="22" r="U2431"/>
      <c s="22" r="V2431"/>
      <c s="22" r="W2431"/>
      <c s="22" r="X2431"/>
    </row>
    <row r="2432">
      <c s="10" r="A2432"/>
      <c s="10" r="B2432"/>
      <c s="10" r="C2432"/>
      <c s="10" r="D2432"/>
      <c s="10" r="E2432"/>
      <c s="25" r="F2432"/>
      <c s="21" r="G2432"/>
      <c s="10" r="H2432"/>
      <c s="10" r="I2432"/>
      <c s="10" r="J2432"/>
      <c s="10" r="K2432"/>
      <c s="22" r="L2432"/>
      <c s="22" r="M2432"/>
      <c s="22" r="N2432"/>
      <c s="22" r="O2432"/>
      <c s="22" r="P2432"/>
      <c s="22" r="Q2432"/>
      <c s="22" r="R2432"/>
      <c s="22" r="S2432"/>
      <c s="22" r="T2432"/>
      <c s="22" r="U2432"/>
      <c s="22" r="V2432"/>
      <c s="22" r="W2432"/>
      <c s="22" r="X2432"/>
    </row>
    <row r="2433">
      <c s="10" r="A2433"/>
      <c s="10" r="B2433"/>
      <c s="10" r="C2433"/>
      <c s="10" r="D2433"/>
      <c s="10" r="E2433"/>
      <c s="25" r="F2433"/>
      <c s="21" r="G2433"/>
      <c s="10" r="H2433"/>
      <c s="10" r="I2433"/>
      <c s="10" r="J2433"/>
      <c s="10" r="K2433"/>
      <c s="22" r="L2433"/>
      <c s="22" r="M2433"/>
      <c s="22" r="N2433"/>
      <c s="22" r="O2433"/>
      <c s="22" r="P2433"/>
      <c s="22" r="Q2433"/>
      <c s="22" r="R2433"/>
      <c s="22" r="S2433"/>
      <c s="22" r="T2433"/>
      <c s="22" r="U2433"/>
      <c s="22" r="V2433"/>
      <c s="22" r="W2433"/>
      <c s="22" r="X2433"/>
    </row>
    <row r="2434">
      <c s="10" r="A2434"/>
      <c s="10" r="B2434"/>
      <c s="10" r="C2434"/>
      <c s="10" r="D2434"/>
      <c s="10" r="E2434"/>
      <c s="25" r="F2434"/>
      <c s="21" r="G2434"/>
      <c s="10" r="H2434"/>
      <c s="10" r="I2434"/>
      <c s="10" r="J2434"/>
      <c s="10" r="K2434"/>
      <c s="22" r="L2434"/>
      <c s="22" r="M2434"/>
      <c s="22" r="N2434"/>
      <c s="22" r="O2434"/>
      <c s="22" r="P2434"/>
      <c s="22" r="Q2434"/>
      <c s="22" r="R2434"/>
      <c s="22" r="S2434"/>
      <c s="22" r="T2434"/>
      <c s="22" r="U2434"/>
      <c s="22" r="V2434"/>
      <c s="22" r="W2434"/>
      <c s="22" r="X2434"/>
    </row>
    <row r="2435">
      <c s="10" r="A2435"/>
      <c s="10" r="B2435"/>
      <c s="10" r="C2435"/>
      <c s="10" r="D2435"/>
      <c s="10" r="E2435"/>
      <c s="25" r="F2435"/>
      <c s="21" r="G2435"/>
      <c s="10" r="H2435"/>
      <c s="10" r="I2435"/>
      <c s="10" r="J2435"/>
      <c s="10" r="K2435"/>
      <c s="22" r="L2435"/>
      <c s="22" r="M2435"/>
      <c s="22" r="N2435"/>
      <c s="22" r="O2435"/>
      <c s="22" r="P2435"/>
      <c s="22" r="Q2435"/>
      <c s="22" r="R2435"/>
      <c s="22" r="S2435"/>
      <c s="22" r="T2435"/>
      <c s="22" r="U2435"/>
      <c s="22" r="V2435"/>
      <c s="22" r="W2435"/>
      <c s="22" r="X2435"/>
    </row>
    <row r="2436">
      <c s="10" r="A2436"/>
      <c s="10" r="B2436"/>
      <c s="10" r="C2436"/>
      <c s="10" r="D2436"/>
      <c s="10" r="E2436"/>
      <c s="25" r="F2436"/>
      <c s="21" r="G2436"/>
      <c s="10" r="H2436"/>
      <c s="10" r="I2436"/>
      <c s="10" r="J2436"/>
      <c s="10" r="K2436"/>
      <c s="22" r="L2436"/>
      <c s="22" r="M2436"/>
      <c s="22" r="N2436"/>
      <c s="22" r="O2436"/>
      <c s="22" r="P2436"/>
      <c s="22" r="Q2436"/>
      <c s="22" r="R2436"/>
      <c s="22" r="S2436"/>
      <c s="22" r="T2436"/>
      <c s="22" r="U2436"/>
      <c s="22" r="V2436"/>
      <c s="22" r="W2436"/>
      <c s="22" r="X2436"/>
    </row>
    <row r="2437">
      <c s="10" r="A2437"/>
      <c s="10" r="B2437"/>
      <c s="10" r="C2437"/>
      <c s="10" r="D2437"/>
      <c s="10" r="E2437"/>
      <c s="25" r="F2437"/>
      <c s="21" r="G2437"/>
      <c s="10" r="H2437"/>
      <c s="10" r="I2437"/>
      <c s="10" r="J2437"/>
      <c s="10" r="K2437"/>
      <c s="22" r="L2437"/>
      <c s="22" r="M2437"/>
      <c s="22" r="N2437"/>
      <c s="22" r="O2437"/>
      <c s="22" r="P2437"/>
      <c s="22" r="Q2437"/>
      <c s="22" r="R2437"/>
      <c s="22" r="S2437"/>
      <c s="22" r="T2437"/>
      <c s="22" r="U2437"/>
      <c s="22" r="V2437"/>
      <c s="22" r="W2437"/>
      <c s="22" r="X2437"/>
    </row>
    <row r="2438">
      <c s="10" r="A2438"/>
      <c s="10" r="B2438"/>
      <c s="10" r="C2438"/>
      <c s="10" r="D2438"/>
      <c s="10" r="E2438"/>
      <c s="25" r="F2438"/>
      <c s="21" r="G2438"/>
      <c s="10" r="H2438"/>
      <c s="10" r="I2438"/>
      <c s="10" r="J2438"/>
      <c s="10" r="K2438"/>
      <c s="22" r="L2438"/>
      <c s="22" r="M2438"/>
      <c s="22" r="N2438"/>
      <c s="22" r="O2438"/>
      <c s="22" r="P2438"/>
      <c s="22" r="Q2438"/>
      <c s="22" r="R2438"/>
      <c s="22" r="S2438"/>
      <c s="22" r="T2438"/>
      <c s="22" r="U2438"/>
      <c s="22" r="V2438"/>
      <c s="22" r="W2438"/>
      <c s="22" r="X2438"/>
    </row>
    <row r="2439">
      <c s="10" r="A2439"/>
      <c s="10" r="B2439"/>
      <c s="10" r="C2439"/>
      <c s="10" r="D2439"/>
      <c s="10" r="E2439"/>
      <c s="25" r="F2439"/>
      <c s="21" r="G2439"/>
      <c s="10" r="H2439"/>
      <c s="10" r="I2439"/>
      <c s="10" r="J2439"/>
      <c s="10" r="K2439"/>
      <c s="22" r="L2439"/>
      <c s="22" r="M2439"/>
      <c s="22" r="N2439"/>
      <c s="22" r="O2439"/>
      <c s="22" r="P2439"/>
      <c s="22" r="Q2439"/>
      <c s="22" r="R2439"/>
      <c s="22" r="S2439"/>
      <c s="22" r="T2439"/>
      <c s="22" r="U2439"/>
      <c s="22" r="V2439"/>
      <c s="22" r="W2439"/>
      <c s="22" r="X2439"/>
    </row>
    <row r="2440">
      <c s="10" r="A2440"/>
      <c s="10" r="B2440"/>
      <c s="10" r="C2440"/>
      <c s="10" r="D2440"/>
      <c s="10" r="E2440"/>
      <c s="25" r="F2440"/>
      <c s="21" r="G2440"/>
      <c s="10" r="H2440"/>
      <c s="10" r="I2440"/>
      <c s="10" r="J2440"/>
      <c s="10" r="K2440"/>
      <c s="22" r="L2440"/>
      <c s="22" r="M2440"/>
      <c s="22" r="N2440"/>
      <c s="22" r="O2440"/>
      <c s="22" r="P2440"/>
      <c s="22" r="Q2440"/>
      <c s="22" r="R2440"/>
      <c s="22" r="S2440"/>
      <c s="22" r="T2440"/>
      <c s="22" r="U2440"/>
      <c s="22" r="V2440"/>
      <c s="22" r="W2440"/>
      <c s="22" r="X2440"/>
    </row>
    <row r="2441">
      <c s="10" r="A2441"/>
      <c s="10" r="B2441"/>
      <c s="10" r="C2441"/>
      <c s="10" r="D2441"/>
      <c s="10" r="E2441"/>
      <c s="25" r="F2441"/>
      <c s="21" r="G2441"/>
      <c s="10" r="H2441"/>
      <c s="10" r="I2441"/>
      <c s="10" r="J2441"/>
      <c s="10" r="K2441"/>
      <c s="22" r="L2441"/>
      <c s="22" r="M2441"/>
      <c s="22" r="N2441"/>
      <c s="22" r="O2441"/>
      <c s="22" r="P2441"/>
      <c s="22" r="Q2441"/>
      <c s="22" r="R2441"/>
      <c s="22" r="S2441"/>
      <c s="22" r="T2441"/>
      <c s="22" r="U2441"/>
      <c s="22" r="V2441"/>
      <c s="22" r="W2441"/>
      <c s="22" r="X2441"/>
    </row>
    <row r="2442">
      <c s="10" r="A2442"/>
      <c s="10" r="B2442"/>
      <c s="10" r="C2442"/>
      <c s="10" r="D2442"/>
      <c s="10" r="E2442"/>
      <c s="25" r="F2442"/>
      <c s="21" r="G2442"/>
      <c s="10" r="H2442"/>
      <c s="10" r="I2442"/>
      <c s="10" r="J2442"/>
      <c s="10" r="K2442"/>
      <c s="22" r="L2442"/>
      <c s="22" r="M2442"/>
      <c s="22" r="N2442"/>
      <c s="22" r="O2442"/>
      <c s="22" r="P2442"/>
      <c s="22" r="Q2442"/>
      <c s="22" r="R2442"/>
      <c s="22" r="S2442"/>
      <c s="22" r="T2442"/>
      <c s="22" r="U2442"/>
      <c s="22" r="V2442"/>
      <c s="22" r="W2442"/>
      <c s="22" r="X2442"/>
    </row>
    <row r="2443">
      <c s="10" r="A2443"/>
      <c s="10" r="B2443"/>
      <c s="10" r="C2443"/>
      <c s="10" r="D2443"/>
      <c s="10" r="E2443"/>
      <c s="25" r="F2443"/>
      <c s="21" r="G2443"/>
      <c s="10" r="H2443"/>
      <c s="10" r="I2443"/>
      <c s="10" r="J2443"/>
      <c s="10" r="K2443"/>
      <c s="22" r="L2443"/>
      <c s="22" r="M2443"/>
      <c s="22" r="N2443"/>
      <c s="22" r="O2443"/>
      <c s="22" r="P2443"/>
      <c s="22" r="Q2443"/>
      <c s="22" r="R2443"/>
      <c s="22" r="S2443"/>
      <c s="22" r="T2443"/>
      <c s="22" r="U2443"/>
      <c s="22" r="V2443"/>
      <c s="22" r="W2443"/>
      <c s="22" r="X2443"/>
    </row>
    <row r="2444">
      <c s="10" r="A2444"/>
      <c s="10" r="B2444"/>
      <c s="10" r="C2444"/>
      <c s="10" r="D2444"/>
      <c s="10" r="E2444"/>
      <c s="25" r="F2444"/>
      <c s="21" r="G2444"/>
      <c s="10" r="H2444"/>
      <c s="10" r="I2444"/>
      <c s="10" r="J2444"/>
      <c s="10" r="K2444"/>
      <c s="22" r="L2444"/>
      <c s="22" r="M2444"/>
      <c s="22" r="N2444"/>
      <c s="22" r="O2444"/>
      <c s="22" r="P2444"/>
      <c s="22" r="Q2444"/>
      <c s="22" r="R2444"/>
      <c s="22" r="S2444"/>
      <c s="22" r="T2444"/>
      <c s="22" r="U2444"/>
      <c s="22" r="V2444"/>
      <c s="22" r="W2444"/>
      <c s="22" r="X2444"/>
    </row>
    <row r="2445">
      <c s="10" r="A2445"/>
      <c s="10" r="B2445"/>
      <c s="10" r="C2445"/>
      <c s="10" r="D2445"/>
      <c s="10" r="E2445"/>
      <c s="25" r="F2445"/>
      <c s="21" r="G2445"/>
      <c s="10" r="H2445"/>
      <c s="10" r="I2445"/>
      <c s="10" r="J2445"/>
      <c s="10" r="K2445"/>
      <c s="22" r="L2445"/>
      <c s="22" r="M2445"/>
      <c s="22" r="N2445"/>
      <c s="22" r="O2445"/>
      <c s="22" r="P2445"/>
      <c s="22" r="Q2445"/>
      <c s="22" r="R2445"/>
      <c s="22" r="S2445"/>
      <c s="22" r="T2445"/>
      <c s="22" r="U2445"/>
      <c s="22" r="V2445"/>
      <c s="22" r="W2445"/>
      <c s="22" r="X2445"/>
    </row>
    <row r="2446">
      <c s="10" r="A2446"/>
      <c s="10" r="B2446"/>
      <c s="10" r="C2446"/>
      <c s="10" r="D2446"/>
      <c s="10" r="E2446"/>
      <c s="25" r="F2446"/>
      <c s="21" r="G2446"/>
      <c s="10" r="H2446"/>
      <c s="10" r="I2446"/>
      <c s="10" r="J2446"/>
      <c s="10" r="K2446"/>
      <c s="22" r="L2446"/>
      <c s="22" r="M2446"/>
      <c s="22" r="N2446"/>
      <c s="22" r="O2446"/>
      <c s="22" r="P2446"/>
      <c s="22" r="Q2446"/>
      <c s="22" r="R2446"/>
      <c s="22" r="S2446"/>
      <c s="22" r="T2446"/>
      <c s="22" r="U2446"/>
      <c s="22" r="V2446"/>
      <c s="22" r="W2446"/>
      <c s="22" r="X2446"/>
    </row>
    <row r="2447">
      <c s="10" r="A2447"/>
      <c s="10" r="B2447"/>
      <c s="10" r="C2447"/>
      <c s="10" r="D2447"/>
      <c s="10" r="E2447"/>
      <c s="25" r="F2447"/>
      <c s="21" r="G2447"/>
      <c s="10" r="H2447"/>
      <c s="10" r="I2447"/>
      <c s="10" r="J2447"/>
      <c s="10" r="K2447"/>
      <c s="22" r="L2447"/>
      <c s="22" r="M2447"/>
      <c s="22" r="N2447"/>
      <c s="22" r="O2447"/>
      <c s="22" r="P2447"/>
      <c s="22" r="Q2447"/>
      <c s="22" r="R2447"/>
      <c s="22" r="S2447"/>
      <c s="22" r="T2447"/>
      <c s="22" r="U2447"/>
      <c s="22" r="V2447"/>
      <c s="22" r="W2447"/>
      <c s="22" r="X2447"/>
    </row>
    <row r="2448">
      <c s="10" r="A2448"/>
      <c s="10" r="B2448"/>
      <c s="10" r="C2448"/>
      <c s="10" r="D2448"/>
      <c s="10" r="E2448"/>
      <c s="25" r="F2448"/>
      <c s="21" r="G2448"/>
      <c s="10" r="H2448"/>
      <c s="10" r="I2448"/>
      <c s="10" r="J2448"/>
      <c s="10" r="K2448"/>
      <c s="22" r="L2448"/>
      <c s="22" r="M2448"/>
      <c s="22" r="N2448"/>
      <c s="22" r="O2448"/>
      <c s="22" r="P2448"/>
      <c s="22" r="Q2448"/>
      <c s="22" r="R2448"/>
      <c s="22" r="S2448"/>
      <c s="22" r="T2448"/>
      <c s="22" r="U2448"/>
      <c s="22" r="V2448"/>
      <c s="22" r="W2448"/>
      <c s="22" r="X2448"/>
    </row>
    <row r="2449">
      <c s="10" r="A2449"/>
      <c s="10" r="B2449"/>
      <c s="10" r="C2449"/>
      <c s="10" r="D2449"/>
      <c s="10" r="E2449"/>
      <c s="25" r="F2449"/>
      <c s="21" r="G2449"/>
      <c s="10" r="H2449"/>
      <c s="10" r="I2449"/>
      <c s="10" r="J2449"/>
      <c s="10" r="K2449"/>
      <c s="22" r="L2449"/>
      <c s="22" r="M2449"/>
      <c s="22" r="N2449"/>
      <c s="22" r="O2449"/>
      <c s="22" r="P2449"/>
      <c s="22" r="Q2449"/>
      <c s="22" r="R2449"/>
      <c s="22" r="S2449"/>
      <c s="22" r="T2449"/>
      <c s="22" r="U2449"/>
      <c s="22" r="V2449"/>
      <c s="22" r="W2449"/>
      <c s="22" r="X2449"/>
    </row>
    <row r="2450">
      <c s="10" r="A2450"/>
      <c s="10" r="B2450"/>
      <c s="10" r="C2450"/>
      <c s="10" r="D2450"/>
      <c s="10" r="E2450"/>
      <c s="25" r="F2450"/>
      <c s="21" r="G2450"/>
      <c s="10" r="H2450"/>
      <c s="10" r="I2450"/>
      <c s="10" r="J2450"/>
      <c s="10" r="K2450"/>
      <c s="22" r="L2450"/>
      <c s="22" r="M2450"/>
      <c s="22" r="N2450"/>
      <c s="22" r="O2450"/>
      <c s="22" r="P2450"/>
      <c s="22" r="Q2450"/>
      <c s="22" r="R2450"/>
      <c s="22" r="S2450"/>
      <c s="22" r="T2450"/>
      <c s="22" r="U2450"/>
      <c s="22" r="V2450"/>
      <c s="22" r="W2450"/>
      <c s="22" r="X2450"/>
    </row>
    <row r="2451">
      <c s="10" r="A2451"/>
      <c s="10" r="B2451"/>
      <c s="10" r="C2451"/>
      <c s="10" r="D2451"/>
      <c s="10" r="E2451"/>
      <c s="25" r="F2451"/>
      <c s="21" r="G2451"/>
      <c s="10" r="H2451"/>
      <c s="10" r="I2451"/>
      <c s="10" r="J2451"/>
      <c s="10" r="K2451"/>
      <c s="22" r="L2451"/>
      <c s="22" r="M2451"/>
      <c s="22" r="N2451"/>
      <c s="22" r="O2451"/>
      <c s="22" r="P2451"/>
      <c s="22" r="Q2451"/>
      <c s="22" r="R2451"/>
      <c s="22" r="S2451"/>
      <c s="22" r="T2451"/>
      <c s="22" r="U2451"/>
      <c s="22" r="V2451"/>
      <c s="22" r="W2451"/>
      <c s="22" r="X2451"/>
    </row>
    <row r="2452">
      <c s="10" r="A2452"/>
      <c s="10" r="B2452"/>
      <c s="10" r="C2452"/>
      <c s="10" r="D2452"/>
      <c s="10" r="E2452"/>
      <c s="25" r="F2452"/>
      <c s="21" r="G2452"/>
      <c s="10" r="H2452"/>
      <c s="10" r="I2452"/>
      <c s="10" r="J2452"/>
      <c s="10" r="K2452"/>
      <c s="22" r="L2452"/>
      <c s="22" r="M2452"/>
      <c s="22" r="N2452"/>
      <c s="22" r="O2452"/>
      <c s="22" r="P2452"/>
      <c s="22" r="Q2452"/>
      <c s="22" r="R2452"/>
      <c s="22" r="S2452"/>
      <c s="22" r="T2452"/>
      <c s="22" r="U2452"/>
      <c s="22" r="V2452"/>
      <c s="22" r="W2452"/>
      <c s="22" r="X2452"/>
    </row>
    <row r="2453">
      <c s="10" r="A2453"/>
      <c s="10" r="B2453"/>
      <c s="10" r="C2453"/>
      <c s="10" r="D2453"/>
      <c s="10" r="E2453"/>
      <c s="25" r="F2453"/>
      <c s="21" r="G2453"/>
      <c s="10" r="H2453"/>
      <c s="10" r="I2453"/>
      <c s="10" r="J2453"/>
      <c s="10" r="K2453"/>
      <c s="22" r="L2453"/>
      <c s="22" r="M2453"/>
      <c s="22" r="N2453"/>
      <c s="22" r="O2453"/>
      <c s="22" r="P2453"/>
      <c s="22" r="Q2453"/>
      <c s="22" r="R2453"/>
      <c s="22" r="S2453"/>
      <c s="22" r="T2453"/>
      <c s="22" r="U2453"/>
      <c s="22" r="V2453"/>
      <c s="22" r="W2453"/>
      <c s="22" r="X2453"/>
    </row>
    <row r="2454">
      <c s="10" r="A2454"/>
      <c s="10" r="B2454"/>
      <c s="10" r="C2454"/>
      <c s="10" r="D2454"/>
      <c s="10" r="E2454"/>
      <c s="25" r="F2454"/>
      <c s="21" r="G2454"/>
      <c s="10" r="H2454"/>
      <c s="10" r="I2454"/>
      <c s="10" r="J2454"/>
      <c s="10" r="K2454"/>
      <c s="22" r="L2454"/>
      <c s="22" r="M2454"/>
      <c s="22" r="N2454"/>
      <c s="22" r="O2454"/>
      <c s="22" r="P2454"/>
      <c s="22" r="Q2454"/>
      <c s="22" r="R2454"/>
      <c s="22" r="S2454"/>
      <c s="22" r="T2454"/>
      <c s="22" r="U2454"/>
      <c s="22" r="V2454"/>
      <c s="22" r="W2454"/>
      <c s="22" r="X2454"/>
    </row>
    <row r="2455">
      <c s="10" r="A2455"/>
      <c s="10" r="B2455"/>
      <c s="10" r="C2455"/>
      <c s="10" r="D2455"/>
      <c s="10" r="E2455"/>
      <c s="25" r="F2455"/>
      <c s="21" r="G2455"/>
      <c s="10" r="H2455"/>
      <c s="10" r="I2455"/>
      <c s="10" r="J2455"/>
      <c s="10" r="K2455"/>
      <c s="22" r="L2455"/>
      <c s="22" r="M2455"/>
      <c s="22" r="N2455"/>
      <c s="22" r="O2455"/>
      <c s="22" r="P2455"/>
      <c s="22" r="Q2455"/>
      <c s="22" r="R2455"/>
      <c s="22" r="S2455"/>
      <c s="22" r="T2455"/>
      <c s="22" r="U2455"/>
      <c s="22" r="V2455"/>
      <c s="22" r="W2455"/>
      <c s="22" r="X2455"/>
    </row>
    <row r="2456">
      <c s="10" r="A2456"/>
      <c s="10" r="B2456"/>
      <c s="10" r="C2456"/>
      <c s="10" r="D2456"/>
      <c s="10" r="E2456"/>
      <c s="25" r="F2456"/>
      <c s="21" r="G2456"/>
      <c s="10" r="H2456"/>
      <c s="10" r="I2456"/>
      <c s="10" r="J2456"/>
      <c s="10" r="K2456"/>
      <c s="22" r="L2456"/>
      <c s="22" r="M2456"/>
      <c s="22" r="N2456"/>
      <c s="22" r="O2456"/>
      <c s="22" r="P2456"/>
      <c s="22" r="Q2456"/>
      <c s="22" r="R2456"/>
      <c s="22" r="S2456"/>
      <c s="22" r="T2456"/>
      <c s="22" r="U2456"/>
      <c s="22" r="V2456"/>
      <c s="22" r="W2456"/>
      <c s="22" r="X2456"/>
    </row>
    <row r="2457">
      <c s="10" r="A2457"/>
      <c s="10" r="B2457"/>
      <c s="10" r="C2457"/>
      <c s="10" r="D2457"/>
      <c s="10" r="E2457"/>
      <c s="25" r="F2457"/>
      <c s="21" r="G2457"/>
      <c s="10" r="H2457"/>
      <c s="10" r="I2457"/>
      <c s="10" r="J2457"/>
      <c s="10" r="K2457"/>
      <c s="22" r="L2457"/>
      <c s="22" r="M2457"/>
      <c s="22" r="N2457"/>
      <c s="22" r="O2457"/>
      <c s="22" r="P2457"/>
      <c s="22" r="Q2457"/>
      <c s="22" r="R2457"/>
      <c s="22" r="S2457"/>
      <c s="22" r="T2457"/>
      <c s="22" r="U2457"/>
      <c s="22" r="V2457"/>
      <c s="22" r="W2457"/>
      <c s="22" r="X2457"/>
    </row>
    <row r="2458">
      <c s="10" r="A2458"/>
      <c s="10" r="B2458"/>
      <c s="10" r="C2458"/>
      <c s="10" r="D2458"/>
      <c s="10" r="E2458"/>
      <c s="25" r="F2458"/>
      <c s="21" r="G2458"/>
      <c s="10" r="H2458"/>
      <c s="10" r="I2458"/>
      <c s="10" r="J2458"/>
      <c s="10" r="K2458"/>
      <c s="22" r="L2458"/>
      <c s="22" r="M2458"/>
      <c s="22" r="N2458"/>
      <c s="22" r="O2458"/>
      <c s="22" r="P2458"/>
      <c s="22" r="Q2458"/>
      <c s="22" r="R2458"/>
      <c s="22" r="S2458"/>
      <c s="22" r="T2458"/>
      <c s="22" r="U2458"/>
      <c s="22" r="V2458"/>
      <c s="22" r="W2458"/>
      <c s="22" r="X2458"/>
    </row>
    <row r="2459">
      <c s="10" r="A2459"/>
      <c s="10" r="B2459"/>
      <c s="10" r="C2459"/>
      <c s="10" r="D2459"/>
      <c s="10" r="E2459"/>
      <c s="25" r="F2459"/>
      <c s="21" r="G2459"/>
      <c s="10" r="H2459"/>
      <c s="10" r="I2459"/>
      <c s="10" r="J2459"/>
      <c s="10" r="K2459"/>
      <c s="22" r="L2459"/>
      <c s="22" r="M2459"/>
      <c s="22" r="N2459"/>
      <c s="22" r="O2459"/>
      <c s="22" r="P2459"/>
      <c s="22" r="Q2459"/>
      <c s="22" r="R2459"/>
      <c s="22" r="S2459"/>
      <c s="22" r="T2459"/>
      <c s="22" r="U2459"/>
      <c s="22" r="V2459"/>
      <c s="22" r="W2459"/>
      <c s="22" r="X2459"/>
    </row>
    <row r="2460">
      <c s="10" r="A2460"/>
      <c s="10" r="B2460"/>
      <c s="10" r="C2460"/>
      <c s="10" r="D2460"/>
      <c s="10" r="E2460"/>
      <c s="25" r="F2460"/>
      <c s="21" r="G2460"/>
      <c s="10" r="H2460"/>
      <c s="10" r="I2460"/>
      <c s="10" r="J2460"/>
      <c s="10" r="K2460"/>
      <c s="22" r="L2460"/>
      <c s="22" r="M2460"/>
      <c s="22" r="N2460"/>
      <c s="22" r="O2460"/>
      <c s="22" r="P2460"/>
      <c s="22" r="Q2460"/>
      <c s="22" r="R2460"/>
      <c s="22" r="S2460"/>
      <c s="22" r="T2460"/>
      <c s="22" r="U2460"/>
      <c s="22" r="V2460"/>
      <c s="22" r="W2460"/>
      <c s="22" r="X2460"/>
    </row>
    <row r="2461">
      <c s="10" r="A2461"/>
      <c s="10" r="B2461"/>
      <c s="10" r="C2461"/>
      <c s="10" r="D2461"/>
      <c s="10" r="E2461"/>
      <c s="25" r="F2461"/>
      <c s="21" r="G2461"/>
      <c s="10" r="H2461"/>
      <c s="10" r="I2461"/>
      <c s="10" r="J2461"/>
      <c s="10" r="K2461"/>
      <c s="22" r="L2461"/>
      <c s="22" r="M2461"/>
      <c s="22" r="N2461"/>
      <c s="22" r="O2461"/>
      <c s="22" r="P2461"/>
      <c s="22" r="Q2461"/>
      <c s="22" r="R2461"/>
      <c s="22" r="S2461"/>
      <c s="22" r="T2461"/>
      <c s="22" r="U2461"/>
      <c s="22" r="V2461"/>
      <c s="22" r="W2461"/>
      <c s="22" r="X2461"/>
    </row>
    <row r="2462">
      <c s="10" r="A2462"/>
      <c s="10" r="B2462"/>
      <c s="10" r="C2462"/>
      <c s="10" r="D2462"/>
      <c s="10" r="E2462"/>
      <c s="25" r="F2462"/>
      <c s="21" r="G2462"/>
      <c s="10" r="H2462"/>
      <c s="10" r="I2462"/>
      <c s="10" r="J2462"/>
      <c s="10" r="K2462"/>
      <c s="22" r="L2462"/>
      <c s="22" r="M2462"/>
      <c s="22" r="N2462"/>
      <c s="22" r="O2462"/>
      <c s="22" r="P2462"/>
      <c s="22" r="Q2462"/>
      <c s="22" r="R2462"/>
      <c s="22" r="S2462"/>
      <c s="22" r="T2462"/>
      <c s="22" r="U2462"/>
      <c s="22" r="V2462"/>
      <c s="22" r="W2462"/>
      <c s="22" r="X2462"/>
    </row>
    <row r="2463">
      <c s="10" r="A2463"/>
      <c s="10" r="B2463"/>
      <c s="10" r="C2463"/>
      <c s="10" r="D2463"/>
      <c s="10" r="E2463"/>
      <c s="25" r="F2463"/>
      <c s="21" r="G2463"/>
      <c s="10" r="H2463"/>
      <c s="10" r="I2463"/>
      <c s="10" r="J2463"/>
      <c s="10" r="K2463"/>
      <c s="22" r="L2463"/>
      <c s="22" r="M2463"/>
      <c s="22" r="N2463"/>
      <c s="22" r="O2463"/>
      <c s="22" r="P2463"/>
      <c s="22" r="Q2463"/>
      <c s="22" r="R2463"/>
      <c s="22" r="S2463"/>
      <c s="22" r="T2463"/>
      <c s="22" r="U2463"/>
      <c s="22" r="V2463"/>
      <c s="22" r="W2463"/>
      <c s="22" r="X2463"/>
    </row>
    <row r="2464">
      <c s="10" r="A2464"/>
      <c s="10" r="B2464"/>
      <c s="10" r="C2464"/>
      <c s="10" r="D2464"/>
      <c s="10" r="E2464"/>
      <c s="25" r="F2464"/>
      <c s="21" r="G2464"/>
      <c s="10" r="H2464"/>
      <c s="10" r="I2464"/>
      <c s="10" r="J2464"/>
      <c s="10" r="K2464"/>
      <c s="22" r="L2464"/>
      <c s="22" r="M2464"/>
      <c s="22" r="N2464"/>
      <c s="22" r="O2464"/>
      <c s="22" r="P2464"/>
      <c s="22" r="Q2464"/>
      <c s="22" r="R2464"/>
      <c s="22" r="S2464"/>
      <c s="22" r="T2464"/>
      <c s="22" r="U2464"/>
      <c s="22" r="V2464"/>
      <c s="22" r="W2464"/>
      <c s="22" r="X2464"/>
    </row>
    <row r="2465">
      <c s="10" r="A2465"/>
      <c s="10" r="B2465"/>
      <c s="10" r="C2465"/>
      <c s="10" r="D2465"/>
      <c s="10" r="E2465"/>
      <c s="25" r="F2465"/>
      <c s="21" r="G2465"/>
      <c s="10" r="H2465"/>
      <c s="10" r="I2465"/>
      <c s="10" r="J2465"/>
      <c s="10" r="K2465"/>
      <c s="22" r="L2465"/>
      <c s="22" r="M2465"/>
      <c s="22" r="N2465"/>
      <c s="22" r="O2465"/>
      <c s="22" r="P2465"/>
      <c s="22" r="Q2465"/>
      <c s="22" r="R2465"/>
      <c s="22" r="S2465"/>
      <c s="22" r="T2465"/>
      <c s="22" r="U2465"/>
      <c s="22" r="V2465"/>
      <c s="22" r="W2465"/>
      <c s="22" r="X2465"/>
    </row>
    <row r="2466">
      <c s="10" r="A2466"/>
      <c s="10" r="B2466"/>
      <c s="10" r="C2466"/>
      <c s="10" r="D2466"/>
      <c s="10" r="E2466"/>
      <c s="25" r="F2466"/>
      <c s="21" r="G2466"/>
      <c s="10" r="H2466"/>
      <c s="10" r="I2466"/>
      <c s="10" r="J2466"/>
      <c s="10" r="K2466"/>
      <c s="22" r="L2466"/>
      <c s="22" r="M2466"/>
      <c s="22" r="N2466"/>
      <c s="22" r="O2466"/>
      <c s="22" r="P2466"/>
      <c s="22" r="Q2466"/>
      <c s="22" r="R2466"/>
      <c s="22" r="S2466"/>
      <c s="22" r="T2466"/>
      <c s="22" r="U2466"/>
      <c s="22" r="V2466"/>
      <c s="22" r="W2466"/>
      <c s="22" r="X2466"/>
    </row>
    <row r="2467">
      <c s="10" r="A2467"/>
      <c s="10" r="B2467"/>
      <c s="10" r="C2467"/>
      <c s="10" r="D2467"/>
      <c s="10" r="E2467"/>
      <c s="25" r="F2467"/>
      <c s="21" r="G2467"/>
      <c s="10" r="H2467"/>
      <c s="10" r="I2467"/>
      <c s="10" r="J2467"/>
      <c s="10" r="K2467"/>
      <c s="22" r="L2467"/>
      <c s="22" r="M2467"/>
      <c s="22" r="N2467"/>
      <c s="22" r="O2467"/>
      <c s="22" r="P2467"/>
      <c s="22" r="Q2467"/>
      <c s="22" r="R2467"/>
      <c s="22" r="S2467"/>
      <c s="22" r="T2467"/>
      <c s="22" r="U2467"/>
      <c s="22" r="V2467"/>
      <c s="22" r="W2467"/>
      <c s="22" r="X2467"/>
    </row>
    <row r="2468">
      <c s="10" r="A2468"/>
      <c s="10" r="B2468"/>
      <c s="10" r="C2468"/>
      <c s="10" r="D2468"/>
      <c s="10" r="E2468"/>
      <c s="25" r="F2468"/>
      <c s="21" r="G2468"/>
      <c s="10" r="H2468"/>
      <c s="10" r="I2468"/>
      <c s="10" r="J2468"/>
      <c s="10" r="K2468"/>
      <c s="22" r="L2468"/>
      <c s="22" r="M2468"/>
      <c s="22" r="N2468"/>
      <c s="22" r="O2468"/>
      <c s="22" r="P2468"/>
      <c s="22" r="Q2468"/>
      <c s="22" r="R2468"/>
      <c s="22" r="S2468"/>
      <c s="22" r="T2468"/>
      <c s="22" r="U2468"/>
      <c s="22" r="V2468"/>
      <c s="22" r="W2468"/>
      <c s="22" r="X2468"/>
    </row>
    <row r="2469">
      <c s="10" r="A2469"/>
      <c s="10" r="B2469"/>
      <c s="10" r="C2469"/>
      <c s="10" r="D2469"/>
      <c s="10" r="E2469"/>
      <c s="25" r="F2469"/>
      <c s="21" r="G2469"/>
      <c s="10" r="H2469"/>
      <c s="10" r="I2469"/>
      <c s="10" r="J2469"/>
      <c s="10" r="K2469"/>
      <c s="22" r="L2469"/>
      <c s="22" r="M2469"/>
      <c s="22" r="N2469"/>
      <c s="22" r="O2469"/>
      <c s="22" r="P2469"/>
      <c s="22" r="Q2469"/>
      <c s="22" r="R2469"/>
      <c s="22" r="S2469"/>
      <c s="22" r="T2469"/>
      <c s="22" r="U2469"/>
      <c s="22" r="V2469"/>
      <c s="22" r="W2469"/>
      <c s="22" r="X2469"/>
    </row>
    <row r="2470">
      <c s="10" r="A2470"/>
      <c s="10" r="B2470"/>
      <c s="10" r="C2470"/>
      <c s="10" r="D2470"/>
      <c s="10" r="E2470"/>
      <c s="25" r="F2470"/>
      <c s="21" r="G2470"/>
      <c s="10" r="H2470"/>
      <c s="10" r="I2470"/>
      <c s="10" r="J2470"/>
      <c s="10" r="K2470"/>
      <c s="22" r="L2470"/>
      <c s="22" r="M2470"/>
      <c s="22" r="N2470"/>
      <c s="22" r="O2470"/>
      <c s="22" r="P2470"/>
      <c s="22" r="Q2470"/>
      <c s="22" r="R2470"/>
      <c s="22" r="S2470"/>
      <c s="22" r="T2470"/>
      <c s="22" r="U2470"/>
      <c s="22" r="V2470"/>
      <c s="22" r="W2470"/>
      <c s="22" r="X2470"/>
    </row>
    <row r="2471">
      <c s="10" r="A2471"/>
      <c s="10" r="B2471"/>
      <c s="10" r="C2471"/>
      <c s="10" r="D2471"/>
      <c s="10" r="E2471"/>
      <c s="25" r="F2471"/>
      <c s="21" r="G2471"/>
      <c s="10" r="H2471"/>
      <c s="10" r="I2471"/>
      <c s="10" r="J2471"/>
      <c s="10" r="K2471"/>
      <c s="22" r="L2471"/>
      <c s="22" r="M2471"/>
      <c s="22" r="N2471"/>
      <c s="22" r="O2471"/>
      <c s="22" r="P2471"/>
      <c s="22" r="Q2471"/>
      <c s="22" r="R2471"/>
      <c s="22" r="S2471"/>
      <c s="22" r="T2471"/>
      <c s="22" r="U2471"/>
      <c s="22" r="V2471"/>
      <c s="22" r="W2471"/>
      <c s="22" r="X2471"/>
    </row>
    <row r="2472">
      <c s="10" r="A2472"/>
      <c s="10" r="B2472"/>
      <c s="10" r="C2472"/>
      <c s="10" r="D2472"/>
      <c s="10" r="E2472"/>
      <c s="25" r="F2472"/>
      <c s="21" r="G2472"/>
      <c s="10" r="H2472"/>
      <c s="10" r="I2472"/>
      <c s="10" r="J2472"/>
      <c s="10" r="K2472"/>
      <c s="22" r="L2472"/>
      <c s="22" r="M2472"/>
      <c s="22" r="N2472"/>
      <c s="22" r="O2472"/>
      <c s="22" r="P2472"/>
      <c s="22" r="Q2472"/>
      <c s="22" r="R2472"/>
      <c s="22" r="S2472"/>
      <c s="22" r="T2472"/>
      <c s="22" r="U2472"/>
      <c s="22" r="V2472"/>
      <c s="22" r="W2472"/>
      <c s="22" r="X2472"/>
    </row>
    <row r="2473">
      <c s="10" r="A2473"/>
      <c s="10" r="B2473"/>
      <c s="10" r="C2473"/>
      <c s="10" r="D2473"/>
      <c s="10" r="E2473"/>
      <c s="25" r="F2473"/>
      <c s="21" r="G2473"/>
      <c s="10" r="H2473"/>
      <c s="10" r="I2473"/>
      <c s="10" r="J2473"/>
      <c s="10" r="K2473"/>
      <c s="22" r="L2473"/>
      <c s="22" r="M2473"/>
      <c s="22" r="N2473"/>
      <c s="22" r="O2473"/>
      <c s="22" r="P2473"/>
      <c s="22" r="Q2473"/>
      <c s="22" r="R2473"/>
      <c s="22" r="S2473"/>
      <c s="22" r="T2473"/>
      <c s="22" r="U2473"/>
      <c s="22" r="V2473"/>
      <c s="22" r="W2473"/>
      <c s="22" r="X2473"/>
    </row>
    <row r="2474">
      <c s="10" r="A2474"/>
      <c s="10" r="B2474"/>
      <c s="10" r="C2474"/>
      <c s="10" r="D2474"/>
      <c s="10" r="E2474"/>
      <c s="25" r="F2474"/>
      <c s="21" r="G2474"/>
      <c s="10" r="H2474"/>
      <c s="10" r="I2474"/>
      <c s="10" r="J2474"/>
      <c s="10" r="K2474"/>
      <c s="22" r="L2474"/>
      <c s="22" r="M2474"/>
      <c s="22" r="N2474"/>
      <c s="22" r="O2474"/>
      <c s="22" r="P2474"/>
      <c s="22" r="Q2474"/>
      <c s="22" r="R2474"/>
      <c s="22" r="S2474"/>
      <c s="22" r="T2474"/>
      <c s="22" r="U2474"/>
      <c s="22" r="V2474"/>
      <c s="22" r="W2474"/>
      <c s="22" r="X2474"/>
    </row>
    <row r="2475">
      <c s="10" r="A2475"/>
      <c s="10" r="B2475"/>
      <c s="10" r="C2475"/>
      <c s="10" r="D2475"/>
      <c s="10" r="E2475"/>
      <c s="25" r="F2475"/>
      <c s="21" r="G2475"/>
      <c s="10" r="H2475"/>
      <c s="10" r="I2475"/>
      <c s="10" r="J2475"/>
      <c s="10" r="K2475"/>
      <c s="22" r="L2475"/>
      <c s="22" r="M2475"/>
      <c s="22" r="N2475"/>
      <c s="22" r="O2475"/>
      <c s="22" r="P2475"/>
      <c s="22" r="Q2475"/>
      <c s="22" r="R2475"/>
      <c s="22" r="S2475"/>
      <c s="22" r="T2475"/>
      <c s="22" r="U2475"/>
      <c s="22" r="V2475"/>
      <c s="22" r="W2475"/>
      <c s="22" r="X2475"/>
    </row>
    <row r="2476">
      <c s="10" r="A2476"/>
      <c s="10" r="B2476"/>
      <c s="10" r="C2476"/>
      <c s="10" r="D2476"/>
      <c s="10" r="E2476"/>
      <c s="25" r="F2476"/>
      <c s="21" r="G2476"/>
      <c s="10" r="H2476"/>
      <c s="10" r="I2476"/>
      <c s="10" r="J2476"/>
      <c s="10" r="K2476"/>
      <c s="22" r="L2476"/>
      <c s="22" r="M2476"/>
      <c s="22" r="N2476"/>
      <c s="22" r="O2476"/>
      <c s="22" r="P2476"/>
      <c s="22" r="Q2476"/>
      <c s="22" r="R2476"/>
      <c s="22" r="S2476"/>
      <c s="22" r="T2476"/>
      <c s="22" r="U2476"/>
      <c s="22" r="V2476"/>
      <c s="22" r="W2476"/>
      <c s="22" r="X2476"/>
    </row>
    <row r="2477">
      <c s="10" r="A2477"/>
      <c s="10" r="B2477"/>
      <c s="10" r="C2477"/>
      <c s="10" r="D2477"/>
      <c s="10" r="E2477"/>
      <c s="25" r="F2477"/>
      <c s="21" r="G2477"/>
      <c s="10" r="H2477"/>
      <c s="10" r="I2477"/>
      <c s="10" r="J2477"/>
      <c s="10" r="K2477"/>
      <c s="22" r="L2477"/>
      <c s="22" r="M2477"/>
      <c s="22" r="N2477"/>
      <c s="22" r="O2477"/>
      <c s="22" r="P2477"/>
      <c s="22" r="Q2477"/>
      <c s="22" r="R2477"/>
      <c s="22" r="S2477"/>
      <c s="22" r="T2477"/>
      <c s="22" r="U2477"/>
      <c s="22" r="V2477"/>
      <c s="22" r="W2477"/>
      <c s="22" r="X2477"/>
    </row>
    <row r="2478">
      <c s="10" r="A2478"/>
      <c s="10" r="B2478"/>
      <c s="10" r="C2478"/>
      <c s="10" r="D2478"/>
      <c s="10" r="E2478"/>
      <c s="25" r="F2478"/>
      <c s="21" r="G2478"/>
      <c s="10" r="H2478"/>
      <c s="10" r="I2478"/>
      <c s="10" r="J2478"/>
      <c s="10" r="K2478"/>
      <c s="22" r="L2478"/>
      <c s="22" r="M2478"/>
      <c s="22" r="N2478"/>
      <c s="22" r="O2478"/>
      <c s="22" r="P2478"/>
      <c s="22" r="Q2478"/>
      <c s="22" r="R2478"/>
      <c s="22" r="S2478"/>
      <c s="22" r="T2478"/>
      <c s="22" r="U2478"/>
      <c s="22" r="V2478"/>
      <c s="22" r="W2478"/>
      <c s="22" r="X2478"/>
    </row>
    <row r="2479">
      <c s="10" r="A2479"/>
      <c s="10" r="B2479"/>
      <c s="10" r="C2479"/>
      <c s="10" r="D2479"/>
      <c s="10" r="E2479"/>
      <c s="25" r="F2479"/>
      <c s="21" r="G2479"/>
      <c s="10" r="H2479"/>
      <c s="10" r="I2479"/>
      <c s="10" r="J2479"/>
      <c s="10" r="K2479"/>
      <c s="22" r="L2479"/>
      <c s="22" r="M2479"/>
      <c s="22" r="N2479"/>
      <c s="22" r="O2479"/>
      <c s="22" r="P2479"/>
      <c s="22" r="Q2479"/>
      <c s="22" r="R2479"/>
      <c s="22" r="S2479"/>
      <c s="22" r="T2479"/>
      <c s="22" r="U2479"/>
      <c s="22" r="V2479"/>
      <c s="22" r="W2479"/>
      <c s="22" r="X2479"/>
    </row>
    <row r="2480">
      <c s="10" r="A2480"/>
      <c s="10" r="B2480"/>
      <c s="10" r="C2480"/>
      <c s="10" r="D2480"/>
      <c s="10" r="E2480"/>
      <c s="25" r="F2480"/>
      <c s="21" r="G2480"/>
      <c s="10" r="H2480"/>
      <c s="10" r="I2480"/>
      <c s="10" r="J2480"/>
      <c s="10" r="K2480"/>
      <c s="22" r="L2480"/>
      <c s="22" r="M2480"/>
      <c s="22" r="N2480"/>
      <c s="22" r="O2480"/>
      <c s="22" r="P2480"/>
      <c s="22" r="Q2480"/>
      <c s="22" r="R2480"/>
      <c s="22" r="S2480"/>
      <c s="22" r="T2480"/>
      <c s="22" r="U2480"/>
      <c s="22" r="V2480"/>
      <c s="22" r="W2480"/>
      <c s="22" r="X2480"/>
    </row>
    <row r="2481">
      <c s="10" r="A2481"/>
      <c s="10" r="B2481"/>
      <c s="10" r="C2481"/>
      <c s="10" r="D2481"/>
      <c s="10" r="E2481"/>
      <c s="25" r="F2481"/>
      <c s="21" r="G2481"/>
      <c s="10" r="H2481"/>
      <c s="10" r="I2481"/>
      <c s="10" r="J2481"/>
      <c s="10" r="K2481"/>
      <c s="22" r="L2481"/>
      <c s="22" r="M2481"/>
      <c s="22" r="N2481"/>
      <c s="22" r="O2481"/>
      <c s="22" r="P2481"/>
      <c s="22" r="Q2481"/>
      <c s="22" r="R2481"/>
      <c s="22" r="S2481"/>
      <c s="22" r="T2481"/>
      <c s="22" r="U2481"/>
      <c s="22" r="V2481"/>
      <c s="22" r="W2481"/>
      <c s="22" r="X2481"/>
    </row>
    <row r="2482">
      <c s="10" r="A2482"/>
      <c s="10" r="B2482"/>
      <c s="10" r="C2482"/>
      <c s="10" r="D2482"/>
      <c s="10" r="E2482"/>
      <c s="25" r="F2482"/>
      <c s="21" r="G2482"/>
      <c s="10" r="H2482"/>
      <c s="10" r="I2482"/>
      <c s="10" r="J2482"/>
      <c s="10" r="K2482"/>
      <c s="22" r="L2482"/>
      <c s="22" r="M2482"/>
      <c s="22" r="N2482"/>
      <c s="22" r="O2482"/>
      <c s="22" r="P2482"/>
      <c s="22" r="Q2482"/>
      <c s="22" r="R2482"/>
      <c s="22" r="S2482"/>
      <c s="22" r="T2482"/>
      <c s="22" r="U2482"/>
      <c s="22" r="V2482"/>
      <c s="22" r="W2482"/>
      <c s="22" r="X2482"/>
    </row>
    <row r="2483">
      <c s="10" r="A2483"/>
      <c s="10" r="B2483"/>
      <c s="10" r="C2483"/>
      <c s="10" r="D2483"/>
      <c s="10" r="E2483"/>
      <c s="25" r="F2483"/>
      <c s="21" r="G2483"/>
      <c s="10" r="H2483"/>
      <c s="10" r="I2483"/>
      <c s="10" r="J2483"/>
      <c s="10" r="K2483"/>
      <c s="22" r="L2483"/>
      <c s="22" r="M2483"/>
      <c s="22" r="N2483"/>
      <c s="22" r="O2483"/>
      <c s="22" r="P2483"/>
      <c s="22" r="Q2483"/>
      <c s="22" r="R2483"/>
      <c s="22" r="S2483"/>
      <c s="22" r="T2483"/>
      <c s="22" r="U2483"/>
      <c s="22" r="V2483"/>
      <c s="22" r="W2483"/>
      <c s="22" r="X2483"/>
    </row>
    <row r="2484">
      <c s="10" r="A2484"/>
      <c s="10" r="B2484"/>
      <c s="10" r="C2484"/>
      <c s="10" r="D2484"/>
      <c s="10" r="E2484"/>
      <c s="25" r="F2484"/>
      <c s="21" r="G2484"/>
      <c s="10" r="H2484"/>
      <c s="10" r="I2484"/>
      <c s="10" r="J2484"/>
      <c s="10" r="K2484"/>
      <c s="22" r="L2484"/>
      <c s="22" r="M2484"/>
      <c s="22" r="N2484"/>
      <c s="22" r="O2484"/>
      <c s="22" r="P2484"/>
      <c s="22" r="Q2484"/>
      <c s="22" r="R2484"/>
      <c s="22" r="S2484"/>
      <c s="22" r="T2484"/>
      <c s="22" r="U2484"/>
      <c s="22" r="V2484"/>
      <c s="22" r="W2484"/>
      <c s="22" r="X2484"/>
    </row>
    <row r="2485">
      <c s="10" r="A2485"/>
      <c s="10" r="B2485"/>
      <c s="10" r="C2485"/>
      <c s="10" r="D2485"/>
      <c s="10" r="E2485"/>
      <c s="25" r="F2485"/>
      <c s="21" r="G2485"/>
      <c s="10" r="H2485"/>
      <c s="10" r="I2485"/>
      <c s="10" r="J2485"/>
      <c s="10" r="K2485"/>
      <c s="22" r="L2485"/>
      <c s="22" r="M2485"/>
      <c s="22" r="N2485"/>
      <c s="22" r="O2485"/>
      <c s="22" r="P2485"/>
      <c s="22" r="Q2485"/>
      <c s="22" r="R2485"/>
      <c s="22" r="S2485"/>
      <c s="22" r="T2485"/>
      <c s="22" r="U2485"/>
      <c s="22" r="V2485"/>
      <c s="22" r="W2485"/>
      <c s="22" r="X2485"/>
    </row>
    <row r="2486">
      <c s="10" r="A2486"/>
      <c s="10" r="B2486"/>
      <c s="10" r="C2486"/>
      <c s="10" r="D2486"/>
      <c s="10" r="E2486"/>
      <c s="25" r="F2486"/>
      <c s="21" r="G2486"/>
      <c s="10" r="H2486"/>
      <c s="10" r="I2486"/>
      <c s="10" r="J2486"/>
      <c s="10" r="K2486"/>
      <c s="22" r="L2486"/>
      <c s="22" r="M2486"/>
      <c s="22" r="N2486"/>
      <c s="22" r="O2486"/>
      <c s="22" r="P2486"/>
      <c s="22" r="Q2486"/>
      <c s="22" r="R2486"/>
      <c s="22" r="S2486"/>
      <c s="22" r="T2486"/>
      <c s="22" r="U2486"/>
      <c s="22" r="V2486"/>
      <c s="22" r="W2486"/>
      <c s="22" r="X2486"/>
    </row>
    <row r="2487">
      <c s="10" r="A2487"/>
      <c s="10" r="B2487"/>
      <c s="10" r="C2487"/>
      <c s="10" r="D2487"/>
      <c s="10" r="E2487"/>
      <c s="25" r="F2487"/>
      <c s="21" r="G2487"/>
      <c s="10" r="H2487"/>
      <c s="10" r="I2487"/>
      <c s="10" r="J2487"/>
      <c s="10" r="K2487"/>
      <c s="22" r="L2487"/>
      <c s="22" r="M2487"/>
      <c s="22" r="N2487"/>
      <c s="22" r="O2487"/>
      <c s="22" r="P2487"/>
      <c s="22" r="Q2487"/>
      <c s="22" r="R2487"/>
      <c s="22" r="S2487"/>
      <c s="22" r="T2487"/>
      <c s="22" r="U2487"/>
      <c s="22" r="V2487"/>
      <c s="22" r="W2487"/>
      <c s="22" r="X2487"/>
    </row>
    <row r="2488">
      <c s="10" r="A2488"/>
      <c s="10" r="B2488"/>
      <c s="10" r="C2488"/>
      <c s="10" r="D2488"/>
      <c s="10" r="E2488"/>
      <c s="25" r="F2488"/>
      <c s="21" r="G2488"/>
      <c s="10" r="H2488"/>
      <c s="10" r="I2488"/>
      <c s="10" r="J2488"/>
      <c s="10" r="K2488"/>
      <c s="22" r="L2488"/>
      <c s="22" r="M2488"/>
      <c s="22" r="N2488"/>
      <c s="22" r="O2488"/>
      <c s="22" r="P2488"/>
      <c s="22" r="Q2488"/>
      <c s="22" r="R2488"/>
      <c s="22" r="S2488"/>
      <c s="22" r="T2488"/>
      <c s="22" r="U2488"/>
      <c s="22" r="V2488"/>
      <c s="22" r="W2488"/>
      <c s="22" r="X2488"/>
    </row>
    <row r="2489">
      <c s="10" r="A2489"/>
      <c s="10" r="B2489"/>
      <c s="10" r="C2489"/>
      <c s="10" r="D2489"/>
      <c s="10" r="E2489"/>
      <c s="25" r="F2489"/>
      <c s="21" r="G2489"/>
      <c s="10" r="H2489"/>
      <c s="10" r="I2489"/>
      <c s="10" r="J2489"/>
      <c s="10" r="K2489"/>
      <c s="22" r="L2489"/>
      <c s="22" r="M2489"/>
      <c s="22" r="N2489"/>
      <c s="22" r="O2489"/>
      <c s="22" r="P2489"/>
      <c s="22" r="Q2489"/>
      <c s="22" r="R2489"/>
      <c s="22" r="S2489"/>
      <c s="22" r="T2489"/>
      <c s="22" r="U2489"/>
      <c s="22" r="V2489"/>
      <c s="22" r="W2489"/>
      <c s="22" r="X2489"/>
    </row>
    <row r="2490">
      <c s="10" r="A2490"/>
      <c s="10" r="B2490"/>
      <c s="10" r="C2490"/>
      <c s="10" r="D2490"/>
      <c s="10" r="E2490"/>
      <c s="25" r="F2490"/>
      <c s="21" r="G2490"/>
      <c s="10" r="H2490"/>
      <c s="10" r="I2490"/>
      <c s="10" r="J2490"/>
      <c s="10" r="K2490"/>
      <c s="22" r="L2490"/>
      <c s="22" r="M2490"/>
      <c s="22" r="N2490"/>
      <c s="22" r="O2490"/>
      <c s="22" r="P2490"/>
      <c s="22" r="Q2490"/>
      <c s="22" r="R2490"/>
      <c s="22" r="S2490"/>
      <c s="22" r="T2490"/>
      <c s="22" r="U2490"/>
      <c s="22" r="V2490"/>
      <c s="22" r="W2490"/>
      <c s="22" r="X2490"/>
    </row>
    <row r="2491">
      <c s="10" r="A2491"/>
      <c s="10" r="B2491"/>
      <c s="10" r="C2491"/>
      <c s="10" r="D2491"/>
      <c s="10" r="E2491"/>
      <c s="25" r="F2491"/>
      <c s="21" r="G2491"/>
      <c s="10" r="H2491"/>
      <c s="10" r="I2491"/>
      <c s="10" r="J2491"/>
      <c s="10" r="K2491"/>
      <c s="22" r="L2491"/>
      <c s="22" r="M2491"/>
      <c s="22" r="N2491"/>
      <c s="22" r="O2491"/>
      <c s="22" r="P2491"/>
      <c s="22" r="Q2491"/>
      <c s="22" r="R2491"/>
      <c s="22" r="S2491"/>
      <c s="22" r="T2491"/>
      <c s="22" r="U2491"/>
      <c s="22" r="V2491"/>
      <c s="22" r="W2491"/>
      <c s="22" r="X2491"/>
    </row>
    <row r="2492">
      <c s="10" r="A2492"/>
      <c s="10" r="B2492"/>
      <c s="10" r="C2492"/>
      <c s="10" r="D2492"/>
      <c s="10" r="E2492"/>
      <c s="25" r="F2492"/>
      <c s="21" r="G2492"/>
      <c s="10" r="H2492"/>
      <c s="10" r="I2492"/>
      <c s="10" r="J2492"/>
      <c s="10" r="K2492"/>
      <c s="22" r="L2492"/>
      <c s="22" r="M2492"/>
      <c s="22" r="N2492"/>
      <c s="22" r="O2492"/>
      <c s="22" r="P2492"/>
      <c s="22" r="Q2492"/>
      <c s="22" r="R2492"/>
      <c s="22" r="S2492"/>
      <c s="22" r="T2492"/>
      <c s="22" r="U2492"/>
      <c s="22" r="V2492"/>
      <c s="22" r="W2492"/>
      <c s="22" r="X2492"/>
    </row>
    <row r="2493">
      <c s="10" r="A2493"/>
      <c s="10" r="B2493"/>
      <c s="10" r="C2493"/>
      <c s="10" r="D2493"/>
      <c s="10" r="E2493"/>
      <c s="25" r="F2493"/>
      <c s="21" r="G2493"/>
      <c s="10" r="H2493"/>
      <c s="10" r="I2493"/>
      <c s="10" r="J2493"/>
      <c s="10" r="K2493"/>
      <c s="22" r="L2493"/>
      <c s="22" r="M2493"/>
      <c s="22" r="N2493"/>
      <c s="22" r="O2493"/>
      <c s="22" r="P2493"/>
      <c s="22" r="Q2493"/>
      <c s="22" r="R2493"/>
      <c s="22" r="S2493"/>
      <c s="22" r="T2493"/>
      <c s="22" r="U2493"/>
      <c s="22" r="V2493"/>
      <c s="22" r="W2493"/>
      <c s="22" r="X2493"/>
    </row>
    <row r="2494">
      <c s="10" r="A2494"/>
      <c s="10" r="B2494"/>
      <c s="10" r="C2494"/>
      <c s="10" r="D2494"/>
      <c s="10" r="E2494"/>
      <c s="25" r="F2494"/>
      <c s="21" r="G2494"/>
      <c s="10" r="H2494"/>
      <c s="10" r="I2494"/>
      <c s="10" r="J2494"/>
      <c s="10" r="K2494"/>
      <c s="22" r="L2494"/>
      <c s="22" r="M2494"/>
      <c s="22" r="N2494"/>
      <c s="22" r="O2494"/>
      <c s="22" r="P2494"/>
      <c s="22" r="Q2494"/>
      <c s="22" r="R2494"/>
      <c s="22" r="S2494"/>
      <c s="22" r="T2494"/>
      <c s="22" r="U2494"/>
      <c s="22" r="V2494"/>
      <c s="22" r="W2494"/>
      <c s="22" r="X2494"/>
    </row>
    <row r="2495">
      <c s="10" r="A2495"/>
      <c s="10" r="B2495"/>
      <c s="10" r="C2495"/>
      <c s="10" r="D2495"/>
      <c s="10" r="E2495"/>
      <c s="25" r="F2495"/>
      <c s="21" r="G2495"/>
      <c s="10" r="H2495"/>
      <c s="10" r="I2495"/>
      <c s="10" r="J2495"/>
      <c s="10" r="K2495"/>
      <c s="22" r="L2495"/>
      <c s="22" r="M2495"/>
      <c s="22" r="N2495"/>
      <c s="22" r="O2495"/>
      <c s="22" r="P2495"/>
      <c s="22" r="Q2495"/>
      <c s="22" r="R2495"/>
      <c s="22" r="S2495"/>
      <c s="22" r="T2495"/>
      <c s="22" r="U2495"/>
      <c s="22" r="V2495"/>
      <c s="22" r="W2495"/>
      <c s="22" r="X2495"/>
    </row>
    <row r="2496">
      <c s="10" r="A2496"/>
      <c s="10" r="B2496"/>
      <c s="10" r="C2496"/>
      <c s="10" r="D2496"/>
      <c s="10" r="E2496"/>
      <c s="25" r="F2496"/>
      <c s="21" r="G2496"/>
      <c s="10" r="H2496"/>
      <c s="10" r="I2496"/>
      <c s="10" r="J2496"/>
      <c s="10" r="K2496"/>
      <c s="22" r="L2496"/>
      <c s="22" r="M2496"/>
      <c s="22" r="N2496"/>
      <c s="22" r="O2496"/>
      <c s="22" r="P2496"/>
      <c s="22" r="Q2496"/>
      <c s="22" r="R2496"/>
      <c s="22" r="S2496"/>
      <c s="22" r="T2496"/>
      <c s="22" r="U2496"/>
      <c s="22" r="V2496"/>
      <c s="22" r="W2496"/>
      <c s="22" r="X2496"/>
    </row>
    <row r="2497">
      <c s="10" r="A2497"/>
      <c s="10" r="B2497"/>
      <c s="10" r="C2497"/>
      <c s="10" r="D2497"/>
      <c s="10" r="E2497"/>
      <c s="25" r="F2497"/>
      <c s="21" r="G2497"/>
      <c s="10" r="H2497"/>
      <c s="10" r="I2497"/>
      <c s="10" r="J2497"/>
      <c s="10" r="K2497"/>
      <c s="22" r="L2497"/>
      <c s="22" r="M2497"/>
      <c s="22" r="N2497"/>
      <c s="22" r="O2497"/>
      <c s="22" r="P2497"/>
      <c s="22" r="Q2497"/>
      <c s="22" r="R2497"/>
      <c s="22" r="S2497"/>
      <c s="22" r="T2497"/>
      <c s="22" r="U2497"/>
      <c s="22" r="V2497"/>
      <c s="22" r="W2497"/>
      <c s="22" r="X2497"/>
    </row>
    <row r="2498">
      <c s="10" r="A2498"/>
      <c s="10" r="B2498"/>
      <c s="10" r="C2498"/>
      <c s="10" r="D2498"/>
      <c s="10" r="E2498"/>
      <c s="25" r="F2498"/>
      <c s="21" r="G2498"/>
      <c s="10" r="H2498"/>
      <c s="10" r="I2498"/>
      <c s="10" r="J2498"/>
      <c s="10" r="K2498"/>
      <c s="22" r="L2498"/>
      <c s="22" r="M2498"/>
      <c s="22" r="N2498"/>
      <c s="22" r="O2498"/>
      <c s="22" r="P2498"/>
      <c s="22" r="Q2498"/>
      <c s="22" r="R2498"/>
      <c s="22" r="S2498"/>
      <c s="22" r="T2498"/>
      <c s="22" r="U2498"/>
      <c s="22" r="V2498"/>
      <c s="22" r="W2498"/>
      <c s="22" r="X2498"/>
    </row>
    <row r="2499">
      <c s="10" r="A2499"/>
      <c s="10" r="B2499"/>
      <c s="10" r="C2499"/>
      <c s="10" r="D2499"/>
      <c s="10" r="E2499"/>
      <c s="25" r="F2499"/>
      <c s="21" r="G2499"/>
      <c s="10" r="H2499"/>
      <c s="10" r="I2499"/>
      <c s="10" r="J2499"/>
      <c s="10" r="K2499"/>
      <c s="22" r="L2499"/>
      <c s="22" r="M2499"/>
      <c s="22" r="N2499"/>
      <c s="22" r="O2499"/>
      <c s="22" r="P2499"/>
      <c s="22" r="Q2499"/>
      <c s="22" r="R2499"/>
      <c s="22" r="S2499"/>
      <c s="22" r="T2499"/>
      <c s="22" r="U2499"/>
      <c s="22" r="V2499"/>
      <c s="22" r="W2499"/>
      <c s="22" r="X2499"/>
    </row>
    <row r="2500">
      <c s="10" r="A2500"/>
      <c s="10" r="B2500"/>
      <c s="10" r="C2500"/>
      <c s="10" r="D2500"/>
      <c s="10" r="E2500"/>
      <c s="25" r="F2500"/>
      <c s="21" r="G2500"/>
      <c s="10" r="H2500"/>
      <c s="10" r="I2500"/>
      <c s="10" r="J2500"/>
      <c s="10" r="K2500"/>
      <c s="22" r="L2500"/>
      <c s="22" r="M2500"/>
      <c s="22" r="N2500"/>
      <c s="22" r="O2500"/>
      <c s="22" r="P2500"/>
      <c s="22" r="Q2500"/>
      <c s="22" r="R2500"/>
      <c s="22" r="S2500"/>
      <c s="22" r="T2500"/>
      <c s="22" r="U2500"/>
      <c s="22" r="V2500"/>
      <c s="22" r="W2500"/>
      <c s="22" r="X2500"/>
    </row>
    <row r="2501">
      <c s="10" r="A2501"/>
      <c s="10" r="B2501"/>
      <c s="10" r="C2501"/>
      <c s="10" r="D2501"/>
      <c s="10" r="E2501"/>
      <c s="25" r="F2501"/>
      <c s="21" r="G2501"/>
      <c s="10" r="H2501"/>
      <c s="10" r="I2501"/>
      <c s="10" r="J2501"/>
      <c s="10" r="K2501"/>
      <c s="22" r="L2501"/>
      <c s="22" r="M2501"/>
      <c s="22" r="N2501"/>
      <c s="22" r="O2501"/>
      <c s="22" r="P2501"/>
      <c s="22" r="Q2501"/>
      <c s="22" r="R2501"/>
      <c s="22" r="S2501"/>
      <c s="22" r="T2501"/>
      <c s="22" r="U2501"/>
      <c s="22" r="V2501"/>
      <c s="22" r="W2501"/>
      <c s="22" r="X2501"/>
    </row>
    <row r="2502">
      <c s="10" r="A2502"/>
      <c s="10" r="B2502"/>
      <c s="10" r="C2502"/>
      <c s="10" r="D2502"/>
      <c s="10" r="E2502"/>
      <c s="25" r="F2502"/>
      <c s="21" r="G2502"/>
      <c s="10" r="H2502"/>
      <c s="10" r="I2502"/>
      <c s="10" r="J2502"/>
      <c s="10" r="K2502"/>
      <c s="22" r="L2502"/>
      <c s="22" r="M2502"/>
      <c s="22" r="N2502"/>
      <c s="22" r="O2502"/>
      <c s="22" r="P2502"/>
      <c s="22" r="Q2502"/>
      <c s="22" r="R2502"/>
      <c s="22" r="S2502"/>
      <c s="22" r="T2502"/>
      <c s="22" r="U2502"/>
      <c s="22" r="V2502"/>
      <c s="22" r="W2502"/>
      <c s="22" r="X2502"/>
    </row>
    <row r="2503">
      <c s="10" r="A2503"/>
      <c s="10" r="B2503"/>
      <c s="10" r="C2503"/>
      <c s="10" r="D2503"/>
      <c s="10" r="E2503"/>
      <c s="25" r="F2503"/>
      <c s="21" r="G2503"/>
      <c s="10" r="H2503"/>
      <c s="10" r="I2503"/>
      <c s="10" r="J2503"/>
      <c s="10" r="K2503"/>
      <c s="22" r="L2503"/>
      <c s="22" r="M2503"/>
      <c s="22" r="N2503"/>
      <c s="22" r="O2503"/>
      <c s="22" r="P2503"/>
      <c s="22" r="Q2503"/>
      <c s="22" r="R2503"/>
      <c s="22" r="S2503"/>
      <c s="22" r="T2503"/>
      <c s="22" r="U2503"/>
      <c s="22" r="V2503"/>
      <c s="22" r="W2503"/>
      <c s="22" r="X2503"/>
    </row>
    <row r="2504">
      <c s="10" r="A2504"/>
      <c s="10" r="B2504"/>
      <c s="10" r="C2504"/>
      <c s="10" r="D2504"/>
      <c s="10" r="E2504"/>
      <c s="25" r="F2504"/>
      <c s="21" r="G2504"/>
      <c s="10" r="H2504"/>
      <c s="10" r="I2504"/>
      <c s="10" r="J2504"/>
      <c s="10" r="K2504"/>
      <c s="22" r="L2504"/>
      <c s="22" r="M2504"/>
      <c s="22" r="N2504"/>
      <c s="22" r="O2504"/>
      <c s="22" r="P2504"/>
      <c s="22" r="Q2504"/>
      <c s="22" r="R2504"/>
      <c s="22" r="S2504"/>
      <c s="22" r="T2504"/>
      <c s="22" r="U2504"/>
      <c s="22" r="V2504"/>
      <c s="22" r="W2504"/>
      <c s="22" r="X2504"/>
    </row>
    <row r="2505">
      <c s="10" r="A2505"/>
      <c s="10" r="B2505"/>
      <c s="10" r="C2505"/>
      <c s="10" r="D2505"/>
      <c s="10" r="E2505"/>
      <c s="25" r="F2505"/>
      <c s="21" r="G2505"/>
      <c s="10" r="H2505"/>
      <c s="10" r="I2505"/>
      <c s="10" r="J2505"/>
      <c s="10" r="K2505"/>
      <c s="22" r="L2505"/>
      <c s="22" r="M2505"/>
      <c s="22" r="N2505"/>
      <c s="22" r="O2505"/>
      <c s="22" r="P2505"/>
      <c s="22" r="Q2505"/>
      <c s="22" r="R2505"/>
      <c s="22" r="S2505"/>
      <c s="22" r="T2505"/>
      <c s="22" r="U2505"/>
      <c s="22" r="V2505"/>
      <c s="22" r="W2505"/>
      <c s="22" r="X2505"/>
    </row>
    <row r="2506">
      <c s="10" r="A2506"/>
      <c s="10" r="B2506"/>
      <c s="10" r="C2506"/>
      <c s="10" r="D2506"/>
      <c s="10" r="E2506"/>
      <c s="25" r="F2506"/>
      <c s="21" r="G2506"/>
      <c s="10" r="H2506"/>
      <c s="10" r="I2506"/>
      <c s="10" r="J2506"/>
      <c s="10" r="K2506"/>
      <c s="22" r="L2506"/>
      <c s="22" r="M2506"/>
      <c s="22" r="N2506"/>
      <c s="22" r="O2506"/>
      <c s="22" r="P2506"/>
      <c s="22" r="Q2506"/>
      <c s="22" r="R2506"/>
      <c s="22" r="S2506"/>
      <c s="22" r="T2506"/>
      <c s="22" r="U2506"/>
      <c s="22" r="V2506"/>
      <c s="22" r="W2506"/>
      <c s="22" r="X2506"/>
    </row>
    <row r="2507">
      <c s="10" r="A2507"/>
      <c s="10" r="B2507"/>
      <c s="10" r="C2507"/>
      <c s="10" r="D2507"/>
      <c s="10" r="E2507"/>
      <c s="25" r="F2507"/>
      <c s="21" r="G2507"/>
      <c s="10" r="H2507"/>
      <c s="10" r="I2507"/>
      <c s="10" r="J2507"/>
      <c s="10" r="K2507"/>
      <c s="22" r="L2507"/>
      <c s="22" r="M2507"/>
      <c s="22" r="N2507"/>
      <c s="22" r="O2507"/>
      <c s="22" r="P2507"/>
      <c s="22" r="Q2507"/>
      <c s="22" r="R2507"/>
      <c s="22" r="S2507"/>
      <c s="22" r="T2507"/>
      <c s="22" r="U2507"/>
      <c s="22" r="V2507"/>
      <c s="22" r="W2507"/>
      <c s="22" r="X2507"/>
    </row>
    <row r="2508">
      <c s="10" r="A2508"/>
      <c s="10" r="B2508"/>
      <c s="10" r="C2508"/>
      <c s="10" r="D2508"/>
      <c s="10" r="E2508"/>
      <c s="25" r="F2508"/>
      <c s="21" r="G2508"/>
      <c s="10" r="H2508"/>
      <c s="10" r="I2508"/>
      <c s="10" r="J2508"/>
      <c s="10" r="K2508"/>
      <c s="22" r="L2508"/>
      <c s="22" r="M2508"/>
      <c s="22" r="N2508"/>
      <c s="22" r="O2508"/>
      <c s="22" r="P2508"/>
      <c s="22" r="Q2508"/>
      <c s="22" r="R2508"/>
      <c s="22" r="S2508"/>
      <c s="22" r="T2508"/>
      <c s="22" r="U2508"/>
      <c s="22" r="V2508"/>
      <c s="22" r="W2508"/>
      <c s="22" r="X2508"/>
    </row>
    <row r="2509">
      <c s="10" r="A2509"/>
      <c s="10" r="B2509"/>
      <c s="10" r="C2509"/>
      <c s="10" r="D2509"/>
      <c s="10" r="E2509"/>
      <c s="25" r="F2509"/>
      <c s="21" r="G2509"/>
      <c s="10" r="H2509"/>
      <c s="10" r="I2509"/>
      <c s="10" r="J2509"/>
      <c s="10" r="K2509"/>
      <c s="22" r="L2509"/>
      <c s="22" r="M2509"/>
      <c s="22" r="N2509"/>
      <c s="22" r="O2509"/>
      <c s="22" r="P2509"/>
      <c s="22" r="Q2509"/>
      <c s="22" r="R2509"/>
      <c s="22" r="S2509"/>
      <c s="22" r="T2509"/>
      <c s="22" r="U2509"/>
      <c s="22" r="V2509"/>
      <c s="22" r="W2509"/>
      <c s="22" r="X2509"/>
    </row>
    <row r="2510">
      <c s="10" r="A2510"/>
      <c s="10" r="B2510"/>
      <c s="10" r="C2510"/>
      <c s="10" r="D2510"/>
      <c s="10" r="E2510"/>
      <c s="25" r="F2510"/>
      <c s="21" r="G2510"/>
      <c s="10" r="H2510"/>
      <c s="10" r="I2510"/>
      <c s="10" r="J2510"/>
      <c s="10" r="K2510"/>
      <c s="22" r="L2510"/>
      <c s="22" r="M2510"/>
      <c s="22" r="N2510"/>
      <c s="22" r="O2510"/>
      <c s="22" r="P2510"/>
      <c s="22" r="Q2510"/>
      <c s="22" r="R2510"/>
      <c s="22" r="S2510"/>
      <c s="22" r="T2510"/>
      <c s="22" r="U2510"/>
      <c s="22" r="V2510"/>
      <c s="22" r="W2510"/>
      <c s="22" r="X2510"/>
    </row>
    <row r="2511">
      <c s="10" r="A2511"/>
      <c s="10" r="B2511"/>
      <c s="10" r="C2511"/>
      <c s="10" r="D2511"/>
      <c s="10" r="E2511"/>
      <c s="25" r="F2511"/>
      <c s="21" r="G2511"/>
      <c s="10" r="H2511"/>
      <c s="10" r="I2511"/>
      <c s="10" r="J2511"/>
      <c s="10" r="K2511"/>
      <c s="22" r="L2511"/>
      <c s="22" r="M2511"/>
      <c s="22" r="N2511"/>
      <c s="22" r="O2511"/>
      <c s="22" r="P2511"/>
      <c s="22" r="Q2511"/>
      <c s="22" r="R2511"/>
      <c s="22" r="S2511"/>
      <c s="22" r="T2511"/>
      <c s="22" r="U2511"/>
      <c s="22" r="V2511"/>
      <c s="22" r="W2511"/>
      <c s="22" r="X2511"/>
    </row>
    <row r="2512">
      <c s="10" r="A2512"/>
      <c s="10" r="B2512"/>
      <c s="10" r="C2512"/>
      <c s="10" r="D2512"/>
      <c s="10" r="E2512"/>
      <c s="25" r="F2512"/>
      <c s="21" r="G2512"/>
      <c s="10" r="H2512"/>
      <c s="10" r="I2512"/>
      <c s="10" r="J2512"/>
      <c s="10" r="K2512"/>
      <c s="22" r="L2512"/>
      <c s="22" r="M2512"/>
      <c s="22" r="N2512"/>
      <c s="22" r="O2512"/>
      <c s="22" r="P2512"/>
      <c s="22" r="Q2512"/>
      <c s="22" r="R2512"/>
      <c s="22" r="S2512"/>
      <c s="22" r="T2512"/>
      <c s="22" r="U2512"/>
      <c s="22" r="V2512"/>
      <c s="22" r="W2512"/>
      <c s="22" r="X2512"/>
    </row>
    <row r="2513">
      <c s="10" r="A2513"/>
      <c s="10" r="B2513"/>
      <c s="10" r="C2513"/>
      <c s="10" r="D2513"/>
      <c s="10" r="E2513"/>
      <c s="25" r="F2513"/>
      <c s="21" r="G2513"/>
      <c s="10" r="H2513"/>
      <c s="10" r="I2513"/>
      <c s="10" r="J2513"/>
      <c s="10" r="K2513"/>
      <c s="22" r="L2513"/>
      <c s="22" r="M2513"/>
      <c s="22" r="N2513"/>
      <c s="22" r="O2513"/>
      <c s="22" r="P2513"/>
      <c s="22" r="Q2513"/>
      <c s="22" r="R2513"/>
      <c s="22" r="S2513"/>
      <c s="22" r="T2513"/>
      <c s="22" r="U2513"/>
      <c s="22" r="V2513"/>
      <c s="22" r="W2513"/>
      <c s="22" r="X2513"/>
    </row>
    <row r="2514">
      <c s="10" r="A2514"/>
      <c s="10" r="B2514"/>
      <c s="10" r="C2514"/>
      <c s="10" r="D2514"/>
      <c s="10" r="E2514"/>
      <c s="25" r="F2514"/>
      <c s="21" r="G2514"/>
      <c s="10" r="H2514"/>
      <c s="10" r="I2514"/>
      <c s="10" r="J2514"/>
      <c s="10" r="K2514"/>
      <c s="22" r="L2514"/>
      <c s="22" r="M2514"/>
      <c s="22" r="N2514"/>
      <c s="22" r="O2514"/>
      <c s="22" r="P2514"/>
      <c s="22" r="Q2514"/>
      <c s="22" r="R2514"/>
      <c s="22" r="S2514"/>
      <c s="22" r="T2514"/>
      <c s="22" r="U2514"/>
      <c s="22" r="V2514"/>
      <c s="22" r="W2514"/>
      <c s="22" r="X2514"/>
    </row>
    <row r="2515">
      <c s="10" r="A2515"/>
      <c s="10" r="B2515"/>
      <c s="10" r="C2515"/>
      <c s="10" r="D2515"/>
      <c s="10" r="E2515"/>
      <c s="25" r="F2515"/>
      <c s="21" r="G2515"/>
      <c s="10" r="H2515"/>
      <c s="10" r="I2515"/>
      <c s="10" r="J2515"/>
      <c s="10" r="K2515"/>
      <c s="22" r="L2515"/>
      <c s="22" r="M2515"/>
      <c s="22" r="N2515"/>
      <c s="22" r="O2515"/>
      <c s="22" r="P2515"/>
      <c s="22" r="Q2515"/>
      <c s="22" r="R2515"/>
      <c s="22" r="S2515"/>
      <c s="22" r="T2515"/>
      <c s="22" r="U2515"/>
      <c s="22" r="V2515"/>
      <c s="22" r="W2515"/>
      <c s="22" r="X2515"/>
    </row>
    <row r="2516">
      <c s="10" r="A2516"/>
      <c s="10" r="B2516"/>
      <c s="10" r="C2516"/>
      <c s="10" r="D2516"/>
      <c s="10" r="E2516"/>
      <c s="25" r="F2516"/>
      <c s="21" r="G2516"/>
      <c s="10" r="H2516"/>
      <c s="10" r="I2516"/>
      <c s="10" r="J2516"/>
      <c s="10" r="K2516"/>
      <c s="22" r="L2516"/>
      <c s="22" r="M2516"/>
      <c s="22" r="N2516"/>
      <c s="22" r="O2516"/>
      <c s="22" r="P2516"/>
      <c s="22" r="Q2516"/>
      <c s="22" r="R2516"/>
      <c s="22" r="S2516"/>
      <c s="22" r="T2516"/>
      <c s="22" r="U2516"/>
      <c s="22" r="V2516"/>
      <c s="22" r="W2516"/>
      <c s="22" r="X2516"/>
    </row>
    <row r="2517">
      <c s="10" r="A2517"/>
      <c s="10" r="B2517"/>
      <c s="10" r="C2517"/>
      <c s="10" r="D2517"/>
      <c s="10" r="E2517"/>
      <c s="25" r="F2517"/>
      <c s="21" r="G2517"/>
      <c s="10" r="H2517"/>
      <c s="10" r="I2517"/>
      <c s="10" r="J2517"/>
      <c s="10" r="K2517"/>
      <c s="22" r="L2517"/>
      <c s="22" r="M2517"/>
      <c s="22" r="N2517"/>
      <c s="22" r="O2517"/>
      <c s="22" r="P2517"/>
      <c s="22" r="Q2517"/>
      <c s="22" r="R2517"/>
      <c s="22" r="S2517"/>
      <c s="22" r="T2517"/>
      <c s="22" r="U2517"/>
      <c s="22" r="V2517"/>
      <c s="22" r="W2517"/>
      <c s="22" r="X2517"/>
    </row>
    <row r="2518">
      <c s="10" r="A2518"/>
      <c s="10" r="B2518"/>
      <c s="10" r="C2518"/>
      <c s="10" r="D2518"/>
      <c s="10" r="E2518"/>
      <c s="25" r="F2518"/>
      <c s="21" r="G2518"/>
      <c s="10" r="H2518"/>
      <c s="10" r="I2518"/>
      <c s="10" r="J2518"/>
      <c s="10" r="K2518"/>
      <c s="22" r="L2518"/>
      <c s="22" r="M2518"/>
      <c s="22" r="N2518"/>
      <c s="22" r="O2518"/>
      <c s="22" r="P2518"/>
      <c s="22" r="Q2518"/>
      <c s="22" r="R2518"/>
      <c s="22" r="S2518"/>
      <c s="22" r="T2518"/>
      <c s="22" r="U2518"/>
      <c s="22" r="V2518"/>
      <c s="22" r="W2518"/>
      <c s="22" r="X2518"/>
    </row>
    <row r="2519">
      <c s="10" r="A2519"/>
      <c s="10" r="B2519"/>
      <c s="10" r="C2519"/>
      <c s="10" r="D2519"/>
      <c s="10" r="E2519"/>
      <c s="25" r="F2519"/>
      <c s="21" r="G2519"/>
      <c s="10" r="H2519"/>
      <c s="10" r="I2519"/>
      <c s="10" r="J2519"/>
      <c s="10" r="K2519"/>
      <c s="22" r="L2519"/>
      <c s="22" r="M2519"/>
      <c s="22" r="N2519"/>
      <c s="22" r="O2519"/>
      <c s="22" r="P2519"/>
      <c s="22" r="Q2519"/>
      <c s="22" r="R2519"/>
      <c s="22" r="S2519"/>
      <c s="22" r="T2519"/>
      <c s="22" r="U2519"/>
      <c s="22" r="V2519"/>
      <c s="22" r="W2519"/>
      <c s="22" r="X2519"/>
    </row>
    <row r="2520">
      <c s="10" r="A2520"/>
      <c s="10" r="B2520"/>
      <c s="10" r="C2520"/>
      <c s="10" r="D2520"/>
      <c s="10" r="E2520"/>
      <c s="25" r="F2520"/>
      <c s="21" r="G2520"/>
      <c s="10" r="H2520"/>
      <c s="10" r="I2520"/>
      <c s="10" r="J2520"/>
      <c s="10" r="K2520"/>
      <c s="22" r="L2520"/>
      <c s="22" r="M2520"/>
      <c s="22" r="N2520"/>
      <c s="22" r="O2520"/>
      <c s="22" r="P2520"/>
      <c s="22" r="Q2520"/>
      <c s="22" r="R2520"/>
      <c s="22" r="S2520"/>
      <c s="22" r="T2520"/>
      <c s="22" r="U2520"/>
      <c s="22" r="V2520"/>
      <c s="22" r="W2520"/>
      <c s="22" r="X2520"/>
    </row>
    <row r="2521">
      <c s="10" r="A2521"/>
      <c s="10" r="B2521"/>
      <c s="10" r="C2521"/>
      <c s="10" r="D2521"/>
      <c s="10" r="E2521"/>
      <c s="25" r="F2521"/>
      <c s="21" r="G2521"/>
      <c s="10" r="H2521"/>
      <c s="10" r="I2521"/>
      <c s="10" r="J2521"/>
      <c s="10" r="K2521"/>
      <c s="22" r="L2521"/>
      <c s="22" r="M2521"/>
      <c s="22" r="N2521"/>
      <c s="22" r="O2521"/>
      <c s="22" r="P2521"/>
      <c s="22" r="Q2521"/>
      <c s="22" r="R2521"/>
      <c s="22" r="S2521"/>
      <c s="22" r="T2521"/>
      <c s="22" r="U2521"/>
      <c s="22" r="V2521"/>
      <c s="22" r="W2521"/>
      <c s="22" r="X2521"/>
    </row>
    <row r="2522">
      <c s="10" r="A2522"/>
      <c s="10" r="B2522"/>
      <c s="10" r="C2522"/>
      <c s="10" r="D2522"/>
      <c s="10" r="E2522"/>
      <c s="25" r="F2522"/>
      <c s="21" r="G2522"/>
      <c s="10" r="H2522"/>
      <c s="10" r="I2522"/>
      <c s="10" r="J2522"/>
      <c s="10" r="K2522"/>
      <c s="22" r="L2522"/>
      <c s="22" r="M2522"/>
      <c s="22" r="N2522"/>
      <c s="22" r="O2522"/>
      <c s="22" r="P2522"/>
      <c s="22" r="Q2522"/>
      <c s="22" r="R2522"/>
      <c s="22" r="S2522"/>
      <c s="22" r="T2522"/>
      <c s="22" r="U2522"/>
      <c s="22" r="V2522"/>
      <c s="22" r="W2522"/>
      <c s="22" r="X2522"/>
    </row>
    <row r="2523">
      <c s="10" r="A2523"/>
      <c s="10" r="B2523"/>
      <c s="10" r="C2523"/>
      <c s="10" r="D2523"/>
      <c s="10" r="E2523"/>
      <c s="25" r="F2523"/>
      <c s="21" r="G2523"/>
      <c s="10" r="H2523"/>
      <c s="10" r="I2523"/>
      <c s="10" r="J2523"/>
      <c s="10" r="K2523"/>
      <c s="22" r="L2523"/>
      <c s="22" r="M2523"/>
      <c s="22" r="N2523"/>
      <c s="22" r="O2523"/>
      <c s="22" r="P2523"/>
      <c s="22" r="Q2523"/>
      <c s="22" r="R2523"/>
      <c s="22" r="S2523"/>
      <c s="22" r="T2523"/>
      <c s="22" r="U2523"/>
      <c s="22" r="V2523"/>
      <c s="22" r="W2523"/>
      <c s="22" r="X2523"/>
    </row>
    <row r="2524">
      <c s="10" r="A2524"/>
      <c s="10" r="B2524"/>
      <c s="10" r="C2524"/>
      <c s="10" r="D2524"/>
      <c s="10" r="E2524"/>
      <c s="25" r="F2524"/>
      <c s="21" r="G2524"/>
      <c s="10" r="H2524"/>
      <c s="10" r="I2524"/>
      <c s="10" r="J2524"/>
      <c s="10" r="K2524"/>
      <c s="22" r="L2524"/>
      <c s="22" r="M2524"/>
      <c s="22" r="N2524"/>
      <c s="22" r="O2524"/>
      <c s="22" r="P2524"/>
      <c s="22" r="Q2524"/>
      <c s="22" r="R2524"/>
      <c s="22" r="S2524"/>
      <c s="22" r="T2524"/>
      <c s="22" r="U2524"/>
      <c s="22" r="V2524"/>
      <c s="22" r="W2524"/>
      <c s="22" r="X2524"/>
    </row>
    <row r="2525">
      <c s="10" r="A2525"/>
      <c s="10" r="B2525"/>
      <c s="10" r="C2525"/>
      <c s="10" r="D2525"/>
      <c s="10" r="E2525"/>
      <c s="25" r="F2525"/>
      <c s="21" r="G2525"/>
      <c s="10" r="H2525"/>
      <c s="10" r="I2525"/>
      <c s="10" r="J2525"/>
      <c s="10" r="K2525"/>
      <c s="22" r="L2525"/>
      <c s="22" r="M2525"/>
      <c s="22" r="N2525"/>
      <c s="22" r="O2525"/>
      <c s="22" r="P2525"/>
      <c s="22" r="Q2525"/>
      <c s="22" r="R2525"/>
      <c s="22" r="S2525"/>
      <c s="22" r="T2525"/>
      <c s="22" r="U2525"/>
      <c s="22" r="V2525"/>
      <c s="22" r="W2525"/>
      <c s="22" r="X2525"/>
    </row>
    <row r="2526">
      <c s="10" r="A2526"/>
      <c s="10" r="B2526"/>
      <c s="10" r="C2526"/>
      <c s="10" r="D2526"/>
      <c s="10" r="E2526"/>
      <c s="25" r="F2526"/>
      <c s="21" r="G2526"/>
      <c s="10" r="H2526"/>
      <c s="10" r="I2526"/>
      <c s="10" r="J2526"/>
      <c s="10" r="K2526"/>
      <c s="22" r="L2526"/>
      <c s="22" r="M2526"/>
      <c s="22" r="N2526"/>
      <c s="22" r="O2526"/>
      <c s="22" r="P2526"/>
      <c s="22" r="Q2526"/>
      <c s="22" r="R2526"/>
      <c s="22" r="S2526"/>
      <c s="22" r="T2526"/>
      <c s="22" r="U2526"/>
      <c s="22" r="V2526"/>
      <c s="22" r="W2526"/>
      <c s="22" r="X2526"/>
    </row>
    <row r="2527">
      <c s="10" r="A2527"/>
      <c s="10" r="B2527"/>
      <c s="10" r="C2527"/>
      <c s="10" r="D2527"/>
      <c s="10" r="E2527"/>
      <c s="25" r="F2527"/>
      <c s="21" r="G2527"/>
      <c s="10" r="H2527"/>
      <c s="10" r="I2527"/>
      <c s="10" r="J2527"/>
      <c s="10" r="K2527"/>
      <c s="22" r="L2527"/>
      <c s="22" r="M2527"/>
      <c s="22" r="N2527"/>
      <c s="22" r="O2527"/>
      <c s="22" r="P2527"/>
      <c s="22" r="Q2527"/>
      <c s="22" r="R2527"/>
      <c s="22" r="S2527"/>
      <c s="22" r="T2527"/>
      <c s="22" r="U2527"/>
      <c s="22" r="V2527"/>
      <c s="22" r="W2527"/>
      <c s="22" r="X2527"/>
    </row>
    <row r="2528">
      <c s="10" r="A2528"/>
      <c s="10" r="B2528"/>
      <c s="10" r="C2528"/>
      <c s="10" r="D2528"/>
      <c s="10" r="E2528"/>
      <c s="25" r="F2528"/>
      <c s="21" r="G2528"/>
      <c s="10" r="H2528"/>
      <c s="10" r="I2528"/>
      <c s="10" r="J2528"/>
      <c s="10" r="K2528"/>
      <c s="22" r="L2528"/>
      <c s="22" r="M2528"/>
      <c s="22" r="N2528"/>
      <c s="22" r="O2528"/>
      <c s="22" r="P2528"/>
      <c s="22" r="Q2528"/>
      <c s="22" r="R2528"/>
      <c s="22" r="S2528"/>
      <c s="22" r="T2528"/>
      <c s="22" r="U2528"/>
      <c s="22" r="V2528"/>
      <c s="22" r="W2528"/>
      <c s="22" r="X2528"/>
    </row>
    <row r="2529">
      <c s="10" r="A2529"/>
      <c s="10" r="B2529"/>
      <c s="10" r="C2529"/>
      <c s="10" r="D2529"/>
      <c s="10" r="E2529"/>
      <c s="25" r="F2529"/>
      <c s="21" r="G2529"/>
      <c s="10" r="H2529"/>
      <c s="10" r="I2529"/>
      <c s="10" r="J2529"/>
      <c s="10" r="K2529"/>
      <c s="22" r="L2529"/>
      <c s="22" r="M2529"/>
      <c s="22" r="N2529"/>
      <c s="22" r="O2529"/>
      <c s="22" r="P2529"/>
      <c s="22" r="Q2529"/>
      <c s="22" r="R2529"/>
      <c s="22" r="S2529"/>
      <c s="22" r="T2529"/>
      <c s="22" r="U2529"/>
      <c s="22" r="V2529"/>
      <c s="22" r="W2529"/>
      <c s="22" r="X2529"/>
    </row>
    <row r="2530">
      <c s="10" r="A2530"/>
      <c s="10" r="B2530"/>
      <c s="10" r="C2530"/>
      <c s="10" r="D2530"/>
      <c s="10" r="E2530"/>
      <c s="25" r="F2530"/>
      <c s="21" r="G2530"/>
      <c s="10" r="H2530"/>
      <c s="10" r="I2530"/>
      <c s="10" r="J2530"/>
      <c s="10" r="K2530"/>
      <c s="22" r="L2530"/>
      <c s="22" r="M2530"/>
      <c s="22" r="N2530"/>
      <c s="22" r="O2530"/>
      <c s="22" r="P2530"/>
      <c s="22" r="Q2530"/>
      <c s="22" r="R2530"/>
      <c s="22" r="S2530"/>
      <c s="22" r="T2530"/>
      <c s="22" r="U2530"/>
      <c s="22" r="V2530"/>
      <c s="22" r="W2530"/>
      <c s="22" r="X2530"/>
    </row>
    <row r="2531">
      <c s="10" r="A2531"/>
      <c s="10" r="B2531"/>
      <c s="10" r="C2531"/>
      <c s="10" r="D2531"/>
      <c s="10" r="E2531"/>
      <c s="25" r="F2531"/>
      <c s="21" r="G2531"/>
      <c s="10" r="H2531"/>
      <c s="10" r="I2531"/>
      <c s="10" r="J2531"/>
      <c s="10" r="K2531"/>
      <c s="22" r="L2531"/>
      <c s="22" r="M2531"/>
      <c s="22" r="N2531"/>
      <c s="22" r="O2531"/>
      <c s="22" r="P2531"/>
      <c s="22" r="Q2531"/>
      <c s="22" r="R2531"/>
      <c s="22" r="S2531"/>
      <c s="22" r="T2531"/>
      <c s="22" r="U2531"/>
      <c s="22" r="V2531"/>
      <c s="22" r="W2531"/>
      <c s="22" r="X2531"/>
    </row>
    <row r="2532">
      <c s="10" r="A2532"/>
      <c s="10" r="B2532"/>
      <c s="10" r="C2532"/>
      <c s="10" r="D2532"/>
      <c s="10" r="E2532"/>
      <c s="25" r="F2532"/>
      <c s="21" r="G2532"/>
      <c s="10" r="H2532"/>
      <c s="10" r="I2532"/>
      <c s="10" r="J2532"/>
      <c s="10" r="K2532"/>
      <c s="22" r="L2532"/>
      <c s="22" r="M2532"/>
      <c s="22" r="N2532"/>
      <c s="22" r="O2532"/>
      <c s="22" r="P2532"/>
      <c s="22" r="Q2532"/>
      <c s="22" r="R2532"/>
      <c s="22" r="S2532"/>
      <c s="22" r="T2532"/>
      <c s="22" r="U2532"/>
      <c s="22" r="V2532"/>
      <c s="22" r="W2532"/>
      <c s="22" r="X2532"/>
    </row>
    <row r="2533">
      <c s="10" r="A2533"/>
      <c s="10" r="B2533"/>
      <c s="10" r="C2533"/>
      <c s="10" r="D2533"/>
      <c s="10" r="E2533"/>
      <c s="25" r="F2533"/>
      <c s="21" r="G2533"/>
      <c s="10" r="H2533"/>
      <c s="10" r="I2533"/>
      <c s="10" r="J2533"/>
      <c s="10" r="K2533"/>
      <c s="22" r="L2533"/>
      <c s="22" r="M2533"/>
      <c s="22" r="N2533"/>
      <c s="22" r="O2533"/>
      <c s="22" r="P2533"/>
      <c s="22" r="Q2533"/>
      <c s="22" r="R2533"/>
      <c s="22" r="S2533"/>
      <c s="22" r="T2533"/>
      <c s="22" r="U2533"/>
      <c s="22" r="V2533"/>
      <c s="22" r="W2533"/>
      <c s="22" r="X2533"/>
    </row>
    <row r="2534">
      <c s="10" r="A2534"/>
      <c s="10" r="B2534"/>
      <c s="10" r="C2534"/>
      <c s="10" r="D2534"/>
      <c s="10" r="E2534"/>
      <c s="25" r="F2534"/>
      <c s="21" r="G2534"/>
      <c s="10" r="H2534"/>
      <c s="10" r="I2534"/>
      <c s="10" r="J2534"/>
      <c s="10" r="K2534"/>
      <c s="22" r="L2534"/>
      <c s="22" r="M2534"/>
      <c s="22" r="N2534"/>
      <c s="22" r="O2534"/>
      <c s="22" r="P2534"/>
      <c s="22" r="Q2534"/>
      <c s="22" r="R2534"/>
      <c s="22" r="S2534"/>
      <c s="22" r="T2534"/>
      <c s="22" r="U2534"/>
      <c s="22" r="V2534"/>
      <c s="22" r="W2534"/>
      <c s="22" r="X2534"/>
    </row>
    <row r="2535">
      <c s="10" r="A2535"/>
      <c s="10" r="B2535"/>
      <c s="10" r="C2535"/>
      <c s="10" r="D2535"/>
      <c s="10" r="E2535"/>
      <c s="25" r="F2535"/>
      <c s="21" r="G2535"/>
      <c s="10" r="H2535"/>
      <c s="10" r="I2535"/>
      <c s="10" r="J2535"/>
      <c s="10" r="K2535"/>
      <c s="22" r="L2535"/>
      <c s="22" r="M2535"/>
      <c s="22" r="N2535"/>
      <c s="22" r="O2535"/>
      <c s="22" r="P2535"/>
      <c s="22" r="Q2535"/>
      <c s="22" r="R2535"/>
      <c s="22" r="S2535"/>
      <c s="22" r="T2535"/>
      <c s="22" r="U2535"/>
      <c s="22" r="V2535"/>
      <c s="22" r="W2535"/>
      <c s="22" r="X2535"/>
    </row>
    <row r="2536">
      <c s="10" r="A2536"/>
      <c s="10" r="B2536"/>
      <c s="10" r="C2536"/>
      <c s="10" r="D2536"/>
      <c s="10" r="E2536"/>
      <c s="25" r="F2536"/>
      <c s="21" r="G2536"/>
      <c s="10" r="H2536"/>
      <c s="10" r="I2536"/>
      <c s="10" r="J2536"/>
      <c s="10" r="K2536"/>
      <c s="22" r="L2536"/>
      <c s="22" r="M2536"/>
      <c s="22" r="N2536"/>
      <c s="22" r="O2536"/>
      <c s="22" r="P2536"/>
      <c s="22" r="Q2536"/>
      <c s="22" r="R2536"/>
      <c s="22" r="S2536"/>
      <c s="22" r="T2536"/>
      <c s="22" r="U2536"/>
      <c s="22" r="V2536"/>
      <c s="22" r="W2536"/>
      <c s="22" r="X2536"/>
    </row>
    <row r="2537">
      <c s="10" r="A2537"/>
      <c s="10" r="B2537"/>
      <c s="10" r="C2537"/>
      <c s="10" r="D2537"/>
      <c s="10" r="E2537"/>
      <c s="25" r="F2537"/>
      <c s="21" r="G2537"/>
      <c s="10" r="H2537"/>
      <c s="10" r="I2537"/>
      <c s="10" r="J2537"/>
      <c s="10" r="K2537"/>
      <c s="22" r="L2537"/>
      <c s="22" r="M2537"/>
      <c s="22" r="N2537"/>
      <c s="22" r="O2537"/>
      <c s="22" r="P2537"/>
      <c s="22" r="Q2537"/>
      <c s="22" r="R2537"/>
      <c s="22" r="S2537"/>
      <c s="22" r="T2537"/>
      <c s="22" r="U2537"/>
      <c s="22" r="V2537"/>
      <c s="22" r="W2537"/>
      <c s="22" r="X2537"/>
    </row>
    <row r="2538">
      <c s="10" r="A2538"/>
      <c s="10" r="B2538"/>
      <c s="10" r="C2538"/>
      <c s="10" r="D2538"/>
      <c s="10" r="E2538"/>
      <c s="25" r="F2538"/>
      <c s="21" r="G2538"/>
      <c s="10" r="H2538"/>
      <c s="10" r="I2538"/>
      <c s="10" r="J2538"/>
      <c s="10" r="K2538"/>
      <c s="22" r="L2538"/>
      <c s="22" r="M2538"/>
      <c s="22" r="N2538"/>
      <c s="22" r="O2538"/>
      <c s="22" r="P2538"/>
      <c s="22" r="Q2538"/>
      <c s="22" r="R2538"/>
      <c s="22" r="S2538"/>
      <c s="22" r="T2538"/>
      <c s="22" r="U2538"/>
      <c s="22" r="V2538"/>
      <c s="22" r="W2538"/>
      <c s="22" r="X2538"/>
    </row>
    <row r="2539">
      <c s="10" r="A2539"/>
      <c s="10" r="B2539"/>
      <c s="10" r="C2539"/>
      <c s="10" r="D2539"/>
      <c s="10" r="E2539"/>
      <c s="25" r="F2539"/>
      <c s="21" r="G2539"/>
      <c s="10" r="H2539"/>
      <c s="10" r="I2539"/>
      <c s="10" r="J2539"/>
      <c s="10" r="K2539"/>
      <c s="22" r="L2539"/>
      <c s="22" r="M2539"/>
      <c s="22" r="N2539"/>
      <c s="22" r="O2539"/>
      <c s="22" r="P2539"/>
      <c s="22" r="Q2539"/>
      <c s="22" r="R2539"/>
      <c s="22" r="S2539"/>
      <c s="22" r="T2539"/>
      <c s="22" r="U2539"/>
      <c s="22" r="V2539"/>
      <c s="22" r="W2539"/>
      <c s="22" r="X2539"/>
    </row>
    <row r="2540">
      <c s="10" r="A2540"/>
      <c s="10" r="B2540"/>
      <c s="10" r="C2540"/>
      <c s="10" r="D2540"/>
      <c s="10" r="E2540"/>
      <c s="25" r="F2540"/>
      <c s="21" r="G2540"/>
      <c s="10" r="H2540"/>
      <c s="10" r="I2540"/>
      <c s="10" r="J2540"/>
      <c s="10" r="K2540"/>
      <c s="22" r="L2540"/>
      <c s="22" r="M2540"/>
      <c s="22" r="N2540"/>
      <c s="22" r="O2540"/>
      <c s="22" r="P2540"/>
      <c s="22" r="Q2540"/>
      <c s="22" r="R2540"/>
      <c s="22" r="S2540"/>
      <c s="22" r="T2540"/>
      <c s="22" r="U2540"/>
      <c s="22" r="V2540"/>
      <c s="22" r="W2540"/>
      <c s="22" r="X2540"/>
    </row>
    <row r="2541">
      <c s="10" r="A2541"/>
      <c s="10" r="B2541"/>
      <c s="10" r="C2541"/>
      <c s="10" r="D2541"/>
      <c s="10" r="E2541"/>
      <c s="25" r="F2541"/>
      <c s="21" r="G2541"/>
      <c s="10" r="H2541"/>
      <c s="10" r="I2541"/>
      <c s="10" r="J2541"/>
      <c s="10" r="K2541"/>
      <c s="22" r="L2541"/>
      <c s="22" r="M2541"/>
      <c s="22" r="N2541"/>
      <c s="22" r="O2541"/>
      <c s="22" r="P2541"/>
      <c s="22" r="Q2541"/>
      <c s="22" r="R2541"/>
      <c s="22" r="S2541"/>
      <c s="22" r="T2541"/>
      <c s="22" r="U2541"/>
      <c s="22" r="V2541"/>
      <c s="22" r="W2541"/>
      <c s="22" r="X2541"/>
    </row>
    <row r="2542">
      <c s="10" r="A2542"/>
      <c s="10" r="B2542"/>
      <c s="10" r="C2542"/>
      <c s="10" r="D2542"/>
      <c s="10" r="E2542"/>
      <c s="25" r="F2542"/>
      <c s="21" r="G2542"/>
      <c s="10" r="H2542"/>
      <c s="10" r="I2542"/>
      <c s="10" r="J2542"/>
      <c s="10" r="K2542"/>
      <c s="22" r="L2542"/>
      <c s="22" r="M2542"/>
      <c s="22" r="N2542"/>
      <c s="22" r="O2542"/>
      <c s="22" r="P2542"/>
      <c s="22" r="Q2542"/>
      <c s="22" r="R2542"/>
      <c s="22" r="S2542"/>
      <c s="22" r="T2542"/>
      <c s="22" r="U2542"/>
      <c s="22" r="V2542"/>
      <c s="22" r="W2542"/>
      <c s="22" r="X2542"/>
    </row>
    <row r="2543">
      <c s="10" r="A2543"/>
      <c s="10" r="B2543"/>
      <c s="10" r="C2543"/>
      <c s="10" r="D2543"/>
      <c s="10" r="E2543"/>
      <c s="25" r="F2543"/>
      <c s="21" r="G2543"/>
      <c s="10" r="H2543"/>
      <c s="10" r="I2543"/>
      <c s="10" r="J2543"/>
      <c s="10" r="K2543"/>
      <c s="22" r="L2543"/>
      <c s="22" r="M2543"/>
      <c s="22" r="N2543"/>
      <c s="22" r="O2543"/>
      <c s="22" r="P2543"/>
      <c s="22" r="Q2543"/>
      <c s="22" r="R2543"/>
      <c s="22" r="S2543"/>
      <c s="22" r="T2543"/>
      <c s="22" r="U2543"/>
      <c s="22" r="V2543"/>
      <c s="22" r="W2543"/>
      <c s="22" r="X2543"/>
    </row>
    <row r="2544">
      <c s="10" r="A2544"/>
      <c s="10" r="B2544"/>
      <c s="10" r="C2544"/>
      <c s="10" r="D2544"/>
      <c s="10" r="E2544"/>
      <c s="25" r="F2544"/>
      <c s="21" r="G2544"/>
      <c s="10" r="H2544"/>
      <c s="10" r="I2544"/>
      <c s="10" r="J2544"/>
      <c s="10" r="K2544"/>
      <c s="22" r="L2544"/>
      <c s="22" r="M2544"/>
      <c s="22" r="N2544"/>
      <c s="22" r="O2544"/>
      <c s="22" r="P2544"/>
      <c s="22" r="Q2544"/>
      <c s="22" r="R2544"/>
      <c s="22" r="S2544"/>
      <c s="22" r="T2544"/>
      <c s="22" r="U2544"/>
      <c s="22" r="V2544"/>
      <c s="22" r="W2544"/>
      <c s="22" r="X2544"/>
    </row>
    <row r="2545">
      <c s="10" r="A2545"/>
      <c s="10" r="B2545"/>
      <c s="10" r="C2545"/>
      <c s="10" r="D2545"/>
      <c s="10" r="E2545"/>
      <c s="25" r="F2545"/>
      <c s="21" r="G2545"/>
      <c s="10" r="H2545"/>
      <c s="10" r="I2545"/>
      <c s="10" r="J2545"/>
      <c s="10" r="K2545"/>
      <c s="22" r="L2545"/>
      <c s="22" r="M2545"/>
      <c s="22" r="N2545"/>
      <c s="22" r="O2545"/>
      <c s="22" r="P2545"/>
      <c s="22" r="Q2545"/>
      <c s="22" r="R2545"/>
      <c s="22" r="S2545"/>
      <c s="22" r="T2545"/>
      <c s="22" r="U2545"/>
      <c s="22" r="V2545"/>
      <c s="22" r="W2545"/>
      <c s="22" r="X2545"/>
    </row>
    <row r="2546">
      <c s="10" r="A2546"/>
      <c s="10" r="B2546"/>
      <c s="10" r="C2546"/>
      <c s="10" r="D2546"/>
      <c s="10" r="E2546"/>
      <c s="25" r="F2546"/>
      <c s="21" r="G2546"/>
      <c s="10" r="H2546"/>
      <c s="10" r="I2546"/>
      <c s="10" r="J2546"/>
      <c s="10" r="K2546"/>
      <c s="22" r="L2546"/>
      <c s="22" r="M2546"/>
      <c s="22" r="N2546"/>
      <c s="22" r="O2546"/>
      <c s="22" r="P2546"/>
      <c s="22" r="Q2546"/>
      <c s="22" r="R2546"/>
      <c s="22" r="S2546"/>
      <c s="22" r="T2546"/>
      <c s="22" r="U2546"/>
      <c s="22" r="V2546"/>
      <c s="22" r="W2546"/>
      <c s="22" r="X2546"/>
    </row>
    <row r="2547">
      <c s="10" r="A2547"/>
      <c s="10" r="B2547"/>
      <c s="10" r="C2547"/>
      <c s="10" r="D2547"/>
      <c s="10" r="E2547"/>
      <c s="25" r="F2547"/>
      <c s="21" r="G2547"/>
      <c s="10" r="H2547"/>
      <c s="10" r="I2547"/>
      <c s="10" r="J2547"/>
      <c s="10" r="K2547"/>
      <c s="22" r="L2547"/>
      <c s="22" r="M2547"/>
      <c s="22" r="N2547"/>
      <c s="22" r="O2547"/>
      <c s="22" r="P2547"/>
      <c s="22" r="Q2547"/>
      <c s="22" r="R2547"/>
      <c s="22" r="S2547"/>
      <c s="22" r="T2547"/>
      <c s="22" r="U2547"/>
      <c s="22" r="V2547"/>
      <c s="22" r="W2547"/>
      <c s="22" r="X2547"/>
    </row>
    <row r="2548">
      <c s="10" r="A2548"/>
      <c s="10" r="B2548"/>
      <c s="10" r="C2548"/>
      <c s="10" r="D2548"/>
      <c s="10" r="E2548"/>
      <c s="25" r="F2548"/>
      <c s="21" r="G2548"/>
      <c s="10" r="H2548"/>
      <c s="10" r="I2548"/>
      <c s="10" r="J2548"/>
      <c s="10" r="K2548"/>
      <c s="22" r="L2548"/>
      <c s="22" r="M2548"/>
      <c s="22" r="N2548"/>
      <c s="22" r="O2548"/>
      <c s="22" r="P2548"/>
      <c s="22" r="Q2548"/>
      <c s="22" r="R2548"/>
      <c s="22" r="S2548"/>
      <c s="22" r="T2548"/>
      <c s="22" r="U2548"/>
      <c s="22" r="V2548"/>
      <c s="22" r="W2548"/>
      <c s="22" r="X2548"/>
    </row>
    <row r="2549">
      <c s="10" r="A2549"/>
      <c s="10" r="B2549"/>
      <c s="10" r="C2549"/>
      <c s="10" r="D2549"/>
      <c s="10" r="E2549"/>
      <c s="25" r="F2549"/>
      <c s="21" r="G2549"/>
      <c s="10" r="H2549"/>
      <c s="10" r="I2549"/>
      <c s="10" r="J2549"/>
      <c s="10" r="K2549"/>
      <c s="22" r="L2549"/>
      <c s="22" r="M2549"/>
      <c s="22" r="N2549"/>
      <c s="22" r="O2549"/>
      <c s="22" r="P2549"/>
      <c s="22" r="Q2549"/>
      <c s="22" r="R2549"/>
      <c s="22" r="S2549"/>
      <c s="22" r="T2549"/>
      <c s="22" r="U2549"/>
      <c s="22" r="V2549"/>
      <c s="22" r="W2549"/>
      <c s="22" r="X2549"/>
    </row>
    <row r="2550">
      <c s="10" r="A2550"/>
      <c s="10" r="B2550"/>
      <c s="10" r="C2550"/>
      <c s="10" r="D2550"/>
      <c s="10" r="E2550"/>
      <c s="25" r="F2550"/>
      <c s="21" r="G2550"/>
      <c s="10" r="H2550"/>
      <c s="10" r="I2550"/>
      <c s="10" r="J2550"/>
      <c s="10" r="K2550"/>
      <c s="22" r="L2550"/>
      <c s="22" r="M2550"/>
      <c s="22" r="N2550"/>
      <c s="22" r="O2550"/>
      <c s="22" r="P2550"/>
      <c s="22" r="Q2550"/>
      <c s="22" r="R2550"/>
      <c s="22" r="S2550"/>
      <c s="22" r="T2550"/>
      <c s="22" r="U2550"/>
      <c s="22" r="V2550"/>
      <c s="22" r="W2550"/>
      <c s="22" r="X2550"/>
    </row>
    <row r="2551">
      <c s="10" r="A2551"/>
      <c s="10" r="B2551"/>
      <c s="10" r="C2551"/>
      <c s="10" r="D2551"/>
      <c s="10" r="E2551"/>
      <c s="25" r="F2551"/>
      <c s="21" r="G2551"/>
      <c s="10" r="H2551"/>
      <c s="10" r="I2551"/>
      <c s="10" r="J2551"/>
      <c s="10" r="K2551"/>
      <c s="22" r="L2551"/>
      <c s="22" r="M2551"/>
      <c s="22" r="N2551"/>
      <c s="22" r="O2551"/>
      <c s="22" r="P2551"/>
      <c s="22" r="Q2551"/>
      <c s="22" r="R2551"/>
      <c s="22" r="S2551"/>
      <c s="22" r="T2551"/>
      <c s="22" r="U2551"/>
      <c s="22" r="V2551"/>
      <c s="22" r="W2551"/>
      <c s="22" r="X2551"/>
    </row>
    <row r="2552">
      <c s="10" r="A2552"/>
      <c s="10" r="B2552"/>
      <c s="10" r="C2552"/>
      <c s="10" r="D2552"/>
      <c s="10" r="E2552"/>
      <c s="25" r="F2552"/>
      <c s="21" r="G2552"/>
      <c s="10" r="H2552"/>
      <c s="10" r="I2552"/>
      <c s="10" r="J2552"/>
      <c s="10" r="K2552"/>
      <c s="22" r="L2552"/>
      <c s="22" r="M2552"/>
      <c s="22" r="N2552"/>
      <c s="22" r="O2552"/>
      <c s="22" r="P2552"/>
      <c s="22" r="Q2552"/>
      <c s="22" r="R2552"/>
      <c s="22" r="S2552"/>
      <c s="22" r="T2552"/>
      <c s="22" r="U2552"/>
      <c s="22" r="V2552"/>
      <c s="22" r="W2552"/>
      <c s="22" r="X2552"/>
    </row>
    <row r="2553">
      <c s="10" r="A2553"/>
      <c s="10" r="B2553"/>
      <c s="10" r="C2553"/>
      <c s="10" r="D2553"/>
      <c s="10" r="E2553"/>
      <c s="25" r="F2553"/>
      <c s="21" r="G2553"/>
      <c s="10" r="H2553"/>
      <c s="10" r="I2553"/>
      <c s="10" r="J2553"/>
      <c s="10" r="K2553"/>
      <c s="22" r="L2553"/>
      <c s="22" r="M2553"/>
      <c s="22" r="N2553"/>
      <c s="22" r="O2553"/>
      <c s="22" r="P2553"/>
      <c s="22" r="Q2553"/>
      <c s="22" r="R2553"/>
      <c s="22" r="S2553"/>
      <c s="22" r="T2553"/>
      <c s="22" r="U2553"/>
      <c s="22" r="V2553"/>
      <c s="22" r="W2553"/>
      <c s="22" r="X2553"/>
    </row>
    <row r="2554">
      <c s="10" r="A2554"/>
      <c s="10" r="B2554"/>
      <c s="10" r="C2554"/>
      <c s="10" r="D2554"/>
      <c s="10" r="E2554"/>
      <c s="25" r="F2554"/>
      <c s="21" r="G2554"/>
      <c s="10" r="H2554"/>
      <c s="10" r="I2554"/>
      <c s="10" r="J2554"/>
      <c s="10" r="K2554"/>
      <c s="22" r="L2554"/>
      <c s="22" r="M2554"/>
      <c s="22" r="N2554"/>
      <c s="22" r="O2554"/>
      <c s="22" r="P2554"/>
      <c s="22" r="Q2554"/>
      <c s="22" r="R2554"/>
      <c s="22" r="S2554"/>
      <c s="22" r="T2554"/>
      <c s="22" r="U2554"/>
      <c s="22" r="V2554"/>
      <c s="22" r="W2554"/>
      <c s="22" r="X2554"/>
    </row>
    <row r="2555">
      <c s="10" r="A2555"/>
      <c s="10" r="B2555"/>
      <c s="10" r="C2555"/>
      <c s="10" r="D2555"/>
      <c s="10" r="E2555"/>
      <c s="25" r="F2555"/>
      <c s="21" r="G2555"/>
      <c s="10" r="H2555"/>
      <c s="10" r="I2555"/>
      <c s="10" r="J2555"/>
      <c s="10" r="K2555"/>
      <c s="22" r="L2555"/>
      <c s="22" r="M2555"/>
      <c s="22" r="N2555"/>
      <c s="22" r="O2555"/>
      <c s="22" r="P2555"/>
      <c s="22" r="Q2555"/>
      <c s="22" r="R2555"/>
      <c s="22" r="S2555"/>
      <c s="22" r="T2555"/>
      <c s="22" r="U2555"/>
      <c s="22" r="V2555"/>
      <c s="22" r="W2555"/>
      <c s="22" r="X2555"/>
    </row>
    <row r="2556">
      <c s="10" r="A2556"/>
      <c s="10" r="B2556"/>
      <c s="10" r="C2556"/>
      <c s="10" r="D2556"/>
      <c s="10" r="E2556"/>
      <c s="25" r="F2556"/>
      <c s="21" r="G2556"/>
      <c s="10" r="H2556"/>
      <c s="10" r="I2556"/>
      <c s="10" r="J2556"/>
      <c s="10" r="K2556"/>
      <c s="22" r="L2556"/>
      <c s="22" r="M2556"/>
      <c s="22" r="N2556"/>
      <c s="22" r="O2556"/>
      <c s="22" r="P2556"/>
      <c s="22" r="Q2556"/>
      <c s="22" r="R2556"/>
      <c s="22" r="S2556"/>
      <c s="22" r="T2556"/>
      <c s="22" r="U2556"/>
      <c s="22" r="V2556"/>
      <c s="22" r="W2556"/>
      <c s="22" r="X2556"/>
    </row>
    <row r="2557">
      <c s="10" r="A2557"/>
      <c s="10" r="B2557"/>
      <c s="10" r="C2557"/>
      <c s="10" r="D2557"/>
      <c s="10" r="E2557"/>
      <c s="25" r="F2557"/>
      <c s="21" r="G2557"/>
      <c s="10" r="H2557"/>
      <c s="10" r="I2557"/>
      <c s="10" r="J2557"/>
      <c s="10" r="K2557"/>
      <c s="22" r="L2557"/>
      <c s="22" r="M2557"/>
      <c s="22" r="N2557"/>
      <c s="22" r="O2557"/>
      <c s="22" r="P2557"/>
      <c s="22" r="Q2557"/>
      <c s="22" r="R2557"/>
      <c s="22" r="S2557"/>
      <c s="22" r="T2557"/>
      <c s="22" r="U2557"/>
      <c s="22" r="V2557"/>
      <c s="22" r="W2557"/>
      <c s="22" r="X2557"/>
    </row>
    <row r="2558">
      <c s="10" r="A2558"/>
      <c s="10" r="B2558"/>
      <c s="10" r="C2558"/>
      <c s="10" r="D2558"/>
      <c s="10" r="E2558"/>
      <c s="25" r="F2558"/>
      <c s="21" r="G2558"/>
      <c s="10" r="H2558"/>
      <c s="10" r="I2558"/>
      <c s="10" r="J2558"/>
      <c s="10" r="K2558"/>
      <c s="22" r="L2558"/>
      <c s="22" r="M2558"/>
      <c s="22" r="N2558"/>
      <c s="22" r="O2558"/>
      <c s="22" r="P2558"/>
      <c s="22" r="Q2558"/>
      <c s="22" r="R2558"/>
      <c s="22" r="S2558"/>
      <c s="22" r="T2558"/>
      <c s="22" r="U2558"/>
      <c s="22" r="V2558"/>
      <c s="22" r="W2558"/>
      <c s="22" r="X2558"/>
    </row>
    <row r="2559">
      <c s="10" r="A2559"/>
      <c s="10" r="B2559"/>
      <c s="10" r="C2559"/>
      <c s="10" r="D2559"/>
      <c s="10" r="E2559"/>
      <c s="25" r="F2559"/>
      <c s="21" r="G2559"/>
      <c s="10" r="H2559"/>
      <c s="10" r="I2559"/>
      <c s="10" r="J2559"/>
      <c s="10" r="K2559"/>
      <c s="22" r="L2559"/>
      <c s="22" r="M2559"/>
      <c s="22" r="N2559"/>
      <c s="22" r="O2559"/>
      <c s="22" r="P2559"/>
      <c s="22" r="Q2559"/>
      <c s="22" r="R2559"/>
      <c s="22" r="S2559"/>
      <c s="22" r="T2559"/>
      <c s="22" r="U2559"/>
      <c s="22" r="V2559"/>
      <c s="22" r="W2559"/>
      <c s="22" r="X2559"/>
    </row>
    <row r="2560">
      <c s="10" r="A2560"/>
      <c s="10" r="B2560"/>
      <c s="10" r="C2560"/>
      <c s="10" r="D2560"/>
      <c s="10" r="E2560"/>
      <c s="25" r="F2560"/>
      <c s="21" r="G2560"/>
      <c s="10" r="H2560"/>
      <c s="10" r="I2560"/>
      <c s="10" r="J2560"/>
      <c s="10" r="K2560"/>
      <c s="22" r="L2560"/>
      <c s="22" r="M2560"/>
      <c s="22" r="N2560"/>
      <c s="22" r="O2560"/>
      <c s="22" r="P2560"/>
      <c s="22" r="Q2560"/>
      <c s="22" r="R2560"/>
      <c s="22" r="S2560"/>
      <c s="22" r="T2560"/>
      <c s="22" r="U2560"/>
      <c s="22" r="V2560"/>
      <c s="22" r="W2560"/>
      <c s="22" r="X2560"/>
    </row>
    <row r="2561">
      <c s="10" r="A2561"/>
      <c s="10" r="B2561"/>
      <c s="10" r="C2561"/>
      <c s="10" r="D2561"/>
      <c s="10" r="E2561"/>
      <c s="25" r="F2561"/>
      <c s="21" r="G2561"/>
      <c s="10" r="H2561"/>
      <c s="10" r="I2561"/>
      <c s="10" r="J2561"/>
      <c s="10" r="K2561"/>
      <c s="22" r="L2561"/>
      <c s="22" r="M2561"/>
      <c s="22" r="N2561"/>
      <c s="22" r="O2561"/>
      <c s="22" r="P2561"/>
      <c s="22" r="Q2561"/>
      <c s="22" r="R2561"/>
      <c s="22" r="S2561"/>
      <c s="22" r="T2561"/>
      <c s="22" r="U2561"/>
      <c s="22" r="V2561"/>
      <c s="22" r="W2561"/>
      <c s="22" r="X2561"/>
    </row>
    <row r="2562">
      <c s="10" r="A2562"/>
      <c s="10" r="B2562"/>
      <c s="10" r="C2562"/>
      <c s="10" r="D2562"/>
      <c s="10" r="E2562"/>
      <c s="25" r="F2562"/>
      <c s="21" r="G2562"/>
      <c s="10" r="H2562"/>
      <c s="10" r="I2562"/>
      <c s="10" r="J2562"/>
      <c s="10" r="K2562"/>
      <c s="22" r="L2562"/>
      <c s="22" r="M2562"/>
      <c s="22" r="N2562"/>
      <c s="22" r="O2562"/>
      <c s="22" r="P2562"/>
      <c s="22" r="Q2562"/>
      <c s="22" r="R2562"/>
      <c s="22" r="S2562"/>
      <c s="22" r="T2562"/>
      <c s="22" r="U2562"/>
      <c s="22" r="V2562"/>
      <c s="22" r="W2562"/>
      <c s="22" r="X2562"/>
    </row>
    <row r="2563">
      <c s="10" r="A2563"/>
      <c s="10" r="B2563"/>
      <c s="10" r="C2563"/>
      <c s="10" r="D2563"/>
      <c s="10" r="E2563"/>
      <c s="25" r="F2563"/>
      <c s="21" r="G2563"/>
      <c s="10" r="H2563"/>
      <c s="10" r="I2563"/>
      <c s="10" r="J2563"/>
      <c s="10" r="K2563"/>
      <c s="22" r="L2563"/>
      <c s="22" r="M2563"/>
      <c s="22" r="N2563"/>
      <c s="22" r="O2563"/>
      <c s="22" r="P2563"/>
      <c s="22" r="Q2563"/>
      <c s="22" r="R2563"/>
      <c s="22" r="S2563"/>
      <c s="22" r="T2563"/>
      <c s="22" r="U2563"/>
      <c s="22" r="V2563"/>
      <c s="22" r="W2563"/>
      <c s="22" r="X2563"/>
    </row>
    <row r="2564">
      <c s="10" r="A2564"/>
      <c s="10" r="B2564"/>
      <c s="10" r="C2564"/>
      <c s="10" r="D2564"/>
      <c s="10" r="E2564"/>
      <c s="25" r="F2564"/>
      <c s="21" r="G2564"/>
      <c s="10" r="H2564"/>
      <c s="10" r="I2564"/>
      <c s="10" r="J2564"/>
      <c s="10" r="K2564"/>
      <c s="22" r="L2564"/>
      <c s="22" r="M2564"/>
      <c s="22" r="N2564"/>
      <c s="22" r="O2564"/>
      <c s="22" r="P2564"/>
      <c s="22" r="Q2564"/>
      <c s="22" r="R2564"/>
      <c s="22" r="S2564"/>
      <c s="22" r="T2564"/>
      <c s="22" r="U2564"/>
      <c s="22" r="V2564"/>
      <c s="22" r="W2564"/>
      <c s="22" r="X2564"/>
    </row>
    <row r="2565">
      <c s="10" r="A2565"/>
      <c s="10" r="B2565"/>
      <c s="10" r="C2565"/>
      <c s="10" r="D2565"/>
      <c s="10" r="E2565"/>
      <c s="25" r="F2565"/>
      <c s="21" r="G2565"/>
      <c s="10" r="H2565"/>
      <c s="10" r="I2565"/>
      <c s="10" r="J2565"/>
      <c s="10" r="K2565"/>
      <c s="22" r="L2565"/>
      <c s="22" r="M2565"/>
      <c s="22" r="N2565"/>
      <c s="22" r="O2565"/>
      <c s="22" r="P2565"/>
      <c s="22" r="Q2565"/>
      <c s="22" r="R2565"/>
      <c s="22" r="S2565"/>
      <c s="22" r="T2565"/>
      <c s="22" r="U2565"/>
      <c s="22" r="V2565"/>
      <c s="22" r="W2565"/>
      <c s="22" r="X2565"/>
    </row>
    <row r="2566">
      <c s="10" r="A2566"/>
      <c s="10" r="B2566"/>
      <c s="10" r="C2566"/>
      <c s="10" r="D2566"/>
      <c s="10" r="E2566"/>
      <c s="25" r="F2566"/>
      <c s="21" r="G2566"/>
      <c s="10" r="H2566"/>
      <c s="10" r="I2566"/>
      <c s="10" r="J2566"/>
      <c s="10" r="K2566"/>
      <c s="22" r="L2566"/>
      <c s="22" r="M2566"/>
      <c s="22" r="N2566"/>
      <c s="22" r="O2566"/>
      <c s="22" r="P2566"/>
      <c s="22" r="Q2566"/>
      <c s="22" r="R2566"/>
      <c s="22" r="S2566"/>
      <c s="22" r="T2566"/>
      <c s="22" r="U2566"/>
      <c s="22" r="V2566"/>
      <c s="22" r="W2566"/>
      <c s="22" r="X2566"/>
    </row>
    <row r="2567">
      <c s="10" r="A2567"/>
      <c s="10" r="B2567"/>
      <c s="10" r="C2567"/>
      <c s="10" r="D2567"/>
      <c s="10" r="E2567"/>
      <c s="25" r="F2567"/>
      <c s="21" r="G2567"/>
      <c s="10" r="H2567"/>
      <c s="10" r="I2567"/>
      <c s="10" r="J2567"/>
      <c s="10" r="K2567"/>
      <c s="22" r="L2567"/>
      <c s="22" r="M2567"/>
      <c s="22" r="N2567"/>
      <c s="22" r="O2567"/>
      <c s="22" r="P2567"/>
      <c s="22" r="Q2567"/>
      <c s="22" r="R2567"/>
      <c s="22" r="S2567"/>
      <c s="22" r="T2567"/>
      <c s="22" r="U2567"/>
      <c s="22" r="V2567"/>
      <c s="22" r="W2567"/>
      <c s="22" r="X2567"/>
    </row>
    <row r="2568">
      <c s="10" r="A2568"/>
      <c s="10" r="B2568"/>
      <c s="10" r="C2568"/>
      <c s="10" r="D2568"/>
      <c s="10" r="E2568"/>
      <c s="25" r="F2568"/>
      <c s="21" r="G2568"/>
      <c s="10" r="H2568"/>
      <c s="10" r="I2568"/>
      <c s="10" r="J2568"/>
      <c s="10" r="K2568"/>
      <c s="22" r="L2568"/>
      <c s="22" r="M2568"/>
      <c s="22" r="N2568"/>
      <c s="22" r="O2568"/>
      <c s="22" r="P2568"/>
      <c s="22" r="Q2568"/>
      <c s="22" r="R2568"/>
      <c s="22" r="S2568"/>
      <c s="22" r="T2568"/>
      <c s="22" r="U2568"/>
      <c s="22" r="V2568"/>
      <c s="22" r="W2568"/>
      <c s="22" r="X2568"/>
    </row>
    <row r="2569">
      <c s="10" r="A2569"/>
      <c s="10" r="B2569"/>
      <c s="10" r="C2569"/>
      <c s="10" r="D2569"/>
      <c s="10" r="E2569"/>
      <c s="25" r="F2569"/>
      <c s="21" r="G2569"/>
      <c s="10" r="H2569"/>
      <c s="10" r="I2569"/>
      <c s="10" r="J2569"/>
      <c s="10" r="K2569"/>
      <c s="22" r="L2569"/>
      <c s="22" r="M2569"/>
      <c s="22" r="N2569"/>
      <c s="22" r="O2569"/>
      <c s="22" r="P2569"/>
      <c s="22" r="Q2569"/>
      <c s="22" r="R2569"/>
      <c s="22" r="S2569"/>
      <c s="22" r="T2569"/>
      <c s="22" r="U2569"/>
      <c s="22" r="V2569"/>
      <c s="22" r="W2569"/>
      <c s="22" r="X2569"/>
    </row>
    <row r="2570">
      <c s="10" r="A2570"/>
      <c s="10" r="B2570"/>
      <c s="10" r="C2570"/>
      <c s="10" r="D2570"/>
      <c s="10" r="E2570"/>
      <c s="25" r="F2570"/>
      <c s="21" r="G2570"/>
      <c s="10" r="H2570"/>
      <c s="10" r="I2570"/>
      <c s="10" r="J2570"/>
      <c s="10" r="K2570"/>
      <c s="22" r="L2570"/>
      <c s="22" r="M2570"/>
      <c s="22" r="N2570"/>
      <c s="22" r="O2570"/>
      <c s="22" r="P2570"/>
      <c s="22" r="Q2570"/>
      <c s="22" r="R2570"/>
      <c s="22" r="S2570"/>
      <c s="22" r="T2570"/>
      <c s="22" r="U2570"/>
      <c s="22" r="V2570"/>
      <c s="22" r="W2570"/>
      <c s="22" r="X2570"/>
    </row>
    <row r="2571">
      <c s="10" r="A2571"/>
      <c s="10" r="B2571"/>
      <c s="10" r="C2571"/>
      <c s="10" r="D2571"/>
      <c s="10" r="E2571"/>
      <c s="25" r="F2571"/>
      <c s="21" r="G2571"/>
      <c s="10" r="H2571"/>
      <c s="10" r="I2571"/>
      <c s="10" r="J2571"/>
      <c s="10" r="K2571"/>
      <c s="22" r="L2571"/>
      <c s="22" r="M2571"/>
      <c s="22" r="N2571"/>
      <c s="22" r="O2571"/>
      <c s="22" r="P2571"/>
      <c s="22" r="Q2571"/>
      <c s="22" r="R2571"/>
      <c s="22" r="S2571"/>
      <c s="22" r="T2571"/>
      <c s="22" r="U2571"/>
      <c s="22" r="V2571"/>
      <c s="22" r="W2571"/>
      <c s="22" r="X2571"/>
    </row>
    <row r="2572">
      <c s="10" r="A2572"/>
      <c s="10" r="B2572"/>
      <c s="10" r="C2572"/>
      <c s="10" r="D2572"/>
      <c s="10" r="E2572"/>
      <c s="25" r="F2572"/>
      <c s="21" r="G2572"/>
      <c s="10" r="H2572"/>
      <c s="10" r="I2572"/>
      <c s="10" r="J2572"/>
      <c s="10" r="K2572"/>
      <c s="22" r="L2572"/>
      <c s="22" r="M2572"/>
      <c s="22" r="N2572"/>
      <c s="22" r="O2572"/>
      <c s="22" r="P2572"/>
      <c s="22" r="Q2572"/>
      <c s="22" r="R2572"/>
      <c s="22" r="S2572"/>
      <c s="22" r="T2572"/>
      <c s="22" r="U2572"/>
      <c s="22" r="V2572"/>
      <c s="22" r="W2572"/>
      <c s="22" r="X2572"/>
    </row>
    <row r="2573">
      <c s="10" r="A2573"/>
      <c s="10" r="B2573"/>
      <c s="10" r="C2573"/>
      <c s="10" r="D2573"/>
      <c s="10" r="E2573"/>
      <c s="25" r="F2573"/>
      <c s="21" r="G2573"/>
      <c s="10" r="H2573"/>
      <c s="10" r="I2573"/>
      <c s="10" r="J2573"/>
      <c s="10" r="K2573"/>
      <c s="22" r="L2573"/>
      <c s="22" r="M2573"/>
      <c s="22" r="N2573"/>
      <c s="22" r="O2573"/>
      <c s="22" r="P2573"/>
      <c s="22" r="Q2573"/>
      <c s="22" r="R2573"/>
      <c s="22" r="S2573"/>
      <c s="22" r="T2573"/>
      <c s="22" r="U2573"/>
      <c s="22" r="V2573"/>
      <c s="22" r="W2573"/>
      <c s="22" r="X2573"/>
    </row>
    <row r="2574">
      <c s="10" r="A2574"/>
      <c s="10" r="B2574"/>
      <c s="10" r="C2574"/>
      <c s="10" r="D2574"/>
      <c s="10" r="E2574"/>
      <c s="25" r="F2574"/>
      <c s="21" r="G2574"/>
      <c s="10" r="H2574"/>
      <c s="10" r="I2574"/>
      <c s="10" r="J2574"/>
      <c s="10" r="K2574"/>
      <c s="22" r="L2574"/>
      <c s="22" r="M2574"/>
      <c s="22" r="N2574"/>
      <c s="22" r="O2574"/>
      <c s="22" r="P2574"/>
      <c s="22" r="Q2574"/>
      <c s="22" r="R2574"/>
      <c s="22" r="S2574"/>
      <c s="22" r="T2574"/>
      <c s="22" r="U2574"/>
      <c s="22" r="V2574"/>
      <c s="22" r="W2574"/>
      <c s="22" r="X2574"/>
    </row>
    <row r="2575">
      <c s="10" r="A2575"/>
      <c s="10" r="B2575"/>
      <c s="10" r="C2575"/>
      <c s="10" r="D2575"/>
      <c s="10" r="E2575"/>
      <c s="25" r="F2575"/>
      <c s="21" r="G2575"/>
      <c s="10" r="H2575"/>
      <c s="10" r="I2575"/>
      <c s="10" r="J2575"/>
      <c s="10" r="K2575"/>
      <c s="22" r="L2575"/>
      <c s="22" r="M2575"/>
      <c s="22" r="N2575"/>
      <c s="22" r="O2575"/>
      <c s="22" r="P2575"/>
      <c s="22" r="Q2575"/>
      <c s="22" r="R2575"/>
      <c s="22" r="S2575"/>
      <c s="22" r="T2575"/>
      <c s="22" r="U2575"/>
      <c s="22" r="V2575"/>
      <c s="22" r="W2575"/>
      <c s="22" r="X2575"/>
    </row>
    <row r="2576">
      <c s="10" r="A2576"/>
      <c s="10" r="B2576"/>
      <c s="10" r="C2576"/>
      <c s="10" r="D2576"/>
      <c s="10" r="E2576"/>
      <c s="25" r="F2576"/>
      <c s="21" r="G2576"/>
      <c s="10" r="H2576"/>
      <c s="10" r="I2576"/>
      <c s="10" r="J2576"/>
      <c s="10" r="K2576"/>
      <c s="22" r="L2576"/>
      <c s="22" r="M2576"/>
      <c s="22" r="N2576"/>
      <c s="22" r="O2576"/>
      <c s="22" r="P2576"/>
      <c s="22" r="Q2576"/>
      <c s="22" r="R2576"/>
      <c s="22" r="S2576"/>
      <c s="22" r="T2576"/>
      <c s="22" r="U2576"/>
      <c s="22" r="V2576"/>
      <c s="22" r="W2576"/>
      <c s="22" r="X2576"/>
    </row>
    <row r="2577">
      <c s="10" r="A2577"/>
      <c s="10" r="B2577"/>
      <c s="10" r="C2577"/>
      <c s="10" r="D2577"/>
      <c s="10" r="E2577"/>
      <c s="25" r="F2577"/>
      <c s="21" r="G2577"/>
      <c s="10" r="H2577"/>
      <c s="10" r="I2577"/>
      <c s="10" r="J2577"/>
      <c s="10" r="K2577"/>
      <c s="22" r="L2577"/>
      <c s="22" r="M2577"/>
      <c s="22" r="N2577"/>
      <c s="22" r="O2577"/>
      <c s="22" r="P2577"/>
      <c s="22" r="Q2577"/>
      <c s="22" r="R2577"/>
      <c s="22" r="S2577"/>
      <c s="22" r="T2577"/>
      <c s="22" r="U2577"/>
      <c s="22" r="V2577"/>
      <c s="22" r="W2577"/>
      <c s="22" r="X2577"/>
    </row>
    <row r="2578">
      <c s="10" r="A2578"/>
      <c s="10" r="B2578"/>
      <c s="10" r="C2578"/>
      <c s="10" r="D2578"/>
      <c s="10" r="E2578"/>
      <c s="25" r="F2578"/>
      <c s="21" r="G2578"/>
      <c s="10" r="H2578"/>
      <c s="10" r="I2578"/>
      <c s="10" r="J2578"/>
      <c s="10" r="K2578"/>
      <c s="22" r="L2578"/>
      <c s="22" r="M2578"/>
      <c s="22" r="N2578"/>
      <c s="22" r="O2578"/>
      <c s="22" r="P2578"/>
      <c s="22" r="Q2578"/>
      <c s="22" r="R2578"/>
      <c s="22" r="S2578"/>
      <c s="22" r="T2578"/>
      <c s="22" r="U2578"/>
      <c s="22" r="V2578"/>
      <c s="22" r="W2578"/>
      <c s="22" r="X2578"/>
    </row>
    <row r="2579">
      <c s="10" r="A2579"/>
      <c s="10" r="B2579"/>
      <c s="10" r="C2579"/>
      <c s="10" r="D2579"/>
      <c s="10" r="E2579"/>
      <c s="25" r="F2579"/>
      <c s="21" r="G2579"/>
      <c s="10" r="H2579"/>
      <c s="10" r="I2579"/>
      <c s="10" r="J2579"/>
      <c s="10" r="K2579"/>
      <c s="22" r="L2579"/>
      <c s="22" r="M2579"/>
      <c s="22" r="N2579"/>
      <c s="22" r="O2579"/>
      <c s="22" r="P2579"/>
      <c s="22" r="Q2579"/>
      <c s="22" r="R2579"/>
      <c s="22" r="S2579"/>
      <c s="22" r="T2579"/>
      <c s="22" r="U2579"/>
      <c s="22" r="V2579"/>
      <c s="22" r="W2579"/>
      <c s="22" r="X2579"/>
    </row>
    <row r="2580">
      <c s="10" r="A2580"/>
      <c s="10" r="B2580"/>
      <c s="10" r="C2580"/>
      <c s="10" r="D2580"/>
      <c s="10" r="E2580"/>
      <c s="25" r="F2580"/>
      <c s="21" r="G2580"/>
      <c s="10" r="H2580"/>
      <c s="10" r="I2580"/>
      <c s="10" r="J2580"/>
      <c s="10" r="K2580"/>
      <c s="22" r="L2580"/>
      <c s="22" r="M2580"/>
      <c s="22" r="N2580"/>
      <c s="22" r="O2580"/>
      <c s="22" r="P2580"/>
      <c s="22" r="Q2580"/>
      <c s="22" r="R2580"/>
      <c s="22" r="S2580"/>
      <c s="22" r="T2580"/>
      <c s="22" r="U2580"/>
      <c s="22" r="V2580"/>
      <c s="22" r="W2580"/>
      <c s="22" r="X2580"/>
    </row>
    <row r="2581">
      <c s="10" r="A2581"/>
      <c s="10" r="B2581"/>
      <c s="10" r="C2581"/>
      <c s="10" r="D2581"/>
      <c s="10" r="E2581"/>
      <c s="25" r="F2581"/>
      <c s="21" r="G2581"/>
      <c s="10" r="H2581"/>
      <c s="10" r="I2581"/>
      <c s="10" r="J2581"/>
      <c s="10" r="K2581"/>
      <c s="22" r="L2581"/>
      <c s="22" r="M2581"/>
      <c s="22" r="N2581"/>
      <c s="22" r="O2581"/>
      <c s="22" r="P2581"/>
      <c s="22" r="Q2581"/>
      <c s="22" r="R2581"/>
      <c s="22" r="S2581"/>
      <c s="22" r="T2581"/>
      <c s="22" r="U2581"/>
      <c s="22" r="V2581"/>
      <c s="22" r="W2581"/>
      <c s="22" r="X2581"/>
    </row>
    <row r="2582">
      <c s="10" r="A2582"/>
      <c s="10" r="B2582"/>
      <c s="10" r="C2582"/>
      <c s="10" r="D2582"/>
      <c s="10" r="E2582"/>
      <c s="25" r="F2582"/>
      <c s="21" r="G2582"/>
      <c s="10" r="H2582"/>
      <c s="10" r="I2582"/>
      <c s="10" r="J2582"/>
      <c s="10" r="K2582"/>
      <c s="22" r="L2582"/>
      <c s="22" r="M2582"/>
      <c s="22" r="N2582"/>
      <c s="22" r="O2582"/>
      <c s="22" r="P2582"/>
      <c s="22" r="Q2582"/>
      <c s="22" r="R2582"/>
      <c s="22" r="S2582"/>
      <c s="22" r="T2582"/>
      <c s="22" r="U2582"/>
      <c s="22" r="V2582"/>
      <c s="22" r="W2582"/>
      <c s="22" r="X2582"/>
    </row>
    <row r="2583">
      <c s="10" r="A2583"/>
      <c s="10" r="B2583"/>
      <c s="10" r="C2583"/>
      <c s="10" r="D2583"/>
      <c s="10" r="E2583"/>
      <c s="25" r="F2583"/>
      <c s="21" r="G2583"/>
      <c s="10" r="H2583"/>
      <c s="10" r="I2583"/>
      <c s="10" r="J2583"/>
      <c s="10" r="K2583"/>
      <c s="22" r="L2583"/>
      <c s="22" r="M2583"/>
      <c s="22" r="N2583"/>
      <c s="22" r="O2583"/>
      <c s="22" r="P2583"/>
      <c s="22" r="Q2583"/>
      <c s="22" r="R2583"/>
      <c s="22" r="S2583"/>
      <c s="22" r="T2583"/>
      <c s="22" r="U2583"/>
      <c s="22" r="V2583"/>
      <c s="22" r="W2583"/>
      <c s="22" r="X2583"/>
    </row>
    <row r="2584">
      <c s="10" r="A2584"/>
      <c s="10" r="B2584"/>
      <c s="10" r="C2584"/>
      <c s="10" r="D2584"/>
      <c s="10" r="E2584"/>
      <c s="25" r="F2584"/>
      <c s="21" r="G2584"/>
      <c s="10" r="H2584"/>
      <c s="10" r="I2584"/>
      <c s="10" r="J2584"/>
      <c s="10" r="K2584"/>
      <c s="22" r="L2584"/>
      <c s="22" r="M2584"/>
      <c s="22" r="N2584"/>
      <c s="22" r="O2584"/>
      <c s="22" r="P2584"/>
      <c s="22" r="Q2584"/>
      <c s="22" r="R2584"/>
      <c s="22" r="S2584"/>
      <c s="22" r="T2584"/>
      <c s="22" r="U2584"/>
      <c s="22" r="V2584"/>
      <c s="22" r="W2584"/>
      <c s="22" r="X2584"/>
    </row>
    <row r="2585">
      <c s="10" r="A2585"/>
      <c s="10" r="B2585"/>
      <c s="10" r="C2585"/>
      <c s="10" r="D2585"/>
      <c s="10" r="E2585"/>
      <c s="25" r="F2585"/>
      <c s="21" r="G2585"/>
      <c s="10" r="H2585"/>
      <c s="10" r="I2585"/>
      <c s="10" r="J2585"/>
      <c s="10" r="K2585"/>
      <c s="22" r="L2585"/>
      <c s="22" r="M2585"/>
      <c s="22" r="N2585"/>
      <c s="22" r="O2585"/>
      <c s="22" r="P2585"/>
      <c s="22" r="Q2585"/>
      <c s="22" r="R2585"/>
      <c s="22" r="S2585"/>
      <c s="22" r="T2585"/>
      <c s="22" r="U2585"/>
      <c s="22" r="V2585"/>
      <c s="22" r="W2585"/>
      <c s="22" r="X2585"/>
    </row>
    <row r="2586">
      <c s="10" r="A2586"/>
      <c s="10" r="B2586"/>
      <c s="10" r="C2586"/>
      <c s="10" r="D2586"/>
      <c s="10" r="E2586"/>
      <c s="25" r="F2586"/>
      <c s="21" r="G2586"/>
      <c s="10" r="H2586"/>
      <c s="10" r="I2586"/>
      <c s="10" r="J2586"/>
      <c s="10" r="K2586"/>
      <c s="22" r="L2586"/>
      <c s="22" r="M2586"/>
      <c s="22" r="N2586"/>
      <c s="22" r="O2586"/>
      <c s="22" r="P2586"/>
      <c s="22" r="Q2586"/>
      <c s="22" r="R2586"/>
      <c s="22" r="S2586"/>
      <c s="22" r="T2586"/>
      <c s="22" r="U2586"/>
      <c s="22" r="V2586"/>
      <c s="22" r="W2586"/>
      <c s="22" r="X2586"/>
    </row>
    <row r="2587">
      <c s="10" r="A2587"/>
      <c s="10" r="B2587"/>
      <c s="10" r="C2587"/>
      <c s="10" r="D2587"/>
      <c s="10" r="E2587"/>
      <c s="25" r="F2587"/>
      <c s="21" r="G2587"/>
      <c s="10" r="H2587"/>
      <c s="10" r="I2587"/>
      <c s="10" r="J2587"/>
      <c s="10" r="K2587"/>
      <c s="22" r="L2587"/>
      <c s="22" r="M2587"/>
      <c s="22" r="N2587"/>
      <c s="22" r="O2587"/>
      <c s="22" r="P2587"/>
      <c s="22" r="Q2587"/>
      <c s="22" r="R2587"/>
      <c s="22" r="S2587"/>
      <c s="22" r="T2587"/>
      <c s="22" r="U2587"/>
      <c s="22" r="V2587"/>
      <c s="22" r="W2587"/>
      <c s="22" r="X2587"/>
    </row>
    <row r="2588">
      <c s="10" r="A2588"/>
      <c s="10" r="B2588"/>
      <c s="10" r="C2588"/>
      <c s="10" r="D2588"/>
      <c s="10" r="E2588"/>
      <c s="25" r="F2588"/>
      <c s="21" r="G2588"/>
      <c s="10" r="H2588"/>
      <c s="10" r="I2588"/>
      <c s="10" r="J2588"/>
      <c s="10" r="K2588"/>
      <c s="22" r="L2588"/>
      <c s="22" r="M2588"/>
      <c s="22" r="N2588"/>
      <c s="22" r="O2588"/>
      <c s="22" r="P2588"/>
      <c s="22" r="Q2588"/>
      <c s="22" r="R2588"/>
      <c s="22" r="S2588"/>
      <c s="22" r="T2588"/>
      <c s="22" r="U2588"/>
      <c s="22" r="V2588"/>
      <c s="22" r="W2588"/>
      <c s="22" r="X2588"/>
    </row>
    <row r="2589">
      <c s="10" r="A2589"/>
      <c s="10" r="B2589"/>
      <c s="10" r="C2589"/>
      <c s="10" r="D2589"/>
      <c s="10" r="E2589"/>
      <c s="25" r="F2589"/>
      <c s="21" r="G2589"/>
      <c s="10" r="H2589"/>
      <c s="10" r="I2589"/>
      <c s="10" r="J2589"/>
      <c s="10" r="K2589"/>
      <c s="22" r="L2589"/>
      <c s="22" r="M2589"/>
      <c s="22" r="N2589"/>
      <c s="22" r="O2589"/>
      <c s="22" r="P2589"/>
      <c s="22" r="Q2589"/>
      <c s="22" r="R2589"/>
      <c s="22" r="S2589"/>
      <c s="22" r="T2589"/>
      <c s="22" r="U2589"/>
      <c s="22" r="V2589"/>
      <c s="22" r="W2589"/>
      <c s="22" r="X2589"/>
    </row>
    <row r="2590">
      <c s="10" r="A2590"/>
      <c s="10" r="B2590"/>
      <c s="10" r="C2590"/>
      <c s="10" r="D2590"/>
      <c s="10" r="E2590"/>
      <c s="25" r="F2590"/>
      <c s="21" r="G2590"/>
      <c s="10" r="H2590"/>
      <c s="10" r="I2590"/>
      <c s="10" r="J2590"/>
      <c s="10" r="K2590"/>
      <c s="22" r="L2590"/>
      <c s="22" r="M2590"/>
      <c s="22" r="N2590"/>
      <c s="22" r="O2590"/>
      <c s="22" r="P2590"/>
      <c s="22" r="Q2590"/>
      <c s="22" r="R2590"/>
      <c s="22" r="S2590"/>
      <c s="22" r="T2590"/>
      <c s="22" r="U2590"/>
      <c s="22" r="V2590"/>
      <c s="22" r="W2590"/>
      <c s="22" r="X2590"/>
    </row>
    <row r="2591">
      <c s="10" r="A2591"/>
      <c s="10" r="B2591"/>
      <c s="10" r="C2591"/>
      <c s="10" r="D2591"/>
      <c s="10" r="E2591"/>
      <c s="25" r="F2591"/>
      <c s="21" r="G2591"/>
      <c s="10" r="H2591"/>
      <c s="10" r="I2591"/>
      <c s="10" r="J2591"/>
      <c s="10" r="K2591"/>
      <c s="22" r="L2591"/>
      <c s="22" r="M2591"/>
      <c s="22" r="N2591"/>
      <c s="22" r="O2591"/>
      <c s="22" r="P2591"/>
      <c s="22" r="Q2591"/>
      <c s="22" r="R2591"/>
      <c s="22" r="S2591"/>
      <c s="22" r="T2591"/>
      <c s="22" r="U2591"/>
      <c s="22" r="V2591"/>
      <c s="22" r="W2591"/>
      <c s="22" r="X2591"/>
    </row>
    <row r="2592">
      <c s="10" r="A2592"/>
      <c s="10" r="B2592"/>
      <c s="10" r="C2592"/>
      <c s="10" r="D2592"/>
      <c s="10" r="E2592"/>
      <c s="25" r="F2592"/>
      <c s="21" r="G2592"/>
      <c s="10" r="H2592"/>
      <c s="10" r="I2592"/>
      <c s="10" r="J2592"/>
      <c s="10" r="K2592"/>
      <c s="22" r="L2592"/>
      <c s="22" r="M2592"/>
      <c s="22" r="N2592"/>
      <c s="22" r="O2592"/>
      <c s="22" r="P2592"/>
      <c s="22" r="Q2592"/>
      <c s="22" r="R2592"/>
      <c s="22" r="S2592"/>
      <c s="22" r="T2592"/>
      <c s="22" r="U2592"/>
      <c s="22" r="V2592"/>
      <c s="22" r="W2592"/>
      <c s="22" r="X2592"/>
    </row>
    <row r="2593">
      <c s="10" r="A2593"/>
      <c s="10" r="B2593"/>
      <c s="10" r="C2593"/>
      <c s="10" r="D2593"/>
      <c s="10" r="E2593"/>
      <c s="25" r="F2593"/>
      <c s="21" r="G2593"/>
      <c s="10" r="H2593"/>
      <c s="10" r="I2593"/>
      <c s="10" r="J2593"/>
      <c s="10" r="K2593"/>
      <c s="22" r="L2593"/>
      <c s="22" r="M2593"/>
      <c s="22" r="N2593"/>
      <c s="22" r="O2593"/>
      <c s="22" r="P2593"/>
      <c s="22" r="Q2593"/>
      <c s="22" r="R2593"/>
      <c s="22" r="S2593"/>
      <c s="22" r="T2593"/>
      <c s="22" r="U2593"/>
      <c s="22" r="V2593"/>
      <c s="22" r="W2593"/>
      <c s="22" r="X2593"/>
    </row>
    <row r="2594">
      <c s="10" r="A2594"/>
      <c s="10" r="B2594"/>
      <c s="10" r="C2594"/>
      <c s="10" r="D2594"/>
      <c s="10" r="E2594"/>
      <c s="25" r="F2594"/>
      <c s="21" r="G2594"/>
      <c s="10" r="H2594"/>
      <c s="10" r="I2594"/>
      <c s="10" r="J2594"/>
      <c s="10" r="K2594"/>
      <c s="22" r="L2594"/>
      <c s="22" r="M2594"/>
      <c s="22" r="N2594"/>
      <c s="22" r="O2594"/>
      <c s="22" r="P2594"/>
      <c s="22" r="Q2594"/>
      <c s="22" r="R2594"/>
      <c s="22" r="S2594"/>
      <c s="22" r="T2594"/>
      <c s="22" r="U2594"/>
      <c s="22" r="V2594"/>
      <c s="22" r="W2594"/>
      <c s="22" r="X2594"/>
    </row>
    <row r="2595">
      <c s="10" r="A2595"/>
      <c s="10" r="B2595"/>
      <c s="10" r="C2595"/>
      <c s="10" r="D2595"/>
      <c s="10" r="E2595"/>
      <c s="25" r="F2595"/>
      <c s="21" r="G2595"/>
      <c s="10" r="H2595"/>
      <c s="10" r="I2595"/>
      <c s="10" r="J2595"/>
      <c s="10" r="K2595"/>
      <c s="22" r="L2595"/>
      <c s="22" r="M2595"/>
      <c s="22" r="N2595"/>
      <c s="22" r="O2595"/>
      <c s="22" r="P2595"/>
      <c s="22" r="Q2595"/>
      <c s="22" r="R2595"/>
      <c s="22" r="S2595"/>
      <c s="22" r="T2595"/>
      <c s="22" r="U2595"/>
      <c s="22" r="V2595"/>
      <c s="22" r="W2595"/>
      <c s="22" r="X2595"/>
    </row>
    <row r="2596">
      <c s="10" r="A2596"/>
      <c s="10" r="B2596"/>
      <c s="10" r="C2596"/>
      <c s="10" r="D2596"/>
      <c s="10" r="E2596"/>
      <c s="25" r="F2596"/>
      <c s="21" r="G2596"/>
      <c s="10" r="H2596"/>
      <c s="10" r="I2596"/>
      <c s="10" r="J2596"/>
      <c s="10" r="K2596"/>
      <c s="22" r="L2596"/>
      <c s="22" r="M2596"/>
      <c s="22" r="N2596"/>
      <c s="22" r="O2596"/>
      <c s="22" r="P2596"/>
      <c s="22" r="Q2596"/>
      <c s="22" r="R2596"/>
      <c s="22" r="S2596"/>
      <c s="22" r="T2596"/>
      <c s="22" r="U2596"/>
      <c s="22" r="V2596"/>
      <c s="22" r="W2596"/>
      <c s="22" r="X2596"/>
    </row>
    <row r="2597">
      <c s="10" r="A2597"/>
      <c s="10" r="B2597"/>
      <c s="10" r="C2597"/>
      <c s="10" r="D2597"/>
      <c s="10" r="E2597"/>
      <c s="25" r="F2597"/>
      <c s="21" r="G2597"/>
      <c s="10" r="H2597"/>
      <c s="10" r="I2597"/>
      <c s="10" r="J2597"/>
      <c s="10" r="K2597"/>
      <c s="22" r="L2597"/>
      <c s="22" r="M2597"/>
      <c s="22" r="N2597"/>
      <c s="22" r="O2597"/>
      <c s="22" r="P2597"/>
      <c s="22" r="Q2597"/>
      <c s="22" r="R2597"/>
      <c s="22" r="S2597"/>
      <c s="22" r="T2597"/>
      <c s="22" r="U2597"/>
      <c s="22" r="V2597"/>
      <c s="22" r="W2597"/>
      <c s="22" r="X2597"/>
    </row>
    <row r="2598">
      <c s="10" r="A2598"/>
      <c s="10" r="B2598"/>
      <c s="10" r="C2598"/>
      <c s="10" r="D2598"/>
      <c s="10" r="E2598"/>
      <c s="25" r="F2598"/>
      <c s="21" r="G2598"/>
      <c s="10" r="H2598"/>
      <c s="10" r="I2598"/>
      <c s="10" r="J2598"/>
      <c s="10" r="K2598"/>
      <c s="22" r="L2598"/>
      <c s="22" r="M2598"/>
      <c s="22" r="N2598"/>
      <c s="22" r="O2598"/>
      <c s="22" r="P2598"/>
      <c s="22" r="Q2598"/>
      <c s="22" r="R2598"/>
      <c s="22" r="S2598"/>
      <c s="22" r="T2598"/>
      <c s="22" r="U2598"/>
      <c s="22" r="V2598"/>
      <c s="22" r="W2598"/>
      <c s="22" r="X2598"/>
    </row>
    <row r="2599">
      <c s="10" r="A2599"/>
      <c s="10" r="B2599"/>
      <c s="10" r="C2599"/>
      <c s="10" r="D2599"/>
      <c s="10" r="E2599"/>
      <c s="25" r="F2599"/>
      <c s="21" r="G2599"/>
      <c s="10" r="H2599"/>
      <c s="10" r="I2599"/>
      <c s="10" r="J2599"/>
      <c s="10" r="K2599"/>
      <c s="22" r="L2599"/>
      <c s="22" r="M2599"/>
      <c s="22" r="N2599"/>
      <c s="22" r="O2599"/>
      <c s="22" r="P2599"/>
      <c s="22" r="Q2599"/>
      <c s="22" r="R2599"/>
      <c s="22" r="S2599"/>
      <c s="22" r="T2599"/>
      <c s="22" r="U2599"/>
      <c s="22" r="V2599"/>
      <c s="22" r="W2599"/>
      <c s="22" r="X2599"/>
    </row>
    <row r="2600">
      <c s="10" r="A2600"/>
      <c s="10" r="B2600"/>
      <c s="10" r="C2600"/>
      <c s="10" r="D2600"/>
      <c s="10" r="E2600"/>
      <c s="25" r="F2600"/>
      <c s="21" r="G2600"/>
      <c s="10" r="H2600"/>
      <c s="10" r="I2600"/>
      <c s="10" r="J2600"/>
      <c s="10" r="K2600"/>
      <c s="22" r="L2600"/>
      <c s="22" r="M2600"/>
      <c s="22" r="N2600"/>
      <c s="22" r="O2600"/>
      <c s="22" r="P2600"/>
      <c s="22" r="Q2600"/>
      <c s="22" r="R2600"/>
      <c s="22" r="S2600"/>
      <c s="22" r="T2600"/>
      <c s="22" r="U2600"/>
      <c s="22" r="V2600"/>
      <c s="22" r="W2600"/>
      <c s="22" r="X2600"/>
    </row>
    <row r="2601">
      <c s="10" r="A2601"/>
      <c s="10" r="B2601"/>
      <c s="10" r="C2601"/>
      <c s="10" r="D2601"/>
      <c s="10" r="E2601"/>
      <c s="25" r="F2601"/>
      <c s="21" r="G2601"/>
      <c s="10" r="H2601"/>
      <c s="10" r="I2601"/>
      <c s="10" r="J2601"/>
      <c s="10" r="K2601"/>
      <c s="22" r="L2601"/>
      <c s="22" r="M2601"/>
      <c s="22" r="N2601"/>
      <c s="22" r="O2601"/>
      <c s="22" r="P2601"/>
      <c s="22" r="Q2601"/>
      <c s="22" r="R2601"/>
      <c s="22" r="S2601"/>
      <c s="22" r="T2601"/>
      <c s="22" r="U2601"/>
      <c s="22" r="V2601"/>
      <c s="22" r="W2601"/>
      <c s="22" r="X2601"/>
    </row>
    <row r="2602">
      <c s="10" r="A2602"/>
      <c s="10" r="B2602"/>
      <c s="10" r="C2602"/>
      <c s="10" r="D2602"/>
      <c s="10" r="E2602"/>
      <c s="25" r="F2602"/>
      <c s="21" r="G2602"/>
      <c s="10" r="H2602"/>
      <c s="10" r="I2602"/>
      <c s="10" r="J2602"/>
      <c s="10" r="K2602"/>
      <c s="22" r="L2602"/>
      <c s="22" r="M2602"/>
      <c s="22" r="N2602"/>
      <c s="22" r="O2602"/>
      <c s="22" r="P2602"/>
      <c s="22" r="Q2602"/>
      <c s="22" r="R2602"/>
      <c s="22" r="S2602"/>
      <c s="22" r="T2602"/>
      <c s="22" r="U2602"/>
      <c s="22" r="V2602"/>
      <c s="22" r="W2602"/>
      <c s="22" r="X2602"/>
    </row>
    <row r="2603">
      <c s="10" r="A2603"/>
      <c s="10" r="B2603"/>
      <c s="10" r="C2603"/>
      <c s="10" r="D2603"/>
      <c s="10" r="E2603"/>
      <c s="25" r="F2603"/>
      <c s="21" r="G2603"/>
      <c s="10" r="H2603"/>
      <c s="10" r="I2603"/>
      <c s="10" r="J2603"/>
      <c s="10" r="K2603"/>
      <c s="22" r="L2603"/>
      <c s="22" r="M2603"/>
      <c s="22" r="N2603"/>
      <c s="22" r="O2603"/>
      <c s="22" r="P2603"/>
      <c s="22" r="Q2603"/>
      <c s="22" r="R2603"/>
      <c s="22" r="S2603"/>
      <c s="22" r="T2603"/>
      <c s="22" r="U2603"/>
      <c s="22" r="V2603"/>
      <c s="22" r="W2603"/>
      <c s="22" r="X2603"/>
    </row>
    <row r="2604">
      <c s="10" r="A2604"/>
      <c s="10" r="B2604"/>
      <c s="10" r="C2604"/>
      <c s="10" r="D2604"/>
      <c s="10" r="E2604"/>
      <c s="25" r="F2604"/>
      <c s="21" r="G2604"/>
      <c s="10" r="H2604"/>
      <c s="10" r="I2604"/>
      <c s="10" r="J2604"/>
      <c s="10" r="K2604"/>
      <c s="22" r="L2604"/>
      <c s="22" r="M2604"/>
      <c s="22" r="N2604"/>
      <c s="22" r="O2604"/>
      <c s="22" r="P2604"/>
      <c s="22" r="Q2604"/>
      <c s="22" r="R2604"/>
      <c s="22" r="S2604"/>
      <c s="22" r="T2604"/>
      <c s="22" r="U2604"/>
      <c s="22" r="V2604"/>
      <c s="22" r="W2604"/>
      <c s="22" r="X2604"/>
    </row>
    <row r="2605">
      <c s="10" r="A2605"/>
      <c s="10" r="B2605"/>
      <c s="10" r="C2605"/>
      <c s="10" r="D2605"/>
      <c s="10" r="E2605"/>
      <c s="25" r="F2605"/>
      <c s="21" r="G2605"/>
      <c s="10" r="H2605"/>
      <c s="10" r="I2605"/>
      <c s="10" r="J2605"/>
      <c s="10" r="K2605"/>
      <c s="22" r="L2605"/>
      <c s="22" r="M2605"/>
      <c s="22" r="N2605"/>
      <c s="22" r="O2605"/>
      <c s="22" r="P2605"/>
      <c s="22" r="Q2605"/>
      <c s="22" r="R2605"/>
      <c s="22" r="S2605"/>
      <c s="22" r="T2605"/>
      <c s="22" r="U2605"/>
      <c s="22" r="V2605"/>
      <c s="22" r="W2605"/>
      <c s="22" r="X2605"/>
    </row>
    <row r="2606">
      <c s="10" r="A2606"/>
      <c s="10" r="B2606"/>
      <c s="10" r="C2606"/>
      <c s="10" r="D2606"/>
      <c s="10" r="E2606"/>
      <c s="25" r="F2606"/>
      <c s="21" r="G2606"/>
      <c s="10" r="H2606"/>
      <c s="10" r="I2606"/>
      <c s="10" r="J2606"/>
      <c s="10" r="K2606"/>
      <c s="22" r="L2606"/>
      <c s="22" r="M2606"/>
      <c s="22" r="N2606"/>
      <c s="22" r="O2606"/>
      <c s="22" r="P2606"/>
      <c s="22" r="Q2606"/>
      <c s="22" r="R2606"/>
      <c s="22" r="S2606"/>
      <c s="22" r="T2606"/>
      <c s="22" r="U2606"/>
      <c s="22" r="V2606"/>
      <c s="22" r="W2606"/>
      <c s="22" r="X2606"/>
    </row>
    <row r="2607">
      <c s="10" r="A2607"/>
      <c s="10" r="B2607"/>
      <c s="10" r="C2607"/>
      <c s="10" r="D2607"/>
      <c s="10" r="E2607"/>
      <c s="25" r="F2607"/>
      <c s="21" r="G2607"/>
      <c s="10" r="H2607"/>
      <c s="10" r="I2607"/>
      <c s="10" r="J2607"/>
      <c s="10" r="K2607"/>
      <c s="22" r="L2607"/>
      <c s="22" r="M2607"/>
      <c s="22" r="N2607"/>
      <c s="22" r="O2607"/>
      <c s="22" r="P2607"/>
      <c s="22" r="Q2607"/>
      <c s="22" r="R2607"/>
      <c s="22" r="S2607"/>
      <c s="22" r="T2607"/>
      <c s="22" r="U2607"/>
      <c s="22" r="V2607"/>
      <c s="22" r="W2607"/>
      <c s="22" r="X2607"/>
    </row>
    <row r="2608">
      <c s="10" r="A2608"/>
      <c s="10" r="B2608"/>
      <c s="10" r="C2608"/>
      <c s="10" r="D2608"/>
      <c s="10" r="E2608"/>
      <c s="25" r="F2608"/>
      <c s="21" r="G2608"/>
      <c s="10" r="H2608"/>
      <c s="10" r="I2608"/>
      <c s="10" r="J2608"/>
      <c s="10" r="K2608"/>
      <c s="22" r="L2608"/>
      <c s="22" r="M2608"/>
      <c s="22" r="N2608"/>
      <c s="22" r="O2608"/>
      <c s="22" r="P2608"/>
      <c s="22" r="Q2608"/>
      <c s="22" r="R2608"/>
      <c s="22" r="S2608"/>
      <c s="22" r="T2608"/>
      <c s="22" r="U2608"/>
      <c s="22" r="V2608"/>
      <c s="22" r="W2608"/>
      <c s="22" r="X2608"/>
    </row>
    <row r="2609">
      <c s="10" r="A2609"/>
      <c s="10" r="B2609"/>
      <c s="10" r="C2609"/>
      <c s="10" r="D2609"/>
      <c s="10" r="E2609"/>
      <c s="25" r="F2609"/>
      <c s="21" r="G2609"/>
      <c s="10" r="H2609"/>
      <c s="10" r="I2609"/>
      <c s="10" r="J2609"/>
      <c s="10" r="K2609"/>
      <c s="22" r="L2609"/>
      <c s="22" r="M2609"/>
      <c s="22" r="N2609"/>
      <c s="22" r="O2609"/>
      <c s="22" r="P2609"/>
      <c s="22" r="Q2609"/>
      <c s="22" r="R2609"/>
      <c s="22" r="S2609"/>
      <c s="22" r="T2609"/>
      <c s="22" r="U2609"/>
      <c s="22" r="V2609"/>
      <c s="22" r="W2609"/>
      <c s="22" r="X2609"/>
    </row>
    <row r="2610">
      <c s="10" r="A2610"/>
      <c s="10" r="B2610"/>
      <c s="10" r="C2610"/>
      <c s="10" r="D2610"/>
      <c s="10" r="E2610"/>
      <c s="25" r="F2610"/>
      <c s="21" r="G2610"/>
      <c s="10" r="H2610"/>
      <c s="10" r="I2610"/>
      <c s="10" r="J2610"/>
      <c s="10" r="K2610"/>
      <c s="22" r="L2610"/>
      <c s="22" r="M2610"/>
      <c s="22" r="N2610"/>
      <c s="22" r="O2610"/>
      <c s="22" r="P2610"/>
      <c s="22" r="Q2610"/>
      <c s="22" r="R2610"/>
      <c s="22" r="S2610"/>
      <c s="22" r="T2610"/>
      <c s="22" r="U2610"/>
      <c s="22" r="V2610"/>
      <c s="22" r="W2610"/>
      <c s="22" r="X2610"/>
    </row>
    <row r="2611">
      <c s="10" r="A2611"/>
      <c s="10" r="B2611"/>
      <c s="10" r="C2611"/>
      <c s="10" r="D2611"/>
      <c s="10" r="E2611"/>
      <c s="25" r="F2611"/>
      <c s="21" r="G2611"/>
      <c s="10" r="H2611"/>
      <c s="10" r="I2611"/>
      <c s="10" r="J2611"/>
      <c s="10" r="K2611"/>
      <c s="22" r="L2611"/>
      <c s="22" r="M2611"/>
      <c s="22" r="N2611"/>
      <c s="22" r="O2611"/>
      <c s="22" r="P2611"/>
      <c s="22" r="Q2611"/>
      <c s="22" r="R2611"/>
      <c s="22" r="S2611"/>
      <c s="22" r="T2611"/>
      <c s="22" r="U2611"/>
      <c s="22" r="V2611"/>
      <c s="22" r="W2611"/>
      <c s="22" r="X2611"/>
    </row>
    <row r="2612">
      <c s="10" r="A2612"/>
      <c s="10" r="B2612"/>
      <c s="10" r="C2612"/>
      <c s="10" r="D2612"/>
      <c s="10" r="E2612"/>
      <c s="25" r="F2612"/>
      <c s="21" r="G2612"/>
      <c s="10" r="H2612"/>
      <c s="10" r="I2612"/>
      <c s="10" r="J2612"/>
      <c s="10" r="K2612"/>
      <c s="22" r="L2612"/>
      <c s="22" r="M2612"/>
      <c s="22" r="N2612"/>
      <c s="22" r="O2612"/>
      <c s="22" r="P2612"/>
      <c s="22" r="Q2612"/>
      <c s="22" r="R2612"/>
      <c s="22" r="S2612"/>
      <c s="22" r="T2612"/>
      <c s="22" r="U2612"/>
      <c s="22" r="V2612"/>
      <c s="22" r="W2612"/>
      <c s="22" r="X2612"/>
    </row>
    <row r="2613">
      <c s="10" r="A2613"/>
      <c s="10" r="B2613"/>
      <c s="10" r="C2613"/>
      <c s="10" r="D2613"/>
      <c s="10" r="E2613"/>
      <c s="25" r="F2613"/>
      <c s="21" r="G2613"/>
      <c s="10" r="H2613"/>
      <c s="10" r="I2613"/>
      <c s="10" r="J2613"/>
      <c s="10" r="K2613"/>
      <c s="22" r="L2613"/>
      <c s="22" r="M2613"/>
      <c s="22" r="N2613"/>
      <c s="22" r="O2613"/>
      <c s="22" r="P2613"/>
      <c s="22" r="Q2613"/>
      <c s="22" r="R2613"/>
      <c s="22" r="S2613"/>
      <c s="22" r="T2613"/>
      <c s="22" r="U2613"/>
      <c s="22" r="V2613"/>
      <c s="22" r="W2613"/>
      <c s="22" r="X2613"/>
    </row>
    <row r="2614">
      <c s="10" r="A2614"/>
      <c s="10" r="B2614"/>
      <c s="10" r="C2614"/>
      <c s="10" r="D2614"/>
      <c s="10" r="E2614"/>
      <c s="25" r="F2614"/>
      <c s="21" r="G2614"/>
      <c s="10" r="H2614"/>
      <c s="10" r="I2614"/>
      <c s="10" r="J2614"/>
      <c s="10" r="K2614"/>
      <c s="22" r="L2614"/>
      <c s="22" r="M2614"/>
      <c s="22" r="N2614"/>
      <c s="22" r="O2614"/>
      <c s="22" r="P2614"/>
      <c s="22" r="Q2614"/>
      <c s="22" r="R2614"/>
      <c s="22" r="S2614"/>
      <c s="22" r="T2614"/>
      <c s="22" r="U2614"/>
      <c s="22" r="V2614"/>
      <c s="22" r="W2614"/>
      <c s="22" r="X2614"/>
    </row>
    <row r="2615">
      <c s="10" r="A2615"/>
      <c s="10" r="B2615"/>
      <c s="10" r="C2615"/>
      <c s="10" r="D2615"/>
      <c s="10" r="E2615"/>
      <c s="25" r="F2615"/>
      <c s="21" r="G2615"/>
      <c s="10" r="H2615"/>
      <c s="10" r="I2615"/>
      <c s="10" r="J2615"/>
      <c s="10" r="K2615"/>
      <c s="22" r="L2615"/>
      <c s="22" r="M2615"/>
      <c s="22" r="N2615"/>
      <c s="22" r="O2615"/>
      <c s="22" r="P2615"/>
      <c s="22" r="Q2615"/>
      <c s="22" r="R2615"/>
      <c s="22" r="S2615"/>
      <c s="22" r="T2615"/>
      <c s="22" r="U2615"/>
      <c s="22" r="V2615"/>
      <c s="22" r="W2615"/>
      <c s="22" r="X2615"/>
    </row>
    <row r="2616">
      <c s="10" r="A2616"/>
      <c s="10" r="B2616"/>
      <c s="10" r="C2616"/>
      <c s="10" r="D2616"/>
      <c s="10" r="E2616"/>
      <c s="25" r="F2616"/>
      <c s="21" r="G2616"/>
      <c s="10" r="H2616"/>
      <c s="10" r="I2616"/>
      <c s="10" r="J2616"/>
      <c s="10" r="K2616"/>
      <c s="22" r="L2616"/>
      <c s="22" r="M2616"/>
      <c s="22" r="N2616"/>
      <c s="22" r="O2616"/>
      <c s="22" r="P2616"/>
      <c s="22" r="Q2616"/>
      <c s="22" r="R2616"/>
      <c s="22" r="S2616"/>
      <c s="22" r="T2616"/>
      <c s="22" r="U2616"/>
      <c s="22" r="V2616"/>
      <c s="22" r="W2616"/>
      <c s="22" r="X2616"/>
    </row>
    <row r="2617">
      <c s="10" r="A2617"/>
      <c s="10" r="B2617"/>
      <c s="10" r="C2617"/>
      <c s="10" r="D2617"/>
      <c s="10" r="E2617"/>
      <c s="25" r="F2617"/>
      <c s="21" r="G2617"/>
      <c s="10" r="H2617"/>
      <c s="10" r="I2617"/>
      <c s="10" r="J2617"/>
      <c s="10" r="K2617"/>
      <c s="22" r="L2617"/>
      <c s="22" r="M2617"/>
      <c s="22" r="N2617"/>
      <c s="22" r="O2617"/>
      <c s="22" r="P2617"/>
      <c s="22" r="Q2617"/>
      <c s="22" r="R2617"/>
      <c s="22" r="S2617"/>
      <c s="22" r="T2617"/>
      <c s="22" r="U2617"/>
      <c s="22" r="V2617"/>
      <c s="22" r="W2617"/>
      <c s="22" r="X2617"/>
    </row>
    <row r="2618">
      <c s="10" r="A2618"/>
      <c s="10" r="B2618"/>
      <c s="10" r="C2618"/>
      <c s="10" r="D2618"/>
      <c s="10" r="E2618"/>
      <c s="25" r="F2618"/>
      <c s="21" r="G2618"/>
      <c s="10" r="H2618"/>
      <c s="10" r="I2618"/>
      <c s="10" r="J2618"/>
      <c s="10" r="K2618"/>
      <c s="22" r="L2618"/>
      <c s="22" r="M2618"/>
      <c s="22" r="N2618"/>
      <c s="22" r="O2618"/>
      <c s="22" r="P2618"/>
      <c s="22" r="Q2618"/>
      <c s="22" r="R2618"/>
      <c s="22" r="S2618"/>
      <c s="22" r="T2618"/>
      <c s="22" r="U2618"/>
      <c s="22" r="V2618"/>
      <c s="22" r="W2618"/>
      <c s="22" r="X2618"/>
    </row>
    <row r="2619">
      <c s="10" r="A2619"/>
      <c s="10" r="B2619"/>
      <c s="10" r="C2619"/>
      <c s="10" r="D2619"/>
      <c s="10" r="E2619"/>
      <c s="25" r="F2619"/>
      <c s="21" r="G2619"/>
      <c s="10" r="H2619"/>
      <c s="10" r="I2619"/>
      <c s="10" r="J2619"/>
      <c s="10" r="K2619"/>
      <c s="22" r="L2619"/>
      <c s="22" r="M2619"/>
      <c s="22" r="N2619"/>
      <c s="22" r="O2619"/>
      <c s="22" r="P2619"/>
      <c s="22" r="Q2619"/>
      <c s="22" r="R2619"/>
      <c s="22" r="S2619"/>
      <c s="22" r="T2619"/>
      <c s="22" r="U2619"/>
      <c s="22" r="V2619"/>
      <c s="22" r="W2619"/>
      <c s="22" r="X2619"/>
    </row>
    <row r="2620">
      <c s="10" r="A2620"/>
      <c s="10" r="B2620"/>
      <c s="10" r="C2620"/>
      <c s="10" r="D2620"/>
      <c s="10" r="E2620"/>
      <c s="25" r="F2620"/>
      <c s="21" r="G2620"/>
      <c s="10" r="H2620"/>
      <c s="10" r="I2620"/>
      <c s="10" r="J2620"/>
      <c s="10" r="K2620"/>
      <c s="22" r="L2620"/>
      <c s="22" r="M2620"/>
      <c s="22" r="N2620"/>
      <c s="22" r="O2620"/>
      <c s="22" r="P2620"/>
      <c s="22" r="Q2620"/>
      <c s="22" r="R2620"/>
      <c s="22" r="S2620"/>
      <c s="22" r="T2620"/>
      <c s="22" r="U2620"/>
      <c s="22" r="V2620"/>
      <c s="22" r="W2620"/>
      <c s="22" r="X2620"/>
    </row>
    <row r="2621">
      <c s="10" r="A2621"/>
      <c s="10" r="B2621"/>
      <c s="10" r="C2621"/>
      <c s="10" r="D2621"/>
      <c s="10" r="E2621"/>
      <c s="25" r="F2621"/>
      <c s="21" r="G2621"/>
      <c s="10" r="H2621"/>
      <c s="10" r="I2621"/>
      <c s="10" r="J2621"/>
      <c s="10" r="K2621"/>
      <c s="22" r="L2621"/>
      <c s="22" r="M2621"/>
      <c s="22" r="N2621"/>
      <c s="22" r="O2621"/>
      <c s="22" r="P2621"/>
      <c s="22" r="Q2621"/>
      <c s="22" r="R2621"/>
      <c s="22" r="S2621"/>
      <c s="22" r="T2621"/>
      <c s="22" r="U2621"/>
      <c s="22" r="V2621"/>
      <c s="22" r="W2621"/>
      <c s="22" r="X2621"/>
    </row>
    <row r="2622">
      <c s="10" r="A2622"/>
      <c s="10" r="B2622"/>
      <c s="10" r="C2622"/>
      <c s="10" r="D2622"/>
      <c s="10" r="E2622"/>
      <c s="25" r="F2622"/>
      <c s="21" r="G2622"/>
      <c s="10" r="H2622"/>
      <c s="10" r="I2622"/>
      <c s="10" r="J2622"/>
      <c s="10" r="K2622"/>
      <c s="22" r="L2622"/>
      <c s="22" r="M2622"/>
      <c s="22" r="N2622"/>
      <c s="22" r="O2622"/>
      <c s="22" r="P2622"/>
      <c s="22" r="Q2622"/>
      <c s="22" r="R2622"/>
      <c s="22" r="S2622"/>
      <c s="22" r="T2622"/>
      <c s="22" r="U2622"/>
      <c s="22" r="V2622"/>
      <c s="22" r="W2622"/>
      <c s="22" r="X2622"/>
    </row>
    <row r="2623">
      <c s="10" r="A2623"/>
      <c s="10" r="B2623"/>
      <c s="10" r="C2623"/>
      <c s="10" r="D2623"/>
      <c s="10" r="E2623"/>
      <c s="25" r="F2623"/>
      <c s="21" r="G2623"/>
      <c s="10" r="H2623"/>
      <c s="10" r="I2623"/>
      <c s="10" r="J2623"/>
      <c s="10" r="K2623"/>
      <c s="22" r="L2623"/>
      <c s="22" r="M2623"/>
      <c s="22" r="N2623"/>
      <c s="22" r="O2623"/>
      <c s="22" r="P2623"/>
      <c s="22" r="Q2623"/>
      <c s="22" r="R2623"/>
      <c s="22" r="S2623"/>
      <c s="22" r="T2623"/>
      <c s="22" r="U2623"/>
      <c s="22" r="V2623"/>
      <c s="22" r="W2623"/>
      <c s="22" r="X2623"/>
    </row>
    <row r="2624">
      <c s="10" r="A2624"/>
      <c s="10" r="B2624"/>
      <c s="10" r="C2624"/>
      <c s="10" r="D2624"/>
      <c s="10" r="E2624"/>
      <c s="25" r="F2624"/>
      <c s="21" r="G2624"/>
      <c s="10" r="H2624"/>
      <c s="10" r="I2624"/>
      <c s="10" r="J2624"/>
      <c s="10" r="K2624"/>
      <c s="22" r="L2624"/>
      <c s="22" r="M2624"/>
      <c s="22" r="N2624"/>
      <c s="22" r="O2624"/>
      <c s="22" r="P2624"/>
      <c s="22" r="Q2624"/>
      <c s="22" r="R2624"/>
      <c s="22" r="S2624"/>
      <c s="22" r="T2624"/>
      <c s="22" r="U2624"/>
      <c s="22" r="V2624"/>
      <c s="22" r="W2624"/>
      <c s="22" r="X2624"/>
    </row>
    <row r="2625">
      <c s="10" r="A2625"/>
      <c s="10" r="B2625"/>
      <c s="10" r="C2625"/>
      <c s="10" r="D2625"/>
      <c s="10" r="E2625"/>
      <c s="25" r="F2625"/>
      <c s="21" r="G2625"/>
      <c s="10" r="H2625"/>
      <c s="10" r="I2625"/>
      <c s="10" r="J2625"/>
      <c s="10" r="K2625"/>
      <c s="22" r="L2625"/>
      <c s="22" r="M2625"/>
      <c s="22" r="N2625"/>
      <c s="22" r="O2625"/>
      <c s="22" r="P2625"/>
      <c s="22" r="Q2625"/>
      <c s="22" r="R2625"/>
      <c s="22" r="S2625"/>
      <c s="22" r="T2625"/>
      <c s="22" r="U2625"/>
      <c s="22" r="V2625"/>
      <c s="22" r="W2625"/>
      <c s="22" r="X2625"/>
    </row>
    <row r="2626">
      <c s="10" r="A2626"/>
      <c s="10" r="B2626"/>
      <c s="10" r="C2626"/>
      <c s="10" r="D2626"/>
      <c s="10" r="E2626"/>
      <c s="25" r="F2626"/>
      <c s="21" r="G2626"/>
      <c s="10" r="H2626"/>
      <c s="10" r="I2626"/>
      <c s="10" r="J2626"/>
      <c s="10" r="K2626"/>
      <c s="22" r="L2626"/>
      <c s="22" r="M2626"/>
      <c s="22" r="N2626"/>
      <c s="22" r="O2626"/>
      <c s="22" r="P2626"/>
      <c s="22" r="Q2626"/>
      <c s="22" r="R2626"/>
      <c s="22" r="S2626"/>
      <c s="22" r="T2626"/>
      <c s="22" r="U2626"/>
      <c s="22" r="V2626"/>
      <c s="22" r="W2626"/>
      <c s="22" r="X2626"/>
    </row>
    <row r="2627">
      <c s="10" r="A2627"/>
      <c s="10" r="B2627"/>
      <c s="10" r="C2627"/>
      <c s="10" r="D2627"/>
      <c s="10" r="E2627"/>
      <c s="25" r="F2627"/>
      <c s="21" r="G2627"/>
      <c s="10" r="H2627"/>
      <c s="10" r="I2627"/>
      <c s="10" r="J2627"/>
      <c s="10" r="K2627"/>
      <c s="22" r="L2627"/>
      <c s="22" r="M2627"/>
      <c s="22" r="N2627"/>
      <c s="22" r="O2627"/>
      <c s="22" r="P2627"/>
      <c s="22" r="Q2627"/>
      <c s="22" r="R2627"/>
      <c s="22" r="S2627"/>
      <c s="22" r="T2627"/>
      <c s="22" r="U2627"/>
      <c s="22" r="V2627"/>
      <c s="22" r="W2627"/>
      <c s="22" r="X2627"/>
    </row>
    <row r="2628">
      <c s="10" r="A2628"/>
      <c s="10" r="B2628"/>
      <c s="10" r="C2628"/>
      <c s="10" r="D2628"/>
      <c s="10" r="E2628"/>
      <c s="25" r="F2628"/>
      <c s="21" r="G2628"/>
      <c s="10" r="H2628"/>
      <c s="10" r="I2628"/>
      <c s="10" r="J2628"/>
      <c s="10" r="K2628"/>
      <c s="22" r="L2628"/>
      <c s="22" r="M2628"/>
      <c s="22" r="N2628"/>
      <c s="22" r="O2628"/>
      <c s="22" r="P2628"/>
      <c s="22" r="Q2628"/>
      <c s="22" r="R2628"/>
      <c s="22" r="S2628"/>
      <c s="22" r="T2628"/>
      <c s="22" r="U2628"/>
      <c s="22" r="V2628"/>
      <c s="22" r="W2628"/>
      <c s="22" r="X2628"/>
    </row>
    <row r="2629">
      <c s="10" r="A2629"/>
      <c s="10" r="B2629"/>
      <c s="10" r="C2629"/>
      <c s="10" r="D2629"/>
      <c s="10" r="E2629"/>
      <c s="25" r="F2629"/>
      <c s="21" r="G2629"/>
      <c s="10" r="H2629"/>
      <c s="10" r="I2629"/>
      <c s="10" r="J2629"/>
      <c s="10" r="K2629"/>
      <c s="22" r="L2629"/>
      <c s="22" r="M2629"/>
      <c s="22" r="N2629"/>
      <c s="22" r="O2629"/>
      <c s="22" r="P2629"/>
      <c s="22" r="Q2629"/>
      <c s="22" r="R2629"/>
      <c s="22" r="S2629"/>
      <c s="22" r="T2629"/>
      <c s="22" r="U2629"/>
      <c s="22" r="V2629"/>
      <c s="22" r="W2629"/>
      <c s="22" r="X2629"/>
    </row>
    <row r="2630">
      <c s="10" r="A2630"/>
      <c s="10" r="B2630"/>
      <c s="10" r="C2630"/>
      <c s="10" r="D2630"/>
      <c s="10" r="E2630"/>
      <c s="25" r="F2630"/>
      <c s="21" r="G2630"/>
      <c s="10" r="H2630"/>
      <c s="10" r="I2630"/>
      <c s="10" r="J2630"/>
      <c s="10" r="K2630"/>
      <c s="22" r="L2630"/>
      <c s="22" r="M2630"/>
      <c s="22" r="N2630"/>
      <c s="22" r="O2630"/>
      <c s="22" r="P2630"/>
      <c s="22" r="Q2630"/>
      <c s="22" r="R2630"/>
      <c s="22" r="S2630"/>
      <c s="22" r="T2630"/>
      <c s="22" r="U2630"/>
      <c s="22" r="V2630"/>
      <c s="22" r="W2630"/>
      <c s="22" r="X2630"/>
    </row>
    <row r="2631">
      <c s="10" r="A2631"/>
      <c s="10" r="B2631"/>
      <c s="10" r="C2631"/>
      <c s="10" r="D2631"/>
      <c s="10" r="E2631"/>
      <c s="25" r="F2631"/>
      <c s="21" r="G2631"/>
      <c s="10" r="H2631"/>
      <c s="10" r="I2631"/>
      <c s="10" r="J2631"/>
      <c s="10" r="K2631"/>
      <c s="22" r="L2631"/>
      <c s="22" r="M2631"/>
      <c s="22" r="N2631"/>
      <c s="22" r="O2631"/>
      <c s="22" r="P2631"/>
      <c s="22" r="Q2631"/>
      <c s="22" r="R2631"/>
      <c s="22" r="S2631"/>
      <c s="22" r="T2631"/>
      <c s="22" r="U2631"/>
      <c s="22" r="V2631"/>
      <c s="22" r="W2631"/>
      <c s="22" r="X2631"/>
    </row>
    <row r="2632">
      <c s="10" r="A2632"/>
      <c s="10" r="B2632"/>
      <c s="10" r="C2632"/>
      <c s="10" r="D2632"/>
      <c s="10" r="E2632"/>
      <c s="25" r="F2632"/>
      <c s="21" r="G2632"/>
      <c s="10" r="H2632"/>
      <c s="10" r="I2632"/>
      <c s="10" r="J2632"/>
      <c s="10" r="K2632"/>
      <c s="22" r="L2632"/>
      <c s="22" r="M2632"/>
      <c s="22" r="N2632"/>
      <c s="22" r="O2632"/>
      <c s="22" r="P2632"/>
      <c s="22" r="Q2632"/>
      <c s="22" r="R2632"/>
      <c s="22" r="S2632"/>
      <c s="22" r="T2632"/>
      <c s="22" r="U2632"/>
      <c s="22" r="V2632"/>
      <c s="22" r="W2632"/>
      <c s="22" r="X2632"/>
    </row>
    <row r="2633">
      <c s="10" r="A2633"/>
      <c s="10" r="B2633"/>
      <c s="10" r="C2633"/>
      <c s="10" r="D2633"/>
      <c s="10" r="E2633"/>
      <c s="25" r="F2633"/>
      <c s="21" r="G2633"/>
      <c s="10" r="H2633"/>
      <c s="10" r="I2633"/>
      <c s="10" r="J2633"/>
      <c s="10" r="K2633"/>
      <c s="22" r="L2633"/>
      <c s="22" r="M2633"/>
      <c s="22" r="N2633"/>
      <c s="22" r="O2633"/>
      <c s="22" r="P2633"/>
      <c s="22" r="Q2633"/>
      <c s="22" r="R2633"/>
      <c s="22" r="S2633"/>
      <c s="22" r="T2633"/>
      <c s="22" r="U2633"/>
      <c s="22" r="V2633"/>
      <c s="22" r="W2633"/>
      <c s="22" r="X2633"/>
    </row>
    <row r="2634">
      <c s="10" r="A2634"/>
      <c s="10" r="B2634"/>
      <c s="10" r="C2634"/>
      <c s="10" r="D2634"/>
      <c s="10" r="E2634"/>
      <c s="25" r="F2634"/>
      <c s="21" r="G2634"/>
      <c s="10" r="H2634"/>
      <c s="10" r="I2634"/>
      <c s="10" r="J2634"/>
      <c s="10" r="K2634"/>
      <c s="22" r="L2634"/>
      <c s="22" r="M2634"/>
      <c s="22" r="N2634"/>
      <c s="22" r="O2634"/>
      <c s="22" r="P2634"/>
      <c s="22" r="Q2634"/>
      <c s="22" r="R2634"/>
      <c s="22" r="S2634"/>
      <c s="22" r="T2634"/>
      <c s="22" r="U2634"/>
      <c s="22" r="V2634"/>
      <c s="22" r="W2634"/>
      <c s="22" r="X2634"/>
    </row>
    <row r="2635">
      <c s="10" r="A2635"/>
      <c s="10" r="B2635"/>
      <c s="10" r="C2635"/>
      <c s="10" r="D2635"/>
      <c s="10" r="E2635"/>
      <c s="25" r="F2635"/>
      <c s="21" r="G2635"/>
      <c s="10" r="H2635"/>
      <c s="10" r="I2635"/>
      <c s="10" r="J2635"/>
      <c s="10" r="K2635"/>
      <c s="22" r="L2635"/>
      <c s="22" r="M2635"/>
      <c s="22" r="N2635"/>
      <c s="22" r="O2635"/>
      <c s="22" r="P2635"/>
      <c s="22" r="Q2635"/>
      <c s="22" r="R2635"/>
      <c s="22" r="S2635"/>
      <c s="22" r="T2635"/>
      <c s="22" r="U2635"/>
      <c s="22" r="V2635"/>
      <c s="22" r="W2635"/>
      <c s="22" r="X2635"/>
    </row>
    <row r="2636">
      <c s="10" r="A2636"/>
      <c s="10" r="B2636"/>
      <c s="10" r="C2636"/>
      <c s="10" r="D2636"/>
      <c s="10" r="E2636"/>
      <c s="25" r="F2636"/>
      <c s="21" r="G2636"/>
      <c s="10" r="H2636"/>
      <c s="10" r="I2636"/>
      <c s="10" r="J2636"/>
      <c s="10" r="K2636"/>
      <c s="22" r="L2636"/>
      <c s="22" r="M2636"/>
      <c s="22" r="N2636"/>
      <c s="22" r="O2636"/>
      <c s="22" r="P2636"/>
      <c s="22" r="Q2636"/>
      <c s="22" r="R2636"/>
      <c s="22" r="S2636"/>
      <c s="22" r="T2636"/>
      <c s="22" r="U2636"/>
      <c s="22" r="V2636"/>
      <c s="22" r="W2636"/>
      <c s="22" r="X2636"/>
    </row>
    <row r="2637">
      <c s="10" r="A2637"/>
      <c s="10" r="B2637"/>
      <c s="10" r="C2637"/>
      <c s="10" r="D2637"/>
      <c s="10" r="E2637"/>
      <c s="25" r="F2637"/>
      <c s="21" r="G2637"/>
      <c s="10" r="H2637"/>
      <c s="10" r="I2637"/>
      <c s="10" r="J2637"/>
      <c s="10" r="K2637"/>
      <c s="22" r="L2637"/>
      <c s="22" r="M2637"/>
      <c s="22" r="N2637"/>
      <c s="22" r="O2637"/>
      <c s="22" r="P2637"/>
      <c s="22" r="Q2637"/>
      <c s="22" r="R2637"/>
      <c s="22" r="S2637"/>
      <c s="22" r="T2637"/>
      <c s="22" r="U2637"/>
      <c s="22" r="V2637"/>
      <c s="22" r="W2637"/>
      <c s="22" r="X2637"/>
    </row>
    <row r="2638">
      <c s="10" r="A2638"/>
      <c s="10" r="B2638"/>
      <c s="10" r="C2638"/>
      <c s="10" r="D2638"/>
      <c s="10" r="E2638"/>
      <c s="25" r="F2638"/>
      <c s="21" r="G2638"/>
      <c s="10" r="H2638"/>
      <c s="10" r="I2638"/>
      <c s="10" r="J2638"/>
      <c s="10" r="K2638"/>
      <c s="22" r="L2638"/>
      <c s="22" r="M2638"/>
      <c s="22" r="N2638"/>
      <c s="22" r="O2638"/>
      <c s="22" r="P2638"/>
      <c s="22" r="Q2638"/>
      <c s="22" r="R2638"/>
      <c s="22" r="S2638"/>
      <c s="22" r="T2638"/>
      <c s="22" r="U2638"/>
      <c s="22" r="V2638"/>
      <c s="22" r="W2638"/>
      <c s="22" r="X2638"/>
    </row>
    <row r="2639">
      <c s="10" r="A2639"/>
      <c s="10" r="B2639"/>
      <c s="10" r="C2639"/>
      <c s="10" r="D2639"/>
      <c s="10" r="E2639"/>
      <c s="25" r="F2639"/>
      <c s="21" r="G2639"/>
      <c s="10" r="H2639"/>
      <c s="10" r="I2639"/>
      <c s="10" r="J2639"/>
      <c s="10" r="K2639"/>
      <c s="22" r="L2639"/>
      <c s="22" r="M2639"/>
      <c s="22" r="N2639"/>
      <c s="22" r="O2639"/>
      <c s="22" r="P2639"/>
      <c s="22" r="Q2639"/>
      <c s="22" r="R2639"/>
      <c s="22" r="S2639"/>
      <c s="22" r="T2639"/>
      <c s="22" r="U2639"/>
      <c s="22" r="V2639"/>
      <c s="22" r="W2639"/>
      <c s="22" r="X2639"/>
    </row>
    <row r="2640">
      <c s="10" r="A2640"/>
      <c s="10" r="B2640"/>
      <c s="10" r="C2640"/>
      <c s="10" r="D2640"/>
      <c s="10" r="E2640"/>
      <c s="25" r="F2640"/>
      <c s="21" r="G2640"/>
      <c s="10" r="H2640"/>
      <c s="10" r="I2640"/>
      <c s="10" r="J2640"/>
      <c s="10" r="K2640"/>
      <c s="22" r="L2640"/>
      <c s="22" r="M2640"/>
      <c s="22" r="N2640"/>
      <c s="22" r="O2640"/>
      <c s="22" r="P2640"/>
      <c s="22" r="Q2640"/>
      <c s="22" r="R2640"/>
      <c s="22" r="S2640"/>
      <c s="22" r="T2640"/>
      <c s="22" r="U2640"/>
      <c s="22" r="V2640"/>
      <c s="22" r="W2640"/>
      <c s="22" r="X2640"/>
    </row>
    <row r="2641">
      <c s="10" r="A2641"/>
      <c s="10" r="B2641"/>
      <c s="10" r="C2641"/>
      <c s="10" r="D2641"/>
      <c s="10" r="E2641"/>
      <c s="25" r="F2641"/>
      <c s="21" r="G2641"/>
      <c s="10" r="H2641"/>
      <c s="10" r="I2641"/>
      <c s="10" r="J2641"/>
      <c s="10" r="K2641"/>
      <c s="22" r="L2641"/>
      <c s="22" r="M2641"/>
      <c s="22" r="N2641"/>
      <c s="22" r="O2641"/>
      <c s="22" r="P2641"/>
      <c s="22" r="Q2641"/>
      <c s="22" r="R2641"/>
      <c s="22" r="S2641"/>
      <c s="22" r="T2641"/>
      <c s="22" r="U2641"/>
      <c s="22" r="V2641"/>
      <c s="22" r="W2641"/>
      <c s="22" r="X2641"/>
    </row>
    <row r="2642">
      <c s="10" r="A2642"/>
      <c s="10" r="B2642"/>
      <c s="10" r="C2642"/>
      <c s="10" r="D2642"/>
      <c s="10" r="E2642"/>
      <c s="25" r="F2642"/>
      <c s="21" r="G2642"/>
      <c s="10" r="H2642"/>
      <c s="10" r="I2642"/>
      <c s="10" r="J2642"/>
      <c s="10" r="K2642"/>
      <c s="22" r="L2642"/>
      <c s="22" r="M2642"/>
      <c s="22" r="N2642"/>
      <c s="22" r="O2642"/>
      <c s="22" r="P2642"/>
      <c s="22" r="Q2642"/>
      <c s="22" r="R2642"/>
      <c s="22" r="S2642"/>
      <c s="22" r="T2642"/>
      <c s="22" r="U2642"/>
      <c s="22" r="V2642"/>
      <c s="22" r="W2642"/>
      <c s="22" r="X2642"/>
    </row>
    <row r="2643">
      <c s="10" r="A2643"/>
      <c s="10" r="B2643"/>
      <c s="10" r="C2643"/>
      <c s="10" r="D2643"/>
      <c s="10" r="E2643"/>
      <c s="25" r="F2643"/>
      <c s="21" r="G2643"/>
      <c s="10" r="H2643"/>
      <c s="10" r="I2643"/>
      <c s="10" r="J2643"/>
      <c s="10" r="K2643"/>
      <c s="22" r="L2643"/>
      <c s="22" r="M2643"/>
      <c s="22" r="N2643"/>
      <c s="22" r="O2643"/>
      <c s="22" r="P2643"/>
      <c s="22" r="Q2643"/>
      <c s="22" r="R2643"/>
      <c s="22" r="S2643"/>
      <c s="22" r="T2643"/>
      <c s="22" r="U2643"/>
      <c s="22" r="V2643"/>
      <c s="22" r="W2643"/>
      <c s="22" r="X2643"/>
    </row>
    <row r="2644">
      <c s="10" r="A2644"/>
      <c s="10" r="B2644"/>
      <c s="10" r="C2644"/>
      <c s="10" r="D2644"/>
      <c s="10" r="E2644"/>
      <c s="25" r="F2644"/>
      <c s="21" r="G2644"/>
      <c s="10" r="H2644"/>
      <c s="10" r="I2644"/>
      <c s="10" r="J2644"/>
      <c s="10" r="K2644"/>
      <c s="22" r="L2644"/>
      <c s="22" r="M2644"/>
      <c s="22" r="N2644"/>
      <c s="22" r="O2644"/>
      <c s="22" r="P2644"/>
      <c s="22" r="Q2644"/>
      <c s="22" r="R2644"/>
      <c s="22" r="S2644"/>
      <c s="22" r="T2644"/>
      <c s="22" r="U2644"/>
      <c s="22" r="V2644"/>
      <c s="22" r="W2644"/>
      <c s="22" r="X2644"/>
    </row>
    <row r="2645">
      <c s="10" r="A2645"/>
      <c s="10" r="B2645"/>
      <c s="10" r="C2645"/>
      <c s="10" r="D2645"/>
      <c s="10" r="E2645"/>
      <c s="25" r="F2645"/>
      <c s="21" r="G2645"/>
      <c s="10" r="H2645"/>
      <c s="10" r="I2645"/>
      <c s="10" r="J2645"/>
      <c s="10" r="K2645"/>
      <c s="22" r="L2645"/>
      <c s="22" r="M2645"/>
      <c s="22" r="N2645"/>
      <c s="22" r="O2645"/>
      <c s="22" r="P2645"/>
      <c s="22" r="Q2645"/>
      <c s="22" r="R2645"/>
      <c s="22" r="S2645"/>
      <c s="22" r="T2645"/>
      <c s="22" r="U2645"/>
      <c s="22" r="V2645"/>
      <c s="22" r="W2645"/>
      <c s="22" r="X2645"/>
    </row>
    <row r="2646">
      <c s="10" r="A2646"/>
      <c s="10" r="B2646"/>
      <c s="10" r="C2646"/>
      <c s="10" r="D2646"/>
      <c s="10" r="E2646"/>
      <c s="25" r="F2646"/>
      <c s="21" r="G2646"/>
      <c s="10" r="H2646"/>
      <c s="10" r="I2646"/>
      <c s="10" r="J2646"/>
      <c s="10" r="K2646"/>
      <c s="22" r="L2646"/>
      <c s="22" r="M2646"/>
      <c s="22" r="N2646"/>
      <c s="22" r="O2646"/>
      <c s="22" r="P2646"/>
      <c s="22" r="Q2646"/>
      <c s="22" r="R2646"/>
      <c s="22" r="S2646"/>
      <c s="22" r="T2646"/>
      <c s="22" r="U2646"/>
      <c s="22" r="V2646"/>
      <c s="22" r="W2646"/>
      <c s="22" r="X2646"/>
    </row>
    <row r="2647">
      <c s="10" r="A2647"/>
      <c s="10" r="B2647"/>
      <c s="10" r="C2647"/>
      <c s="10" r="D2647"/>
      <c s="10" r="E2647"/>
      <c s="25" r="F2647"/>
      <c s="21" r="G2647"/>
      <c s="10" r="H2647"/>
      <c s="10" r="I2647"/>
      <c s="10" r="J2647"/>
      <c s="10" r="K2647"/>
      <c s="22" r="L2647"/>
      <c s="22" r="M2647"/>
      <c s="22" r="N2647"/>
      <c s="22" r="O2647"/>
      <c s="22" r="P2647"/>
      <c s="22" r="Q2647"/>
      <c s="22" r="R2647"/>
      <c s="22" r="S2647"/>
      <c s="22" r="T2647"/>
      <c s="22" r="U2647"/>
      <c s="22" r="V2647"/>
      <c s="22" r="W2647"/>
      <c s="22" r="X2647"/>
    </row>
    <row r="2648">
      <c s="10" r="A2648"/>
      <c s="10" r="B2648"/>
      <c s="10" r="C2648"/>
      <c s="10" r="D2648"/>
      <c s="10" r="E2648"/>
      <c s="25" r="F2648"/>
      <c s="21" r="G2648"/>
      <c s="10" r="H2648"/>
      <c s="10" r="I2648"/>
      <c s="10" r="J2648"/>
      <c s="10" r="K2648"/>
      <c s="22" r="L2648"/>
      <c s="22" r="M2648"/>
      <c s="22" r="N2648"/>
      <c s="22" r="O2648"/>
      <c s="22" r="P2648"/>
      <c s="22" r="Q2648"/>
      <c s="22" r="R2648"/>
      <c s="22" r="S2648"/>
      <c s="22" r="T2648"/>
      <c s="22" r="U2648"/>
      <c s="22" r="V2648"/>
      <c s="22" r="W2648"/>
      <c s="22" r="X2648"/>
    </row>
    <row r="2649">
      <c s="10" r="A2649"/>
      <c s="10" r="B2649"/>
      <c s="10" r="C2649"/>
      <c s="10" r="D2649"/>
      <c s="10" r="E2649"/>
      <c s="25" r="F2649"/>
      <c s="21" r="G2649"/>
      <c s="10" r="H2649"/>
      <c s="10" r="I2649"/>
      <c s="10" r="J2649"/>
      <c s="10" r="K2649"/>
      <c s="22" r="L2649"/>
      <c s="22" r="M2649"/>
      <c s="22" r="N2649"/>
      <c s="22" r="O2649"/>
      <c s="22" r="P2649"/>
      <c s="22" r="Q2649"/>
      <c s="22" r="R2649"/>
      <c s="22" r="S2649"/>
      <c s="22" r="T2649"/>
      <c s="22" r="U2649"/>
      <c s="22" r="V2649"/>
      <c s="22" r="W2649"/>
      <c s="22" r="X2649"/>
    </row>
    <row r="2650">
      <c s="10" r="A2650"/>
      <c s="10" r="B2650"/>
      <c s="10" r="C2650"/>
      <c s="10" r="D2650"/>
      <c s="10" r="E2650"/>
      <c s="25" r="F2650"/>
      <c s="21" r="G2650"/>
      <c s="10" r="H2650"/>
      <c s="10" r="I2650"/>
      <c s="10" r="J2650"/>
      <c s="10" r="K2650"/>
      <c s="22" r="L2650"/>
      <c s="22" r="M2650"/>
      <c s="22" r="N2650"/>
      <c s="22" r="O2650"/>
      <c s="22" r="P2650"/>
      <c s="22" r="Q2650"/>
      <c s="22" r="R2650"/>
      <c s="22" r="S2650"/>
      <c s="22" r="T2650"/>
      <c s="22" r="U2650"/>
      <c s="22" r="V2650"/>
      <c s="22" r="W2650"/>
      <c s="22" r="X2650"/>
    </row>
    <row r="2651">
      <c s="10" r="A2651"/>
      <c s="10" r="B2651"/>
      <c s="10" r="C2651"/>
      <c s="10" r="D2651"/>
      <c s="10" r="E2651"/>
      <c s="25" r="F2651"/>
      <c s="21" r="G2651"/>
      <c s="10" r="H2651"/>
      <c s="10" r="I2651"/>
      <c s="10" r="J2651"/>
      <c s="10" r="K2651"/>
      <c s="22" r="L2651"/>
      <c s="22" r="M2651"/>
      <c s="22" r="N2651"/>
      <c s="22" r="O2651"/>
      <c s="22" r="P2651"/>
      <c s="22" r="Q2651"/>
      <c s="22" r="R2651"/>
      <c s="22" r="S2651"/>
      <c s="22" r="T2651"/>
      <c s="22" r="U2651"/>
      <c s="22" r="V2651"/>
      <c s="22" r="W2651"/>
      <c s="22" r="X2651"/>
    </row>
    <row r="2652">
      <c s="10" r="A2652"/>
      <c s="10" r="B2652"/>
      <c s="10" r="C2652"/>
      <c s="10" r="D2652"/>
      <c s="10" r="E2652"/>
      <c s="25" r="F2652"/>
      <c s="21" r="G2652"/>
      <c s="10" r="H2652"/>
      <c s="10" r="I2652"/>
      <c s="10" r="J2652"/>
      <c s="10" r="K2652"/>
      <c s="22" r="L2652"/>
      <c s="22" r="M2652"/>
      <c s="22" r="N2652"/>
      <c s="22" r="O2652"/>
      <c s="22" r="P2652"/>
      <c s="22" r="Q2652"/>
      <c s="22" r="R2652"/>
      <c s="22" r="S2652"/>
      <c s="22" r="T2652"/>
      <c s="22" r="U2652"/>
      <c s="22" r="V2652"/>
      <c s="22" r="W2652"/>
      <c s="22" r="X2652"/>
    </row>
    <row r="2653">
      <c s="10" r="A2653"/>
      <c s="10" r="B2653"/>
      <c s="10" r="C2653"/>
      <c s="10" r="D2653"/>
      <c s="10" r="E2653"/>
      <c s="25" r="F2653"/>
      <c s="21" r="G2653"/>
      <c s="10" r="H2653"/>
      <c s="10" r="I2653"/>
      <c s="10" r="J2653"/>
      <c s="10" r="K2653"/>
      <c s="22" r="L2653"/>
      <c s="22" r="M2653"/>
      <c s="22" r="N2653"/>
      <c s="22" r="O2653"/>
      <c s="22" r="P2653"/>
      <c s="22" r="Q2653"/>
      <c s="22" r="R2653"/>
      <c s="22" r="S2653"/>
      <c s="22" r="T2653"/>
      <c s="22" r="U2653"/>
      <c s="22" r="V2653"/>
      <c s="22" r="W2653"/>
      <c s="22" r="X2653"/>
    </row>
    <row r="2654">
      <c s="10" r="A2654"/>
      <c s="10" r="B2654"/>
      <c s="10" r="C2654"/>
      <c s="10" r="D2654"/>
      <c s="10" r="E2654"/>
      <c s="25" r="F2654"/>
      <c s="21" r="G2654"/>
      <c s="10" r="H2654"/>
      <c s="10" r="I2654"/>
      <c s="10" r="J2654"/>
      <c s="10" r="K2654"/>
      <c s="22" r="L2654"/>
      <c s="22" r="M2654"/>
      <c s="22" r="N2654"/>
      <c s="22" r="O2654"/>
      <c s="22" r="P2654"/>
      <c s="22" r="Q2654"/>
      <c s="22" r="R2654"/>
      <c s="22" r="S2654"/>
      <c s="22" r="T2654"/>
      <c s="22" r="U2654"/>
      <c s="22" r="V2654"/>
      <c s="22" r="W2654"/>
      <c s="22" r="X2654"/>
    </row>
    <row r="2655">
      <c s="10" r="A2655"/>
      <c s="10" r="B2655"/>
      <c s="10" r="C2655"/>
      <c s="10" r="D2655"/>
      <c s="10" r="E2655"/>
      <c s="25" r="F2655"/>
      <c s="21" r="G2655"/>
      <c s="10" r="H2655"/>
      <c s="10" r="I2655"/>
      <c s="10" r="J2655"/>
      <c s="10" r="K2655"/>
      <c s="22" r="L2655"/>
      <c s="22" r="M2655"/>
      <c s="22" r="N2655"/>
      <c s="22" r="O2655"/>
      <c s="22" r="P2655"/>
      <c s="22" r="Q2655"/>
      <c s="22" r="R2655"/>
      <c s="22" r="S2655"/>
      <c s="22" r="T2655"/>
      <c s="22" r="U2655"/>
      <c s="22" r="V2655"/>
      <c s="22" r="W2655"/>
      <c s="22" r="X2655"/>
    </row>
    <row r="2656">
      <c s="10" r="A2656"/>
      <c s="10" r="B2656"/>
      <c s="10" r="C2656"/>
      <c s="10" r="D2656"/>
      <c s="10" r="E2656"/>
      <c s="25" r="F2656"/>
      <c s="21" r="G2656"/>
      <c s="10" r="H2656"/>
      <c s="10" r="I2656"/>
      <c s="10" r="J2656"/>
      <c s="10" r="K2656"/>
      <c s="22" r="L2656"/>
      <c s="22" r="M2656"/>
      <c s="22" r="N2656"/>
      <c s="22" r="O2656"/>
      <c s="22" r="P2656"/>
      <c s="22" r="Q2656"/>
      <c s="22" r="R2656"/>
      <c s="22" r="S2656"/>
      <c s="22" r="T2656"/>
      <c s="22" r="U2656"/>
      <c s="22" r="V2656"/>
      <c s="22" r="W2656"/>
      <c s="22" r="X2656"/>
    </row>
    <row r="2657">
      <c s="10" r="A2657"/>
      <c s="10" r="B2657"/>
      <c s="10" r="C2657"/>
      <c s="10" r="D2657"/>
      <c s="10" r="E2657"/>
      <c s="25" r="F2657"/>
      <c s="21" r="G2657"/>
      <c s="10" r="H2657"/>
      <c s="10" r="I2657"/>
      <c s="10" r="J2657"/>
      <c s="10" r="K2657"/>
      <c s="22" r="L2657"/>
      <c s="22" r="M2657"/>
      <c s="22" r="N2657"/>
      <c s="22" r="O2657"/>
      <c s="22" r="P2657"/>
      <c s="22" r="Q2657"/>
      <c s="22" r="R2657"/>
      <c s="22" r="S2657"/>
      <c s="22" r="T2657"/>
      <c s="22" r="U2657"/>
      <c s="22" r="V2657"/>
      <c s="22" r="W2657"/>
      <c s="22" r="X2657"/>
    </row>
    <row r="2658">
      <c s="10" r="A2658"/>
      <c s="10" r="B2658"/>
      <c s="10" r="C2658"/>
      <c s="10" r="D2658"/>
      <c s="10" r="E2658"/>
      <c s="25" r="F2658"/>
      <c s="21" r="G2658"/>
      <c s="10" r="H2658"/>
      <c s="10" r="I2658"/>
      <c s="10" r="J2658"/>
      <c s="10" r="K2658"/>
      <c s="22" r="L2658"/>
      <c s="22" r="M2658"/>
      <c s="22" r="N2658"/>
      <c s="22" r="O2658"/>
      <c s="22" r="P2658"/>
      <c s="22" r="Q2658"/>
      <c s="22" r="R2658"/>
      <c s="22" r="S2658"/>
      <c s="22" r="T2658"/>
      <c s="22" r="U2658"/>
      <c s="22" r="V2658"/>
      <c s="22" r="W2658"/>
      <c s="22" r="X2658"/>
    </row>
    <row r="2659">
      <c s="10" r="A2659"/>
      <c s="10" r="B2659"/>
      <c s="10" r="C2659"/>
      <c s="10" r="D2659"/>
      <c s="10" r="E2659"/>
      <c s="25" r="F2659"/>
      <c s="21" r="G2659"/>
      <c s="10" r="H2659"/>
      <c s="10" r="I2659"/>
      <c s="10" r="J2659"/>
      <c s="10" r="K2659"/>
      <c s="22" r="L2659"/>
      <c s="22" r="M2659"/>
      <c s="22" r="N2659"/>
      <c s="22" r="O2659"/>
      <c s="22" r="P2659"/>
      <c s="22" r="Q2659"/>
      <c s="22" r="R2659"/>
      <c s="22" r="S2659"/>
      <c s="22" r="T2659"/>
      <c s="22" r="U2659"/>
      <c s="22" r="V2659"/>
      <c s="22" r="W2659"/>
      <c s="22" r="X2659"/>
    </row>
    <row r="2660">
      <c s="10" r="A2660"/>
      <c s="10" r="B2660"/>
      <c s="10" r="C2660"/>
      <c s="10" r="D2660"/>
      <c s="10" r="E2660"/>
      <c s="25" r="F2660"/>
      <c s="21" r="G2660"/>
      <c s="10" r="H2660"/>
      <c s="10" r="I2660"/>
      <c s="10" r="J2660"/>
      <c s="10" r="K2660"/>
      <c s="22" r="L2660"/>
      <c s="22" r="M2660"/>
      <c s="22" r="N2660"/>
      <c s="22" r="O2660"/>
      <c s="22" r="P2660"/>
      <c s="22" r="Q2660"/>
      <c s="22" r="R2660"/>
      <c s="22" r="S2660"/>
      <c s="22" r="T2660"/>
      <c s="22" r="U2660"/>
      <c s="22" r="V2660"/>
      <c s="22" r="W2660"/>
      <c s="22" r="X2660"/>
    </row>
    <row r="2661">
      <c s="10" r="A2661"/>
      <c s="10" r="B2661"/>
      <c s="10" r="C2661"/>
      <c s="10" r="D2661"/>
      <c s="10" r="E2661"/>
      <c s="25" r="F2661"/>
      <c s="21" r="G2661"/>
      <c s="10" r="H2661"/>
      <c s="10" r="I2661"/>
      <c s="10" r="J2661"/>
      <c s="10" r="K2661"/>
      <c s="22" r="L2661"/>
      <c s="22" r="M2661"/>
      <c s="22" r="N2661"/>
      <c s="22" r="O2661"/>
      <c s="22" r="P2661"/>
      <c s="22" r="Q2661"/>
      <c s="22" r="R2661"/>
      <c s="22" r="S2661"/>
      <c s="22" r="T2661"/>
      <c s="22" r="U2661"/>
      <c s="22" r="V2661"/>
      <c s="22" r="W2661"/>
      <c s="22" r="X2661"/>
    </row>
    <row r="2662">
      <c s="10" r="A2662"/>
      <c s="10" r="B2662"/>
      <c s="10" r="C2662"/>
      <c s="10" r="D2662"/>
      <c s="10" r="E2662"/>
      <c s="25" r="F2662"/>
      <c s="21" r="G2662"/>
      <c s="10" r="H2662"/>
      <c s="10" r="I2662"/>
      <c s="10" r="J2662"/>
      <c s="10" r="K2662"/>
      <c s="22" r="L2662"/>
      <c s="22" r="M2662"/>
      <c s="22" r="N2662"/>
      <c s="22" r="O2662"/>
      <c s="22" r="P2662"/>
      <c s="22" r="Q2662"/>
      <c s="22" r="R2662"/>
      <c s="22" r="S2662"/>
      <c s="22" r="T2662"/>
      <c s="22" r="U2662"/>
      <c s="22" r="V2662"/>
      <c s="22" r="W2662"/>
      <c s="22" r="X2662"/>
    </row>
    <row r="2663">
      <c s="10" r="A2663"/>
      <c s="10" r="B2663"/>
      <c s="10" r="C2663"/>
      <c s="10" r="D2663"/>
      <c s="10" r="E2663"/>
      <c s="25" r="F2663"/>
      <c s="21" r="G2663"/>
      <c s="10" r="H2663"/>
      <c s="10" r="I2663"/>
      <c s="10" r="J2663"/>
      <c s="10" r="K2663"/>
      <c s="22" r="L2663"/>
      <c s="22" r="M2663"/>
      <c s="22" r="N2663"/>
      <c s="22" r="O2663"/>
      <c s="22" r="P2663"/>
      <c s="22" r="Q2663"/>
      <c s="22" r="R2663"/>
      <c s="22" r="S2663"/>
      <c s="22" r="T2663"/>
      <c s="22" r="U2663"/>
      <c s="22" r="V2663"/>
      <c s="22" r="W2663"/>
      <c s="22" r="X2663"/>
    </row>
    <row r="2664">
      <c s="10" r="A2664"/>
      <c s="10" r="B2664"/>
      <c s="10" r="C2664"/>
      <c s="10" r="D2664"/>
      <c s="10" r="E2664"/>
      <c s="25" r="F2664"/>
      <c s="21" r="G2664"/>
      <c s="10" r="H2664"/>
      <c s="10" r="I2664"/>
      <c s="10" r="J2664"/>
      <c s="10" r="K2664"/>
      <c s="22" r="L2664"/>
      <c s="22" r="M2664"/>
      <c s="22" r="N2664"/>
      <c s="22" r="O2664"/>
      <c s="22" r="P2664"/>
      <c s="22" r="Q2664"/>
      <c s="22" r="R2664"/>
      <c s="22" r="S2664"/>
      <c s="22" r="T2664"/>
      <c s="22" r="U2664"/>
      <c s="22" r="V2664"/>
      <c s="22" r="W2664"/>
      <c s="22" r="X2664"/>
    </row>
    <row r="2665">
      <c s="10" r="A2665"/>
      <c s="10" r="B2665"/>
      <c s="10" r="C2665"/>
      <c s="10" r="D2665"/>
      <c s="10" r="E2665"/>
      <c s="25" r="F2665"/>
      <c s="21" r="G2665"/>
      <c s="10" r="H2665"/>
      <c s="10" r="I2665"/>
      <c s="10" r="J2665"/>
      <c s="10" r="K2665"/>
      <c s="22" r="L2665"/>
      <c s="22" r="M2665"/>
      <c s="22" r="N2665"/>
      <c s="22" r="O2665"/>
      <c s="22" r="P2665"/>
      <c s="22" r="Q2665"/>
      <c s="22" r="R2665"/>
      <c s="22" r="S2665"/>
      <c s="22" r="T2665"/>
      <c s="22" r="U2665"/>
      <c s="22" r="V2665"/>
      <c s="22" r="W2665"/>
      <c s="22" r="X2665"/>
    </row>
    <row r="2666">
      <c s="10" r="A2666"/>
      <c s="10" r="B2666"/>
      <c s="10" r="C2666"/>
      <c s="10" r="D2666"/>
      <c s="10" r="E2666"/>
      <c s="25" r="F2666"/>
      <c s="21" r="G2666"/>
      <c s="10" r="H2666"/>
      <c s="10" r="I2666"/>
      <c s="10" r="J2666"/>
      <c s="10" r="K2666"/>
      <c s="22" r="L2666"/>
      <c s="22" r="M2666"/>
      <c s="22" r="N2666"/>
      <c s="22" r="O2666"/>
      <c s="22" r="P2666"/>
      <c s="22" r="Q2666"/>
      <c s="22" r="R2666"/>
      <c s="22" r="S2666"/>
      <c s="22" r="T2666"/>
      <c s="22" r="U2666"/>
      <c s="22" r="V2666"/>
      <c s="22" r="W2666"/>
      <c s="22" r="X2666"/>
    </row>
    <row r="2667">
      <c s="10" r="A2667"/>
      <c s="10" r="B2667"/>
      <c s="10" r="C2667"/>
      <c s="10" r="D2667"/>
      <c s="10" r="E2667"/>
      <c s="25" r="F2667"/>
      <c s="21" r="G2667"/>
      <c s="10" r="H2667"/>
      <c s="10" r="I2667"/>
      <c s="10" r="J2667"/>
      <c s="10" r="K2667"/>
      <c s="22" r="L2667"/>
      <c s="22" r="M2667"/>
      <c s="22" r="N2667"/>
      <c s="22" r="O2667"/>
      <c s="22" r="P2667"/>
      <c s="22" r="Q2667"/>
      <c s="22" r="R2667"/>
      <c s="22" r="S2667"/>
      <c s="22" r="T2667"/>
      <c s="22" r="U2667"/>
      <c s="22" r="V2667"/>
      <c s="22" r="W2667"/>
      <c s="22" r="X2667"/>
    </row>
    <row r="2668">
      <c s="10" r="A2668"/>
      <c s="10" r="B2668"/>
      <c s="10" r="C2668"/>
      <c s="10" r="D2668"/>
      <c s="10" r="E2668"/>
      <c s="25" r="F2668"/>
      <c s="21" r="G2668"/>
      <c s="10" r="H2668"/>
      <c s="10" r="I2668"/>
      <c s="10" r="J2668"/>
      <c s="10" r="K2668"/>
      <c s="22" r="L2668"/>
      <c s="22" r="M2668"/>
      <c s="22" r="N2668"/>
      <c s="22" r="O2668"/>
      <c s="22" r="P2668"/>
      <c s="22" r="Q2668"/>
      <c s="22" r="R2668"/>
      <c s="22" r="S2668"/>
      <c s="22" r="T2668"/>
      <c s="22" r="U2668"/>
      <c s="22" r="V2668"/>
      <c s="22" r="W2668"/>
      <c s="22" r="X2668"/>
    </row>
    <row r="2669">
      <c s="10" r="A2669"/>
      <c s="10" r="B2669"/>
      <c s="10" r="C2669"/>
      <c s="10" r="D2669"/>
      <c s="10" r="E2669"/>
      <c s="25" r="F2669"/>
      <c s="21" r="G2669"/>
      <c s="10" r="H2669"/>
      <c s="10" r="I2669"/>
      <c s="10" r="J2669"/>
      <c s="10" r="K2669"/>
      <c s="22" r="L2669"/>
      <c s="22" r="M2669"/>
      <c s="22" r="N2669"/>
      <c s="22" r="O2669"/>
      <c s="22" r="P2669"/>
      <c s="22" r="Q2669"/>
      <c s="22" r="R2669"/>
      <c s="22" r="S2669"/>
      <c s="22" r="T2669"/>
      <c s="22" r="U2669"/>
      <c s="22" r="V2669"/>
      <c s="22" r="W2669"/>
      <c s="22" r="X2669"/>
    </row>
    <row r="2670">
      <c s="10" r="A2670"/>
      <c s="10" r="B2670"/>
      <c s="10" r="C2670"/>
      <c s="10" r="D2670"/>
      <c s="10" r="E2670"/>
      <c s="25" r="F2670"/>
      <c s="21" r="G2670"/>
      <c s="10" r="H2670"/>
      <c s="10" r="I2670"/>
      <c s="10" r="J2670"/>
      <c s="10" r="K2670"/>
      <c s="22" r="L2670"/>
      <c s="22" r="M2670"/>
      <c s="22" r="N2670"/>
      <c s="22" r="O2670"/>
      <c s="22" r="P2670"/>
      <c s="22" r="Q2670"/>
      <c s="22" r="R2670"/>
      <c s="22" r="S2670"/>
      <c s="22" r="T2670"/>
      <c s="22" r="U2670"/>
      <c s="22" r="V2670"/>
      <c s="22" r="W2670"/>
      <c s="22" r="X2670"/>
    </row>
    <row r="2671">
      <c s="10" r="A2671"/>
      <c s="10" r="B2671"/>
      <c s="10" r="C2671"/>
      <c s="10" r="D2671"/>
      <c s="10" r="E2671"/>
      <c s="25" r="F2671"/>
      <c s="21" r="G2671"/>
      <c s="10" r="H2671"/>
      <c s="10" r="I2671"/>
      <c s="10" r="J2671"/>
      <c s="10" r="K2671"/>
      <c s="22" r="L2671"/>
      <c s="22" r="M2671"/>
      <c s="22" r="N2671"/>
      <c s="22" r="O2671"/>
      <c s="22" r="P2671"/>
      <c s="22" r="Q2671"/>
      <c s="22" r="R2671"/>
      <c s="22" r="S2671"/>
      <c s="22" r="T2671"/>
      <c s="22" r="U2671"/>
      <c s="22" r="V2671"/>
      <c s="22" r="W2671"/>
      <c s="22" r="X2671"/>
    </row>
    <row r="2672">
      <c s="10" r="A2672"/>
      <c s="10" r="B2672"/>
      <c s="10" r="C2672"/>
      <c s="10" r="D2672"/>
      <c s="10" r="E2672"/>
      <c s="25" r="F2672"/>
      <c s="21" r="G2672"/>
      <c s="10" r="H2672"/>
      <c s="10" r="I2672"/>
      <c s="10" r="J2672"/>
      <c s="10" r="K2672"/>
      <c s="22" r="L2672"/>
      <c s="22" r="M2672"/>
      <c s="22" r="N2672"/>
      <c s="22" r="O2672"/>
      <c s="22" r="P2672"/>
      <c s="22" r="Q2672"/>
      <c s="22" r="R2672"/>
      <c s="22" r="S2672"/>
      <c s="22" r="T2672"/>
      <c s="22" r="U2672"/>
      <c s="22" r="V2672"/>
      <c s="22" r="W2672"/>
      <c s="22" r="X2672"/>
    </row>
    <row r="2673">
      <c s="10" r="A2673"/>
      <c s="10" r="B2673"/>
      <c s="10" r="C2673"/>
      <c s="10" r="D2673"/>
      <c s="10" r="E2673"/>
      <c s="25" r="F2673"/>
      <c s="21" r="G2673"/>
      <c s="10" r="H2673"/>
      <c s="10" r="I2673"/>
      <c s="10" r="J2673"/>
      <c s="10" r="K2673"/>
      <c s="22" r="L2673"/>
      <c s="22" r="M2673"/>
      <c s="22" r="N2673"/>
      <c s="22" r="O2673"/>
      <c s="22" r="P2673"/>
      <c s="22" r="Q2673"/>
      <c s="22" r="R2673"/>
      <c s="22" r="S2673"/>
      <c s="22" r="T2673"/>
      <c s="22" r="U2673"/>
      <c s="22" r="V2673"/>
      <c s="22" r="W2673"/>
      <c s="22" r="X2673"/>
    </row>
    <row r="2674">
      <c s="10" r="A2674"/>
      <c s="10" r="B2674"/>
      <c s="10" r="C2674"/>
      <c s="10" r="D2674"/>
      <c s="10" r="E2674"/>
      <c s="25" r="F2674"/>
      <c s="21" r="G2674"/>
      <c s="10" r="H2674"/>
      <c s="10" r="I2674"/>
      <c s="10" r="J2674"/>
      <c s="10" r="K2674"/>
      <c s="22" r="L2674"/>
      <c s="22" r="M2674"/>
      <c s="22" r="N2674"/>
      <c s="22" r="O2674"/>
      <c s="22" r="P2674"/>
      <c s="22" r="Q2674"/>
      <c s="22" r="R2674"/>
      <c s="22" r="S2674"/>
      <c s="22" r="T2674"/>
      <c s="22" r="U2674"/>
      <c s="22" r="V2674"/>
      <c s="22" r="W2674"/>
      <c s="22" r="X2674"/>
    </row>
    <row r="2675">
      <c s="10" r="A2675"/>
      <c s="10" r="B2675"/>
      <c s="10" r="C2675"/>
      <c s="10" r="D2675"/>
      <c s="10" r="E2675"/>
      <c s="25" r="F2675"/>
      <c s="21" r="G2675"/>
      <c s="10" r="H2675"/>
      <c s="10" r="I2675"/>
      <c s="10" r="J2675"/>
      <c s="10" r="K2675"/>
      <c s="22" r="L2675"/>
      <c s="22" r="M2675"/>
      <c s="22" r="N2675"/>
      <c s="22" r="O2675"/>
      <c s="22" r="P2675"/>
      <c s="22" r="Q2675"/>
      <c s="22" r="R2675"/>
      <c s="22" r="S2675"/>
      <c s="22" r="T2675"/>
      <c s="22" r="U2675"/>
      <c s="22" r="V2675"/>
      <c s="22" r="W2675"/>
      <c s="22" r="X2675"/>
    </row>
    <row r="2676">
      <c s="10" r="A2676"/>
      <c s="10" r="B2676"/>
      <c s="10" r="C2676"/>
      <c s="10" r="D2676"/>
      <c s="10" r="E2676"/>
      <c s="25" r="F2676"/>
      <c s="21" r="G2676"/>
      <c s="10" r="H2676"/>
      <c s="10" r="I2676"/>
      <c s="10" r="J2676"/>
      <c s="10" r="K2676"/>
      <c s="22" r="L2676"/>
      <c s="22" r="M2676"/>
      <c s="22" r="N2676"/>
      <c s="22" r="O2676"/>
      <c s="22" r="P2676"/>
      <c s="22" r="Q2676"/>
      <c s="22" r="R2676"/>
      <c s="22" r="S2676"/>
      <c s="22" r="T2676"/>
      <c s="22" r="U2676"/>
      <c s="22" r="V2676"/>
      <c s="22" r="W2676"/>
      <c s="22" r="X2676"/>
    </row>
    <row r="2677">
      <c s="10" r="A2677"/>
      <c s="10" r="B2677"/>
      <c s="10" r="C2677"/>
      <c s="10" r="D2677"/>
      <c s="10" r="E2677"/>
      <c s="25" r="F2677"/>
      <c s="21" r="G2677"/>
      <c s="10" r="H2677"/>
      <c s="10" r="I2677"/>
      <c s="10" r="J2677"/>
      <c s="10" r="K2677"/>
      <c s="22" r="L2677"/>
      <c s="22" r="M2677"/>
      <c s="22" r="N2677"/>
      <c s="22" r="O2677"/>
      <c s="22" r="P2677"/>
      <c s="22" r="Q2677"/>
      <c s="22" r="R2677"/>
      <c s="22" r="S2677"/>
      <c s="22" r="T2677"/>
      <c s="22" r="U2677"/>
      <c s="22" r="V2677"/>
      <c s="22" r="W2677"/>
      <c s="22" r="X2677"/>
    </row>
    <row r="2678">
      <c s="10" r="A2678"/>
      <c s="10" r="B2678"/>
      <c s="10" r="C2678"/>
      <c s="10" r="D2678"/>
      <c s="10" r="E2678"/>
      <c s="25" r="F2678"/>
      <c s="21" r="G2678"/>
      <c s="10" r="H2678"/>
      <c s="10" r="I2678"/>
      <c s="10" r="J2678"/>
      <c s="10" r="K2678"/>
      <c s="22" r="L2678"/>
      <c s="22" r="M2678"/>
      <c s="22" r="N2678"/>
      <c s="22" r="O2678"/>
      <c s="22" r="P2678"/>
      <c s="22" r="Q2678"/>
      <c s="22" r="R2678"/>
      <c s="22" r="S2678"/>
      <c s="22" r="T2678"/>
      <c s="22" r="U2678"/>
      <c s="22" r="V2678"/>
      <c s="22" r="W2678"/>
      <c s="22" r="X2678"/>
    </row>
    <row r="2679">
      <c s="10" r="A2679"/>
      <c s="10" r="B2679"/>
      <c s="10" r="C2679"/>
      <c s="10" r="D2679"/>
      <c s="10" r="E2679"/>
      <c s="25" r="F2679"/>
      <c s="21" r="G2679"/>
      <c s="10" r="H2679"/>
      <c s="10" r="I2679"/>
      <c s="10" r="J2679"/>
      <c s="10" r="K2679"/>
      <c s="22" r="L2679"/>
      <c s="22" r="M2679"/>
      <c s="22" r="N2679"/>
      <c s="22" r="O2679"/>
      <c s="22" r="P2679"/>
      <c s="22" r="Q2679"/>
      <c s="22" r="R2679"/>
      <c s="22" r="S2679"/>
      <c s="22" r="T2679"/>
      <c s="22" r="U2679"/>
      <c s="22" r="V2679"/>
      <c s="22" r="W2679"/>
      <c s="22" r="X2679"/>
    </row>
    <row r="2680">
      <c s="10" r="A2680"/>
      <c s="10" r="B2680"/>
      <c s="10" r="C2680"/>
      <c s="10" r="D2680"/>
      <c s="10" r="E2680"/>
      <c s="25" r="F2680"/>
      <c s="21" r="G2680"/>
      <c s="10" r="H2680"/>
      <c s="10" r="I2680"/>
      <c s="10" r="J2680"/>
      <c s="10" r="K2680"/>
      <c s="22" r="L2680"/>
      <c s="22" r="M2680"/>
      <c s="22" r="N2680"/>
      <c s="22" r="O2680"/>
      <c s="22" r="P2680"/>
      <c s="22" r="Q2680"/>
      <c s="22" r="R2680"/>
      <c s="22" r="S2680"/>
      <c s="22" r="T2680"/>
      <c s="22" r="U2680"/>
      <c s="22" r="V2680"/>
      <c s="22" r="W2680"/>
      <c s="22" r="X2680"/>
    </row>
    <row r="2681">
      <c s="10" r="A2681"/>
      <c s="10" r="B2681"/>
      <c s="10" r="C2681"/>
      <c s="10" r="D2681"/>
      <c s="10" r="E2681"/>
      <c s="25" r="F2681"/>
      <c s="21" r="G2681"/>
      <c s="10" r="H2681"/>
      <c s="10" r="I2681"/>
      <c s="10" r="J2681"/>
      <c s="10" r="K2681"/>
      <c s="22" r="L2681"/>
      <c s="22" r="M2681"/>
      <c s="22" r="N2681"/>
      <c s="22" r="O2681"/>
      <c s="22" r="P2681"/>
      <c s="22" r="Q2681"/>
      <c s="22" r="R2681"/>
      <c s="22" r="S2681"/>
      <c s="22" r="T2681"/>
      <c s="22" r="U2681"/>
      <c s="22" r="V2681"/>
      <c s="22" r="W2681"/>
      <c s="22" r="X2681"/>
    </row>
    <row r="2682">
      <c s="10" r="A2682"/>
      <c s="10" r="B2682"/>
      <c s="10" r="C2682"/>
      <c s="10" r="D2682"/>
      <c s="10" r="E2682"/>
      <c s="25" r="F2682"/>
      <c s="21" r="G2682"/>
      <c s="10" r="H2682"/>
      <c s="10" r="I2682"/>
      <c s="10" r="J2682"/>
      <c s="10" r="K2682"/>
      <c s="22" r="L2682"/>
      <c s="22" r="M2682"/>
      <c s="22" r="N2682"/>
      <c s="22" r="O2682"/>
      <c s="22" r="P2682"/>
      <c s="22" r="Q2682"/>
      <c s="22" r="R2682"/>
      <c s="22" r="S2682"/>
      <c s="22" r="T2682"/>
      <c s="22" r="U2682"/>
      <c s="22" r="V2682"/>
      <c s="22" r="W2682"/>
      <c s="22" r="X2682"/>
    </row>
    <row r="2683">
      <c s="10" r="A2683"/>
      <c s="10" r="B2683"/>
      <c s="10" r="C2683"/>
      <c s="10" r="D2683"/>
      <c s="10" r="E2683"/>
      <c s="25" r="F2683"/>
      <c s="21" r="G2683"/>
      <c s="10" r="H2683"/>
      <c s="10" r="I2683"/>
      <c s="10" r="J2683"/>
      <c s="10" r="K2683"/>
      <c s="22" r="L2683"/>
      <c s="22" r="M2683"/>
      <c s="22" r="N2683"/>
      <c s="22" r="O2683"/>
      <c s="22" r="P2683"/>
      <c s="22" r="Q2683"/>
      <c s="22" r="R2683"/>
      <c s="22" r="S2683"/>
      <c s="22" r="T2683"/>
      <c s="22" r="U2683"/>
      <c s="22" r="V2683"/>
      <c s="22" r="W2683"/>
      <c s="22" r="X2683"/>
    </row>
    <row r="2684">
      <c s="10" r="A2684"/>
      <c s="10" r="B2684"/>
      <c s="10" r="C2684"/>
      <c s="10" r="D2684"/>
      <c s="10" r="E2684"/>
      <c s="25" r="F2684"/>
      <c s="21" r="G2684"/>
      <c s="10" r="H2684"/>
      <c s="10" r="I2684"/>
      <c s="10" r="J2684"/>
      <c s="10" r="K2684"/>
      <c s="22" r="L2684"/>
      <c s="22" r="M2684"/>
      <c s="22" r="N2684"/>
      <c s="22" r="O2684"/>
      <c s="22" r="P2684"/>
      <c s="22" r="Q2684"/>
      <c s="22" r="R2684"/>
      <c s="22" r="S2684"/>
      <c s="22" r="T2684"/>
      <c s="22" r="U2684"/>
      <c s="22" r="V2684"/>
      <c s="22" r="W2684"/>
      <c s="22" r="X2684"/>
    </row>
    <row r="2685">
      <c s="10" r="A2685"/>
      <c s="10" r="B2685"/>
      <c s="10" r="C2685"/>
      <c s="10" r="D2685"/>
      <c s="10" r="E2685"/>
      <c s="25" r="F2685"/>
      <c s="21" r="G2685"/>
      <c s="10" r="H2685"/>
      <c s="10" r="I2685"/>
      <c s="10" r="J2685"/>
      <c s="10" r="K2685"/>
      <c s="22" r="L2685"/>
      <c s="22" r="M2685"/>
      <c s="22" r="N2685"/>
      <c s="22" r="O2685"/>
      <c s="22" r="P2685"/>
      <c s="22" r="Q2685"/>
      <c s="22" r="R2685"/>
      <c s="22" r="S2685"/>
      <c s="22" r="T2685"/>
      <c s="22" r="U2685"/>
      <c s="22" r="V2685"/>
      <c s="22" r="W2685"/>
      <c s="22" r="X2685"/>
    </row>
    <row r="2686">
      <c s="10" r="A2686"/>
      <c s="10" r="B2686"/>
      <c s="10" r="C2686"/>
      <c s="10" r="D2686"/>
      <c s="10" r="E2686"/>
      <c s="25" r="F2686"/>
      <c s="21" r="G2686"/>
      <c s="10" r="H2686"/>
      <c s="10" r="I2686"/>
      <c s="10" r="J2686"/>
      <c s="10" r="K2686"/>
      <c s="22" r="L2686"/>
      <c s="22" r="M2686"/>
      <c s="22" r="N2686"/>
      <c s="22" r="O2686"/>
      <c s="22" r="P2686"/>
      <c s="22" r="Q2686"/>
      <c s="22" r="R2686"/>
      <c s="22" r="S2686"/>
      <c s="22" r="T2686"/>
      <c s="22" r="U2686"/>
      <c s="22" r="V2686"/>
      <c s="22" r="W2686"/>
      <c s="22" r="X2686"/>
    </row>
    <row r="2687">
      <c s="10" r="A2687"/>
      <c s="10" r="B2687"/>
      <c s="10" r="C2687"/>
      <c s="10" r="D2687"/>
      <c s="10" r="E2687"/>
      <c s="25" r="F2687"/>
      <c s="21" r="G2687"/>
      <c s="10" r="H2687"/>
      <c s="10" r="I2687"/>
      <c s="10" r="J2687"/>
      <c s="10" r="K2687"/>
      <c s="22" r="L2687"/>
      <c s="22" r="M2687"/>
      <c s="22" r="N2687"/>
      <c s="22" r="O2687"/>
      <c s="22" r="P2687"/>
      <c s="22" r="Q2687"/>
      <c s="22" r="R2687"/>
      <c s="22" r="S2687"/>
      <c s="22" r="T2687"/>
      <c s="22" r="U2687"/>
      <c s="22" r="V2687"/>
      <c s="22" r="W2687"/>
      <c s="22" r="X2687"/>
    </row>
    <row r="2688">
      <c s="10" r="A2688"/>
      <c s="10" r="B2688"/>
      <c s="10" r="C2688"/>
      <c s="10" r="D2688"/>
      <c s="10" r="E2688"/>
      <c s="25" r="F2688"/>
      <c s="21" r="G2688"/>
      <c s="10" r="H2688"/>
      <c s="10" r="I2688"/>
      <c s="10" r="J2688"/>
      <c s="10" r="K2688"/>
      <c s="22" r="L2688"/>
      <c s="22" r="M2688"/>
      <c s="22" r="N2688"/>
      <c s="22" r="O2688"/>
      <c s="22" r="P2688"/>
      <c s="22" r="Q2688"/>
      <c s="22" r="R2688"/>
      <c s="22" r="S2688"/>
      <c s="22" r="T2688"/>
      <c s="22" r="U2688"/>
      <c s="22" r="V2688"/>
      <c s="22" r="W2688"/>
      <c s="22" r="X2688"/>
    </row>
    <row r="2689">
      <c s="10" r="A2689"/>
      <c s="10" r="B2689"/>
      <c s="10" r="C2689"/>
      <c s="10" r="D2689"/>
      <c s="10" r="E2689"/>
      <c s="25" r="F2689"/>
      <c s="21" r="G2689"/>
      <c s="10" r="H2689"/>
      <c s="10" r="I2689"/>
      <c s="10" r="J2689"/>
      <c s="10" r="K2689"/>
      <c s="22" r="L2689"/>
      <c s="22" r="M2689"/>
      <c s="22" r="N2689"/>
      <c s="22" r="O2689"/>
      <c s="22" r="P2689"/>
      <c s="22" r="Q2689"/>
      <c s="22" r="R2689"/>
      <c s="22" r="S2689"/>
      <c s="22" r="T2689"/>
      <c s="22" r="U2689"/>
      <c s="22" r="V2689"/>
      <c s="22" r="W2689"/>
      <c s="22" r="X2689"/>
    </row>
    <row r="2690">
      <c s="10" r="A2690"/>
      <c s="10" r="B2690"/>
      <c s="10" r="C2690"/>
      <c s="10" r="D2690"/>
      <c s="10" r="E2690"/>
      <c s="25" r="F2690"/>
      <c s="21" r="G2690"/>
      <c s="10" r="H2690"/>
      <c s="10" r="I2690"/>
      <c s="10" r="J2690"/>
      <c s="10" r="K2690"/>
      <c s="22" r="L2690"/>
      <c s="22" r="M2690"/>
      <c s="22" r="N2690"/>
      <c s="22" r="O2690"/>
      <c s="22" r="P2690"/>
      <c s="22" r="Q2690"/>
      <c s="22" r="R2690"/>
      <c s="22" r="S2690"/>
      <c s="22" r="T2690"/>
      <c s="22" r="U2690"/>
      <c s="22" r="V2690"/>
      <c s="22" r="W2690"/>
      <c s="22" r="X2690"/>
    </row>
    <row r="2691">
      <c s="10" r="A2691"/>
      <c s="10" r="B2691"/>
      <c s="10" r="C2691"/>
      <c s="10" r="D2691"/>
      <c s="10" r="E2691"/>
      <c s="25" r="F2691"/>
      <c s="21" r="G2691"/>
      <c s="10" r="H2691"/>
      <c s="10" r="I2691"/>
      <c s="10" r="J2691"/>
      <c s="10" r="K2691"/>
      <c s="22" r="L2691"/>
      <c s="22" r="M2691"/>
      <c s="22" r="N2691"/>
      <c s="22" r="O2691"/>
      <c s="22" r="P2691"/>
      <c s="22" r="Q2691"/>
      <c s="22" r="R2691"/>
      <c s="22" r="S2691"/>
      <c s="22" r="T2691"/>
      <c s="22" r="U2691"/>
      <c s="22" r="V2691"/>
      <c s="22" r="W2691"/>
      <c s="22" r="X2691"/>
    </row>
    <row r="2692">
      <c s="10" r="A2692"/>
      <c s="10" r="B2692"/>
      <c s="10" r="C2692"/>
      <c s="10" r="D2692"/>
      <c s="10" r="E2692"/>
      <c s="25" r="F2692"/>
      <c s="21" r="G2692"/>
      <c s="10" r="H2692"/>
      <c s="10" r="I2692"/>
      <c s="10" r="J2692"/>
      <c s="10" r="K2692"/>
      <c s="22" r="L2692"/>
      <c s="22" r="M2692"/>
      <c s="22" r="N2692"/>
      <c s="22" r="O2692"/>
      <c s="22" r="P2692"/>
      <c s="22" r="Q2692"/>
      <c s="22" r="R2692"/>
      <c s="22" r="S2692"/>
      <c s="22" r="T2692"/>
      <c s="22" r="U2692"/>
      <c s="22" r="V2692"/>
      <c s="22" r="W2692"/>
      <c s="22" r="X2692"/>
    </row>
    <row r="2693">
      <c s="10" r="A2693"/>
      <c s="10" r="B2693"/>
      <c s="10" r="C2693"/>
      <c s="10" r="D2693"/>
      <c s="10" r="E2693"/>
      <c s="25" r="F2693"/>
      <c s="21" r="G2693"/>
      <c s="10" r="H2693"/>
      <c s="10" r="I2693"/>
      <c s="10" r="J2693"/>
      <c s="10" r="K2693"/>
      <c s="22" r="L2693"/>
      <c s="22" r="M2693"/>
      <c s="22" r="N2693"/>
      <c s="22" r="O2693"/>
      <c s="22" r="P2693"/>
      <c s="22" r="Q2693"/>
      <c s="22" r="R2693"/>
      <c s="22" r="S2693"/>
      <c s="22" r="T2693"/>
      <c s="22" r="U2693"/>
      <c s="22" r="V2693"/>
      <c s="22" r="W2693"/>
      <c s="22" r="X2693"/>
    </row>
    <row r="2694">
      <c s="10" r="A2694"/>
      <c s="10" r="B2694"/>
      <c s="10" r="C2694"/>
      <c s="10" r="D2694"/>
      <c s="10" r="E2694"/>
      <c s="25" r="F2694"/>
      <c s="21" r="G2694"/>
      <c s="10" r="H2694"/>
      <c s="10" r="I2694"/>
      <c s="10" r="J2694"/>
      <c s="10" r="K2694"/>
      <c s="22" r="L2694"/>
      <c s="22" r="M2694"/>
      <c s="22" r="N2694"/>
      <c s="22" r="O2694"/>
      <c s="22" r="P2694"/>
      <c s="22" r="Q2694"/>
      <c s="22" r="R2694"/>
      <c s="22" r="S2694"/>
      <c s="22" r="T2694"/>
      <c s="22" r="U2694"/>
      <c s="22" r="V2694"/>
      <c s="22" r="W2694"/>
      <c s="22" r="X2694"/>
    </row>
    <row r="2695">
      <c s="10" r="A2695"/>
      <c s="10" r="B2695"/>
      <c s="10" r="C2695"/>
      <c s="10" r="D2695"/>
      <c s="10" r="E2695"/>
      <c s="25" r="F2695"/>
      <c s="21" r="G2695"/>
      <c s="10" r="H2695"/>
      <c s="10" r="I2695"/>
      <c s="10" r="J2695"/>
      <c s="10" r="K2695"/>
      <c s="22" r="L2695"/>
      <c s="22" r="M2695"/>
      <c s="22" r="N2695"/>
      <c s="22" r="O2695"/>
      <c s="22" r="P2695"/>
      <c s="22" r="Q2695"/>
      <c s="22" r="R2695"/>
      <c s="22" r="S2695"/>
      <c s="22" r="T2695"/>
      <c s="22" r="U2695"/>
      <c s="22" r="V2695"/>
      <c s="22" r="W2695"/>
      <c s="22" r="X2695"/>
    </row>
    <row r="2696">
      <c s="10" r="A2696"/>
      <c s="10" r="B2696"/>
      <c s="10" r="C2696"/>
      <c s="10" r="D2696"/>
      <c s="10" r="E2696"/>
      <c s="25" r="F2696"/>
      <c s="21" r="G2696"/>
      <c s="10" r="H2696"/>
      <c s="10" r="I2696"/>
      <c s="10" r="J2696"/>
      <c s="10" r="K2696"/>
      <c s="22" r="L2696"/>
      <c s="22" r="M2696"/>
      <c s="22" r="N2696"/>
      <c s="22" r="O2696"/>
      <c s="22" r="P2696"/>
      <c s="22" r="Q2696"/>
      <c s="22" r="R2696"/>
      <c s="22" r="S2696"/>
      <c s="22" r="T2696"/>
      <c s="22" r="U2696"/>
      <c s="22" r="V2696"/>
      <c s="22" r="W2696"/>
      <c s="22" r="X2696"/>
    </row>
    <row r="2697">
      <c s="10" r="A2697"/>
      <c s="10" r="B2697"/>
      <c s="10" r="C2697"/>
      <c s="10" r="D2697"/>
      <c s="10" r="E2697"/>
      <c s="25" r="F2697"/>
      <c s="21" r="G2697"/>
      <c s="10" r="H2697"/>
      <c s="10" r="I2697"/>
      <c s="10" r="J2697"/>
      <c s="10" r="K2697"/>
      <c s="22" r="L2697"/>
      <c s="22" r="M2697"/>
      <c s="22" r="N2697"/>
      <c s="22" r="O2697"/>
      <c s="22" r="P2697"/>
      <c s="22" r="Q2697"/>
      <c s="22" r="R2697"/>
      <c s="22" r="S2697"/>
      <c s="22" r="T2697"/>
      <c s="22" r="U2697"/>
      <c s="22" r="V2697"/>
      <c s="22" r="W2697"/>
      <c s="22" r="X2697"/>
    </row>
    <row r="2698">
      <c s="10" r="A2698"/>
      <c s="10" r="B2698"/>
      <c s="10" r="C2698"/>
      <c s="10" r="D2698"/>
      <c s="10" r="E2698"/>
      <c s="25" r="F2698"/>
      <c s="21" r="G2698"/>
      <c s="10" r="H2698"/>
      <c s="10" r="I2698"/>
      <c s="10" r="J2698"/>
      <c s="10" r="K2698"/>
      <c s="22" r="L2698"/>
      <c s="22" r="M2698"/>
      <c s="22" r="N2698"/>
      <c s="22" r="O2698"/>
      <c s="22" r="P2698"/>
      <c s="22" r="Q2698"/>
      <c s="22" r="R2698"/>
      <c s="22" r="S2698"/>
      <c s="22" r="T2698"/>
      <c s="22" r="U2698"/>
      <c s="22" r="V2698"/>
      <c s="22" r="W2698"/>
      <c s="22" r="X2698"/>
    </row>
    <row r="2699">
      <c s="10" r="A2699"/>
      <c s="10" r="B2699"/>
      <c s="10" r="C2699"/>
      <c s="10" r="D2699"/>
      <c s="10" r="E2699"/>
      <c s="25" r="F2699"/>
      <c s="21" r="G2699"/>
      <c s="10" r="H2699"/>
      <c s="10" r="I2699"/>
      <c s="10" r="J2699"/>
      <c s="10" r="K2699"/>
      <c s="22" r="L2699"/>
      <c s="22" r="M2699"/>
      <c s="22" r="N2699"/>
      <c s="22" r="O2699"/>
      <c s="22" r="P2699"/>
      <c s="22" r="Q2699"/>
      <c s="22" r="R2699"/>
      <c s="22" r="S2699"/>
      <c s="22" r="T2699"/>
      <c s="22" r="U2699"/>
      <c s="22" r="V2699"/>
      <c s="22" r="W2699"/>
      <c s="22" r="X2699"/>
    </row>
    <row r="2700">
      <c s="10" r="A2700"/>
      <c s="10" r="B2700"/>
      <c s="10" r="C2700"/>
      <c s="10" r="D2700"/>
      <c s="10" r="E2700"/>
      <c s="25" r="F2700"/>
      <c s="21" r="G2700"/>
      <c s="10" r="H2700"/>
      <c s="10" r="I2700"/>
      <c s="10" r="J2700"/>
      <c s="10" r="K2700"/>
      <c s="22" r="L2700"/>
      <c s="22" r="M2700"/>
      <c s="22" r="N2700"/>
      <c s="22" r="O2700"/>
      <c s="22" r="P2700"/>
      <c s="22" r="Q2700"/>
      <c s="22" r="R2700"/>
      <c s="22" r="S2700"/>
      <c s="22" r="T2700"/>
      <c s="22" r="U2700"/>
      <c s="22" r="V2700"/>
      <c s="22" r="W2700"/>
      <c s="22" r="X2700"/>
    </row>
    <row r="2701">
      <c s="10" r="A2701"/>
      <c s="10" r="B2701"/>
      <c s="10" r="C2701"/>
      <c s="10" r="D2701"/>
      <c s="10" r="E2701"/>
      <c s="25" r="F2701"/>
      <c s="21" r="G2701"/>
      <c s="10" r="H2701"/>
      <c s="10" r="I2701"/>
      <c s="10" r="J2701"/>
      <c s="10" r="K2701"/>
      <c s="22" r="L2701"/>
      <c s="22" r="M2701"/>
      <c s="22" r="N2701"/>
      <c s="22" r="O2701"/>
      <c s="22" r="P2701"/>
      <c s="22" r="Q2701"/>
      <c s="22" r="R2701"/>
      <c s="22" r="S2701"/>
      <c s="22" r="T2701"/>
      <c s="22" r="U2701"/>
      <c s="22" r="V2701"/>
      <c s="22" r="W2701"/>
      <c s="22" r="X2701"/>
    </row>
    <row r="2702">
      <c s="10" r="A2702"/>
      <c s="10" r="B2702"/>
      <c s="10" r="C2702"/>
      <c s="10" r="D2702"/>
      <c s="10" r="E2702"/>
      <c s="25" r="F2702"/>
      <c s="21" r="G2702"/>
      <c s="10" r="H2702"/>
      <c s="10" r="I2702"/>
      <c s="10" r="J2702"/>
      <c s="10" r="K2702"/>
      <c s="22" r="L2702"/>
      <c s="22" r="M2702"/>
      <c s="22" r="N2702"/>
      <c s="22" r="O2702"/>
      <c s="22" r="P2702"/>
      <c s="22" r="Q2702"/>
      <c s="22" r="R2702"/>
      <c s="22" r="S2702"/>
      <c s="22" r="T2702"/>
      <c s="22" r="U2702"/>
      <c s="22" r="V2702"/>
      <c s="22" r="W2702"/>
      <c s="22" r="X2702"/>
    </row>
    <row r="2703">
      <c s="10" r="A2703"/>
      <c s="10" r="B2703"/>
      <c s="10" r="C2703"/>
      <c s="10" r="D2703"/>
      <c s="10" r="E2703"/>
      <c s="25" r="F2703"/>
      <c s="21" r="G2703"/>
      <c s="10" r="H2703"/>
      <c s="10" r="I2703"/>
      <c s="10" r="J2703"/>
      <c s="10" r="K2703"/>
      <c s="22" r="L2703"/>
      <c s="22" r="M2703"/>
      <c s="22" r="N2703"/>
      <c s="22" r="O2703"/>
      <c s="22" r="P2703"/>
      <c s="22" r="Q2703"/>
      <c s="22" r="R2703"/>
      <c s="22" r="S2703"/>
      <c s="22" r="T2703"/>
      <c s="22" r="U2703"/>
      <c s="22" r="V2703"/>
      <c s="22" r="W2703"/>
      <c s="22" r="X2703"/>
    </row>
    <row r="2704">
      <c s="10" r="A2704"/>
      <c s="10" r="B2704"/>
      <c s="10" r="C2704"/>
      <c s="10" r="D2704"/>
      <c s="10" r="E2704"/>
      <c s="25" r="F2704"/>
      <c s="21" r="G2704"/>
      <c s="10" r="H2704"/>
      <c s="10" r="I2704"/>
      <c s="10" r="J2704"/>
      <c s="10" r="K2704"/>
      <c s="22" r="L2704"/>
      <c s="22" r="M2704"/>
      <c s="22" r="N2704"/>
      <c s="22" r="O2704"/>
      <c s="22" r="P2704"/>
      <c s="22" r="Q2704"/>
      <c s="22" r="R2704"/>
      <c s="22" r="S2704"/>
      <c s="22" r="T2704"/>
      <c s="22" r="U2704"/>
      <c s="22" r="V2704"/>
      <c s="22" r="W2704"/>
      <c s="22" r="X2704"/>
    </row>
    <row r="2705">
      <c s="10" r="A2705"/>
      <c s="10" r="B2705"/>
      <c s="10" r="C2705"/>
      <c s="10" r="D2705"/>
      <c s="10" r="E2705"/>
      <c s="25" r="F2705"/>
      <c s="21" r="G2705"/>
      <c s="10" r="H2705"/>
      <c s="10" r="I2705"/>
      <c s="10" r="J2705"/>
      <c s="10" r="K2705"/>
      <c s="22" r="L2705"/>
      <c s="22" r="M2705"/>
      <c s="22" r="N2705"/>
      <c s="22" r="O2705"/>
      <c s="22" r="P2705"/>
      <c s="22" r="Q2705"/>
      <c s="22" r="R2705"/>
      <c s="22" r="S2705"/>
      <c s="22" r="T2705"/>
      <c s="22" r="U2705"/>
      <c s="22" r="V2705"/>
      <c s="22" r="W2705"/>
      <c s="22" r="X2705"/>
    </row>
    <row r="2706">
      <c s="10" r="A2706"/>
      <c s="10" r="B2706"/>
      <c s="10" r="C2706"/>
      <c s="10" r="D2706"/>
      <c s="10" r="E2706"/>
      <c s="25" r="F2706"/>
      <c s="21" r="G2706"/>
      <c s="10" r="H2706"/>
      <c s="10" r="I2706"/>
      <c s="10" r="J2706"/>
      <c s="10" r="K2706"/>
      <c s="22" r="L2706"/>
      <c s="22" r="M2706"/>
      <c s="22" r="N2706"/>
      <c s="22" r="O2706"/>
      <c s="22" r="P2706"/>
      <c s="22" r="Q2706"/>
      <c s="22" r="R2706"/>
      <c s="22" r="S2706"/>
      <c s="22" r="T2706"/>
      <c s="22" r="U2706"/>
      <c s="22" r="V2706"/>
      <c s="22" r="W2706"/>
      <c s="22" r="X2706"/>
    </row>
    <row r="2707">
      <c s="10" r="A2707"/>
      <c s="10" r="B2707"/>
      <c s="10" r="C2707"/>
      <c s="10" r="D2707"/>
      <c s="10" r="E2707"/>
      <c s="25" r="F2707"/>
      <c s="21" r="G2707"/>
      <c s="10" r="H2707"/>
      <c s="10" r="I2707"/>
      <c s="10" r="J2707"/>
      <c s="10" r="K2707"/>
      <c s="22" r="L2707"/>
      <c s="22" r="M2707"/>
      <c s="22" r="N2707"/>
      <c s="22" r="O2707"/>
      <c s="22" r="P2707"/>
      <c s="22" r="Q2707"/>
      <c s="22" r="R2707"/>
      <c s="22" r="S2707"/>
      <c s="22" r="T2707"/>
      <c s="22" r="U2707"/>
      <c s="22" r="V2707"/>
      <c s="22" r="W2707"/>
      <c s="22" r="X2707"/>
    </row>
    <row r="2708">
      <c s="10" r="A2708"/>
      <c s="10" r="B2708"/>
      <c s="10" r="C2708"/>
      <c s="10" r="D2708"/>
      <c s="10" r="E2708"/>
      <c s="25" r="F2708"/>
      <c s="21" r="G2708"/>
      <c s="10" r="H2708"/>
      <c s="10" r="I2708"/>
      <c s="10" r="J2708"/>
      <c s="10" r="K2708"/>
      <c s="22" r="L2708"/>
      <c s="22" r="M2708"/>
      <c s="22" r="N2708"/>
      <c s="22" r="O2708"/>
      <c s="22" r="P2708"/>
      <c s="22" r="Q2708"/>
      <c s="22" r="R2708"/>
      <c s="22" r="S2708"/>
      <c s="22" r="T2708"/>
      <c s="22" r="U2708"/>
      <c s="22" r="V2708"/>
      <c s="22" r="W2708"/>
      <c s="22" r="X2708"/>
    </row>
    <row r="2709">
      <c s="10" r="A2709"/>
      <c s="10" r="B2709"/>
      <c s="10" r="C2709"/>
      <c s="10" r="D2709"/>
      <c s="10" r="E2709"/>
      <c s="25" r="F2709"/>
      <c s="21" r="G2709"/>
      <c s="10" r="H2709"/>
      <c s="10" r="I2709"/>
      <c s="10" r="J2709"/>
      <c s="10" r="K2709"/>
      <c s="22" r="L2709"/>
      <c s="22" r="M2709"/>
      <c s="22" r="N2709"/>
      <c s="22" r="O2709"/>
      <c s="22" r="P2709"/>
      <c s="22" r="Q2709"/>
      <c s="22" r="R2709"/>
      <c s="22" r="S2709"/>
      <c s="22" r="T2709"/>
      <c s="22" r="U2709"/>
      <c s="22" r="V2709"/>
      <c s="22" r="W2709"/>
      <c s="22" r="X2709"/>
    </row>
    <row r="2710">
      <c s="10" r="A2710"/>
      <c s="10" r="B2710"/>
      <c s="10" r="C2710"/>
      <c s="10" r="D2710"/>
      <c s="10" r="E2710"/>
      <c s="25" r="F2710"/>
      <c s="21" r="G2710"/>
      <c s="10" r="H2710"/>
      <c s="10" r="I2710"/>
      <c s="10" r="J2710"/>
      <c s="10" r="K2710"/>
      <c s="22" r="L2710"/>
      <c s="22" r="M2710"/>
      <c s="22" r="N2710"/>
      <c s="22" r="O2710"/>
      <c s="22" r="P2710"/>
      <c s="22" r="Q2710"/>
      <c s="22" r="R2710"/>
      <c s="22" r="S2710"/>
      <c s="22" r="T2710"/>
      <c s="22" r="U2710"/>
      <c s="22" r="V2710"/>
      <c s="22" r="W2710"/>
      <c s="22" r="X2710"/>
    </row>
    <row r="2711">
      <c s="10" r="A2711"/>
      <c s="10" r="B2711"/>
      <c s="10" r="C2711"/>
      <c s="10" r="D2711"/>
      <c s="10" r="E2711"/>
      <c s="25" r="F2711"/>
      <c s="21" r="G2711"/>
      <c s="10" r="H2711"/>
      <c s="10" r="I2711"/>
      <c s="10" r="J2711"/>
      <c s="10" r="K2711"/>
      <c s="22" r="L2711"/>
      <c s="22" r="M2711"/>
      <c s="22" r="N2711"/>
      <c s="22" r="O2711"/>
      <c s="22" r="P2711"/>
      <c s="22" r="Q2711"/>
      <c s="22" r="R2711"/>
      <c s="22" r="S2711"/>
      <c s="22" r="T2711"/>
      <c s="22" r="U2711"/>
      <c s="22" r="V2711"/>
      <c s="22" r="W2711"/>
      <c s="22" r="X2711"/>
    </row>
    <row r="2712">
      <c s="10" r="A2712"/>
      <c s="10" r="B2712"/>
      <c s="10" r="C2712"/>
      <c s="10" r="D2712"/>
      <c s="10" r="E2712"/>
      <c s="25" r="F2712"/>
      <c s="21" r="G2712"/>
      <c s="10" r="H2712"/>
      <c s="10" r="I2712"/>
      <c s="10" r="J2712"/>
      <c s="10" r="K2712"/>
      <c s="22" r="L2712"/>
      <c s="22" r="M2712"/>
      <c s="22" r="N2712"/>
      <c s="22" r="O2712"/>
      <c s="22" r="P2712"/>
      <c s="22" r="Q2712"/>
      <c s="22" r="R2712"/>
      <c s="22" r="S2712"/>
      <c s="22" r="T2712"/>
      <c s="22" r="U2712"/>
      <c s="22" r="V2712"/>
      <c s="22" r="W2712"/>
      <c s="22" r="X2712"/>
    </row>
    <row r="2713">
      <c s="10" r="A2713"/>
      <c s="10" r="B2713"/>
      <c s="10" r="C2713"/>
      <c s="10" r="D2713"/>
      <c s="10" r="E2713"/>
      <c s="25" r="F2713"/>
      <c s="21" r="G2713"/>
      <c s="10" r="H2713"/>
      <c s="10" r="I2713"/>
      <c s="10" r="J2713"/>
      <c s="10" r="K2713"/>
      <c s="22" r="L2713"/>
      <c s="22" r="M2713"/>
      <c s="22" r="N2713"/>
      <c s="22" r="O2713"/>
      <c s="22" r="P2713"/>
      <c s="22" r="Q2713"/>
      <c s="22" r="R2713"/>
      <c s="22" r="S2713"/>
      <c s="22" r="T2713"/>
      <c s="22" r="U2713"/>
      <c s="22" r="V2713"/>
      <c s="22" r="W2713"/>
      <c s="22" r="X2713"/>
    </row>
    <row r="2714">
      <c s="10" r="A2714"/>
      <c s="10" r="B2714"/>
      <c s="10" r="C2714"/>
      <c s="10" r="D2714"/>
      <c s="10" r="E2714"/>
      <c s="25" r="F2714"/>
      <c s="21" r="G2714"/>
      <c s="10" r="H2714"/>
      <c s="10" r="I2714"/>
      <c s="10" r="J2714"/>
      <c s="10" r="K2714"/>
      <c s="22" r="L2714"/>
      <c s="22" r="M2714"/>
      <c s="22" r="N2714"/>
      <c s="22" r="O2714"/>
      <c s="22" r="P2714"/>
      <c s="22" r="Q2714"/>
      <c s="22" r="R2714"/>
      <c s="22" r="S2714"/>
      <c s="22" r="T2714"/>
      <c s="22" r="U2714"/>
      <c s="22" r="V2714"/>
      <c s="22" r="W2714"/>
      <c s="22" r="X2714"/>
    </row>
    <row r="2715">
      <c s="10" r="A2715"/>
      <c s="10" r="B2715"/>
      <c s="10" r="C2715"/>
      <c s="10" r="D2715"/>
      <c s="10" r="E2715"/>
      <c s="25" r="F2715"/>
      <c s="21" r="G2715"/>
      <c s="10" r="H2715"/>
      <c s="10" r="I2715"/>
      <c s="10" r="J2715"/>
      <c s="10" r="K2715"/>
      <c s="22" r="L2715"/>
      <c s="22" r="M2715"/>
      <c s="22" r="N2715"/>
      <c s="22" r="O2715"/>
      <c s="22" r="P2715"/>
      <c s="22" r="Q2715"/>
      <c s="22" r="R2715"/>
      <c s="22" r="S2715"/>
      <c s="22" r="T2715"/>
      <c s="22" r="U2715"/>
      <c s="22" r="V2715"/>
      <c s="22" r="W2715"/>
      <c s="22" r="X2715"/>
    </row>
    <row r="2716">
      <c s="10" r="A2716"/>
      <c s="10" r="B2716"/>
      <c s="10" r="C2716"/>
      <c s="10" r="D2716"/>
      <c s="10" r="E2716"/>
      <c s="25" r="F2716"/>
      <c s="21" r="G2716"/>
      <c s="10" r="H2716"/>
      <c s="10" r="I2716"/>
      <c s="10" r="J2716"/>
      <c s="10" r="K2716"/>
      <c s="22" r="L2716"/>
      <c s="22" r="M2716"/>
      <c s="22" r="N2716"/>
      <c s="22" r="O2716"/>
      <c s="22" r="P2716"/>
      <c s="22" r="Q2716"/>
      <c s="22" r="R2716"/>
      <c s="22" r="S2716"/>
      <c s="22" r="T2716"/>
      <c s="22" r="U2716"/>
      <c s="22" r="V2716"/>
      <c s="22" r="W2716"/>
      <c s="22" r="X2716"/>
    </row>
    <row r="2717">
      <c s="10" r="A2717"/>
      <c s="10" r="B2717"/>
      <c s="10" r="C2717"/>
      <c s="10" r="D2717"/>
      <c s="10" r="E2717"/>
      <c s="25" r="F2717"/>
      <c s="21" r="G2717"/>
      <c s="10" r="H2717"/>
      <c s="10" r="I2717"/>
      <c s="10" r="J2717"/>
      <c s="10" r="K2717"/>
      <c s="22" r="L2717"/>
      <c s="22" r="M2717"/>
      <c s="22" r="N2717"/>
      <c s="22" r="O2717"/>
      <c s="22" r="P2717"/>
      <c s="22" r="Q2717"/>
      <c s="22" r="R2717"/>
      <c s="22" r="S2717"/>
      <c s="22" r="T2717"/>
      <c s="22" r="U2717"/>
      <c s="22" r="V2717"/>
      <c s="22" r="W2717"/>
      <c s="22" r="X2717"/>
    </row>
    <row r="2718">
      <c s="10" r="A2718"/>
      <c s="10" r="B2718"/>
      <c s="10" r="C2718"/>
      <c s="10" r="D2718"/>
      <c s="10" r="E2718"/>
      <c s="25" r="F2718"/>
      <c s="21" r="G2718"/>
      <c s="10" r="H2718"/>
      <c s="10" r="I2718"/>
      <c s="10" r="J2718"/>
      <c s="10" r="K2718"/>
      <c s="22" r="L2718"/>
      <c s="22" r="M2718"/>
      <c s="22" r="N2718"/>
      <c s="22" r="O2718"/>
      <c s="22" r="P2718"/>
      <c s="22" r="Q2718"/>
      <c s="22" r="R2718"/>
      <c s="22" r="S2718"/>
      <c s="22" r="T2718"/>
      <c s="22" r="U2718"/>
      <c s="22" r="V2718"/>
      <c s="22" r="W2718"/>
      <c s="22" r="X2718"/>
    </row>
    <row r="2719">
      <c s="10" r="A2719"/>
      <c s="10" r="B2719"/>
      <c s="10" r="C2719"/>
      <c s="10" r="D2719"/>
      <c s="10" r="E2719"/>
      <c s="25" r="F2719"/>
      <c s="21" r="G2719"/>
      <c s="10" r="H2719"/>
      <c s="10" r="I2719"/>
      <c s="10" r="J2719"/>
      <c s="10" r="K2719"/>
      <c s="22" r="L2719"/>
      <c s="22" r="M2719"/>
      <c s="22" r="N2719"/>
      <c s="22" r="O2719"/>
      <c s="22" r="P2719"/>
      <c s="22" r="Q2719"/>
      <c s="22" r="R2719"/>
      <c s="22" r="S2719"/>
      <c s="22" r="T2719"/>
      <c s="22" r="U2719"/>
      <c s="22" r="V2719"/>
      <c s="22" r="W2719"/>
      <c s="22" r="X2719"/>
    </row>
    <row r="2720">
      <c s="10" r="A2720"/>
      <c s="10" r="B2720"/>
      <c s="10" r="C2720"/>
      <c s="10" r="D2720"/>
      <c s="10" r="E2720"/>
      <c s="25" r="F2720"/>
      <c s="21" r="G2720"/>
      <c s="10" r="H2720"/>
      <c s="10" r="I2720"/>
      <c s="10" r="J2720"/>
      <c s="10" r="K2720"/>
      <c s="22" r="L2720"/>
      <c s="22" r="M2720"/>
      <c s="22" r="N2720"/>
      <c s="22" r="O2720"/>
      <c s="22" r="P2720"/>
      <c s="22" r="Q2720"/>
      <c s="22" r="R2720"/>
      <c s="22" r="S2720"/>
      <c s="22" r="T2720"/>
      <c s="22" r="U2720"/>
      <c s="22" r="V2720"/>
      <c s="22" r="W2720"/>
      <c s="22" r="X2720"/>
    </row>
    <row r="2721">
      <c s="10" r="A2721"/>
      <c s="10" r="B2721"/>
      <c s="10" r="C2721"/>
      <c s="10" r="D2721"/>
      <c s="10" r="E2721"/>
      <c s="25" r="F2721"/>
      <c s="21" r="G2721"/>
      <c s="10" r="H2721"/>
      <c s="10" r="I2721"/>
      <c s="10" r="J2721"/>
      <c s="10" r="K2721"/>
      <c s="22" r="L2721"/>
      <c s="22" r="M2721"/>
      <c s="22" r="N2721"/>
      <c s="22" r="O2721"/>
      <c s="22" r="P2721"/>
      <c s="22" r="Q2721"/>
      <c s="22" r="R2721"/>
      <c s="22" r="S2721"/>
      <c s="22" r="T2721"/>
      <c s="22" r="U2721"/>
      <c s="22" r="V2721"/>
      <c s="22" r="W2721"/>
      <c s="22" r="X2721"/>
    </row>
    <row r="2722">
      <c s="10" r="A2722"/>
      <c s="10" r="B2722"/>
      <c s="10" r="C2722"/>
      <c s="10" r="D2722"/>
      <c s="10" r="E2722"/>
      <c s="25" r="F2722"/>
      <c s="21" r="G2722"/>
      <c s="10" r="H2722"/>
      <c s="10" r="I2722"/>
      <c s="10" r="J2722"/>
      <c s="10" r="K2722"/>
      <c s="22" r="L2722"/>
      <c s="22" r="M2722"/>
      <c s="22" r="N2722"/>
      <c s="22" r="O2722"/>
      <c s="22" r="P2722"/>
      <c s="22" r="Q2722"/>
      <c s="22" r="R2722"/>
      <c s="22" r="S2722"/>
      <c s="22" r="T2722"/>
      <c s="22" r="U2722"/>
      <c s="22" r="V2722"/>
      <c s="22" r="W2722"/>
      <c s="22" r="X2722"/>
    </row>
    <row r="2723">
      <c s="10" r="A2723"/>
      <c s="10" r="B2723"/>
      <c s="10" r="C2723"/>
      <c s="10" r="D2723"/>
      <c s="10" r="E2723"/>
      <c s="25" r="F2723"/>
      <c s="21" r="G2723"/>
      <c s="10" r="H2723"/>
      <c s="10" r="I2723"/>
      <c s="10" r="J2723"/>
      <c s="10" r="K2723"/>
      <c s="22" r="L2723"/>
      <c s="22" r="M2723"/>
      <c s="22" r="N2723"/>
      <c s="22" r="O2723"/>
      <c s="22" r="P2723"/>
      <c s="22" r="Q2723"/>
      <c s="22" r="R2723"/>
      <c s="22" r="S2723"/>
      <c s="22" r="T2723"/>
      <c s="22" r="U2723"/>
      <c s="22" r="V2723"/>
      <c s="22" r="W2723"/>
      <c s="22" r="X2723"/>
    </row>
    <row r="2724">
      <c s="10" r="A2724"/>
      <c s="10" r="B2724"/>
      <c s="10" r="C2724"/>
      <c s="10" r="D2724"/>
      <c s="10" r="E2724"/>
      <c s="25" r="F2724"/>
      <c s="21" r="G2724"/>
      <c s="10" r="H2724"/>
      <c s="10" r="I2724"/>
      <c s="10" r="J2724"/>
      <c s="10" r="K2724"/>
      <c s="22" r="L2724"/>
      <c s="22" r="M2724"/>
      <c s="22" r="N2724"/>
      <c s="22" r="O2724"/>
      <c s="22" r="P2724"/>
      <c s="22" r="Q2724"/>
      <c s="22" r="R2724"/>
      <c s="22" r="S2724"/>
      <c s="22" r="T2724"/>
      <c s="22" r="U2724"/>
      <c s="22" r="V2724"/>
      <c s="22" r="W2724"/>
      <c s="22" r="X2724"/>
    </row>
    <row r="2725">
      <c s="10" r="A2725"/>
      <c s="10" r="B2725"/>
      <c s="10" r="C2725"/>
      <c s="10" r="D2725"/>
      <c s="10" r="E2725"/>
      <c s="25" r="F2725"/>
      <c s="21" r="G2725"/>
      <c s="10" r="H2725"/>
      <c s="10" r="I2725"/>
      <c s="10" r="J2725"/>
      <c s="10" r="K2725"/>
      <c s="22" r="L2725"/>
      <c s="22" r="M2725"/>
      <c s="22" r="N2725"/>
      <c s="22" r="O2725"/>
      <c s="22" r="P2725"/>
      <c s="22" r="Q2725"/>
      <c s="22" r="R2725"/>
      <c s="22" r="S2725"/>
      <c s="22" r="T2725"/>
      <c s="22" r="U2725"/>
      <c s="22" r="V2725"/>
      <c s="22" r="W2725"/>
      <c s="22" r="X2725"/>
    </row>
    <row r="2726">
      <c s="10" r="A2726"/>
      <c s="10" r="B2726"/>
      <c s="10" r="C2726"/>
      <c s="10" r="D2726"/>
      <c s="10" r="E2726"/>
      <c s="25" r="F2726"/>
      <c s="21" r="G2726"/>
      <c s="10" r="H2726"/>
      <c s="10" r="I2726"/>
      <c s="10" r="J2726"/>
      <c s="10" r="K2726"/>
      <c s="22" r="L2726"/>
      <c s="22" r="M2726"/>
      <c s="22" r="N2726"/>
      <c s="22" r="O2726"/>
      <c s="22" r="P2726"/>
      <c s="22" r="Q2726"/>
      <c s="22" r="R2726"/>
      <c s="22" r="S2726"/>
      <c s="22" r="T2726"/>
      <c s="22" r="U2726"/>
      <c s="22" r="V2726"/>
      <c s="22" r="W2726"/>
      <c s="22" r="X2726"/>
    </row>
    <row r="2727">
      <c s="10" r="A2727"/>
      <c s="10" r="B2727"/>
      <c s="10" r="C2727"/>
      <c s="10" r="D2727"/>
      <c s="10" r="E2727"/>
      <c s="25" r="F2727"/>
      <c s="21" r="G2727"/>
      <c s="10" r="H2727"/>
      <c s="10" r="I2727"/>
      <c s="10" r="J2727"/>
      <c s="10" r="K2727"/>
      <c s="22" r="L2727"/>
      <c s="22" r="M2727"/>
      <c s="22" r="N2727"/>
      <c s="22" r="O2727"/>
      <c s="22" r="P2727"/>
      <c s="22" r="Q2727"/>
      <c s="22" r="R2727"/>
      <c s="22" r="S2727"/>
      <c s="22" r="T2727"/>
      <c s="22" r="U2727"/>
      <c s="22" r="V2727"/>
      <c s="22" r="W2727"/>
      <c s="22" r="X2727"/>
    </row>
    <row r="2728">
      <c s="10" r="A2728"/>
      <c s="10" r="B2728"/>
      <c s="10" r="C2728"/>
      <c s="10" r="D2728"/>
      <c s="10" r="E2728"/>
      <c s="25" r="F2728"/>
      <c s="21" r="G2728"/>
      <c s="10" r="H2728"/>
      <c s="10" r="I2728"/>
      <c s="10" r="J2728"/>
      <c s="10" r="K2728"/>
      <c s="22" r="L2728"/>
      <c s="22" r="M2728"/>
      <c s="22" r="N2728"/>
      <c s="22" r="O2728"/>
      <c s="22" r="P2728"/>
      <c s="22" r="Q2728"/>
      <c s="22" r="R2728"/>
      <c s="22" r="S2728"/>
      <c s="22" r="T2728"/>
      <c s="22" r="U2728"/>
      <c s="22" r="V2728"/>
      <c s="22" r="W2728"/>
      <c s="22" r="X2728"/>
    </row>
    <row r="2729">
      <c s="10" r="A2729"/>
      <c s="10" r="B2729"/>
      <c s="10" r="C2729"/>
      <c s="10" r="D2729"/>
      <c s="10" r="E2729"/>
      <c s="25" r="F2729"/>
      <c s="21" r="G2729"/>
      <c s="10" r="H2729"/>
      <c s="10" r="I2729"/>
      <c s="10" r="J2729"/>
      <c s="10" r="K2729"/>
      <c s="22" r="L2729"/>
      <c s="22" r="M2729"/>
      <c s="22" r="N2729"/>
      <c s="22" r="O2729"/>
      <c s="22" r="P2729"/>
      <c s="22" r="Q2729"/>
      <c s="22" r="R2729"/>
      <c s="22" r="S2729"/>
      <c s="22" r="T2729"/>
      <c s="22" r="U2729"/>
      <c s="22" r="V2729"/>
      <c s="22" r="W2729"/>
      <c s="22" r="X2729"/>
    </row>
    <row r="2730">
      <c s="10" r="A2730"/>
      <c s="10" r="B2730"/>
      <c s="10" r="C2730"/>
      <c s="10" r="D2730"/>
      <c s="10" r="E2730"/>
      <c s="25" r="F2730"/>
      <c s="21" r="G2730"/>
      <c s="10" r="H2730"/>
      <c s="10" r="I2730"/>
      <c s="10" r="J2730"/>
      <c s="10" r="K2730"/>
      <c s="22" r="L2730"/>
      <c s="22" r="M2730"/>
      <c s="22" r="N2730"/>
      <c s="22" r="O2730"/>
      <c s="22" r="P2730"/>
      <c s="22" r="Q2730"/>
      <c s="22" r="R2730"/>
      <c s="22" r="S2730"/>
      <c s="22" r="T2730"/>
      <c s="22" r="U2730"/>
      <c s="22" r="V2730"/>
      <c s="22" r="W2730"/>
      <c s="22" r="X2730"/>
    </row>
    <row r="2731">
      <c s="10" r="A2731"/>
      <c s="10" r="B2731"/>
      <c s="10" r="C2731"/>
      <c s="10" r="D2731"/>
      <c s="10" r="E2731"/>
      <c s="25" r="F2731"/>
      <c s="21" r="G2731"/>
      <c s="10" r="H2731"/>
      <c s="10" r="I2731"/>
      <c s="10" r="J2731"/>
      <c s="10" r="K2731"/>
      <c s="22" r="L2731"/>
      <c s="22" r="M2731"/>
      <c s="22" r="N2731"/>
      <c s="22" r="O2731"/>
      <c s="22" r="P2731"/>
      <c s="22" r="Q2731"/>
      <c s="22" r="R2731"/>
      <c s="22" r="S2731"/>
      <c s="22" r="T2731"/>
      <c s="22" r="U2731"/>
      <c s="22" r="V2731"/>
      <c s="22" r="W2731"/>
      <c s="22" r="X2731"/>
    </row>
    <row r="2732">
      <c s="10" r="A2732"/>
      <c s="10" r="B2732"/>
      <c s="10" r="C2732"/>
      <c s="10" r="D2732"/>
      <c s="10" r="E2732"/>
      <c s="25" r="F2732"/>
      <c s="21" r="G2732"/>
      <c s="10" r="H2732"/>
      <c s="10" r="I2732"/>
      <c s="10" r="J2732"/>
      <c s="10" r="K2732"/>
      <c s="22" r="L2732"/>
      <c s="22" r="M2732"/>
      <c s="22" r="N2732"/>
      <c s="22" r="O2732"/>
      <c s="22" r="P2732"/>
      <c s="22" r="Q2732"/>
      <c s="22" r="R2732"/>
      <c s="22" r="S2732"/>
      <c s="22" r="T2732"/>
      <c s="22" r="U2732"/>
      <c s="22" r="V2732"/>
      <c s="22" r="W2732"/>
      <c s="22" r="X2732"/>
    </row>
    <row r="2733">
      <c s="10" r="A2733"/>
      <c s="10" r="B2733"/>
      <c s="10" r="C2733"/>
      <c s="10" r="D2733"/>
      <c s="10" r="E2733"/>
      <c s="25" r="F2733"/>
      <c s="21" r="G2733"/>
      <c s="10" r="H2733"/>
      <c s="10" r="I2733"/>
      <c s="10" r="J2733"/>
      <c s="10" r="K2733"/>
      <c s="22" r="L2733"/>
      <c s="22" r="M2733"/>
      <c s="22" r="N2733"/>
      <c s="22" r="O2733"/>
      <c s="22" r="P2733"/>
      <c s="22" r="Q2733"/>
      <c s="22" r="R2733"/>
      <c s="22" r="S2733"/>
      <c s="22" r="T2733"/>
      <c s="22" r="U2733"/>
      <c s="22" r="V2733"/>
      <c s="22" r="W2733"/>
      <c s="22" r="X2733"/>
    </row>
    <row r="2734">
      <c s="10" r="A2734"/>
      <c s="10" r="B2734"/>
      <c s="10" r="C2734"/>
      <c s="10" r="D2734"/>
      <c s="10" r="E2734"/>
      <c s="25" r="F2734"/>
      <c s="21" r="G2734"/>
      <c s="10" r="H2734"/>
      <c s="10" r="I2734"/>
      <c s="10" r="J2734"/>
      <c s="10" r="K2734"/>
      <c s="22" r="L2734"/>
      <c s="22" r="M2734"/>
      <c s="22" r="N2734"/>
      <c s="22" r="O2734"/>
      <c s="22" r="P2734"/>
      <c s="22" r="Q2734"/>
      <c s="22" r="R2734"/>
      <c s="22" r="S2734"/>
      <c s="22" r="T2734"/>
      <c s="22" r="U2734"/>
      <c s="22" r="V2734"/>
      <c s="22" r="W2734"/>
      <c s="22" r="X2734"/>
    </row>
    <row r="2735">
      <c s="10" r="A2735"/>
      <c s="10" r="B2735"/>
      <c s="10" r="C2735"/>
      <c s="10" r="D2735"/>
      <c s="10" r="E2735"/>
      <c s="25" r="F2735"/>
      <c s="21" r="G2735"/>
      <c s="10" r="H2735"/>
      <c s="10" r="I2735"/>
      <c s="10" r="J2735"/>
      <c s="10" r="K2735"/>
      <c s="22" r="L2735"/>
      <c s="22" r="M2735"/>
      <c s="22" r="N2735"/>
      <c s="22" r="O2735"/>
      <c s="22" r="P2735"/>
      <c s="22" r="Q2735"/>
      <c s="22" r="R2735"/>
      <c s="22" r="S2735"/>
      <c s="22" r="T2735"/>
      <c s="22" r="U2735"/>
      <c s="22" r="V2735"/>
      <c s="22" r="W2735"/>
      <c s="22" r="X2735"/>
    </row>
    <row r="2736">
      <c s="10" r="A2736"/>
      <c s="10" r="B2736"/>
      <c s="10" r="C2736"/>
      <c s="10" r="D2736"/>
      <c s="10" r="E2736"/>
      <c s="25" r="F2736"/>
      <c s="21" r="G2736"/>
      <c s="10" r="H2736"/>
      <c s="10" r="I2736"/>
      <c s="10" r="J2736"/>
      <c s="10" r="K2736"/>
      <c s="22" r="L2736"/>
      <c s="22" r="M2736"/>
      <c s="22" r="N2736"/>
      <c s="22" r="O2736"/>
      <c s="22" r="P2736"/>
      <c s="22" r="Q2736"/>
      <c s="22" r="R2736"/>
      <c s="22" r="S2736"/>
      <c s="22" r="T2736"/>
      <c s="22" r="U2736"/>
      <c s="22" r="V2736"/>
      <c s="22" r="W2736"/>
      <c s="22" r="X2736"/>
    </row>
    <row r="2737">
      <c s="10" r="A2737"/>
      <c s="10" r="B2737"/>
      <c s="10" r="C2737"/>
      <c s="10" r="D2737"/>
      <c s="10" r="E2737"/>
      <c s="25" r="F2737"/>
      <c s="21" r="G2737"/>
      <c s="10" r="H2737"/>
      <c s="10" r="I2737"/>
      <c s="10" r="J2737"/>
      <c s="10" r="K2737"/>
      <c s="22" r="L2737"/>
      <c s="22" r="M2737"/>
      <c s="22" r="N2737"/>
      <c s="22" r="O2737"/>
      <c s="22" r="P2737"/>
      <c s="22" r="Q2737"/>
      <c s="22" r="R2737"/>
      <c s="22" r="S2737"/>
      <c s="22" r="T2737"/>
      <c s="22" r="U2737"/>
      <c s="22" r="V2737"/>
      <c s="22" r="W2737"/>
      <c s="22" r="X2737"/>
    </row>
    <row r="2738">
      <c s="10" r="A2738"/>
      <c s="10" r="B2738"/>
      <c s="10" r="C2738"/>
      <c s="10" r="D2738"/>
      <c s="10" r="E2738"/>
      <c s="25" r="F2738"/>
      <c s="21" r="G2738"/>
      <c s="10" r="H2738"/>
      <c s="10" r="I2738"/>
      <c s="10" r="J2738"/>
      <c s="10" r="K2738"/>
      <c s="22" r="L2738"/>
      <c s="22" r="M2738"/>
      <c s="22" r="N2738"/>
      <c s="22" r="O2738"/>
      <c s="22" r="P2738"/>
      <c s="22" r="Q2738"/>
      <c s="22" r="R2738"/>
      <c s="22" r="S2738"/>
      <c s="22" r="T2738"/>
      <c s="22" r="U2738"/>
      <c s="22" r="V2738"/>
      <c s="22" r="W2738"/>
      <c s="22" r="X2738"/>
    </row>
    <row r="2739">
      <c s="10" r="A2739"/>
      <c s="10" r="B2739"/>
      <c s="10" r="C2739"/>
      <c s="10" r="D2739"/>
      <c s="10" r="E2739"/>
      <c s="25" r="F2739"/>
      <c s="21" r="G2739"/>
      <c s="10" r="H2739"/>
      <c s="10" r="I2739"/>
      <c s="10" r="J2739"/>
      <c s="10" r="K2739"/>
      <c s="22" r="L2739"/>
      <c s="22" r="M2739"/>
      <c s="22" r="N2739"/>
      <c s="22" r="O2739"/>
      <c s="22" r="P2739"/>
      <c s="22" r="Q2739"/>
      <c s="22" r="R2739"/>
      <c s="22" r="S2739"/>
      <c s="22" r="T2739"/>
      <c s="22" r="U2739"/>
      <c s="22" r="V2739"/>
      <c s="22" r="W2739"/>
      <c s="22" r="X2739"/>
    </row>
    <row r="2740">
      <c s="10" r="A2740"/>
      <c s="10" r="B2740"/>
      <c s="10" r="C2740"/>
      <c s="10" r="D2740"/>
      <c s="10" r="E2740"/>
      <c s="25" r="F2740"/>
      <c s="21" r="G2740"/>
      <c s="10" r="H2740"/>
      <c s="10" r="I2740"/>
      <c s="10" r="J2740"/>
      <c s="10" r="K2740"/>
      <c s="22" r="L2740"/>
      <c s="22" r="M2740"/>
      <c s="22" r="N2740"/>
      <c s="22" r="O2740"/>
      <c s="22" r="P2740"/>
      <c s="22" r="Q2740"/>
      <c s="22" r="R2740"/>
      <c s="22" r="S2740"/>
      <c s="22" r="T2740"/>
      <c s="22" r="U2740"/>
      <c s="22" r="V2740"/>
      <c s="22" r="W2740"/>
      <c s="22" r="X2740"/>
    </row>
    <row r="2741">
      <c s="10" r="A2741"/>
      <c s="10" r="B2741"/>
      <c s="10" r="C2741"/>
      <c s="10" r="D2741"/>
      <c s="10" r="E2741"/>
      <c s="25" r="F2741"/>
      <c s="21" r="G2741"/>
      <c s="10" r="H2741"/>
      <c s="10" r="I2741"/>
      <c s="10" r="J2741"/>
      <c s="10" r="K2741"/>
      <c s="22" r="L2741"/>
      <c s="22" r="M2741"/>
      <c s="22" r="N2741"/>
      <c s="22" r="O2741"/>
      <c s="22" r="P2741"/>
      <c s="22" r="Q2741"/>
      <c s="22" r="R2741"/>
      <c s="22" r="S2741"/>
      <c s="22" r="T2741"/>
      <c s="22" r="U2741"/>
      <c s="22" r="V2741"/>
      <c s="22" r="W2741"/>
      <c s="22" r="X2741"/>
    </row>
    <row r="2742">
      <c s="10" r="A2742"/>
      <c s="10" r="B2742"/>
      <c s="10" r="C2742"/>
      <c s="10" r="D2742"/>
      <c s="10" r="E2742"/>
      <c s="25" r="F2742"/>
      <c s="21" r="G2742"/>
      <c s="10" r="H2742"/>
      <c s="10" r="I2742"/>
      <c s="10" r="J2742"/>
      <c s="10" r="K2742"/>
      <c s="22" r="L2742"/>
      <c s="22" r="M2742"/>
      <c s="22" r="N2742"/>
      <c s="22" r="O2742"/>
      <c s="22" r="P2742"/>
      <c s="22" r="Q2742"/>
      <c s="22" r="R2742"/>
      <c s="22" r="S2742"/>
      <c s="22" r="T2742"/>
      <c s="22" r="U2742"/>
      <c s="22" r="V2742"/>
      <c s="22" r="W2742"/>
      <c s="22" r="X2742"/>
    </row>
    <row r="2743">
      <c s="10" r="A2743"/>
      <c s="10" r="B2743"/>
      <c s="10" r="C2743"/>
      <c s="10" r="D2743"/>
      <c s="10" r="E2743"/>
      <c s="25" r="F2743"/>
      <c s="21" r="G2743"/>
      <c s="10" r="H2743"/>
      <c s="10" r="I2743"/>
      <c s="10" r="J2743"/>
      <c s="10" r="K2743"/>
      <c s="22" r="L2743"/>
      <c s="22" r="M2743"/>
      <c s="22" r="N2743"/>
      <c s="22" r="O2743"/>
      <c s="22" r="P2743"/>
      <c s="22" r="Q2743"/>
      <c s="22" r="R2743"/>
      <c s="22" r="S2743"/>
      <c s="22" r="T2743"/>
      <c s="22" r="U2743"/>
      <c s="22" r="V2743"/>
      <c s="22" r="W2743"/>
      <c s="22" r="X2743"/>
    </row>
    <row r="2744">
      <c s="10" r="A2744"/>
      <c s="10" r="B2744"/>
      <c s="10" r="C2744"/>
      <c s="10" r="D2744"/>
      <c s="10" r="E2744"/>
      <c s="25" r="F2744"/>
      <c s="21" r="G2744"/>
      <c s="10" r="H2744"/>
      <c s="10" r="I2744"/>
      <c s="10" r="J2744"/>
      <c s="10" r="K2744"/>
      <c s="22" r="L2744"/>
      <c s="22" r="M2744"/>
      <c s="22" r="N2744"/>
      <c s="22" r="O2744"/>
      <c s="22" r="P2744"/>
      <c s="22" r="Q2744"/>
      <c s="22" r="R2744"/>
      <c s="22" r="S2744"/>
      <c s="22" r="T2744"/>
      <c s="22" r="U2744"/>
      <c s="22" r="V2744"/>
      <c s="22" r="W2744"/>
      <c s="22" r="X2744"/>
    </row>
    <row r="2745">
      <c s="10" r="A2745"/>
      <c s="10" r="B2745"/>
      <c s="10" r="C2745"/>
      <c s="10" r="D2745"/>
      <c s="10" r="E2745"/>
      <c s="25" r="F2745"/>
      <c s="21" r="G2745"/>
      <c s="10" r="H2745"/>
      <c s="10" r="I2745"/>
      <c s="10" r="J2745"/>
      <c s="10" r="K2745"/>
      <c s="22" r="L2745"/>
      <c s="22" r="M2745"/>
      <c s="22" r="N2745"/>
      <c s="22" r="O2745"/>
      <c s="22" r="P2745"/>
      <c s="22" r="Q2745"/>
      <c s="22" r="R2745"/>
      <c s="22" r="S2745"/>
      <c s="22" r="T2745"/>
      <c s="22" r="U2745"/>
      <c s="22" r="V2745"/>
      <c s="22" r="W2745"/>
      <c s="22" r="X2745"/>
    </row>
    <row r="2746">
      <c s="10" r="A2746"/>
      <c s="10" r="B2746"/>
      <c s="10" r="C2746"/>
      <c s="10" r="D2746"/>
      <c s="10" r="E2746"/>
      <c s="25" r="F2746"/>
      <c s="21" r="G2746"/>
      <c s="10" r="H2746"/>
      <c s="10" r="I2746"/>
      <c s="10" r="J2746"/>
      <c s="10" r="K2746"/>
      <c s="22" r="L2746"/>
      <c s="22" r="M2746"/>
      <c s="22" r="N2746"/>
      <c s="22" r="O2746"/>
      <c s="22" r="P2746"/>
      <c s="22" r="Q2746"/>
      <c s="22" r="R2746"/>
      <c s="22" r="S2746"/>
      <c s="22" r="T2746"/>
      <c s="22" r="U2746"/>
      <c s="22" r="V2746"/>
      <c s="22" r="W2746"/>
      <c s="22" r="X2746"/>
    </row>
    <row r="2747">
      <c s="10" r="A2747"/>
      <c s="10" r="B2747"/>
      <c s="10" r="C2747"/>
      <c s="10" r="D2747"/>
      <c s="10" r="E2747"/>
      <c s="25" r="F2747"/>
      <c s="21" r="G2747"/>
      <c s="10" r="H2747"/>
      <c s="10" r="I2747"/>
      <c s="10" r="J2747"/>
      <c s="10" r="K2747"/>
      <c s="22" r="L2747"/>
      <c s="22" r="M2747"/>
      <c s="22" r="N2747"/>
      <c s="22" r="O2747"/>
      <c s="22" r="P2747"/>
      <c s="22" r="Q2747"/>
      <c s="22" r="R2747"/>
      <c s="22" r="S2747"/>
      <c s="22" r="T2747"/>
      <c s="22" r="U2747"/>
      <c s="22" r="V2747"/>
      <c s="22" r="W2747"/>
      <c s="22" r="X2747"/>
    </row>
    <row r="2748">
      <c s="10" r="A2748"/>
      <c s="10" r="B2748"/>
      <c s="10" r="C2748"/>
      <c s="10" r="D2748"/>
      <c s="10" r="E2748"/>
      <c s="25" r="F2748"/>
      <c s="21" r="G2748"/>
      <c s="10" r="H2748"/>
      <c s="10" r="I2748"/>
      <c s="10" r="J2748"/>
      <c s="10" r="K2748"/>
      <c s="22" r="L2748"/>
      <c s="22" r="M2748"/>
      <c s="22" r="N2748"/>
      <c s="22" r="O2748"/>
      <c s="22" r="P2748"/>
      <c s="22" r="Q2748"/>
      <c s="22" r="R2748"/>
      <c s="22" r="S2748"/>
      <c s="22" r="T2748"/>
      <c s="22" r="U2748"/>
      <c s="22" r="V2748"/>
      <c s="22" r="W2748"/>
      <c s="22" r="X2748"/>
    </row>
    <row r="2749">
      <c s="10" r="A2749"/>
      <c s="10" r="B2749"/>
      <c s="10" r="C2749"/>
      <c s="10" r="D2749"/>
      <c s="10" r="E2749"/>
      <c s="25" r="F2749"/>
      <c s="21" r="G2749"/>
      <c s="10" r="H2749"/>
      <c s="10" r="I2749"/>
      <c s="10" r="J2749"/>
      <c s="10" r="K2749"/>
      <c s="22" r="L2749"/>
      <c s="22" r="M2749"/>
      <c s="22" r="N2749"/>
      <c s="22" r="O2749"/>
      <c s="22" r="P2749"/>
      <c s="22" r="Q2749"/>
      <c s="22" r="R2749"/>
      <c s="22" r="S2749"/>
      <c s="22" r="T2749"/>
      <c s="22" r="U2749"/>
      <c s="22" r="V2749"/>
      <c s="22" r="W2749"/>
      <c s="22" r="X2749"/>
    </row>
    <row r="2750">
      <c s="10" r="A2750"/>
      <c s="10" r="B2750"/>
      <c s="10" r="C2750"/>
      <c s="10" r="D2750"/>
      <c s="10" r="E2750"/>
      <c s="25" r="F2750"/>
      <c s="21" r="G2750"/>
      <c s="10" r="H2750"/>
      <c s="10" r="I2750"/>
      <c s="10" r="J2750"/>
      <c s="10" r="K2750"/>
      <c s="22" r="L2750"/>
      <c s="22" r="M2750"/>
      <c s="22" r="N2750"/>
      <c s="22" r="O2750"/>
      <c s="22" r="P2750"/>
      <c s="22" r="Q2750"/>
      <c s="22" r="R2750"/>
      <c s="22" r="S2750"/>
      <c s="22" r="T2750"/>
      <c s="22" r="U2750"/>
      <c s="22" r="V2750"/>
      <c s="22" r="W2750"/>
      <c s="22" r="X2750"/>
    </row>
    <row r="2751">
      <c s="10" r="A2751"/>
      <c s="10" r="B2751"/>
      <c s="10" r="C2751"/>
      <c s="10" r="D2751"/>
      <c s="10" r="E2751"/>
      <c s="25" r="F2751"/>
      <c s="21" r="G2751"/>
      <c s="10" r="H2751"/>
      <c s="10" r="I2751"/>
      <c s="10" r="J2751"/>
      <c s="10" r="K2751"/>
      <c s="22" r="L2751"/>
      <c s="22" r="M2751"/>
      <c s="22" r="N2751"/>
      <c s="22" r="O2751"/>
      <c s="22" r="P2751"/>
      <c s="22" r="Q2751"/>
      <c s="22" r="R2751"/>
      <c s="22" r="S2751"/>
      <c s="22" r="T2751"/>
      <c s="22" r="U2751"/>
      <c s="22" r="V2751"/>
      <c s="22" r="W2751"/>
      <c s="22" r="X2751"/>
    </row>
    <row r="2752">
      <c s="10" r="A2752"/>
      <c s="10" r="B2752"/>
      <c s="10" r="C2752"/>
      <c s="10" r="D2752"/>
      <c s="10" r="E2752"/>
      <c s="25" r="F2752"/>
      <c s="21" r="G2752"/>
      <c s="10" r="H2752"/>
      <c s="10" r="I2752"/>
      <c s="10" r="J2752"/>
      <c s="10" r="K2752"/>
      <c s="22" r="L2752"/>
      <c s="22" r="M2752"/>
      <c s="22" r="N2752"/>
      <c s="22" r="O2752"/>
      <c s="22" r="P2752"/>
      <c s="22" r="Q2752"/>
      <c s="22" r="R2752"/>
      <c s="22" r="S2752"/>
      <c s="22" r="T2752"/>
      <c s="22" r="U2752"/>
      <c s="22" r="V2752"/>
      <c s="22" r="W2752"/>
      <c s="22" r="X2752"/>
    </row>
    <row r="2753">
      <c s="10" r="A2753"/>
      <c s="10" r="B2753"/>
      <c s="10" r="C2753"/>
      <c s="10" r="D2753"/>
      <c s="10" r="E2753"/>
      <c s="25" r="F2753"/>
      <c s="21" r="G2753"/>
      <c s="10" r="H2753"/>
      <c s="10" r="I2753"/>
      <c s="10" r="J2753"/>
      <c s="10" r="K2753"/>
      <c s="22" r="L2753"/>
      <c s="22" r="M2753"/>
      <c s="22" r="N2753"/>
      <c s="22" r="O2753"/>
      <c s="22" r="P2753"/>
      <c s="22" r="Q2753"/>
      <c s="22" r="R2753"/>
      <c s="22" r="S2753"/>
      <c s="22" r="T2753"/>
      <c s="22" r="U2753"/>
      <c s="22" r="V2753"/>
      <c s="22" r="W2753"/>
      <c s="22" r="X2753"/>
    </row>
    <row r="2754">
      <c s="10" r="A2754"/>
      <c s="10" r="B2754"/>
      <c s="10" r="C2754"/>
      <c s="10" r="D2754"/>
      <c s="10" r="E2754"/>
      <c s="25" r="F2754"/>
      <c s="21" r="G2754"/>
      <c s="10" r="H2754"/>
      <c s="10" r="I2754"/>
      <c s="10" r="J2754"/>
      <c s="10" r="K2754"/>
      <c s="22" r="L2754"/>
      <c s="22" r="M2754"/>
      <c s="22" r="N2754"/>
      <c s="22" r="O2754"/>
      <c s="22" r="P2754"/>
      <c s="22" r="Q2754"/>
      <c s="22" r="R2754"/>
      <c s="22" r="S2754"/>
      <c s="22" r="T2754"/>
      <c s="22" r="U2754"/>
      <c s="22" r="V2754"/>
      <c s="22" r="W2754"/>
      <c s="22" r="X2754"/>
    </row>
    <row r="2755">
      <c s="10" r="A2755"/>
      <c s="10" r="B2755"/>
      <c s="10" r="C2755"/>
      <c s="10" r="D2755"/>
      <c s="10" r="E2755"/>
      <c s="25" r="F2755"/>
      <c s="21" r="G2755"/>
      <c s="10" r="H2755"/>
      <c s="10" r="I2755"/>
      <c s="10" r="J2755"/>
      <c s="10" r="K2755"/>
      <c s="22" r="L2755"/>
      <c s="22" r="M2755"/>
      <c s="22" r="N2755"/>
      <c s="22" r="O2755"/>
      <c s="22" r="P2755"/>
      <c s="22" r="Q2755"/>
      <c s="22" r="R2755"/>
      <c s="22" r="S2755"/>
      <c s="22" r="T2755"/>
      <c s="22" r="U2755"/>
      <c s="22" r="V2755"/>
      <c s="22" r="W2755"/>
      <c s="22" r="X2755"/>
    </row>
    <row r="2756">
      <c s="10" r="A2756"/>
      <c s="10" r="B2756"/>
      <c s="10" r="C2756"/>
      <c s="10" r="D2756"/>
      <c s="10" r="E2756"/>
      <c s="25" r="F2756"/>
      <c s="21" r="G2756"/>
      <c s="10" r="H2756"/>
      <c s="10" r="I2756"/>
      <c s="10" r="J2756"/>
      <c s="10" r="K2756"/>
      <c s="22" r="L2756"/>
      <c s="22" r="M2756"/>
      <c s="22" r="N2756"/>
      <c s="22" r="O2756"/>
      <c s="22" r="P2756"/>
      <c s="22" r="Q2756"/>
      <c s="22" r="R2756"/>
      <c s="22" r="S2756"/>
      <c s="22" r="T2756"/>
      <c s="22" r="U2756"/>
      <c s="22" r="V2756"/>
      <c s="22" r="W2756"/>
      <c s="22" r="X2756"/>
    </row>
    <row r="2757">
      <c s="10" r="A2757"/>
      <c s="10" r="B2757"/>
      <c s="10" r="C2757"/>
      <c s="10" r="D2757"/>
      <c s="10" r="E2757"/>
      <c s="25" r="F2757"/>
      <c s="21" r="G2757"/>
      <c s="10" r="H2757"/>
      <c s="10" r="I2757"/>
      <c s="10" r="J2757"/>
      <c s="10" r="K2757"/>
      <c s="22" r="L2757"/>
      <c s="22" r="M2757"/>
      <c s="22" r="N2757"/>
      <c s="22" r="O2757"/>
      <c s="22" r="P2757"/>
      <c s="22" r="Q2757"/>
      <c s="22" r="R2757"/>
      <c s="22" r="S2757"/>
      <c s="22" r="T2757"/>
      <c s="22" r="U2757"/>
      <c s="22" r="V2757"/>
      <c s="22" r="W2757"/>
      <c s="22" r="X2757"/>
    </row>
    <row r="2758">
      <c s="10" r="A2758"/>
      <c s="10" r="B2758"/>
      <c s="10" r="C2758"/>
      <c s="10" r="D2758"/>
      <c s="10" r="E2758"/>
      <c s="25" r="F2758"/>
      <c s="21" r="G2758"/>
      <c s="10" r="H2758"/>
      <c s="10" r="I2758"/>
      <c s="10" r="J2758"/>
      <c s="10" r="K2758"/>
      <c s="22" r="L2758"/>
      <c s="22" r="M2758"/>
      <c s="22" r="N2758"/>
      <c s="22" r="O2758"/>
      <c s="22" r="P2758"/>
      <c s="22" r="Q2758"/>
      <c s="22" r="R2758"/>
      <c s="22" r="S2758"/>
      <c s="22" r="T2758"/>
      <c s="22" r="U2758"/>
      <c s="22" r="V2758"/>
      <c s="22" r="W2758"/>
      <c s="22" r="X2758"/>
    </row>
    <row r="2759">
      <c s="10" r="A2759"/>
      <c s="10" r="B2759"/>
      <c s="10" r="C2759"/>
      <c s="10" r="D2759"/>
      <c s="10" r="E2759"/>
      <c s="25" r="F2759"/>
      <c s="21" r="G2759"/>
      <c s="10" r="H2759"/>
      <c s="10" r="I2759"/>
      <c s="10" r="J2759"/>
      <c s="10" r="K2759"/>
      <c s="22" r="L2759"/>
      <c s="22" r="M2759"/>
      <c s="22" r="N2759"/>
      <c s="22" r="O2759"/>
      <c s="22" r="P2759"/>
      <c s="22" r="Q2759"/>
      <c s="22" r="R2759"/>
      <c s="22" r="S2759"/>
      <c s="22" r="T2759"/>
      <c s="22" r="U2759"/>
      <c s="22" r="V2759"/>
      <c s="22" r="W2759"/>
      <c s="22" r="X2759"/>
    </row>
    <row r="2760">
      <c s="10" r="A2760"/>
      <c s="10" r="B2760"/>
      <c s="10" r="C2760"/>
      <c s="10" r="D2760"/>
      <c s="10" r="E2760"/>
      <c s="25" r="F2760"/>
      <c s="21" r="G2760"/>
      <c s="10" r="H2760"/>
      <c s="10" r="I2760"/>
      <c s="10" r="J2760"/>
      <c s="10" r="K2760"/>
      <c s="22" r="L2760"/>
      <c s="22" r="M2760"/>
      <c s="22" r="N2760"/>
      <c s="22" r="O2760"/>
      <c s="22" r="P2760"/>
      <c s="22" r="Q2760"/>
      <c s="22" r="R2760"/>
      <c s="22" r="S2760"/>
      <c s="22" r="T2760"/>
      <c s="22" r="U2760"/>
      <c s="22" r="V2760"/>
      <c s="22" r="W2760"/>
      <c s="22" r="X2760"/>
    </row>
    <row r="2761">
      <c s="10" r="A2761"/>
      <c s="10" r="B2761"/>
      <c s="10" r="C2761"/>
      <c s="10" r="D2761"/>
      <c s="10" r="E2761"/>
      <c s="25" r="F2761"/>
      <c s="21" r="G2761"/>
      <c s="10" r="H2761"/>
      <c s="10" r="I2761"/>
      <c s="10" r="J2761"/>
      <c s="10" r="K2761"/>
      <c s="22" r="L2761"/>
      <c s="22" r="M2761"/>
      <c s="22" r="N2761"/>
      <c s="22" r="O2761"/>
      <c s="22" r="P2761"/>
      <c s="22" r="Q2761"/>
      <c s="22" r="R2761"/>
      <c s="22" r="S2761"/>
      <c s="22" r="T2761"/>
      <c s="22" r="U2761"/>
      <c s="22" r="V2761"/>
      <c s="22" r="W2761"/>
      <c s="22" r="X2761"/>
    </row>
    <row r="2762">
      <c s="10" r="A2762"/>
      <c s="10" r="B2762"/>
      <c s="10" r="C2762"/>
      <c s="10" r="D2762"/>
      <c s="10" r="E2762"/>
      <c s="25" r="F2762"/>
      <c s="21" r="G2762"/>
      <c s="10" r="H2762"/>
      <c s="10" r="I2762"/>
      <c s="10" r="J2762"/>
      <c s="10" r="K2762"/>
      <c s="22" r="L2762"/>
      <c s="22" r="M2762"/>
      <c s="22" r="N2762"/>
      <c s="22" r="O2762"/>
      <c s="22" r="P2762"/>
      <c s="22" r="Q2762"/>
      <c s="22" r="R2762"/>
      <c s="22" r="S2762"/>
      <c s="22" r="T2762"/>
      <c s="22" r="U2762"/>
      <c s="22" r="V2762"/>
      <c s="22" r="W2762"/>
      <c s="22" r="X2762"/>
    </row>
    <row r="2763">
      <c s="10" r="A2763"/>
      <c s="10" r="B2763"/>
      <c s="10" r="C2763"/>
      <c s="10" r="D2763"/>
      <c s="10" r="E2763"/>
      <c s="25" r="F2763"/>
      <c s="21" r="G2763"/>
      <c s="10" r="H2763"/>
      <c s="10" r="I2763"/>
      <c s="10" r="J2763"/>
      <c s="10" r="K2763"/>
      <c s="22" r="L2763"/>
      <c s="22" r="M2763"/>
      <c s="22" r="N2763"/>
      <c s="22" r="O2763"/>
      <c s="22" r="P2763"/>
      <c s="22" r="Q2763"/>
      <c s="22" r="R2763"/>
      <c s="22" r="S2763"/>
      <c s="22" r="T2763"/>
      <c s="22" r="U2763"/>
      <c s="22" r="V2763"/>
      <c s="22" r="W2763"/>
      <c s="22" r="X2763"/>
    </row>
    <row r="2764">
      <c s="10" r="A2764"/>
      <c s="10" r="B2764"/>
      <c s="10" r="C2764"/>
      <c s="10" r="D2764"/>
      <c s="10" r="E2764"/>
      <c s="25" r="F2764"/>
      <c s="21" r="G2764"/>
      <c s="10" r="H2764"/>
      <c s="10" r="I2764"/>
      <c s="10" r="J2764"/>
      <c s="10" r="K2764"/>
      <c s="22" r="L2764"/>
      <c s="22" r="M2764"/>
      <c s="22" r="N2764"/>
      <c s="22" r="O2764"/>
      <c s="22" r="P2764"/>
      <c s="22" r="Q2764"/>
      <c s="22" r="R2764"/>
      <c s="22" r="S2764"/>
      <c s="22" r="T2764"/>
      <c s="22" r="U2764"/>
      <c s="22" r="V2764"/>
      <c s="22" r="W2764"/>
      <c s="22" r="X2764"/>
    </row>
    <row r="2765">
      <c s="10" r="A2765"/>
      <c s="10" r="B2765"/>
      <c s="10" r="C2765"/>
      <c s="10" r="D2765"/>
      <c s="10" r="E2765"/>
      <c s="25" r="F2765"/>
      <c s="21" r="G2765"/>
      <c s="10" r="H2765"/>
      <c s="10" r="I2765"/>
      <c s="10" r="J2765"/>
      <c s="10" r="K2765"/>
      <c s="22" r="L2765"/>
      <c s="22" r="M2765"/>
      <c s="22" r="N2765"/>
      <c s="22" r="O2765"/>
      <c s="22" r="P2765"/>
      <c s="22" r="Q2765"/>
      <c s="22" r="R2765"/>
      <c s="22" r="S2765"/>
      <c s="22" r="T2765"/>
      <c s="22" r="U2765"/>
      <c s="22" r="V2765"/>
      <c s="22" r="W2765"/>
      <c s="22" r="X2765"/>
    </row>
    <row r="2766">
      <c s="10" r="A2766"/>
      <c s="10" r="B2766"/>
      <c s="10" r="C2766"/>
      <c s="10" r="D2766"/>
      <c s="10" r="E2766"/>
      <c s="25" r="F2766"/>
      <c s="21" r="G2766"/>
      <c s="10" r="H2766"/>
      <c s="10" r="I2766"/>
      <c s="10" r="J2766"/>
      <c s="10" r="K2766"/>
      <c s="22" r="L2766"/>
      <c s="22" r="M2766"/>
      <c s="22" r="N2766"/>
      <c s="22" r="O2766"/>
      <c s="22" r="P2766"/>
      <c s="22" r="Q2766"/>
      <c s="22" r="R2766"/>
      <c s="22" r="S2766"/>
      <c s="22" r="T2766"/>
      <c s="22" r="U2766"/>
      <c s="22" r="V2766"/>
      <c s="22" r="W2766"/>
      <c s="22" r="X2766"/>
    </row>
    <row r="2767">
      <c s="10" r="A2767"/>
      <c s="10" r="B2767"/>
      <c s="10" r="C2767"/>
      <c s="10" r="D2767"/>
      <c s="10" r="E2767"/>
      <c s="25" r="F2767"/>
      <c s="21" r="G2767"/>
      <c s="10" r="H2767"/>
      <c s="10" r="I2767"/>
      <c s="10" r="J2767"/>
      <c s="10" r="K2767"/>
      <c s="22" r="L2767"/>
      <c s="22" r="M2767"/>
      <c s="22" r="N2767"/>
      <c s="22" r="O2767"/>
      <c s="22" r="P2767"/>
      <c s="22" r="Q2767"/>
      <c s="22" r="R2767"/>
      <c s="22" r="S2767"/>
      <c s="22" r="T2767"/>
      <c s="22" r="U2767"/>
      <c s="22" r="V2767"/>
      <c s="22" r="W2767"/>
      <c s="22" r="X2767"/>
    </row>
    <row r="2768">
      <c s="10" r="A2768"/>
      <c s="10" r="B2768"/>
      <c s="10" r="C2768"/>
      <c s="10" r="D2768"/>
      <c s="10" r="E2768"/>
      <c s="25" r="F2768"/>
      <c s="21" r="G2768"/>
      <c s="10" r="H2768"/>
      <c s="10" r="I2768"/>
      <c s="10" r="J2768"/>
      <c s="10" r="K2768"/>
      <c s="22" r="L2768"/>
      <c s="22" r="M2768"/>
      <c s="22" r="N2768"/>
      <c s="22" r="O2768"/>
      <c s="22" r="P2768"/>
      <c s="22" r="Q2768"/>
      <c s="22" r="R2768"/>
      <c s="22" r="S2768"/>
      <c s="22" r="T2768"/>
      <c s="22" r="U2768"/>
      <c s="22" r="V2768"/>
      <c s="22" r="W2768"/>
      <c s="22" r="X2768"/>
    </row>
    <row r="2769">
      <c s="10" r="A2769"/>
      <c s="10" r="B2769"/>
      <c s="10" r="C2769"/>
      <c s="10" r="D2769"/>
      <c s="10" r="E2769"/>
      <c s="25" r="F2769"/>
      <c s="21" r="G2769"/>
      <c s="10" r="H2769"/>
      <c s="10" r="I2769"/>
      <c s="10" r="J2769"/>
      <c s="10" r="K2769"/>
      <c s="22" r="L2769"/>
      <c s="22" r="M2769"/>
      <c s="22" r="N2769"/>
      <c s="22" r="O2769"/>
      <c s="22" r="P2769"/>
      <c s="22" r="Q2769"/>
      <c s="22" r="R2769"/>
      <c s="22" r="S2769"/>
      <c s="22" r="T2769"/>
      <c s="22" r="U2769"/>
      <c s="22" r="V2769"/>
      <c s="22" r="W2769"/>
      <c s="22" r="X2769"/>
    </row>
    <row r="2770">
      <c s="10" r="A2770"/>
      <c s="10" r="B2770"/>
      <c s="10" r="C2770"/>
      <c s="10" r="D2770"/>
      <c s="10" r="E2770"/>
      <c s="25" r="F2770"/>
      <c s="21" r="G2770"/>
      <c s="10" r="H2770"/>
      <c s="10" r="I2770"/>
      <c s="10" r="J2770"/>
      <c s="10" r="K2770"/>
      <c s="22" r="L2770"/>
      <c s="22" r="M2770"/>
      <c s="22" r="N2770"/>
      <c s="22" r="O2770"/>
      <c s="22" r="P2770"/>
      <c s="22" r="Q2770"/>
      <c s="22" r="R2770"/>
      <c s="22" r="S2770"/>
      <c s="22" r="T2770"/>
      <c s="22" r="U2770"/>
      <c s="22" r="V2770"/>
      <c s="22" r="W2770"/>
      <c s="22" r="X2770"/>
    </row>
    <row r="2771">
      <c s="10" r="A2771"/>
      <c s="10" r="B2771"/>
      <c s="10" r="C2771"/>
      <c s="10" r="D2771"/>
      <c s="10" r="E2771"/>
      <c s="25" r="F2771"/>
      <c s="21" r="G2771"/>
      <c s="10" r="H2771"/>
      <c s="10" r="I2771"/>
      <c s="10" r="J2771"/>
      <c s="10" r="K2771"/>
      <c s="22" r="L2771"/>
      <c s="22" r="M2771"/>
      <c s="22" r="N2771"/>
      <c s="22" r="O2771"/>
      <c s="22" r="P2771"/>
      <c s="22" r="Q2771"/>
      <c s="22" r="R2771"/>
      <c s="22" r="S2771"/>
      <c s="22" r="T2771"/>
      <c s="22" r="U2771"/>
      <c s="22" r="V2771"/>
      <c s="22" r="W2771"/>
      <c s="22" r="X2771"/>
    </row>
    <row r="2772">
      <c s="10" r="A2772"/>
      <c s="10" r="B2772"/>
      <c s="10" r="C2772"/>
      <c s="10" r="D2772"/>
      <c s="10" r="E2772"/>
      <c s="25" r="F2772"/>
      <c s="21" r="G2772"/>
      <c s="10" r="H2772"/>
      <c s="10" r="I2772"/>
      <c s="10" r="J2772"/>
      <c s="10" r="K2772"/>
      <c s="22" r="L2772"/>
      <c s="22" r="M2772"/>
      <c s="22" r="N2772"/>
      <c s="22" r="O2772"/>
      <c s="22" r="P2772"/>
      <c s="22" r="Q2772"/>
      <c s="22" r="R2772"/>
      <c s="22" r="S2772"/>
      <c s="22" r="T2772"/>
      <c s="22" r="U2772"/>
      <c s="22" r="V2772"/>
      <c s="22" r="W2772"/>
      <c s="22" r="X2772"/>
    </row>
    <row r="2773">
      <c s="10" r="A2773"/>
      <c s="10" r="B2773"/>
      <c s="10" r="C2773"/>
      <c s="10" r="D2773"/>
      <c s="10" r="E2773"/>
      <c s="25" r="F2773"/>
      <c s="21" r="G2773"/>
      <c s="10" r="H2773"/>
      <c s="10" r="I2773"/>
      <c s="10" r="J2773"/>
      <c s="10" r="K2773"/>
      <c s="22" r="L2773"/>
      <c s="22" r="M2773"/>
      <c s="22" r="N2773"/>
      <c s="22" r="O2773"/>
      <c s="22" r="P2773"/>
      <c s="22" r="Q2773"/>
      <c s="22" r="R2773"/>
      <c s="22" r="S2773"/>
      <c s="22" r="T2773"/>
      <c s="22" r="U2773"/>
      <c s="22" r="V2773"/>
      <c s="22" r="W2773"/>
      <c s="22" r="X2773"/>
    </row>
    <row r="2774">
      <c s="10" r="A2774"/>
      <c s="10" r="B2774"/>
      <c s="10" r="C2774"/>
      <c s="10" r="D2774"/>
      <c s="10" r="E2774"/>
      <c s="25" r="F2774"/>
      <c s="21" r="G2774"/>
      <c s="10" r="H2774"/>
      <c s="10" r="I2774"/>
      <c s="10" r="J2774"/>
      <c s="10" r="K2774"/>
      <c s="22" r="L2774"/>
      <c s="22" r="M2774"/>
      <c s="22" r="N2774"/>
      <c s="22" r="O2774"/>
      <c s="22" r="P2774"/>
      <c s="22" r="Q2774"/>
      <c s="22" r="R2774"/>
      <c s="22" r="S2774"/>
      <c s="22" r="T2774"/>
      <c s="22" r="U2774"/>
      <c s="22" r="V2774"/>
      <c s="22" r="W2774"/>
      <c s="22" r="X2774"/>
    </row>
    <row r="2775">
      <c s="10" r="A2775"/>
      <c s="10" r="B2775"/>
      <c s="10" r="C2775"/>
      <c s="10" r="D2775"/>
      <c s="10" r="E2775"/>
      <c s="25" r="F2775"/>
      <c s="21" r="G2775"/>
      <c s="10" r="H2775"/>
      <c s="10" r="I2775"/>
      <c s="10" r="J2775"/>
      <c s="10" r="K2775"/>
      <c s="22" r="L2775"/>
      <c s="22" r="M2775"/>
      <c s="22" r="N2775"/>
      <c s="22" r="O2775"/>
      <c s="22" r="P2775"/>
      <c s="22" r="Q2775"/>
      <c s="22" r="R2775"/>
      <c s="22" r="S2775"/>
      <c s="22" r="T2775"/>
      <c s="22" r="U2775"/>
      <c s="22" r="V2775"/>
      <c s="22" r="W2775"/>
      <c s="22" r="X2775"/>
    </row>
    <row r="2776">
      <c s="10" r="A2776"/>
      <c s="10" r="B2776"/>
      <c s="10" r="C2776"/>
      <c s="10" r="D2776"/>
      <c s="10" r="E2776"/>
      <c s="25" r="F2776"/>
      <c s="21" r="G2776"/>
      <c s="10" r="H2776"/>
      <c s="10" r="I2776"/>
      <c s="10" r="J2776"/>
      <c s="10" r="K2776"/>
      <c s="22" r="L2776"/>
      <c s="22" r="M2776"/>
      <c s="22" r="N2776"/>
      <c s="22" r="O2776"/>
      <c s="22" r="P2776"/>
      <c s="22" r="Q2776"/>
      <c s="22" r="R2776"/>
      <c s="22" r="S2776"/>
      <c s="22" r="T2776"/>
      <c s="22" r="U2776"/>
      <c s="22" r="V2776"/>
      <c s="22" r="W2776"/>
      <c s="22" r="X2776"/>
    </row>
    <row r="2777">
      <c s="10" r="A2777"/>
      <c s="10" r="B2777"/>
      <c s="10" r="C2777"/>
      <c s="10" r="D2777"/>
      <c s="10" r="E2777"/>
      <c s="25" r="F2777"/>
      <c s="21" r="G2777"/>
      <c s="10" r="H2777"/>
      <c s="10" r="I2777"/>
      <c s="10" r="J2777"/>
      <c s="10" r="K2777"/>
      <c s="22" r="L2777"/>
      <c s="22" r="M2777"/>
      <c s="22" r="N2777"/>
      <c s="22" r="O2777"/>
      <c s="22" r="P2777"/>
      <c s="22" r="Q2777"/>
      <c s="22" r="R2777"/>
      <c s="22" r="S2777"/>
      <c s="22" r="T2777"/>
      <c s="22" r="U2777"/>
      <c s="22" r="V2777"/>
      <c s="22" r="W2777"/>
      <c s="22" r="X2777"/>
    </row>
    <row r="2778">
      <c s="10" r="A2778"/>
      <c s="10" r="B2778"/>
      <c s="10" r="C2778"/>
      <c s="10" r="D2778"/>
      <c s="10" r="E2778"/>
      <c s="25" r="F2778"/>
      <c s="21" r="G2778"/>
      <c s="10" r="H2778"/>
      <c s="10" r="I2778"/>
      <c s="10" r="J2778"/>
      <c s="10" r="K2778"/>
      <c s="22" r="L2778"/>
      <c s="22" r="M2778"/>
      <c s="22" r="N2778"/>
      <c s="22" r="O2778"/>
      <c s="22" r="P2778"/>
      <c s="22" r="Q2778"/>
      <c s="22" r="R2778"/>
      <c s="22" r="S2778"/>
      <c s="22" r="T2778"/>
      <c s="22" r="U2778"/>
      <c s="22" r="V2778"/>
      <c s="22" r="W2778"/>
      <c s="22" r="X2778"/>
    </row>
    <row r="2779">
      <c s="10" r="A2779"/>
      <c s="10" r="B2779"/>
      <c s="10" r="C2779"/>
      <c s="10" r="D2779"/>
      <c s="10" r="E2779"/>
      <c s="25" r="F2779"/>
      <c s="21" r="G2779"/>
      <c s="10" r="H2779"/>
      <c s="10" r="I2779"/>
      <c s="10" r="J2779"/>
      <c s="10" r="K2779"/>
      <c s="22" r="L2779"/>
      <c s="22" r="M2779"/>
      <c s="22" r="N2779"/>
      <c s="22" r="O2779"/>
      <c s="22" r="P2779"/>
      <c s="22" r="Q2779"/>
      <c s="22" r="R2779"/>
      <c s="22" r="S2779"/>
      <c s="22" r="T2779"/>
      <c s="22" r="U2779"/>
      <c s="22" r="V2779"/>
      <c s="22" r="W2779"/>
      <c s="22" r="X2779"/>
    </row>
    <row r="2780">
      <c s="10" r="A2780"/>
      <c s="10" r="B2780"/>
      <c s="10" r="C2780"/>
      <c s="10" r="D2780"/>
      <c s="10" r="E2780"/>
      <c s="25" r="F2780"/>
      <c s="21" r="G2780"/>
      <c s="10" r="H2780"/>
      <c s="10" r="I2780"/>
      <c s="10" r="J2780"/>
      <c s="10" r="K2780"/>
      <c s="22" r="L2780"/>
      <c s="22" r="M2780"/>
      <c s="22" r="N2780"/>
      <c s="22" r="O2780"/>
      <c s="22" r="P2780"/>
      <c s="22" r="Q2780"/>
      <c s="22" r="R2780"/>
      <c s="22" r="S2780"/>
      <c s="22" r="T2780"/>
      <c s="22" r="U2780"/>
      <c s="22" r="V2780"/>
      <c s="22" r="W2780"/>
      <c s="22" r="X2780"/>
    </row>
    <row r="2781">
      <c s="10" r="A2781"/>
      <c s="10" r="B2781"/>
      <c s="10" r="C2781"/>
      <c s="10" r="D2781"/>
      <c s="10" r="E2781"/>
      <c s="25" r="F2781"/>
      <c s="21" r="G2781"/>
      <c s="10" r="H2781"/>
      <c s="10" r="I2781"/>
      <c s="10" r="J2781"/>
      <c s="10" r="K2781"/>
      <c s="22" r="L2781"/>
      <c s="22" r="M2781"/>
      <c s="22" r="N2781"/>
      <c s="22" r="O2781"/>
      <c s="22" r="P2781"/>
      <c s="22" r="Q2781"/>
      <c s="22" r="R2781"/>
      <c s="22" r="S2781"/>
      <c s="22" r="T2781"/>
      <c s="22" r="U2781"/>
      <c s="22" r="V2781"/>
      <c s="22" r="W2781"/>
      <c s="22" r="X2781"/>
    </row>
    <row r="2782">
      <c s="10" r="A2782"/>
      <c s="10" r="B2782"/>
      <c s="10" r="C2782"/>
      <c s="10" r="D2782"/>
      <c s="10" r="E2782"/>
      <c s="25" r="F2782"/>
      <c s="21" r="G2782"/>
      <c s="10" r="H2782"/>
      <c s="10" r="I2782"/>
      <c s="10" r="J2782"/>
      <c s="10" r="K2782"/>
      <c s="22" r="L2782"/>
      <c s="22" r="M2782"/>
      <c s="22" r="N2782"/>
      <c s="22" r="O2782"/>
      <c s="22" r="P2782"/>
      <c s="22" r="Q2782"/>
      <c s="22" r="R2782"/>
      <c s="22" r="S2782"/>
      <c s="22" r="T2782"/>
      <c s="22" r="U2782"/>
      <c s="22" r="V2782"/>
      <c s="22" r="W2782"/>
      <c s="22" r="X2782"/>
    </row>
    <row r="2783">
      <c s="10" r="A2783"/>
      <c s="10" r="B2783"/>
      <c s="10" r="C2783"/>
      <c s="10" r="D2783"/>
      <c s="10" r="E2783"/>
      <c s="25" r="F2783"/>
      <c s="21" r="G2783"/>
      <c s="10" r="H2783"/>
      <c s="10" r="I2783"/>
      <c s="10" r="J2783"/>
      <c s="10" r="K2783"/>
      <c s="22" r="L2783"/>
      <c s="22" r="M2783"/>
      <c s="22" r="N2783"/>
      <c s="22" r="O2783"/>
      <c s="22" r="P2783"/>
      <c s="22" r="Q2783"/>
      <c s="22" r="R2783"/>
      <c s="22" r="S2783"/>
      <c s="22" r="T2783"/>
      <c s="22" r="U2783"/>
      <c s="22" r="V2783"/>
      <c s="22" r="W2783"/>
      <c s="22" r="X2783"/>
    </row>
    <row r="2784">
      <c s="10" r="A2784"/>
      <c s="10" r="B2784"/>
      <c s="10" r="C2784"/>
      <c s="10" r="D2784"/>
      <c s="10" r="E2784"/>
      <c s="25" r="F2784"/>
      <c s="21" r="G2784"/>
      <c s="10" r="H2784"/>
      <c s="10" r="I2784"/>
      <c s="10" r="J2784"/>
      <c s="10" r="K2784"/>
      <c s="22" r="L2784"/>
      <c s="22" r="M2784"/>
      <c s="22" r="N2784"/>
      <c s="22" r="O2784"/>
      <c s="22" r="P2784"/>
      <c s="22" r="Q2784"/>
      <c s="22" r="R2784"/>
      <c s="22" r="S2784"/>
      <c s="22" r="T2784"/>
      <c s="22" r="U2784"/>
      <c s="22" r="V2784"/>
      <c s="22" r="W2784"/>
      <c s="22" r="X2784"/>
    </row>
    <row r="2785">
      <c s="10" r="A2785"/>
      <c s="10" r="B2785"/>
      <c s="10" r="C2785"/>
      <c s="10" r="D2785"/>
      <c s="10" r="E2785"/>
      <c s="25" r="F2785"/>
      <c s="21" r="G2785"/>
      <c s="10" r="H2785"/>
      <c s="10" r="I2785"/>
      <c s="10" r="J2785"/>
      <c s="10" r="K2785"/>
      <c s="22" r="L2785"/>
      <c s="22" r="M2785"/>
      <c s="22" r="N2785"/>
      <c s="22" r="O2785"/>
      <c s="22" r="P2785"/>
      <c s="22" r="Q2785"/>
      <c s="22" r="R2785"/>
      <c s="22" r="S2785"/>
      <c s="22" r="T2785"/>
      <c s="22" r="U2785"/>
      <c s="22" r="V2785"/>
      <c s="22" r="W2785"/>
      <c s="22" r="X2785"/>
    </row>
    <row r="2786">
      <c s="10" r="A2786"/>
      <c s="10" r="B2786"/>
      <c s="10" r="C2786"/>
      <c s="10" r="D2786"/>
      <c s="10" r="E2786"/>
      <c s="25" r="F2786"/>
      <c s="21" r="G2786"/>
      <c s="10" r="H2786"/>
      <c s="10" r="I2786"/>
      <c s="10" r="J2786"/>
      <c s="10" r="K2786"/>
      <c s="22" r="L2786"/>
      <c s="22" r="M2786"/>
      <c s="22" r="N2786"/>
      <c s="22" r="O2786"/>
      <c s="22" r="P2786"/>
      <c s="22" r="Q2786"/>
      <c s="22" r="R2786"/>
      <c s="22" r="S2786"/>
      <c s="22" r="T2786"/>
      <c s="22" r="U2786"/>
      <c s="22" r="V2786"/>
      <c s="22" r="W2786"/>
      <c s="22" r="X2786"/>
    </row>
    <row r="2787">
      <c s="10" r="A2787"/>
      <c s="10" r="B2787"/>
      <c s="10" r="C2787"/>
      <c s="10" r="D2787"/>
      <c s="10" r="E2787"/>
      <c s="25" r="F2787"/>
      <c s="21" r="G2787"/>
      <c s="10" r="H2787"/>
      <c s="10" r="I2787"/>
      <c s="10" r="J2787"/>
      <c s="10" r="K2787"/>
      <c s="22" r="L2787"/>
      <c s="22" r="M2787"/>
      <c s="22" r="N2787"/>
      <c s="22" r="O2787"/>
      <c s="22" r="P2787"/>
      <c s="22" r="Q2787"/>
      <c s="22" r="R2787"/>
      <c s="22" r="S2787"/>
      <c s="22" r="T2787"/>
      <c s="22" r="U2787"/>
      <c s="22" r="V2787"/>
      <c s="22" r="W2787"/>
      <c s="22" r="X2787"/>
    </row>
    <row r="2788">
      <c s="10" r="A2788"/>
      <c s="10" r="B2788"/>
      <c s="10" r="C2788"/>
      <c s="10" r="D2788"/>
      <c s="10" r="E2788"/>
      <c s="25" r="F2788"/>
      <c s="21" r="G2788"/>
      <c s="10" r="H2788"/>
      <c s="10" r="I2788"/>
      <c s="10" r="J2788"/>
      <c s="10" r="K2788"/>
      <c s="22" r="L2788"/>
      <c s="22" r="M2788"/>
      <c s="22" r="N2788"/>
      <c s="22" r="O2788"/>
      <c s="22" r="P2788"/>
      <c s="22" r="Q2788"/>
      <c s="22" r="R2788"/>
      <c s="22" r="S2788"/>
      <c s="22" r="T2788"/>
      <c s="22" r="U2788"/>
      <c s="22" r="V2788"/>
      <c s="22" r="W2788"/>
      <c s="22" r="X2788"/>
    </row>
    <row r="2789">
      <c s="10" r="A2789"/>
      <c s="10" r="B2789"/>
      <c s="10" r="C2789"/>
      <c s="10" r="D2789"/>
      <c s="10" r="E2789"/>
      <c s="25" r="F2789"/>
      <c s="21" r="G2789"/>
      <c s="10" r="H2789"/>
      <c s="10" r="I2789"/>
      <c s="10" r="J2789"/>
      <c s="10" r="K2789"/>
      <c s="22" r="L2789"/>
      <c s="22" r="M2789"/>
      <c s="22" r="N2789"/>
      <c s="22" r="O2789"/>
      <c s="22" r="P2789"/>
      <c s="22" r="Q2789"/>
      <c s="22" r="R2789"/>
      <c s="22" r="S2789"/>
      <c s="22" r="T2789"/>
      <c s="22" r="U2789"/>
      <c s="22" r="V2789"/>
      <c s="22" r="W2789"/>
      <c s="22" r="X2789"/>
    </row>
    <row r="2790">
      <c s="10" r="A2790"/>
      <c s="10" r="B2790"/>
      <c s="10" r="C2790"/>
      <c s="10" r="D2790"/>
      <c s="10" r="E2790"/>
      <c s="25" r="F2790"/>
      <c s="21" r="G2790"/>
      <c s="10" r="H2790"/>
      <c s="10" r="I2790"/>
      <c s="10" r="J2790"/>
      <c s="10" r="K2790"/>
      <c s="22" r="L2790"/>
      <c s="22" r="M2790"/>
      <c s="22" r="N2790"/>
      <c s="22" r="O2790"/>
      <c s="22" r="P2790"/>
      <c s="22" r="Q2790"/>
      <c s="22" r="R2790"/>
      <c s="22" r="S2790"/>
      <c s="22" r="T2790"/>
      <c s="22" r="U2790"/>
      <c s="22" r="V2790"/>
      <c s="22" r="W2790"/>
      <c s="22" r="X2790"/>
    </row>
    <row r="2791">
      <c s="10" r="A2791"/>
      <c s="10" r="B2791"/>
      <c s="10" r="C2791"/>
      <c s="10" r="D2791"/>
      <c s="10" r="E2791"/>
      <c s="25" r="F2791"/>
      <c s="21" r="G2791"/>
      <c s="10" r="H2791"/>
      <c s="10" r="I2791"/>
      <c s="10" r="J2791"/>
      <c s="10" r="K2791"/>
      <c s="22" r="L2791"/>
      <c s="22" r="M2791"/>
      <c s="22" r="N2791"/>
      <c s="22" r="O2791"/>
      <c s="22" r="P2791"/>
      <c s="22" r="Q2791"/>
      <c s="22" r="R2791"/>
      <c s="22" r="S2791"/>
      <c s="22" r="T2791"/>
      <c s="22" r="U2791"/>
      <c s="22" r="V2791"/>
      <c s="22" r="W2791"/>
      <c s="22" r="X2791"/>
    </row>
    <row r="2792">
      <c s="10" r="A2792"/>
      <c s="10" r="B2792"/>
      <c s="10" r="C2792"/>
      <c s="10" r="D2792"/>
      <c s="10" r="E2792"/>
      <c s="25" r="F2792"/>
      <c s="21" r="G2792"/>
      <c s="10" r="H2792"/>
      <c s="10" r="I2792"/>
      <c s="10" r="J2792"/>
      <c s="10" r="K2792"/>
      <c s="22" r="L2792"/>
      <c s="22" r="M2792"/>
      <c s="22" r="N2792"/>
      <c s="22" r="O2792"/>
      <c s="22" r="P2792"/>
      <c s="22" r="Q2792"/>
      <c s="22" r="R2792"/>
      <c s="22" r="S2792"/>
      <c s="22" r="T2792"/>
      <c s="22" r="U2792"/>
      <c s="22" r="V2792"/>
      <c s="22" r="W2792"/>
      <c s="22" r="X2792"/>
    </row>
    <row r="2793">
      <c s="10" r="A2793"/>
      <c s="10" r="B2793"/>
      <c s="10" r="C2793"/>
      <c s="10" r="D2793"/>
      <c s="10" r="E2793"/>
      <c s="25" r="F2793"/>
      <c s="21" r="G2793"/>
      <c s="10" r="H2793"/>
      <c s="10" r="I2793"/>
      <c s="10" r="J2793"/>
      <c s="10" r="K2793"/>
      <c s="22" r="L2793"/>
      <c s="22" r="M2793"/>
      <c s="22" r="N2793"/>
      <c s="22" r="O2793"/>
      <c s="22" r="P2793"/>
      <c s="22" r="Q2793"/>
      <c s="22" r="R2793"/>
      <c s="22" r="S2793"/>
      <c s="22" r="T2793"/>
      <c s="22" r="U2793"/>
      <c s="22" r="V2793"/>
      <c s="22" r="W2793"/>
      <c s="22" r="X2793"/>
    </row>
    <row r="2794">
      <c s="10" r="A2794"/>
      <c s="10" r="B2794"/>
      <c s="10" r="C2794"/>
      <c s="10" r="D2794"/>
      <c s="10" r="E2794"/>
      <c s="25" r="F2794"/>
      <c s="21" r="G2794"/>
      <c s="10" r="H2794"/>
      <c s="10" r="I2794"/>
      <c s="10" r="J2794"/>
      <c s="10" r="K2794"/>
      <c s="22" r="L2794"/>
      <c s="22" r="M2794"/>
      <c s="22" r="N2794"/>
      <c s="22" r="O2794"/>
      <c s="22" r="P2794"/>
      <c s="22" r="Q2794"/>
      <c s="22" r="R2794"/>
      <c s="22" r="S2794"/>
      <c s="22" r="T2794"/>
      <c s="22" r="U2794"/>
      <c s="22" r="V2794"/>
      <c s="22" r="W2794"/>
      <c s="22" r="X2794"/>
    </row>
    <row r="2795">
      <c s="10" r="A2795"/>
      <c s="10" r="B2795"/>
      <c s="10" r="C2795"/>
      <c s="10" r="D2795"/>
      <c s="10" r="E2795"/>
      <c s="25" r="F2795"/>
      <c s="21" r="G2795"/>
      <c s="10" r="H2795"/>
      <c s="10" r="I2795"/>
      <c s="10" r="J2795"/>
      <c s="10" r="K2795"/>
      <c s="22" r="L2795"/>
      <c s="22" r="M2795"/>
      <c s="22" r="N2795"/>
      <c s="22" r="O2795"/>
      <c s="22" r="P2795"/>
      <c s="22" r="Q2795"/>
      <c s="22" r="R2795"/>
      <c s="22" r="S2795"/>
      <c s="22" r="T2795"/>
      <c s="22" r="U2795"/>
      <c s="22" r="V2795"/>
      <c s="22" r="W2795"/>
      <c s="22" r="X2795"/>
    </row>
    <row r="2796">
      <c s="10" r="A2796"/>
      <c s="10" r="B2796"/>
      <c s="10" r="C2796"/>
      <c s="10" r="D2796"/>
      <c s="10" r="E2796"/>
      <c s="25" r="F2796"/>
      <c s="21" r="G2796"/>
      <c s="10" r="H2796"/>
      <c s="10" r="I2796"/>
      <c s="10" r="J2796"/>
      <c s="10" r="K2796"/>
      <c s="22" r="L2796"/>
      <c s="22" r="M2796"/>
      <c s="22" r="N2796"/>
      <c s="22" r="O2796"/>
      <c s="22" r="P2796"/>
      <c s="22" r="Q2796"/>
      <c s="22" r="R2796"/>
      <c s="22" r="S2796"/>
      <c s="22" r="T2796"/>
      <c s="22" r="U2796"/>
      <c s="22" r="V2796"/>
      <c s="22" r="W2796"/>
      <c s="22" r="X2796"/>
    </row>
    <row r="2797">
      <c s="10" r="A2797"/>
      <c s="10" r="B2797"/>
      <c s="10" r="C2797"/>
      <c s="10" r="D2797"/>
      <c s="10" r="E2797"/>
      <c s="25" r="F2797"/>
      <c s="21" r="G2797"/>
      <c s="10" r="H2797"/>
      <c s="10" r="I2797"/>
      <c s="10" r="J2797"/>
      <c s="10" r="K2797"/>
      <c s="22" r="L2797"/>
      <c s="22" r="M2797"/>
      <c s="22" r="N2797"/>
      <c s="22" r="O2797"/>
      <c s="22" r="P2797"/>
      <c s="22" r="Q2797"/>
      <c s="22" r="R2797"/>
      <c s="22" r="S2797"/>
      <c s="22" r="T2797"/>
      <c s="22" r="U2797"/>
      <c s="22" r="V2797"/>
      <c s="22" r="W2797"/>
      <c s="22" r="X2797"/>
    </row>
    <row r="2798">
      <c s="10" r="A2798"/>
      <c s="10" r="B2798"/>
      <c s="10" r="C2798"/>
      <c s="10" r="D2798"/>
      <c s="10" r="E2798"/>
      <c s="25" r="F2798"/>
      <c s="21" r="G2798"/>
      <c s="10" r="H2798"/>
      <c s="10" r="I2798"/>
      <c s="10" r="J2798"/>
      <c s="10" r="K2798"/>
      <c s="22" r="L2798"/>
      <c s="22" r="M2798"/>
      <c s="22" r="N2798"/>
      <c s="22" r="O2798"/>
      <c s="22" r="P2798"/>
      <c s="22" r="Q2798"/>
      <c s="22" r="R2798"/>
      <c s="22" r="S2798"/>
      <c s="22" r="T2798"/>
      <c s="22" r="U2798"/>
      <c s="22" r="V2798"/>
      <c s="22" r="W2798"/>
      <c s="22" r="X2798"/>
    </row>
    <row r="2799">
      <c s="10" r="A2799"/>
      <c s="10" r="B2799"/>
      <c s="10" r="C2799"/>
      <c s="10" r="D2799"/>
      <c s="10" r="E2799"/>
      <c s="25" r="F2799"/>
      <c s="21" r="G2799"/>
      <c s="10" r="H2799"/>
      <c s="10" r="I2799"/>
      <c s="10" r="J2799"/>
      <c s="10" r="K2799"/>
      <c s="22" r="L2799"/>
      <c s="22" r="M2799"/>
      <c s="22" r="N2799"/>
      <c s="22" r="O2799"/>
      <c s="22" r="P2799"/>
      <c s="22" r="Q2799"/>
      <c s="22" r="R2799"/>
      <c s="22" r="S2799"/>
      <c s="22" r="T2799"/>
      <c s="22" r="U2799"/>
      <c s="22" r="V2799"/>
      <c s="22" r="W2799"/>
      <c s="22" r="X2799"/>
    </row>
    <row r="2800">
      <c s="10" r="A2800"/>
      <c s="10" r="B2800"/>
      <c s="10" r="C2800"/>
      <c s="10" r="D2800"/>
      <c s="10" r="E2800"/>
      <c s="25" r="F2800"/>
      <c s="21" r="G2800"/>
      <c s="10" r="H2800"/>
      <c s="10" r="I2800"/>
      <c s="10" r="J2800"/>
      <c s="10" r="K2800"/>
      <c s="22" r="L2800"/>
      <c s="22" r="M2800"/>
      <c s="22" r="N2800"/>
      <c s="22" r="O2800"/>
      <c s="22" r="P2800"/>
      <c s="22" r="Q2800"/>
      <c s="22" r="R2800"/>
      <c s="22" r="S2800"/>
      <c s="22" r="T2800"/>
      <c s="22" r="U2800"/>
      <c s="22" r="V2800"/>
      <c s="22" r="W2800"/>
      <c s="22" r="X2800"/>
    </row>
    <row r="2801">
      <c s="10" r="A2801"/>
      <c s="10" r="B2801"/>
      <c s="10" r="C2801"/>
      <c s="10" r="D2801"/>
      <c s="10" r="E2801"/>
      <c s="25" r="F2801"/>
      <c s="21" r="G2801"/>
      <c s="10" r="H2801"/>
      <c s="10" r="I2801"/>
      <c s="10" r="J2801"/>
      <c s="10" r="K2801"/>
      <c s="22" r="L2801"/>
      <c s="22" r="M2801"/>
      <c s="22" r="N2801"/>
      <c s="22" r="O2801"/>
      <c s="22" r="P2801"/>
      <c s="22" r="Q2801"/>
      <c s="22" r="R2801"/>
      <c s="22" r="S2801"/>
      <c s="22" r="T2801"/>
      <c s="22" r="U2801"/>
      <c s="22" r="V2801"/>
      <c s="22" r="W2801"/>
      <c s="22" r="X2801"/>
    </row>
    <row r="2802">
      <c s="10" r="A2802"/>
      <c s="10" r="B2802"/>
      <c s="10" r="C2802"/>
      <c s="10" r="D2802"/>
      <c s="10" r="E2802"/>
      <c s="25" r="F2802"/>
      <c s="21" r="G2802"/>
      <c s="10" r="H2802"/>
      <c s="10" r="I2802"/>
      <c s="10" r="J2802"/>
      <c s="10" r="K2802"/>
      <c s="22" r="L2802"/>
      <c s="22" r="M2802"/>
      <c s="22" r="N2802"/>
      <c s="22" r="O2802"/>
      <c s="22" r="P2802"/>
      <c s="22" r="Q2802"/>
      <c s="22" r="R2802"/>
      <c s="22" r="S2802"/>
      <c s="22" r="T2802"/>
      <c s="22" r="U2802"/>
      <c s="22" r="V2802"/>
      <c s="22" r="W2802"/>
      <c s="22" r="X2802"/>
    </row>
    <row r="2803">
      <c s="10" r="A2803"/>
      <c s="10" r="B2803"/>
      <c s="10" r="C2803"/>
      <c s="10" r="D2803"/>
      <c s="10" r="E2803"/>
      <c s="25" r="F2803"/>
      <c s="21" r="G2803"/>
      <c s="10" r="H2803"/>
      <c s="10" r="I2803"/>
      <c s="10" r="J2803"/>
      <c s="10" r="K2803"/>
      <c s="22" r="L2803"/>
      <c s="22" r="M2803"/>
      <c s="22" r="N2803"/>
      <c s="22" r="O2803"/>
      <c s="22" r="P2803"/>
      <c s="22" r="Q2803"/>
      <c s="22" r="R2803"/>
      <c s="22" r="S2803"/>
      <c s="22" r="T2803"/>
      <c s="22" r="U2803"/>
      <c s="22" r="V2803"/>
      <c s="22" r="W2803"/>
      <c s="22" r="X2803"/>
    </row>
    <row r="2804">
      <c s="10" r="A2804"/>
      <c s="10" r="B2804"/>
      <c s="10" r="C2804"/>
      <c s="10" r="D2804"/>
      <c s="10" r="E2804"/>
      <c s="25" r="F2804"/>
      <c s="21" r="G2804"/>
      <c s="10" r="H2804"/>
      <c s="10" r="I2804"/>
      <c s="10" r="J2804"/>
      <c s="10" r="K2804"/>
      <c s="22" r="L2804"/>
      <c s="22" r="M2804"/>
      <c s="22" r="N2804"/>
      <c s="22" r="O2804"/>
      <c s="22" r="P2804"/>
      <c s="22" r="Q2804"/>
      <c s="22" r="R2804"/>
      <c s="22" r="S2804"/>
      <c s="22" r="T2804"/>
      <c s="22" r="U2804"/>
      <c s="22" r="V2804"/>
      <c s="22" r="W2804"/>
      <c s="22" r="X2804"/>
    </row>
    <row r="2805">
      <c s="10" r="A2805"/>
      <c s="10" r="B2805"/>
      <c s="10" r="C2805"/>
      <c s="10" r="D2805"/>
      <c s="10" r="E2805"/>
      <c s="25" r="F2805"/>
      <c s="21" r="G2805"/>
      <c s="10" r="H2805"/>
      <c s="10" r="I2805"/>
      <c s="10" r="J2805"/>
      <c s="10" r="K2805"/>
      <c s="22" r="L2805"/>
      <c s="22" r="M2805"/>
      <c s="22" r="N2805"/>
      <c s="22" r="O2805"/>
      <c s="22" r="P2805"/>
      <c s="22" r="Q2805"/>
      <c s="22" r="R2805"/>
      <c s="22" r="S2805"/>
      <c s="22" r="T2805"/>
      <c s="22" r="U2805"/>
      <c s="22" r="V2805"/>
      <c s="22" r="W2805"/>
      <c s="22" r="X2805"/>
    </row>
    <row r="2806">
      <c s="10" r="A2806"/>
      <c s="10" r="B2806"/>
      <c s="10" r="C2806"/>
      <c s="10" r="D2806"/>
      <c s="10" r="E2806"/>
      <c s="25" r="F2806"/>
      <c s="21" r="G2806"/>
      <c s="10" r="H2806"/>
      <c s="10" r="I2806"/>
      <c s="10" r="J2806"/>
      <c s="10" r="K2806"/>
      <c s="22" r="L2806"/>
      <c s="22" r="M2806"/>
      <c s="22" r="N2806"/>
      <c s="22" r="O2806"/>
      <c s="22" r="P2806"/>
      <c s="22" r="Q2806"/>
      <c s="22" r="R2806"/>
      <c s="22" r="S2806"/>
      <c s="22" r="T2806"/>
      <c s="22" r="U2806"/>
      <c s="22" r="V2806"/>
      <c s="22" r="W2806"/>
      <c s="22" r="X2806"/>
    </row>
    <row r="2807">
      <c s="10" r="A2807"/>
      <c s="10" r="B2807"/>
      <c s="10" r="C2807"/>
      <c s="10" r="D2807"/>
      <c s="10" r="E2807"/>
      <c s="25" r="F2807"/>
      <c s="21" r="G2807"/>
      <c s="10" r="H2807"/>
      <c s="10" r="I2807"/>
      <c s="10" r="J2807"/>
      <c s="10" r="K2807"/>
      <c s="22" r="L2807"/>
      <c s="22" r="M2807"/>
      <c s="22" r="N2807"/>
      <c s="22" r="O2807"/>
      <c s="22" r="P2807"/>
      <c s="22" r="Q2807"/>
      <c s="22" r="R2807"/>
      <c s="22" r="S2807"/>
      <c s="22" r="T2807"/>
      <c s="22" r="U2807"/>
      <c s="22" r="V2807"/>
      <c s="22" r="W2807"/>
      <c s="22" r="X2807"/>
    </row>
    <row r="2808">
      <c s="10" r="A2808"/>
      <c s="10" r="B2808"/>
      <c s="10" r="C2808"/>
      <c s="10" r="D2808"/>
      <c s="10" r="E2808"/>
      <c s="25" r="F2808"/>
      <c s="21" r="G2808"/>
      <c s="10" r="H2808"/>
      <c s="10" r="I2808"/>
      <c s="10" r="J2808"/>
      <c s="10" r="K2808"/>
      <c s="22" r="L2808"/>
      <c s="22" r="M2808"/>
      <c s="22" r="N2808"/>
      <c s="22" r="O2808"/>
      <c s="22" r="P2808"/>
      <c s="22" r="Q2808"/>
      <c s="22" r="R2808"/>
      <c s="22" r="S2808"/>
      <c s="22" r="T2808"/>
      <c s="22" r="U2808"/>
      <c s="22" r="V2808"/>
      <c s="22" r="W2808"/>
      <c s="22" r="X2808"/>
    </row>
    <row r="2809">
      <c s="10" r="A2809"/>
      <c s="10" r="B2809"/>
      <c s="10" r="C2809"/>
      <c s="10" r="D2809"/>
      <c s="10" r="E2809"/>
      <c s="25" r="F2809"/>
      <c s="21" r="G2809"/>
      <c s="10" r="H2809"/>
      <c s="10" r="I2809"/>
      <c s="10" r="J2809"/>
      <c s="10" r="K2809"/>
      <c s="22" r="L2809"/>
      <c s="22" r="M2809"/>
      <c s="22" r="N2809"/>
      <c s="22" r="O2809"/>
      <c s="22" r="P2809"/>
      <c s="22" r="Q2809"/>
      <c s="22" r="R2809"/>
      <c s="22" r="S2809"/>
      <c s="22" r="T2809"/>
      <c s="22" r="U2809"/>
      <c s="22" r="V2809"/>
      <c s="22" r="W2809"/>
      <c s="22" r="X2809"/>
    </row>
    <row r="2810">
      <c s="10" r="A2810"/>
      <c s="10" r="B2810"/>
      <c s="10" r="C2810"/>
      <c s="10" r="D2810"/>
      <c s="10" r="E2810"/>
      <c s="25" r="F2810"/>
      <c s="21" r="G2810"/>
      <c s="10" r="H2810"/>
      <c s="10" r="I2810"/>
      <c s="10" r="J2810"/>
      <c s="10" r="K2810"/>
      <c s="22" r="L2810"/>
      <c s="22" r="M2810"/>
      <c s="22" r="N2810"/>
      <c s="22" r="O2810"/>
      <c s="22" r="P2810"/>
      <c s="22" r="Q2810"/>
      <c s="22" r="R2810"/>
      <c s="22" r="S2810"/>
      <c s="22" r="T2810"/>
      <c s="22" r="U2810"/>
      <c s="22" r="V2810"/>
      <c s="22" r="W2810"/>
      <c s="22" r="X2810"/>
    </row>
    <row r="2811">
      <c s="10" r="A2811"/>
      <c s="10" r="B2811"/>
      <c s="10" r="C2811"/>
      <c s="10" r="D2811"/>
      <c s="10" r="E2811"/>
      <c s="25" r="F2811"/>
      <c s="21" r="G2811"/>
      <c s="10" r="H2811"/>
      <c s="10" r="I2811"/>
      <c s="10" r="J2811"/>
      <c s="10" r="K2811"/>
      <c s="22" r="L2811"/>
      <c s="22" r="M2811"/>
      <c s="22" r="N2811"/>
      <c s="22" r="O2811"/>
      <c s="22" r="P2811"/>
      <c s="22" r="Q2811"/>
      <c s="22" r="R2811"/>
      <c s="22" r="S2811"/>
      <c s="22" r="T2811"/>
      <c s="22" r="U2811"/>
      <c s="22" r="V2811"/>
      <c s="22" r="W2811"/>
      <c s="22" r="X2811"/>
    </row>
    <row r="2812">
      <c s="10" r="A2812"/>
      <c s="10" r="B2812"/>
      <c s="10" r="C2812"/>
      <c s="10" r="D2812"/>
      <c s="10" r="E2812"/>
      <c s="25" r="F2812"/>
      <c s="21" r="G2812"/>
      <c s="10" r="H2812"/>
      <c s="10" r="I2812"/>
      <c s="10" r="J2812"/>
      <c s="10" r="K2812"/>
      <c s="22" r="L2812"/>
      <c s="22" r="M2812"/>
      <c s="22" r="N2812"/>
      <c s="22" r="O2812"/>
      <c s="22" r="P2812"/>
      <c s="22" r="Q2812"/>
      <c s="22" r="R2812"/>
      <c s="22" r="S2812"/>
      <c s="22" r="T2812"/>
      <c s="22" r="U2812"/>
      <c s="22" r="V2812"/>
      <c s="22" r="W2812"/>
      <c s="22" r="X2812"/>
    </row>
    <row r="2813">
      <c s="10" r="A2813"/>
      <c s="10" r="B2813"/>
      <c s="10" r="C2813"/>
      <c s="10" r="D2813"/>
      <c s="10" r="E2813"/>
      <c s="25" r="F2813"/>
      <c s="21" r="G2813"/>
      <c s="10" r="H2813"/>
      <c s="10" r="I2813"/>
      <c s="10" r="J2813"/>
      <c s="10" r="K2813"/>
      <c s="22" r="L2813"/>
      <c s="22" r="M2813"/>
      <c s="22" r="N2813"/>
      <c s="22" r="O2813"/>
      <c s="22" r="P2813"/>
      <c s="22" r="Q2813"/>
      <c s="22" r="R2813"/>
      <c s="22" r="S2813"/>
      <c s="22" r="T2813"/>
      <c s="22" r="U2813"/>
      <c s="22" r="V2813"/>
      <c s="22" r="W2813"/>
      <c s="22" r="X2813"/>
    </row>
    <row r="2814">
      <c s="10" r="A2814"/>
      <c s="10" r="B2814"/>
      <c s="10" r="C2814"/>
      <c s="10" r="D2814"/>
      <c s="10" r="E2814"/>
      <c s="25" r="F2814"/>
      <c s="21" r="G2814"/>
      <c s="10" r="H2814"/>
      <c s="10" r="I2814"/>
      <c s="10" r="J2814"/>
      <c s="10" r="K2814"/>
      <c s="22" r="L2814"/>
      <c s="22" r="M2814"/>
      <c s="22" r="N2814"/>
      <c s="22" r="O2814"/>
      <c s="22" r="P2814"/>
      <c s="22" r="Q2814"/>
      <c s="22" r="R2814"/>
      <c s="22" r="S2814"/>
      <c s="22" r="T2814"/>
      <c s="22" r="U2814"/>
      <c s="22" r="V2814"/>
      <c s="22" r="W2814"/>
      <c s="22" r="X2814"/>
    </row>
    <row r="2815">
      <c s="10" r="A2815"/>
      <c s="10" r="B2815"/>
      <c s="10" r="C2815"/>
      <c s="10" r="D2815"/>
      <c s="10" r="E2815"/>
      <c s="25" r="F2815"/>
      <c s="21" r="G2815"/>
      <c s="10" r="H2815"/>
      <c s="10" r="I2815"/>
      <c s="10" r="J2815"/>
      <c s="10" r="K2815"/>
      <c s="22" r="L2815"/>
      <c s="22" r="M2815"/>
      <c s="22" r="N2815"/>
      <c s="22" r="O2815"/>
      <c s="22" r="P2815"/>
      <c s="22" r="Q2815"/>
      <c s="22" r="R2815"/>
      <c s="22" r="S2815"/>
      <c s="22" r="T2815"/>
      <c s="22" r="U2815"/>
      <c s="22" r="V2815"/>
      <c s="22" r="W2815"/>
      <c s="22" r="X2815"/>
    </row>
    <row r="2816">
      <c s="10" r="A2816"/>
      <c s="10" r="B2816"/>
      <c s="10" r="C2816"/>
      <c s="10" r="D2816"/>
      <c s="10" r="E2816"/>
      <c s="25" r="F2816"/>
      <c s="21" r="G2816"/>
      <c s="10" r="H2816"/>
      <c s="10" r="I2816"/>
      <c s="10" r="J2816"/>
      <c s="10" r="K2816"/>
      <c s="22" r="L2816"/>
      <c s="22" r="M2816"/>
      <c s="22" r="N2816"/>
      <c s="22" r="O2816"/>
      <c s="22" r="P2816"/>
      <c s="22" r="Q2816"/>
      <c s="22" r="R2816"/>
      <c s="22" r="S2816"/>
      <c s="22" r="T2816"/>
      <c s="22" r="U2816"/>
      <c s="22" r="V2816"/>
      <c s="22" r="W2816"/>
      <c s="22" r="X2816"/>
    </row>
    <row r="2817">
      <c s="10" r="A2817"/>
      <c s="10" r="B2817"/>
      <c s="10" r="C2817"/>
      <c s="10" r="D2817"/>
      <c s="10" r="E2817"/>
      <c s="25" r="F2817"/>
      <c s="21" r="G2817"/>
      <c s="10" r="H2817"/>
      <c s="10" r="I2817"/>
      <c s="10" r="J2817"/>
      <c s="10" r="K2817"/>
      <c s="22" r="L2817"/>
      <c s="22" r="M2817"/>
      <c s="22" r="N2817"/>
      <c s="22" r="O2817"/>
      <c s="22" r="P2817"/>
      <c s="22" r="Q2817"/>
      <c s="22" r="R2817"/>
      <c s="22" r="S2817"/>
      <c s="22" r="T2817"/>
      <c s="22" r="U2817"/>
      <c s="22" r="V2817"/>
      <c s="22" r="W2817"/>
      <c s="22" r="X2817"/>
    </row>
    <row r="2818">
      <c s="10" r="A2818"/>
      <c s="10" r="B2818"/>
      <c s="10" r="C2818"/>
      <c s="10" r="D2818"/>
      <c s="10" r="E2818"/>
      <c s="25" r="F2818"/>
      <c s="21" r="G2818"/>
      <c s="10" r="H2818"/>
      <c s="10" r="I2818"/>
      <c s="10" r="J2818"/>
      <c s="10" r="K2818"/>
      <c s="22" r="L2818"/>
      <c s="22" r="M2818"/>
      <c s="22" r="N2818"/>
      <c s="22" r="O2818"/>
      <c s="22" r="P2818"/>
      <c s="22" r="Q2818"/>
      <c s="22" r="R2818"/>
      <c s="22" r="S2818"/>
      <c s="22" r="T2818"/>
      <c s="22" r="U2818"/>
      <c s="22" r="V2818"/>
      <c s="22" r="W2818"/>
      <c s="22" r="X2818"/>
    </row>
    <row r="2819">
      <c s="10" r="A2819"/>
      <c s="10" r="B2819"/>
      <c s="10" r="C2819"/>
      <c s="10" r="D2819"/>
      <c s="10" r="E2819"/>
      <c s="25" r="F2819"/>
      <c s="21" r="G2819"/>
      <c s="10" r="H2819"/>
      <c s="10" r="I2819"/>
      <c s="10" r="J2819"/>
      <c s="10" r="K2819"/>
      <c s="22" r="L2819"/>
      <c s="22" r="M2819"/>
      <c s="22" r="N2819"/>
      <c s="22" r="O2819"/>
      <c s="22" r="P2819"/>
      <c s="22" r="Q2819"/>
      <c s="22" r="R2819"/>
      <c s="22" r="S2819"/>
      <c s="22" r="T2819"/>
      <c s="22" r="U2819"/>
      <c s="22" r="V2819"/>
      <c s="22" r="W2819"/>
      <c s="22" r="X2819"/>
    </row>
    <row r="2820">
      <c s="10" r="A2820"/>
      <c s="10" r="B2820"/>
      <c s="10" r="C2820"/>
      <c s="10" r="D2820"/>
      <c s="10" r="E2820"/>
      <c s="25" r="F2820"/>
      <c s="21" r="G2820"/>
      <c s="10" r="H2820"/>
      <c s="10" r="I2820"/>
      <c s="10" r="J2820"/>
      <c s="10" r="K2820"/>
      <c s="22" r="L2820"/>
      <c s="22" r="M2820"/>
      <c s="22" r="N2820"/>
      <c s="22" r="O2820"/>
      <c s="22" r="P2820"/>
      <c s="22" r="Q2820"/>
      <c s="22" r="R2820"/>
      <c s="22" r="S2820"/>
      <c s="22" r="T2820"/>
      <c s="22" r="U2820"/>
      <c s="22" r="V2820"/>
      <c s="22" r="W2820"/>
      <c s="22" r="X2820"/>
    </row>
    <row r="2821">
      <c s="10" r="A2821"/>
      <c s="10" r="B2821"/>
      <c s="10" r="C2821"/>
      <c s="10" r="D2821"/>
      <c s="10" r="E2821"/>
      <c s="25" r="F2821"/>
      <c s="21" r="G2821"/>
      <c s="10" r="H2821"/>
      <c s="10" r="I2821"/>
      <c s="10" r="J2821"/>
      <c s="10" r="K2821"/>
      <c s="22" r="L2821"/>
      <c s="22" r="M2821"/>
      <c s="22" r="N2821"/>
      <c s="22" r="O2821"/>
      <c s="22" r="P2821"/>
      <c s="22" r="Q2821"/>
      <c s="22" r="R2821"/>
      <c s="22" r="S2821"/>
      <c s="22" r="T2821"/>
      <c s="22" r="U2821"/>
      <c s="22" r="V2821"/>
      <c s="22" r="W2821"/>
      <c s="22" r="X2821"/>
    </row>
    <row r="2822">
      <c s="10" r="A2822"/>
      <c s="10" r="B2822"/>
      <c s="10" r="C2822"/>
      <c s="10" r="D2822"/>
      <c s="10" r="E2822"/>
      <c s="25" r="F2822"/>
      <c s="21" r="G2822"/>
      <c s="10" r="H2822"/>
      <c s="10" r="I2822"/>
      <c s="10" r="J2822"/>
      <c s="10" r="K2822"/>
      <c s="22" r="L2822"/>
      <c s="22" r="M2822"/>
      <c s="22" r="N2822"/>
      <c s="22" r="O2822"/>
      <c s="22" r="P2822"/>
      <c s="22" r="Q2822"/>
      <c s="22" r="R2822"/>
      <c s="22" r="S2822"/>
      <c s="22" r="T2822"/>
      <c s="22" r="U2822"/>
      <c s="22" r="V2822"/>
      <c s="22" r="W2822"/>
      <c s="22" r="X2822"/>
    </row>
    <row r="2823">
      <c s="10" r="A2823"/>
      <c s="10" r="B2823"/>
      <c s="10" r="C2823"/>
      <c s="10" r="D2823"/>
      <c s="10" r="E2823"/>
      <c s="25" r="F2823"/>
      <c s="21" r="G2823"/>
      <c s="10" r="H2823"/>
      <c s="10" r="I2823"/>
      <c s="10" r="J2823"/>
      <c s="10" r="K2823"/>
      <c s="22" r="L2823"/>
      <c s="22" r="M2823"/>
      <c s="22" r="N2823"/>
      <c s="22" r="O2823"/>
      <c s="22" r="P2823"/>
      <c s="22" r="Q2823"/>
      <c s="22" r="R2823"/>
      <c s="22" r="S2823"/>
      <c s="22" r="T2823"/>
      <c s="22" r="U2823"/>
      <c s="22" r="V2823"/>
      <c s="22" r="W2823"/>
      <c s="22" r="X2823"/>
    </row>
    <row r="2824">
      <c s="10" r="A2824"/>
      <c s="10" r="B2824"/>
      <c s="10" r="C2824"/>
      <c s="10" r="D2824"/>
      <c s="10" r="E2824"/>
      <c s="25" r="F2824"/>
      <c s="21" r="G2824"/>
      <c s="10" r="H2824"/>
      <c s="10" r="I2824"/>
      <c s="10" r="J2824"/>
      <c s="10" r="K2824"/>
      <c s="22" r="L2824"/>
      <c s="22" r="M2824"/>
      <c s="22" r="N2824"/>
      <c s="22" r="O2824"/>
      <c s="22" r="P2824"/>
      <c s="22" r="Q2824"/>
      <c s="22" r="R2824"/>
      <c s="22" r="S2824"/>
      <c s="22" r="T2824"/>
      <c s="22" r="U2824"/>
      <c s="22" r="V2824"/>
      <c s="22" r="W2824"/>
      <c s="22" r="X2824"/>
    </row>
    <row r="2825">
      <c s="10" r="A2825"/>
      <c s="10" r="B2825"/>
      <c s="10" r="C2825"/>
      <c s="10" r="D2825"/>
      <c s="10" r="E2825"/>
      <c s="25" r="F2825"/>
      <c s="21" r="G2825"/>
      <c s="10" r="H2825"/>
      <c s="10" r="I2825"/>
      <c s="10" r="J2825"/>
      <c s="10" r="K2825"/>
      <c s="22" r="L2825"/>
      <c s="22" r="M2825"/>
      <c s="22" r="N2825"/>
      <c s="22" r="O2825"/>
      <c s="22" r="P2825"/>
      <c s="22" r="Q2825"/>
      <c s="22" r="R2825"/>
      <c s="22" r="S2825"/>
      <c s="22" r="T2825"/>
      <c s="22" r="U2825"/>
      <c s="22" r="V2825"/>
      <c s="22" r="W2825"/>
      <c s="22" r="X2825"/>
    </row>
    <row r="2826">
      <c s="10" r="A2826"/>
      <c s="10" r="B2826"/>
      <c s="10" r="C2826"/>
      <c s="10" r="D2826"/>
      <c s="10" r="E2826"/>
      <c s="25" r="F2826"/>
      <c s="21" r="G2826"/>
      <c s="10" r="H2826"/>
      <c s="10" r="I2826"/>
      <c s="10" r="J2826"/>
      <c s="10" r="K2826"/>
      <c s="22" r="L2826"/>
      <c s="22" r="M2826"/>
      <c s="22" r="N2826"/>
      <c s="22" r="O2826"/>
      <c s="22" r="P2826"/>
      <c s="22" r="Q2826"/>
      <c s="22" r="R2826"/>
      <c s="22" r="S2826"/>
      <c s="22" r="T2826"/>
      <c s="22" r="U2826"/>
      <c s="22" r="V2826"/>
      <c s="22" r="W2826"/>
      <c s="22" r="X2826"/>
    </row>
    <row r="2827">
      <c s="10" r="A2827"/>
      <c s="10" r="B2827"/>
      <c s="10" r="C2827"/>
      <c s="10" r="D2827"/>
      <c s="10" r="E2827"/>
      <c s="25" r="F2827"/>
      <c s="21" r="G2827"/>
      <c s="10" r="H2827"/>
      <c s="10" r="I2827"/>
      <c s="10" r="J2827"/>
      <c s="10" r="K2827"/>
      <c s="22" r="L2827"/>
      <c s="22" r="M2827"/>
      <c s="22" r="N2827"/>
      <c s="22" r="O2827"/>
      <c s="22" r="P2827"/>
      <c s="22" r="Q2827"/>
      <c s="22" r="R2827"/>
      <c s="22" r="S2827"/>
      <c s="22" r="T2827"/>
      <c s="22" r="U2827"/>
      <c s="22" r="V2827"/>
      <c s="22" r="W2827"/>
      <c s="22" r="X2827"/>
    </row>
    <row r="2828">
      <c s="10" r="A2828"/>
      <c s="10" r="B2828"/>
      <c s="10" r="C2828"/>
      <c s="10" r="D2828"/>
      <c s="10" r="E2828"/>
      <c s="25" r="F2828"/>
      <c s="21" r="G2828"/>
      <c s="10" r="H2828"/>
      <c s="10" r="I2828"/>
      <c s="10" r="J2828"/>
      <c s="10" r="K2828"/>
      <c s="22" r="L2828"/>
      <c s="22" r="M2828"/>
      <c s="22" r="N2828"/>
      <c s="22" r="O2828"/>
      <c s="22" r="P2828"/>
      <c s="22" r="Q2828"/>
      <c s="22" r="R2828"/>
      <c s="22" r="S2828"/>
      <c s="22" r="T2828"/>
      <c s="22" r="U2828"/>
      <c s="22" r="V2828"/>
      <c s="22" r="W2828"/>
      <c s="22" r="X2828"/>
    </row>
    <row r="2829">
      <c s="10" r="A2829"/>
      <c s="10" r="B2829"/>
      <c s="10" r="C2829"/>
      <c s="10" r="D2829"/>
      <c s="10" r="E2829"/>
      <c s="25" r="F2829"/>
      <c s="21" r="G2829"/>
      <c s="10" r="H2829"/>
      <c s="10" r="I2829"/>
      <c s="10" r="J2829"/>
      <c s="10" r="K2829"/>
      <c s="22" r="L2829"/>
      <c s="22" r="M2829"/>
      <c s="22" r="N2829"/>
      <c s="22" r="O2829"/>
      <c s="22" r="P2829"/>
      <c s="22" r="Q2829"/>
      <c s="22" r="R2829"/>
      <c s="22" r="S2829"/>
      <c s="22" r="T2829"/>
      <c s="22" r="U2829"/>
      <c s="22" r="V2829"/>
      <c s="22" r="W2829"/>
      <c s="22" r="X2829"/>
    </row>
    <row r="2830">
      <c s="10" r="A2830"/>
      <c s="10" r="B2830"/>
      <c s="10" r="C2830"/>
      <c s="10" r="D2830"/>
      <c s="10" r="E2830"/>
      <c s="25" r="F2830"/>
      <c s="21" r="G2830"/>
      <c s="10" r="H2830"/>
      <c s="10" r="I2830"/>
      <c s="10" r="J2830"/>
      <c s="10" r="K2830"/>
      <c s="22" r="L2830"/>
      <c s="22" r="M2830"/>
      <c s="22" r="N2830"/>
      <c s="22" r="O2830"/>
      <c s="22" r="P2830"/>
      <c s="22" r="Q2830"/>
      <c s="22" r="R2830"/>
      <c s="22" r="S2830"/>
      <c s="22" r="T2830"/>
      <c s="22" r="U2830"/>
      <c s="22" r="V2830"/>
      <c s="22" r="W2830"/>
      <c s="22" r="X2830"/>
    </row>
    <row r="2831">
      <c s="10" r="A2831"/>
      <c s="10" r="B2831"/>
      <c s="10" r="C2831"/>
      <c s="10" r="D2831"/>
      <c s="10" r="E2831"/>
      <c s="25" r="F2831"/>
      <c s="21" r="G2831"/>
      <c s="10" r="H2831"/>
      <c s="10" r="I2831"/>
      <c s="10" r="J2831"/>
      <c s="10" r="K2831"/>
      <c s="22" r="L2831"/>
      <c s="22" r="M2831"/>
      <c s="22" r="N2831"/>
      <c s="22" r="O2831"/>
      <c s="22" r="P2831"/>
      <c s="22" r="Q2831"/>
      <c s="22" r="R2831"/>
      <c s="22" r="S2831"/>
      <c s="22" r="T2831"/>
      <c s="22" r="U2831"/>
      <c s="22" r="V2831"/>
      <c s="22" r="W2831"/>
      <c s="22" r="X2831"/>
    </row>
    <row r="2832">
      <c s="10" r="A2832"/>
      <c s="10" r="B2832"/>
      <c s="10" r="C2832"/>
      <c s="10" r="D2832"/>
      <c s="10" r="E2832"/>
      <c s="25" r="F2832"/>
      <c s="21" r="G2832"/>
      <c s="10" r="H2832"/>
      <c s="10" r="I2832"/>
      <c s="10" r="J2832"/>
      <c s="10" r="K2832"/>
      <c s="22" r="L2832"/>
      <c s="22" r="M2832"/>
      <c s="22" r="N2832"/>
      <c s="22" r="O2832"/>
      <c s="22" r="P2832"/>
      <c s="22" r="Q2832"/>
      <c s="22" r="R2832"/>
      <c s="22" r="S2832"/>
      <c s="22" r="T2832"/>
      <c s="22" r="U2832"/>
      <c s="22" r="V2832"/>
      <c s="22" r="W2832"/>
      <c s="22" r="X2832"/>
    </row>
    <row r="2833">
      <c s="10" r="A2833"/>
      <c s="10" r="B2833"/>
      <c s="10" r="C2833"/>
      <c s="10" r="D2833"/>
      <c s="10" r="E2833"/>
      <c s="25" r="F2833"/>
      <c s="21" r="G2833"/>
      <c s="10" r="H2833"/>
      <c s="10" r="I2833"/>
      <c s="10" r="J2833"/>
      <c s="10" r="K2833"/>
      <c s="22" r="L2833"/>
      <c s="22" r="M2833"/>
      <c s="22" r="N2833"/>
      <c s="22" r="O2833"/>
      <c s="22" r="P2833"/>
      <c s="22" r="Q2833"/>
      <c s="22" r="R2833"/>
      <c s="22" r="S2833"/>
      <c s="22" r="T2833"/>
      <c s="22" r="U2833"/>
      <c s="22" r="V2833"/>
      <c s="22" r="W2833"/>
      <c s="22" r="X2833"/>
    </row>
    <row r="2834">
      <c s="10" r="A2834"/>
      <c s="10" r="B2834"/>
      <c s="10" r="C2834"/>
      <c s="10" r="D2834"/>
      <c s="10" r="E2834"/>
      <c s="25" r="F2834"/>
      <c s="21" r="G2834"/>
      <c s="10" r="H2834"/>
      <c s="10" r="I2834"/>
      <c s="10" r="J2834"/>
      <c s="10" r="K2834"/>
      <c s="22" r="L2834"/>
      <c s="22" r="M2834"/>
      <c s="22" r="N2834"/>
      <c s="22" r="O2834"/>
      <c s="22" r="P2834"/>
      <c s="22" r="Q2834"/>
      <c s="22" r="R2834"/>
      <c s="22" r="S2834"/>
      <c s="22" r="T2834"/>
      <c s="22" r="U2834"/>
      <c s="22" r="V2834"/>
      <c s="22" r="W2834"/>
      <c s="22" r="X2834"/>
    </row>
    <row r="2835">
      <c s="10" r="A2835"/>
      <c s="10" r="B2835"/>
      <c s="10" r="C2835"/>
      <c s="10" r="D2835"/>
      <c s="10" r="E2835"/>
      <c s="25" r="F2835"/>
      <c s="21" r="G2835"/>
      <c s="10" r="H2835"/>
      <c s="10" r="I2835"/>
      <c s="10" r="J2835"/>
      <c s="10" r="K2835"/>
      <c s="22" r="L2835"/>
      <c s="22" r="M2835"/>
      <c s="22" r="N2835"/>
      <c s="22" r="O2835"/>
      <c s="22" r="P2835"/>
      <c s="22" r="Q2835"/>
      <c s="22" r="R2835"/>
      <c s="22" r="S2835"/>
      <c s="22" r="T2835"/>
      <c s="22" r="U2835"/>
      <c s="22" r="V2835"/>
      <c s="22" r="W2835"/>
      <c s="22" r="X2835"/>
    </row>
    <row r="2836">
      <c s="10" r="A2836"/>
      <c s="10" r="B2836"/>
      <c s="10" r="C2836"/>
      <c s="10" r="D2836"/>
      <c s="10" r="E2836"/>
      <c s="25" r="F2836"/>
      <c s="21" r="G2836"/>
      <c s="10" r="H2836"/>
      <c s="10" r="I2836"/>
      <c s="10" r="J2836"/>
      <c s="10" r="K2836"/>
      <c s="22" r="L2836"/>
      <c s="22" r="M2836"/>
      <c s="22" r="N2836"/>
      <c s="22" r="O2836"/>
      <c s="22" r="P2836"/>
      <c s="22" r="Q2836"/>
      <c s="22" r="R2836"/>
      <c s="22" r="S2836"/>
      <c s="22" r="T2836"/>
      <c s="22" r="U2836"/>
      <c s="22" r="V2836"/>
      <c s="22" r="W2836"/>
      <c s="22" r="X2836"/>
    </row>
    <row r="2837">
      <c s="10" r="A2837"/>
      <c s="10" r="B2837"/>
      <c s="10" r="C2837"/>
      <c s="10" r="D2837"/>
      <c s="10" r="E2837"/>
      <c s="25" r="F2837"/>
      <c s="21" r="G2837"/>
      <c s="10" r="H2837"/>
      <c s="10" r="I2837"/>
      <c s="10" r="J2837"/>
      <c s="10" r="K2837"/>
      <c s="22" r="L2837"/>
      <c s="22" r="M2837"/>
      <c s="22" r="N2837"/>
      <c s="22" r="O2837"/>
      <c s="22" r="P2837"/>
      <c s="22" r="Q2837"/>
      <c s="22" r="R2837"/>
      <c s="22" r="S2837"/>
      <c s="22" r="T2837"/>
      <c s="22" r="U2837"/>
      <c s="22" r="V2837"/>
      <c s="22" r="W2837"/>
      <c s="22" r="X2837"/>
    </row>
    <row r="2838">
      <c s="10" r="A2838"/>
      <c s="10" r="B2838"/>
      <c s="10" r="C2838"/>
      <c s="10" r="D2838"/>
      <c s="10" r="E2838"/>
      <c s="25" r="F2838"/>
      <c s="21" r="G2838"/>
      <c s="10" r="H2838"/>
      <c s="10" r="I2838"/>
      <c s="10" r="J2838"/>
      <c s="10" r="K2838"/>
      <c s="22" r="L2838"/>
      <c s="22" r="M2838"/>
      <c s="22" r="N2838"/>
      <c s="22" r="O2838"/>
      <c s="22" r="P2838"/>
      <c s="22" r="Q2838"/>
      <c s="22" r="R2838"/>
      <c s="22" r="S2838"/>
      <c s="22" r="T2838"/>
      <c s="22" r="U2838"/>
      <c s="22" r="V2838"/>
      <c s="22" r="W2838"/>
      <c s="22" r="X2838"/>
    </row>
    <row r="2839">
      <c s="10" r="A2839"/>
      <c s="10" r="B2839"/>
      <c s="10" r="C2839"/>
      <c s="10" r="D2839"/>
      <c s="10" r="E2839"/>
      <c s="25" r="F2839"/>
      <c s="21" r="G2839"/>
      <c s="10" r="H2839"/>
      <c s="10" r="I2839"/>
      <c s="10" r="J2839"/>
      <c s="10" r="K2839"/>
      <c s="22" r="L2839"/>
      <c s="22" r="M2839"/>
      <c s="22" r="N2839"/>
      <c s="22" r="O2839"/>
      <c s="22" r="P2839"/>
      <c s="22" r="Q2839"/>
      <c s="22" r="R2839"/>
      <c s="22" r="S2839"/>
      <c s="22" r="T2839"/>
      <c s="22" r="U2839"/>
      <c s="22" r="V2839"/>
      <c s="22" r="W2839"/>
      <c s="22" r="X2839"/>
    </row>
    <row r="2840">
      <c s="10" r="A2840"/>
      <c s="10" r="B2840"/>
      <c s="10" r="C2840"/>
      <c s="10" r="D2840"/>
      <c s="10" r="E2840"/>
      <c s="25" r="F2840"/>
      <c s="21" r="G2840"/>
      <c s="10" r="H2840"/>
      <c s="10" r="I2840"/>
      <c s="10" r="J2840"/>
      <c s="10" r="K2840"/>
      <c s="22" r="L2840"/>
      <c s="22" r="M2840"/>
      <c s="22" r="N2840"/>
      <c s="22" r="O2840"/>
      <c s="22" r="P2840"/>
      <c s="22" r="Q2840"/>
      <c s="22" r="R2840"/>
      <c s="22" r="S2840"/>
      <c s="22" r="T2840"/>
      <c s="22" r="U2840"/>
      <c s="22" r="V2840"/>
      <c s="22" r="W2840"/>
      <c s="22" r="X2840"/>
    </row>
    <row r="2841">
      <c s="10" r="A2841"/>
      <c s="10" r="B2841"/>
      <c s="10" r="C2841"/>
      <c s="10" r="D2841"/>
      <c s="10" r="E2841"/>
      <c s="25" r="F2841"/>
      <c s="21" r="G2841"/>
      <c s="10" r="H2841"/>
      <c s="10" r="I2841"/>
      <c s="10" r="J2841"/>
      <c s="10" r="K2841"/>
      <c s="22" r="L2841"/>
      <c s="22" r="M2841"/>
      <c s="22" r="N2841"/>
      <c s="22" r="O2841"/>
      <c s="22" r="P2841"/>
      <c s="22" r="Q2841"/>
      <c s="22" r="R2841"/>
      <c s="22" r="S2841"/>
      <c s="22" r="T2841"/>
      <c s="22" r="U2841"/>
      <c s="22" r="V2841"/>
      <c s="22" r="W2841"/>
      <c s="22" r="X2841"/>
    </row>
    <row r="2842">
      <c s="10" r="A2842"/>
      <c s="10" r="B2842"/>
      <c s="10" r="C2842"/>
      <c s="10" r="D2842"/>
      <c s="10" r="E2842"/>
      <c s="25" r="F2842"/>
      <c s="21" r="G2842"/>
      <c s="10" r="H2842"/>
      <c s="10" r="I2842"/>
      <c s="10" r="J2842"/>
      <c s="10" r="K2842"/>
      <c s="22" r="L2842"/>
      <c s="22" r="M2842"/>
      <c s="22" r="N2842"/>
      <c s="22" r="O2842"/>
      <c s="22" r="P2842"/>
      <c s="22" r="Q2842"/>
      <c s="22" r="R2842"/>
      <c s="22" r="S2842"/>
      <c s="22" r="T2842"/>
      <c s="22" r="U2842"/>
      <c s="22" r="V2842"/>
      <c s="22" r="W2842"/>
      <c s="22" r="X2842"/>
    </row>
    <row r="2843">
      <c s="10" r="A2843"/>
      <c s="10" r="B2843"/>
      <c s="10" r="C2843"/>
      <c s="10" r="D2843"/>
      <c s="10" r="E2843"/>
      <c s="25" r="F2843"/>
      <c s="21" r="G2843"/>
      <c s="10" r="H2843"/>
      <c s="10" r="I2843"/>
      <c s="10" r="J2843"/>
      <c s="10" r="K2843"/>
      <c s="22" r="L2843"/>
      <c s="22" r="M2843"/>
      <c s="22" r="N2843"/>
      <c s="22" r="O2843"/>
      <c s="22" r="P2843"/>
      <c s="22" r="Q2843"/>
      <c s="22" r="R2843"/>
      <c s="22" r="S2843"/>
      <c s="22" r="T2843"/>
      <c s="22" r="U2843"/>
      <c s="22" r="V2843"/>
      <c s="22" r="W2843"/>
      <c s="22" r="X2843"/>
    </row>
    <row r="2844">
      <c s="10" r="A2844"/>
      <c s="10" r="B2844"/>
      <c s="10" r="C2844"/>
      <c s="10" r="D2844"/>
      <c s="10" r="E2844"/>
      <c s="25" r="F2844"/>
      <c s="21" r="G2844"/>
      <c s="10" r="H2844"/>
      <c s="10" r="I2844"/>
      <c s="10" r="J2844"/>
      <c s="10" r="K2844"/>
      <c s="22" r="L2844"/>
      <c s="22" r="M2844"/>
      <c s="22" r="N2844"/>
      <c s="22" r="O2844"/>
      <c s="22" r="P2844"/>
      <c s="22" r="Q2844"/>
      <c s="22" r="R2844"/>
      <c s="22" r="S2844"/>
      <c s="22" r="T2844"/>
      <c s="22" r="U2844"/>
      <c s="22" r="V2844"/>
      <c s="22" r="W2844"/>
      <c s="22" r="X2844"/>
    </row>
    <row r="2845">
      <c s="10" r="A2845"/>
      <c s="10" r="B2845"/>
      <c s="10" r="C2845"/>
      <c s="10" r="D2845"/>
      <c s="10" r="E2845"/>
      <c s="25" r="F2845"/>
      <c s="21" r="G2845"/>
      <c s="10" r="H2845"/>
      <c s="10" r="I2845"/>
      <c s="10" r="J2845"/>
      <c s="10" r="K2845"/>
      <c s="22" r="L2845"/>
      <c s="22" r="M2845"/>
      <c s="22" r="N2845"/>
      <c s="22" r="O2845"/>
      <c s="22" r="P2845"/>
      <c s="22" r="Q2845"/>
      <c s="22" r="R2845"/>
      <c s="22" r="S2845"/>
      <c s="22" r="T2845"/>
      <c s="22" r="U2845"/>
      <c s="22" r="V2845"/>
      <c s="22" r="W2845"/>
      <c s="22" r="X2845"/>
    </row>
    <row r="2846">
      <c s="10" r="A2846"/>
      <c s="10" r="B2846"/>
      <c s="10" r="C2846"/>
      <c s="10" r="D2846"/>
      <c s="10" r="E2846"/>
      <c s="25" r="F2846"/>
      <c s="21" r="G2846"/>
      <c s="10" r="H2846"/>
      <c s="10" r="I2846"/>
      <c s="10" r="J2846"/>
      <c s="10" r="K2846"/>
      <c s="22" r="L2846"/>
      <c s="22" r="M2846"/>
      <c s="22" r="N2846"/>
      <c s="22" r="O2846"/>
      <c s="22" r="P2846"/>
      <c s="22" r="Q2846"/>
      <c s="22" r="R2846"/>
      <c s="22" r="S2846"/>
      <c s="22" r="T2846"/>
      <c s="22" r="U2846"/>
      <c s="22" r="V2846"/>
      <c s="22" r="W2846"/>
      <c s="22" r="X2846"/>
    </row>
    <row r="2847">
      <c s="10" r="A2847"/>
      <c s="10" r="B2847"/>
      <c s="10" r="C2847"/>
      <c s="10" r="D2847"/>
      <c s="10" r="E2847"/>
      <c s="25" r="F2847"/>
      <c s="21" r="G2847"/>
      <c s="10" r="H2847"/>
      <c s="10" r="I2847"/>
      <c s="10" r="J2847"/>
      <c s="10" r="K2847"/>
      <c s="22" r="L2847"/>
      <c s="22" r="M2847"/>
      <c s="22" r="N2847"/>
      <c s="22" r="O2847"/>
      <c s="22" r="P2847"/>
      <c s="22" r="Q2847"/>
      <c s="22" r="R2847"/>
      <c s="22" r="S2847"/>
      <c s="22" r="T2847"/>
      <c s="22" r="U2847"/>
      <c s="22" r="V2847"/>
      <c s="22" r="W2847"/>
      <c s="22" r="X2847"/>
    </row>
    <row r="2848">
      <c s="10" r="A2848"/>
      <c s="10" r="B2848"/>
      <c s="10" r="C2848"/>
      <c s="10" r="D2848"/>
      <c s="10" r="E2848"/>
      <c s="25" r="F2848"/>
      <c s="21" r="G2848"/>
      <c s="10" r="H2848"/>
      <c s="10" r="I2848"/>
      <c s="10" r="J2848"/>
      <c s="10" r="K2848"/>
      <c s="22" r="L2848"/>
      <c s="22" r="M2848"/>
      <c s="22" r="N2848"/>
      <c s="22" r="O2848"/>
      <c s="22" r="P2848"/>
      <c s="22" r="Q2848"/>
      <c s="22" r="R2848"/>
      <c s="22" r="S2848"/>
      <c s="22" r="T2848"/>
      <c s="22" r="U2848"/>
      <c s="22" r="V2848"/>
      <c s="22" r="W2848"/>
      <c s="22" r="X2848"/>
    </row>
    <row r="2849">
      <c s="10" r="A2849"/>
      <c s="10" r="B2849"/>
      <c s="10" r="C2849"/>
      <c s="10" r="D2849"/>
      <c s="10" r="E2849"/>
      <c s="25" r="F2849"/>
      <c s="21" r="G2849"/>
      <c s="10" r="H2849"/>
      <c s="10" r="I2849"/>
      <c s="10" r="J2849"/>
      <c s="10" r="K2849"/>
      <c s="22" r="L2849"/>
      <c s="22" r="M2849"/>
      <c s="22" r="N2849"/>
      <c s="22" r="O2849"/>
      <c s="22" r="P2849"/>
      <c s="22" r="Q2849"/>
      <c s="22" r="R2849"/>
      <c s="22" r="S2849"/>
      <c s="22" r="T2849"/>
      <c s="22" r="U2849"/>
      <c s="22" r="V2849"/>
      <c s="22" r="W2849"/>
      <c s="22" r="X2849"/>
    </row>
    <row r="2850">
      <c s="10" r="A2850"/>
      <c s="10" r="B2850"/>
      <c s="10" r="C2850"/>
      <c s="10" r="D2850"/>
      <c s="10" r="E2850"/>
      <c s="25" r="F2850"/>
      <c s="21" r="G2850"/>
      <c s="10" r="H2850"/>
      <c s="10" r="I2850"/>
      <c s="10" r="J2850"/>
      <c s="10" r="K2850"/>
      <c s="22" r="L2850"/>
      <c s="22" r="M2850"/>
      <c s="22" r="N2850"/>
      <c s="22" r="O2850"/>
      <c s="22" r="P2850"/>
      <c s="22" r="Q2850"/>
      <c s="22" r="R2850"/>
      <c s="22" r="S2850"/>
      <c s="22" r="T2850"/>
      <c s="22" r="U2850"/>
      <c s="22" r="V2850"/>
      <c s="22" r="W2850"/>
      <c s="22" r="X2850"/>
    </row>
    <row r="2851">
      <c s="10" r="A2851"/>
      <c s="10" r="B2851"/>
      <c s="10" r="C2851"/>
      <c s="10" r="D2851"/>
      <c s="10" r="E2851"/>
      <c s="25" r="F2851"/>
      <c s="21" r="G2851"/>
      <c s="10" r="H2851"/>
      <c s="10" r="I2851"/>
      <c s="10" r="J2851"/>
      <c s="10" r="K2851"/>
      <c s="22" r="L2851"/>
      <c s="22" r="M2851"/>
      <c s="22" r="N2851"/>
      <c s="22" r="O2851"/>
      <c s="22" r="P2851"/>
      <c s="22" r="Q2851"/>
      <c s="22" r="R2851"/>
      <c s="22" r="S2851"/>
      <c s="22" r="T2851"/>
      <c s="22" r="U2851"/>
      <c s="22" r="V2851"/>
      <c s="22" r="W2851"/>
      <c s="22" r="X2851"/>
    </row>
    <row r="2852">
      <c s="10" r="A2852"/>
      <c s="10" r="B2852"/>
      <c s="10" r="C2852"/>
      <c s="10" r="D2852"/>
      <c s="10" r="E2852"/>
      <c s="25" r="F2852"/>
      <c s="21" r="G2852"/>
      <c s="10" r="H2852"/>
      <c s="10" r="I2852"/>
      <c s="10" r="J2852"/>
      <c s="10" r="K2852"/>
      <c s="22" r="L2852"/>
      <c s="22" r="M2852"/>
      <c s="22" r="N2852"/>
      <c s="22" r="O2852"/>
      <c s="22" r="P2852"/>
      <c s="22" r="Q2852"/>
      <c s="22" r="R2852"/>
      <c s="22" r="S2852"/>
      <c s="22" r="T2852"/>
      <c s="22" r="U2852"/>
      <c s="22" r="V2852"/>
      <c s="22" r="W2852"/>
      <c s="22" r="X2852"/>
    </row>
    <row r="2853">
      <c s="10" r="A2853"/>
      <c s="10" r="B2853"/>
      <c s="10" r="C2853"/>
      <c s="10" r="D2853"/>
      <c s="10" r="E2853"/>
      <c s="25" r="F2853"/>
      <c s="21" r="G2853"/>
      <c s="10" r="H2853"/>
      <c s="10" r="I2853"/>
      <c s="10" r="J2853"/>
      <c s="10" r="K2853"/>
      <c s="22" r="L2853"/>
      <c s="22" r="M2853"/>
      <c s="22" r="N2853"/>
      <c s="22" r="O2853"/>
      <c s="22" r="P2853"/>
      <c s="22" r="Q2853"/>
      <c s="22" r="R2853"/>
      <c s="22" r="S2853"/>
      <c s="22" r="T2853"/>
      <c s="22" r="U2853"/>
      <c s="22" r="V2853"/>
      <c s="22" r="W2853"/>
      <c s="22" r="X2853"/>
    </row>
    <row r="2854">
      <c s="10" r="A2854"/>
      <c s="10" r="B2854"/>
      <c s="10" r="C2854"/>
      <c s="10" r="D2854"/>
      <c s="10" r="E2854"/>
      <c s="25" r="F2854"/>
      <c s="21" r="G2854"/>
      <c s="10" r="H2854"/>
      <c s="10" r="I2854"/>
      <c s="10" r="J2854"/>
      <c s="10" r="K2854"/>
      <c s="22" r="L2854"/>
      <c s="22" r="M2854"/>
      <c s="22" r="N2854"/>
      <c s="22" r="O2854"/>
      <c s="22" r="P2854"/>
      <c s="22" r="Q2854"/>
      <c s="22" r="R2854"/>
      <c s="22" r="S2854"/>
      <c s="22" r="T2854"/>
      <c s="22" r="U2854"/>
      <c s="22" r="V2854"/>
      <c s="22" r="W2854"/>
      <c s="22" r="X2854"/>
    </row>
    <row r="2855">
      <c s="10" r="A2855"/>
      <c s="10" r="B2855"/>
      <c s="10" r="C2855"/>
      <c s="10" r="D2855"/>
      <c s="10" r="E2855"/>
      <c s="25" r="F2855"/>
      <c s="21" r="G2855"/>
      <c s="10" r="H2855"/>
      <c s="10" r="I2855"/>
      <c s="10" r="J2855"/>
      <c s="10" r="K2855"/>
      <c s="22" r="L2855"/>
      <c s="22" r="M2855"/>
      <c s="22" r="N2855"/>
      <c s="22" r="O2855"/>
      <c s="22" r="P2855"/>
      <c s="22" r="Q2855"/>
      <c s="22" r="R2855"/>
      <c s="22" r="S2855"/>
      <c s="22" r="T2855"/>
      <c s="22" r="U2855"/>
      <c s="22" r="V2855"/>
      <c s="22" r="W2855"/>
      <c s="22" r="X2855"/>
    </row>
    <row r="2856">
      <c s="10" r="A2856"/>
      <c s="10" r="B2856"/>
      <c s="10" r="C2856"/>
      <c s="10" r="D2856"/>
      <c s="10" r="E2856"/>
      <c s="25" r="F2856"/>
      <c s="21" r="G2856"/>
      <c s="10" r="H2856"/>
      <c s="10" r="I2856"/>
      <c s="10" r="J2856"/>
      <c s="10" r="K2856"/>
      <c s="22" r="L2856"/>
      <c s="22" r="M2856"/>
      <c s="22" r="N2856"/>
      <c s="22" r="O2856"/>
      <c s="22" r="P2856"/>
      <c s="22" r="Q2856"/>
      <c s="22" r="R2856"/>
      <c s="22" r="S2856"/>
      <c s="22" r="T2856"/>
      <c s="22" r="U2856"/>
      <c s="22" r="V2856"/>
      <c s="22" r="W2856"/>
      <c s="22" r="X2856"/>
    </row>
    <row r="2857">
      <c s="10" r="A2857"/>
      <c s="10" r="B2857"/>
      <c s="10" r="C2857"/>
      <c s="10" r="D2857"/>
      <c s="10" r="E2857"/>
      <c s="25" r="F2857"/>
      <c s="21" r="G2857"/>
      <c s="10" r="H2857"/>
      <c s="10" r="I2857"/>
      <c s="10" r="J2857"/>
      <c s="10" r="K2857"/>
      <c s="22" r="L2857"/>
      <c s="22" r="M2857"/>
      <c s="22" r="N2857"/>
      <c s="22" r="O2857"/>
      <c s="22" r="P2857"/>
      <c s="22" r="Q2857"/>
      <c s="22" r="R2857"/>
      <c s="22" r="S2857"/>
      <c s="22" r="T2857"/>
      <c s="22" r="U2857"/>
      <c s="22" r="V2857"/>
      <c s="22" r="W2857"/>
      <c s="22" r="X2857"/>
    </row>
    <row r="2858">
      <c s="10" r="A2858"/>
      <c s="10" r="B2858"/>
      <c s="10" r="C2858"/>
      <c s="10" r="D2858"/>
      <c s="10" r="E2858"/>
      <c s="25" r="F2858"/>
      <c s="21" r="G2858"/>
      <c s="10" r="H2858"/>
      <c s="10" r="I2858"/>
      <c s="10" r="J2858"/>
      <c s="10" r="K2858"/>
      <c s="22" r="L2858"/>
      <c s="22" r="M2858"/>
      <c s="22" r="N2858"/>
      <c s="22" r="O2858"/>
      <c s="22" r="P2858"/>
      <c s="22" r="Q2858"/>
      <c s="22" r="R2858"/>
      <c s="22" r="S2858"/>
      <c s="22" r="T2858"/>
      <c s="22" r="U2858"/>
      <c s="22" r="V2858"/>
      <c s="22" r="W2858"/>
      <c s="22" r="X2858"/>
    </row>
    <row r="2859">
      <c s="10" r="A2859"/>
      <c s="10" r="B2859"/>
      <c s="10" r="C2859"/>
      <c s="10" r="D2859"/>
      <c s="10" r="E2859"/>
      <c s="25" r="F2859"/>
      <c s="21" r="G2859"/>
      <c s="10" r="H2859"/>
      <c s="10" r="I2859"/>
      <c s="10" r="J2859"/>
      <c s="10" r="K2859"/>
      <c s="22" r="L2859"/>
      <c s="22" r="M2859"/>
      <c s="22" r="N2859"/>
      <c s="22" r="O2859"/>
      <c s="22" r="P2859"/>
      <c s="22" r="Q2859"/>
      <c s="22" r="R2859"/>
      <c s="22" r="S2859"/>
      <c s="22" r="T2859"/>
      <c s="22" r="U2859"/>
      <c s="22" r="V2859"/>
      <c s="22" r="W2859"/>
      <c s="22" r="X2859"/>
    </row>
    <row r="2860">
      <c s="10" r="A2860"/>
      <c s="10" r="B2860"/>
      <c s="10" r="C2860"/>
      <c s="10" r="D2860"/>
      <c s="10" r="E2860"/>
      <c s="25" r="F2860"/>
      <c s="21" r="G2860"/>
      <c s="10" r="H2860"/>
      <c s="10" r="I2860"/>
      <c s="10" r="J2860"/>
      <c s="10" r="K2860"/>
      <c s="22" r="L2860"/>
      <c s="22" r="M2860"/>
      <c s="22" r="N2860"/>
      <c s="22" r="O2860"/>
      <c s="22" r="P2860"/>
      <c s="22" r="Q2860"/>
      <c s="22" r="R2860"/>
      <c s="22" r="S2860"/>
      <c s="22" r="T2860"/>
      <c s="22" r="U2860"/>
      <c s="22" r="V2860"/>
      <c s="22" r="W2860"/>
      <c s="22" r="X2860"/>
    </row>
    <row r="2861">
      <c s="10" r="A2861"/>
      <c s="10" r="B2861"/>
      <c s="10" r="C2861"/>
      <c s="10" r="D2861"/>
      <c s="10" r="E2861"/>
      <c s="25" r="F2861"/>
      <c s="21" r="G2861"/>
      <c s="10" r="H2861"/>
      <c s="10" r="I2861"/>
      <c s="10" r="J2861"/>
      <c s="10" r="K2861"/>
      <c s="22" r="L2861"/>
      <c s="22" r="M2861"/>
      <c s="22" r="N2861"/>
      <c s="22" r="O2861"/>
      <c s="22" r="P2861"/>
      <c s="22" r="Q2861"/>
      <c s="22" r="R2861"/>
      <c s="22" r="S2861"/>
      <c s="22" r="T2861"/>
      <c s="22" r="U2861"/>
      <c s="22" r="V2861"/>
      <c s="22" r="W2861"/>
      <c s="22" r="X2861"/>
    </row>
    <row r="2862">
      <c s="10" r="A2862"/>
      <c s="10" r="B2862"/>
      <c s="10" r="C2862"/>
      <c s="10" r="D2862"/>
      <c s="10" r="E2862"/>
      <c s="25" r="F2862"/>
      <c s="21" r="G2862"/>
      <c s="10" r="H2862"/>
      <c s="10" r="I2862"/>
      <c s="10" r="J2862"/>
      <c s="10" r="K2862"/>
      <c s="22" r="L2862"/>
      <c s="22" r="M2862"/>
      <c s="22" r="N2862"/>
      <c s="22" r="O2862"/>
      <c s="22" r="P2862"/>
      <c s="22" r="Q2862"/>
      <c s="22" r="R2862"/>
      <c s="22" r="S2862"/>
      <c s="22" r="T2862"/>
      <c s="22" r="U2862"/>
      <c s="22" r="V2862"/>
      <c s="22" r="W2862"/>
      <c s="22" r="X2862"/>
    </row>
    <row r="2863">
      <c s="10" r="A2863"/>
      <c s="10" r="B2863"/>
      <c s="10" r="C2863"/>
      <c s="10" r="D2863"/>
      <c s="10" r="E2863"/>
      <c s="25" r="F2863"/>
      <c s="21" r="G2863"/>
      <c s="10" r="H2863"/>
      <c s="10" r="I2863"/>
      <c s="10" r="J2863"/>
      <c s="10" r="K2863"/>
      <c s="22" r="L2863"/>
      <c s="22" r="M2863"/>
      <c s="22" r="N2863"/>
      <c s="22" r="O2863"/>
      <c s="22" r="P2863"/>
      <c s="22" r="Q2863"/>
      <c s="22" r="R2863"/>
      <c s="22" r="S2863"/>
      <c s="22" r="T2863"/>
      <c s="22" r="U2863"/>
      <c s="22" r="V2863"/>
      <c s="22" r="W2863"/>
      <c s="22" r="X2863"/>
    </row>
    <row r="2864">
      <c s="10" r="A2864"/>
      <c s="10" r="B2864"/>
      <c s="10" r="C2864"/>
      <c s="10" r="D2864"/>
      <c s="10" r="E2864"/>
      <c s="25" r="F2864"/>
      <c s="21" r="G2864"/>
      <c s="10" r="H2864"/>
      <c s="10" r="I2864"/>
      <c s="10" r="J2864"/>
      <c s="10" r="K2864"/>
      <c s="22" r="L2864"/>
      <c s="22" r="M2864"/>
      <c s="22" r="N2864"/>
      <c s="22" r="O2864"/>
      <c s="22" r="P2864"/>
      <c s="22" r="Q2864"/>
      <c s="22" r="R2864"/>
      <c s="22" r="S2864"/>
      <c s="22" r="T2864"/>
      <c s="22" r="U2864"/>
      <c s="22" r="V2864"/>
      <c s="22" r="W2864"/>
      <c s="22" r="X2864"/>
    </row>
    <row r="2865">
      <c s="10" r="A2865"/>
      <c s="10" r="B2865"/>
      <c s="10" r="C2865"/>
      <c s="10" r="D2865"/>
      <c s="10" r="E2865"/>
      <c s="25" r="F2865"/>
      <c s="21" r="G2865"/>
      <c s="10" r="H2865"/>
      <c s="10" r="I2865"/>
      <c s="10" r="J2865"/>
      <c s="10" r="K2865"/>
      <c s="22" r="L2865"/>
      <c s="22" r="M2865"/>
      <c s="22" r="N2865"/>
      <c s="22" r="O2865"/>
      <c s="22" r="P2865"/>
      <c s="22" r="Q2865"/>
      <c s="22" r="R2865"/>
      <c s="22" r="S2865"/>
      <c s="22" r="T2865"/>
      <c s="22" r="U2865"/>
      <c s="22" r="V2865"/>
      <c s="22" r="W2865"/>
      <c s="22" r="X2865"/>
    </row>
    <row r="2866">
      <c s="10" r="A2866"/>
      <c s="10" r="B2866"/>
      <c s="10" r="C2866"/>
      <c s="10" r="D2866"/>
      <c s="10" r="E2866"/>
      <c s="25" r="F2866"/>
      <c s="21" r="G2866"/>
      <c s="10" r="H2866"/>
      <c s="10" r="I2866"/>
      <c s="10" r="J2866"/>
      <c s="10" r="K2866"/>
      <c s="22" r="L2866"/>
      <c s="22" r="M2866"/>
      <c s="22" r="N2866"/>
      <c s="22" r="O2866"/>
      <c s="22" r="P2866"/>
      <c s="22" r="Q2866"/>
      <c s="22" r="R2866"/>
      <c s="22" r="S2866"/>
      <c s="22" r="T2866"/>
      <c s="22" r="U2866"/>
      <c s="22" r="V2866"/>
      <c s="22" r="W2866"/>
      <c s="22" r="X2866"/>
    </row>
    <row r="2867">
      <c s="10" r="A2867"/>
      <c s="10" r="B2867"/>
      <c s="10" r="C2867"/>
      <c s="10" r="D2867"/>
      <c s="10" r="E2867"/>
      <c s="25" r="F2867"/>
      <c s="21" r="G2867"/>
      <c s="10" r="H2867"/>
      <c s="10" r="I2867"/>
      <c s="10" r="J2867"/>
      <c s="10" r="K2867"/>
      <c s="22" r="L2867"/>
      <c s="22" r="M2867"/>
      <c s="22" r="N2867"/>
      <c s="22" r="O2867"/>
      <c s="22" r="P2867"/>
      <c s="22" r="Q2867"/>
      <c s="22" r="R2867"/>
      <c s="22" r="S2867"/>
      <c s="22" r="T2867"/>
      <c s="22" r="U2867"/>
      <c s="22" r="V2867"/>
      <c s="22" r="W2867"/>
      <c s="22" r="X2867"/>
    </row>
    <row r="2868">
      <c s="10" r="A2868"/>
      <c s="10" r="B2868"/>
      <c s="10" r="C2868"/>
      <c s="10" r="D2868"/>
      <c s="10" r="E2868"/>
      <c s="25" r="F2868"/>
      <c s="21" r="G2868"/>
      <c s="10" r="H2868"/>
      <c s="10" r="I2868"/>
      <c s="10" r="J2868"/>
      <c s="10" r="K2868"/>
      <c s="22" r="L2868"/>
      <c s="22" r="M2868"/>
      <c s="22" r="N2868"/>
      <c s="22" r="O2868"/>
      <c s="22" r="P2868"/>
      <c s="22" r="Q2868"/>
      <c s="22" r="R2868"/>
      <c s="22" r="S2868"/>
      <c s="22" r="T2868"/>
      <c s="22" r="U2868"/>
      <c s="22" r="V2868"/>
      <c s="22" r="W2868"/>
      <c s="22" r="X2868"/>
    </row>
    <row r="2869">
      <c s="10" r="A2869"/>
      <c s="10" r="B2869"/>
      <c s="10" r="C2869"/>
      <c s="10" r="D2869"/>
      <c s="10" r="E2869"/>
      <c s="25" r="F2869"/>
      <c s="21" r="G2869"/>
      <c s="10" r="H2869"/>
      <c s="10" r="I2869"/>
      <c s="10" r="J2869"/>
      <c s="10" r="K2869"/>
      <c s="22" r="L2869"/>
      <c s="22" r="M2869"/>
      <c s="22" r="N2869"/>
      <c s="22" r="O2869"/>
      <c s="22" r="P2869"/>
      <c s="22" r="Q2869"/>
      <c s="22" r="R2869"/>
      <c s="22" r="S2869"/>
      <c s="22" r="T2869"/>
      <c s="22" r="U2869"/>
      <c s="22" r="V2869"/>
      <c s="22" r="W2869"/>
      <c s="22" r="X2869"/>
    </row>
    <row r="2870">
      <c s="10" r="A2870"/>
      <c s="10" r="B2870"/>
      <c s="10" r="C2870"/>
      <c s="10" r="D2870"/>
      <c s="10" r="E2870"/>
      <c s="25" r="F2870"/>
      <c s="21" r="G2870"/>
      <c s="10" r="H2870"/>
      <c s="10" r="I2870"/>
      <c s="10" r="J2870"/>
      <c s="10" r="K2870"/>
      <c s="22" r="L2870"/>
      <c s="22" r="M2870"/>
      <c s="22" r="N2870"/>
      <c s="22" r="O2870"/>
      <c s="22" r="P2870"/>
      <c s="22" r="Q2870"/>
      <c s="22" r="R2870"/>
      <c s="22" r="S2870"/>
      <c s="22" r="T2870"/>
      <c s="22" r="U2870"/>
      <c s="22" r="V2870"/>
      <c s="22" r="W2870"/>
      <c s="22" r="X2870"/>
    </row>
    <row r="2871">
      <c s="10" r="A2871"/>
      <c s="10" r="B2871"/>
      <c s="10" r="C2871"/>
      <c s="10" r="D2871"/>
      <c s="10" r="E2871"/>
      <c s="25" r="F2871"/>
      <c s="21" r="G2871"/>
      <c s="10" r="H2871"/>
      <c s="10" r="I2871"/>
      <c s="10" r="J2871"/>
      <c s="10" r="K2871"/>
      <c s="22" r="L2871"/>
      <c s="22" r="M2871"/>
      <c s="22" r="N2871"/>
      <c s="22" r="O2871"/>
      <c s="22" r="P2871"/>
      <c s="22" r="Q2871"/>
      <c s="22" r="R2871"/>
      <c s="22" r="S2871"/>
      <c s="22" r="T2871"/>
      <c s="22" r="U2871"/>
      <c s="22" r="V2871"/>
      <c s="22" r="W2871"/>
      <c s="22" r="X2871"/>
    </row>
    <row r="2872">
      <c s="10" r="A2872"/>
      <c s="10" r="B2872"/>
      <c s="10" r="C2872"/>
      <c s="10" r="D2872"/>
      <c s="10" r="E2872"/>
      <c s="25" r="F2872"/>
      <c s="21" r="G2872"/>
      <c s="10" r="H2872"/>
      <c s="10" r="I2872"/>
      <c s="10" r="J2872"/>
      <c s="10" r="K2872"/>
      <c s="22" r="L2872"/>
      <c s="22" r="M2872"/>
      <c s="22" r="N2872"/>
      <c s="22" r="O2872"/>
      <c s="22" r="P2872"/>
      <c s="22" r="Q2872"/>
      <c s="22" r="R2872"/>
      <c s="22" r="S2872"/>
      <c s="22" r="T2872"/>
      <c s="22" r="U2872"/>
      <c s="22" r="V2872"/>
      <c s="22" r="W2872"/>
      <c s="22" r="X2872"/>
    </row>
    <row r="2873">
      <c s="10" r="A2873"/>
      <c s="10" r="B2873"/>
      <c s="10" r="C2873"/>
      <c s="10" r="D2873"/>
      <c s="10" r="E2873"/>
      <c s="25" r="F2873"/>
      <c s="21" r="G2873"/>
      <c s="10" r="H2873"/>
      <c s="10" r="I2873"/>
      <c s="10" r="J2873"/>
      <c s="10" r="K2873"/>
      <c s="22" r="L2873"/>
      <c s="22" r="M2873"/>
      <c s="22" r="N2873"/>
      <c s="22" r="O2873"/>
      <c s="22" r="P2873"/>
      <c s="22" r="Q2873"/>
      <c s="22" r="R2873"/>
      <c s="22" r="S2873"/>
      <c s="22" r="T2873"/>
      <c s="22" r="U2873"/>
      <c s="22" r="V2873"/>
      <c s="22" r="W2873"/>
      <c s="22" r="X2873"/>
    </row>
    <row r="2874">
      <c s="10" r="A2874"/>
      <c s="10" r="B2874"/>
      <c s="10" r="C2874"/>
      <c s="10" r="D2874"/>
      <c s="10" r="E2874"/>
      <c s="25" r="F2874"/>
      <c s="21" r="G2874"/>
      <c s="10" r="H2874"/>
      <c s="10" r="I2874"/>
      <c s="10" r="J2874"/>
      <c s="10" r="K2874"/>
      <c s="22" r="L2874"/>
      <c s="22" r="M2874"/>
      <c s="22" r="N2874"/>
      <c s="22" r="O2874"/>
      <c s="22" r="P2874"/>
      <c s="22" r="Q2874"/>
      <c s="22" r="R2874"/>
      <c s="22" r="S2874"/>
      <c s="22" r="T2874"/>
      <c s="22" r="U2874"/>
      <c s="22" r="V2874"/>
      <c s="22" r="W2874"/>
      <c s="22" r="X2874"/>
    </row>
    <row r="2875">
      <c s="10" r="A2875"/>
      <c s="10" r="B2875"/>
      <c s="10" r="C2875"/>
      <c s="10" r="D2875"/>
      <c s="10" r="E2875"/>
      <c s="25" r="F2875"/>
      <c s="21" r="G2875"/>
      <c s="10" r="H2875"/>
      <c s="10" r="I2875"/>
      <c s="10" r="J2875"/>
      <c s="10" r="K2875"/>
      <c s="22" r="L2875"/>
      <c s="22" r="M2875"/>
      <c s="22" r="N2875"/>
      <c s="22" r="O2875"/>
      <c s="22" r="P2875"/>
      <c s="22" r="Q2875"/>
      <c s="22" r="R2875"/>
      <c s="22" r="S2875"/>
      <c s="22" r="T2875"/>
      <c s="22" r="U2875"/>
      <c s="22" r="V2875"/>
      <c s="22" r="W2875"/>
      <c s="22" r="X2875"/>
    </row>
    <row r="2876">
      <c s="10" r="A2876"/>
      <c s="10" r="B2876"/>
      <c s="10" r="C2876"/>
      <c s="10" r="D2876"/>
      <c s="10" r="E2876"/>
      <c s="25" r="F2876"/>
      <c s="21" r="G2876"/>
      <c s="10" r="H2876"/>
      <c s="10" r="I2876"/>
      <c s="10" r="J2876"/>
      <c s="10" r="K2876"/>
      <c s="22" r="L2876"/>
      <c s="22" r="M2876"/>
      <c s="22" r="N2876"/>
      <c s="22" r="O2876"/>
      <c s="22" r="P2876"/>
      <c s="22" r="Q2876"/>
      <c s="22" r="R2876"/>
      <c s="22" r="S2876"/>
      <c s="22" r="T2876"/>
      <c s="22" r="U2876"/>
      <c s="22" r="V2876"/>
      <c s="22" r="W2876"/>
      <c s="22" r="X2876"/>
    </row>
    <row r="2877">
      <c s="10" r="A2877"/>
      <c s="10" r="B2877"/>
      <c s="10" r="C2877"/>
      <c s="10" r="D2877"/>
      <c s="10" r="E2877"/>
      <c s="25" r="F2877"/>
      <c s="21" r="G2877"/>
      <c s="10" r="H2877"/>
      <c s="10" r="I2877"/>
      <c s="10" r="J2877"/>
      <c s="10" r="K2877"/>
      <c s="22" r="L2877"/>
      <c s="22" r="M2877"/>
      <c s="22" r="N2877"/>
      <c s="22" r="O2877"/>
      <c s="22" r="P2877"/>
      <c s="22" r="Q2877"/>
      <c s="22" r="R2877"/>
      <c s="22" r="S2877"/>
      <c s="22" r="T2877"/>
      <c s="22" r="U2877"/>
      <c s="22" r="V2877"/>
      <c s="22" r="W2877"/>
      <c s="22" r="X2877"/>
    </row>
    <row r="2878">
      <c s="10" r="A2878"/>
      <c s="10" r="B2878"/>
      <c s="10" r="C2878"/>
      <c s="10" r="D2878"/>
      <c s="10" r="E2878"/>
      <c s="25" r="F2878"/>
      <c s="21" r="G2878"/>
      <c s="10" r="H2878"/>
      <c s="10" r="I2878"/>
      <c s="10" r="J2878"/>
      <c s="10" r="K2878"/>
      <c s="22" r="L2878"/>
      <c s="22" r="M2878"/>
      <c s="22" r="N2878"/>
      <c s="22" r="O2878"/>
      <c s="22" r="P2878"/>
      <c s="22" r="Q2878"/>
      <c s="22" r="R2878"/>
      <c s="22" r="S2878"/>
      <c s="22" r="T2878"/>
      <c s="22" r="U2878"/>
      <c s="22" r="V2878"/>
      <c s="22" r="W2878"/>
      <c s="22" r="X2878"/>
    </row>
    <row r="2879">
      <c s="10" r="A2879"/>
      <c s="10" r="B2879"/>
      <c s="10" r="C2879"/>
      <c s="10" r="D2879"/>
      <c s="10" r="E2879"/>
      <c s="25" r="F2879"/>
      <c s="21" r="G2879"/>
      <c s="10" r="H2879"/>
      <c s="10" r="I2879"/>
      <c s="10" r="J2879"/>
      <c s="10" r="K2879"/>
      <c s="22" r="L2879"/>
      <c s="22" r="M2879"/>
      <c s="22" r="N2879"/>
      <c s="22" r="O2879"/>
      <c s="22" r="P2879"/>
      <c s="22" r="Q2879"/>
      <c s="22" r="R2879"/>
      <c s="22" r="S2879"/>
      <c s="22" r="T2879"/>
      <c s="22" r="U2879"/>
      <c s="22" r="V2879"/>
      <c s="22" r="W2879"/>
      <c s="22" r="X2879"/>
    </row>
    <row r="2880">
      <c s="10" r="A2880"/>
      <c s="10" r="B2880"/>
      <c s="10" r="C2880"/>
      <c s="10" r="D2880"/>
      <c s="10" r="E2880"/>
      <c s="25" r="F2880"/>
      <c s="21" r="G2880"/>
      <c s="10" r="H2880"/>
      <c s="10" r="I2880"/>
      <c s="10" r="J2880"/>
      <c s="10" r="K2880"/>
      <c s="22" r="L2880"/>
      <c s="22" r="M2880"/>
      <c s="22" r="N2880"/>
      <c s="22" r="O2880"/>
      <c s="22" r="P2880"/>
      <c s="22" r="Q2880"/>
      <c s="22" r="R2880"/>
      <c s="22" r="S2880"/>
      <c s="22" r="T2880"/>
      <c s="22" r="U2880"/>
      <c s="22" r="V2880"/>
      <c s="22" r="W2880"/>
      <c s="22" r="X2880"/>
    </row>
    <row r="2881">
      <c s="10" r="A2881"/>
      <c s="10" r="B2881"/>
      <c s="10" r="C2881"/>
      <c s="10" r="D2881"/>
      <c s="10" r="E2881"/>
      <c s="25" r="F2881"/>
      <c s="21" r="G2881"/>
      <c s="10" r="H2881"/>
      <c s="10" r="I2881"/>
      <c s="10" r="J2881"/>
      <c s="10" r="K2881"/>
      <c s="22" r="L2881"/>
      <c s="22" r="M2881"/>
      <c s="22" r="N2881"/>
      <c s="22" r="O2881"/>
      <c s="22" r="P2881"/>
      <c s="22" r="Q2881"/>
      <c s="22" r="R2881"/>
      <c s="22" r="S2881"/>
      <c s="22" r="T2881"/>
      <c s="22" r="U2881"/>
      <c s="22" r="V2881"/>
      <c s="22" r="W2881"/>
      <c s="22" r="X2881"/>
    </row>
    <row r="2882">
      <c s="10" r="A2882"/>
      <c s="10" r="B2882"/>
      <c s="10" r="C2882"/>
      <c s="10" r="D2882"/>
      <c s="10" r="E2882"/>
      <c s="25" r="F2882"/>
      <c s="21" r="G2882"/>
      <c s="10" r="H2882"/>
      <c s="10" r="I2882"/>
      <c s="10" r="J2882"/>
      <c s="10" r="K2882"/>
      <c s="22" r="L2882"/>
      <c s="22" r="M2882"/>
      <c s="22" r="N2882"/>
      <c s="22" r="O2882"/>
      <c s="22" r="P2882"/>
      <c s="22" r="Q2882"/>
      <c s="22" r="R2882"/>
      <c s="22" r="S2882"/>
      <c s="22" r="T2882"/>
      <c s="22" r="U2882"/>
      <c s="22" r="V2882"/>
      <c s="22" r="W2882"/>
      <c s="22" r="X2882"/>
    </row>
    <row r="2883">
      <c s="10" r="A2883"/>
      <c s="10" r="B2883"/>
      <c s="10" r="C2883"/>
      <c s="10" r="D2883"/>
      <c s="10" r="E2883"/>
      <c s="25" r="F2883"/>
      <c s="21" r="G2883"/>
      <c s="10" r="H2883"/>
      <c s="10" r="I2883"/>
      <c s="10" r="J2883"/>
      <c s="10" r="K2883"/>
      <c s="22" r="L2883"/>
      <c s="22" r="M2883"/>
      <c s="22" r="N2883"/>
      <c s="22" r="O2883"/>
      <c s="22" r="P2883"/>
      <c s="22" r="Q2883"/>
      <c s="22" r="R2883"/>
      <c s="22" r="S2883"/>
      <c s="22" r="T2883"/>
      <c s="22" r="U2883"/>
      <c s="22" r="V2883"/>
      <c s="22" r="W2883"/>
      <c s="22" r="X2883"/>
    </row>
    <row r="2884">
      <c s="10" r="A2884"/>
      <c s="10" r="B2884"/>
      <c s="10" r="C2884"/>
      <c s="10" r="D2884"/>
      <c s="10" r="E2884"/>
      <c s="25" r="F2884"/>
      <c s="21" r="G2884"/>
      <c s="10" r="H2884"/>
      <c s="10" r="I2884"/>
      <c s="10" r="J2884"/>
      <c s="10" r="K2884"/>
      <c s="22" r="L2884"/>
      <c s="22" r="M2884"/>
      <c s="22" r="N2884"/>
      <c s="22" r="O2884"/>
      <c s="22" r="P2884"/>
      <c s="22" r="Q2884"/>
      <c s="22" r="R2884"/>
      <c s="22" r="S2884"/>
      <c s="22" r="T2884"/>
      <c s="22" r="U2884"/>
      <c s="22" r="V2884"/>
      <c s="22" r="W2884"/>
      <c s="22" r="X2884"/>
    </row>
    <row r="2885">
      <c s="10" r="A2885"/>
      <c s="10" r="B2885"/>
      <c s="10" r="C2885"/>
      <c s="10" r="D2885"/>
      <c s="10" r="E2885"/>
      <c s="25" r="F2885"/>
      <c s="21" r="G2885"/>
      <c s="10" r="H2885"/>
      <c s="10" r="I2885"/>
      <c s="10" r="J2885"/>
      <c s="10" r="K2885"/>
      <c s="22" r="L2885"/>
      <c s="22" r="M2885"/>
      <c s="22" r="N2885"/>
      <c s="22" r="O2885"/>
      <c s="22" r="P2885"/>
      <c s="22" r="Q2885"/>
      <c s="22" r="R2885"/>
      <c s="22" r="S2885"/>
      <c s="22" r="T2885"/>
      <c s="22" r="U2885"/>
      <c s="22" r="V2885"/>
      <c s="22" r="W2885"/>
      <c s="22" r="X2885"/>
    </row>
    <row r="2886">
      <c s="10" r="A2886"/>
      <c s="10" r="B2886"/>
      <c s="10" r="C2886"/>
      <c s="10" r="D2886"/>
      <c s="10" r="E2886"/>
      <c s="25" r="F2886"/>
      <c s="21" r="G2886"/>
      <c s="10" r="H2886"/>
      <c s="10" r="I2886"/>
      <c s="10" r="J2886"/>
      <c s="10" r="K2886"/>
      <c s="22" r="L2886"/>
      <c s="22" r="M2886"/>
      <c s="22" r="N2886"/>
      <c s="22" r="O2886"/>
      <c s="22" r="P2886"/>
      <c s="22" r="Q2886"/>
      <c s="22" r="R2886"/>
      <c s="22" r="S2886"/>
      <c s="22" r="T2886"/>
      <c s="22" r="U2886"/>
      <c s="22" r="V2886"/>
      <c s="22" r="W2886"/>
      <c s="22" r="X2886"/>
    </row>
    <row r="2887">
      <c s="10" r="A2887"/>
      <c s="10" r="B2887"/>
      <c s="10" r="C2887"/>
      <c s="10" r="D2887"/>
      <c s="10" r="E2887"/>
      <c s="25" r="F2887"/>
      <c s="21" r="G2887"/>
      <c s="10" r="H2887"/>
      <c s="10" r="I2887"/>
      <c s="10" r="J2887"/>
      <c s="10" r="K2887"/>
      <c s="22" r="L2887"/>
      <c s="22" r="M2887"/>
      <c s="22" r="N2887"/>
      <c s="22" r="O2887"/>
      <c s="22" r="P2887"/>
      <c s="22" r="Q2887"/>
      <c s="22" r="R2887"/>
      <c s="22" r="S2887"/>
      <c s="22" r="T2887"/>
      <c s="22" r="U2887"/>
      <c s="22" r="V2887"/>
      <c s="22" r="W2887"/>
      <c s="22" r="X2887"/>
    </row>
    <row r="2888">
      <c s="10" r="A2888"/>
      <c s="10" r="B2888"/>
      <c s="10" r="C2888"/>
      <c s="10" r="D2888"/>
      <c s="10" r="E2888"/>
      <c s="25" r="F2888"/>
      <c s="21" r="G2888"/>
      <c s="10" r="H2888"/>
      <c s="10" r="I2888"/>
      <c s="10" r="J2888"/>
      <c s="10" r="K2888"/>
      <c s="22" r="L2888"/>
      <c s="22" r="M2888"/>
      <c s="22" r="N2888"/>
      <c s="22" r="O2888"/>
      <c s="22" r="P2888"/>
      <c s="22" r="Q2888"/>
      <c s="22" r="R2888"/>
      <c s="22" r="S2888"/>
      <c s="22" r="T2888"/>
      <c s="22" r="U2888"/>
      <c s="22" r="V2888"/>
      <c s="22" r="W2888"/>
      <c s="22" r="X2888"/>
    </row>
    <row r="2889">
      <c s="10" r="A2889"/>
      <c s="10" r="B2889"/>
      <c s="10" r="C2889"/>
      <c s="10" r="D2889"/>
      <c s="10" r="E2889"/>
      <c s="25" r="F2889"/>
      <c s="21" r="G2889"/>
      <c s="10" r="H2889"/>
      <c s="10" r="I2889"/>
      <c s="10" r="J2889"/>
      <c s="10" r="K2889"/>
      <c s="22" r="L2889"/>
      <c s="22" r="M2889"/>
      <c s="22" r="N2889"/>
      <c s="22" r="O2889"/>
      <c s="22" r="P2889"/>
      <c s="22" r="Q2889"/>
      <c s="22" r="R2889"/>
      <c s="22" r="S2889"/>
      <c s="22" r="T2889"/>
      <c s="22" r="U2889"/>
      <c s="22" r="V2889"/>
      <c s="22" r="W2889"/>
      <c s="22" r="X2889"/>
    </row>
    <row r="2890">
      <c s="10" r="A2890"/>
      <c s="10" r="B2890"/>
      <c s="10" r="C2890"/>
      <c s="10" r="D2890"/>
      <c s="10" r="E2890"/>
      <c s="25" r="F2890"/>
      <c s="21" r="G2890"/>
      <c s="10" r="H2890"/>
      <c s="10" r="I2890"/>
      <c s="10" r="J2890"/>
      <c s="10" r="K2890"/>
      <c s="22" r="L2890"/>
      <c s="22" r="M2890"/>
      <c s="22" r="N2890"/>
      <c s="22" r="O2890"/>
      <c s="22" r="P2890"/>
      <c s="22" r="Q2890"/>
      <c s="22" r="R2890"/>
      <c s="22" r="S2890"/>
      <c s="22" r="T2890"/>
      <c s="22" r="U2890"/>
      <c s="22" r="V2890"/>
      <c s="22" r="W2890"/>
      <c s="22" r="X2890"/>
    </row>
    <row r="2891">
      <c s="10" r="A2891"/>
      <c s="10" r="B2891"/>
      <c s="10" r="C2891"/>
      <c s="10" r="D2891"/>
      <c s="10" r="E2891"/>
      <c s="25" r="F2891"/>
      <c s="21" r="G2891"/>
      <c s="10" r="H2891"/>
      <c s="10" r="I2891"/>
      <c s="10" r="J2891"/>
      <c s="10" r="K2891"/>
      <c s="22" r="L2891"/>
      <c s="22" r="M2891"/>
      <c s="22" r="N2891"/>
      <c s="22" r="O2891"/>
      <c s="22" r="P2891"/>
      <c s="22" r="Q2891"/>
      <c s="22" r="R2891"/>
      <c s="22" r="S2891"/>
      <c s="22" r="T2891"/>
      <c s="22" r="U2891"/>
      <c s="22" r="V2891"/>
      <c s="22" r="W2891"/>
      <c s="22" r="X2891"/>
    </row>
    <row r="2892">
      <c s="10" r="A2892"/>
      <c s="10" r="B2892"/>
      <c s="10" r="C2892"/>
      <c s="10" r="D2892"/>
      <c s="10" r="E2892"/>
      <c s="25" r="F2892"/>
      <c s="21" r="G2892"/>
      <c s="10" r="H2892"/>
      <c s="10" r="I2892"/>
      <c s="10" r="J2892"/>
      <c s="10" r="K2892"/>
      <c s="22" r="L2892"/>
      <c s="22" r="M2892"/>
      <c s="22" r="N2892"/>
      <c s="22" r="O2892"/>
      <c s="22" r="P2892"/>
      <c s="22" r="Q2892"/>
      <c s="22" r="R2892"/>
      <c s="22" r="S2892"/>
      <c s="22" r="T2892"/>
      <c s="22" r="U2892"/>
      <c s="22" r="V2892"/>
      <c s="22" r="W2892"/>
      <c s="22" r="X2892"/>
    </row>
    <row r="2893">
      <c s="10" r="A2893"/>
      <c s="10" r="B2893"/>
      <c s="10" r="C2893"/>
      <c s="10" r="D2893"/>
      <c s="10" r="E2893"/>
      <c s="25" r="F2893"/>
      <c s="21" r="G2893"/>
      <c s="10" r="H2893"/>
      <c s="10" r="I2893"/>
      <c s="10" r="J2893"/>
      <c s="10" r="K2893"/>
      <c s="22" r="L2893"/>
      <c s="22" r="M2893"/>
      <c s="22" r="N2893"/>
      <c s="22" r="O2893"/>
      <c s="22" r="P2893"/>
      <c s="22" r="Q2893"/>
      <c s="22" r="R2893"/>
      <c s="22" r="S2893"/>
      <c s="22" r="T2893"/>
      <c s="22" r="U2893"/>
      <c s="22" r="V2893"/>
      <c s="22" r="W2893"/>
      <c s="22" r="X2893"/>
    </row>
    <row r="2894">
      <c s="10" r="A2894"/>
      <c s="10" r="B2894"/>
      <c s="10" r="C2894"/>
      <c s="10" r="D2894"/>
      <c s="10" r="E2894"/>
      <c s="25" r="F2894"/>
      <c s="21" r="G2894"/>
      <c s="10" r="H2894"/>
      <c s="10" r="I2894"/>
      <c s="10" r="J2894"/>
      <c s="10" r="K2894"/>
      <c s="22" r="L2894"/>
      <c s="22" r="M2894"/>
      <c s="22" r="N2894"/>
      <c s="22" r="O2894"/>
      <c s="22" r="P2894"/>
      <c s="22" r="Q2894"/>
      <c s="22" r="R2894"/>
      <c s="22" r="S2894"/>
      <c s="22" r="T2894"/>
      <c s="22" r="U2894"/>
      <c s="22" r="V2894"/>
      <c s="22" r="W2894"/>
      <c s="22" r="X2894"/>
    </row>
    <row r="2895">
      <c s="10" r="A2895"/>
      <c s="10" r="B2895"/>
      <c s="10" r="C2895"/>
      <c s="10" r="D2895"/>
      <c s="10" r="E2895"/>
      <c s="25" r="F2895"/>
      <c s="21" r="G2895"/>
      <c s="10" r="H2895"/>
      <c s="10" r="I2895"/>
      <c s="10" r="J2895"/>
      <c s="10" r="K2895"/>
      <c s="22" r="L2895"/>
      <c s="22" r="M2895"/>
      <c s="22" r="N2895"/>
      <c s="22" r="O2895"/>
      <c s="22" r="P2895"/>
      <c s="22" r="Q2895"/>
      <c s="22" r="R2895"/>
      <c s="22" r="S2895"/>
      <c s="22" r="T2895"/>
      <c s="22" r="U2895"/>
      <c s="22" r="V2895"/>
      <c s="22" r="W2895"/>
      <c s="22" r="X2895"/>
    </row>
    <row r="2896">
      <c s="10" r="A2896"/>
      <c s="10" r="B2896"/>
      <c s="10" r="C2896"/>
      <c s="10" r="D2896"/>
      <c s="10" r="E2896"/>
      <c s="25" r="F2896"/>
      <c s="21" r="G2896"/>
      <c s="10" r="H2896"/>
      <c s="10" r="I2896"/>
      <c s="10" r="J2896"/>
      <c s="10" r="K2896"/>
      <c s="22" r="L2896"/>
      <c s="22" r="M2896"/>
      <c s="22" r="N2896"/>
      <c s="22" r="O2896"/>
      <c s="22" r="P2896"/>
      <c s="22" r="Q2896"/>
      <c s="22" r="R2896"/>
      <c s="22" r="S2896"/>
      <c s="22" r="T2896"/>
      <c s="22" r="U2896"/>
      <c s="22" r="V2896"/>
      <c s="22" r="W2896"/>
      <c s="22" r="X2896"/>
    </row>
    <row r="2897">
      <c s="10" r="A2897"/>
      <c s="10" r="B2897"/>
      <c s="10" r="C2897"/>
      <c s="10" r="D2897"/>
      <c s="10" r="E2897"/>
      <c s="25" r="F2897"/>
      <c s="21" r="G2897"/>
      <c s="10" r="H2897"/>
      <c s="10" r="I2897"/>
      <c s="10" r="J2897"/>
      <c s="10" r="K2897"/>
      <c s="22" r="L2897"/>
      <c s="22" r="M2897"/>
      <c s="22" r="N2897"/>
      <c s="22" r="O2897"/>
      <c s="22" r="P2897"/>
      <c s="22" r="Q2897"/>
      <c s="22" r="R2897"/>
      <c s="22" r="S2897"/>
      <c s="22" r="T2897"/>
      <c s="22" r="U2897"/>
      <c s="22" r="V2897"/>
      <c s="22" r="W2897"/>
      <c s="22" r="X2897"/>
    </row>
    <row r="2898">
      <c s="10" r="A2898"/>
      <c s="10" r="B2898"/>
      <c s="10" r="C2898"/>
      <c s="10" r="D2898"/>
      <c s="10" r="E2898"/>
      <c s="25" r="F2898"/>
      <c s="21" r="G2898"/>
      <c s="10" r="H2898"/>
      <c s="10" r="I2898"/>
      <c s="10" r="J2898"/>
      <c s="10" r="K2898"/>
      <c s="22" r="L2898"/>
      <c s="22" r="M2898"/>
      <c s="22" r="N2898"/>
      <c s="22" r="O2898"/>
      <c s="22" r="P2898"/>
      <c s="22" r="Q2898"/>
      <c s="22" r="R2898"/>
      <c s="22" r="S2898"/>
      <c s="22" r="T2898"/>
      <c s="22" r="U2898"/>
      <c s="22" r="V2898"/>
      <c s="22" r="W2898"/>
      <c s="22" r="X2898"/>
    </row>
    <row r="2899">
      <c s="10" r="A2899"/>
      <c s="10" r="B2899"/>
      <c s="10" r="C2899"/>
      <c s="10" r="D2899"/>
      <c s="10" r="E2899"/>
      <c s="25" r="F2899"/>
      <c s="21" r="G2899"/>
      <c s="10" r="H2899"/>
      <c s="10" r="I2899"/>
      <c s="10" r="J2899"/>
      <c s="10" r="K2899"/>
      <c s="22" r="L2899"/>
      <c s="22" r="M2899"/>
      <c s="22" r="N2899"/>
      <c s="22" r="O2899"/>
      <c s="22" r="P2899"/>
      <c s="22" r="Q2899"/>
      <c s="22" r="R2899"/>
      <c s="22" r="S2899"/>
      <c s="22" r="T2899"/>
      <c s="22" r="U2899"/>
      <c s="22" r="V2899"/>
      <c s="22" r="W2899"/>
      <c s="22" r="X2899"/>
    </row>
    <row r="2900">
      <c s="10" r="A2900"/>
      <c s="10" r="B2900"/>
      <c s="10" r="C2900"/>
      <c s="10" r="D2900"/>
      <c s="10" r="E2900"/>
      <c s="25" r="F2900"/>
      <c s="21" r="G2900"/>
      <c s="10" r="H2900"/>
      <c s="10" r="I2900"/>
      <c s="10" r="J2900"/>
      <c s="10" r="K2900"/>
      <c s="22" r="L2900"/>
      <c s="22" r="M2900"/>
      <c s="22" r="N2900"/>
      <c s="22" r="O2900"/>
      <c s="22" r="P2900"/>
      <c s="22" r="Q2900"/>
      <c s="22" r="R2900"/>
      <c s="22" r="S2900"/>
      <c s="22" r="T2900"/>
      <c s="22" r="U2900"/>
      <c s="22" r="V2900"/>
      <c s="22" r="W2900"/>
      <c s="22" r="X2900"/>
    </row>
    <row r="2901">
      <c s="10" r="A2901"/>
      <c s="10" r="B2901"/>
      <c s="10" r="C2901"/>
      <c s="10" r="D2901"/>
      <c s="10" r="E2901"/>
      <c s="25" r="F2901"/>
      <c s="21" r="G2901"/>
      <c s="10" r="H2901"/>
      <c s="10" r="I2901"/>
      <c s="10" r="J2901"/>
      <c s="10" r="K2901"/>
      <c s="22" r="L2901"/>
      <c s="22" r="M2901"/>
      <c s="22" r="N2901"/>
      <c s="22" r="O2901"/>
      <c s="22" r="P2901"/>
      <c s="22" r="Q2901"/>
      <c s="22" r="R2901"/>
      <c s="22" r="S2901"/>
      <c s="22" r="T2901"/>
      <c s="22" r="U2901"/>
      <c s="22" r="V2901"/>
      <c s="22" r="W2901"/>
      <c s="22" r="X2901"/>
    </row>
    <row r="2902">
      <c s="10" r="A2902"/>
      <c s="10" r="B2902"/>
      <c s="10" r="C2902"/>
      <c s="10" r="D2902"/>
      <c s="10" r="E2902"/>
      <c s="25" r="F2902"/>
      <c s="21" r="G2902"/>
      <c s="10" r="H2902"/>
      <c s="10" r="I2902"/>
      <c s="10" r="J2902"/>
      <c s="10" r="K2902"/>
      <c s="22" r="L2902"/>
      <c s="22" r="M2902"/>
      <c s="22" r="N2902"/>
      <c s="22" r="O2902"/>
      <c s="22" r="P2902"/>
      <c s="22" r="Q2902"/>
      <c s="22" r="R2902"/>
      <c s="22" r="S2902"/>
      <c s="22" r="T2902"/>
      <c s="22" r="U2902"/>
      <c s="22" r="V2902"/>
      <c s="22" r="W2902"/>
      <c s="22" r="X2902"/>
    </row>
    <row r="2903">
      <c s="10" r="A2903"/>
      <c s="10" r="B2903"/>
      <c s="10" r="C2903"/>
      <c s="10" r="D2903"/>
      <c s="10" r="E2903"/>
      <c s="25" r="F2903"/>
      <c s="21" r="G2903"/>
      <c s="10" r="H2903"/>
      <c s="10" r="I2903"/>
      <c s="10" r="J2903"/>
      <c s="10" r="K2903"/>
      <c s="22" r="L2903"/>
      <c s="22" r="M2903"/>
      <c s="22" r="N2903"/>
      <c s="22" r="O2903"/>
      <c s="22" r="P2903"/>
      <c s="22" r="Q2903"/>
      <c s="22" r="R2903"/>
      <c s="22" r="S2903"/>
      <c s="22" r="T2903"/>
      <c s="22" r="U2903"/>
      <c s="22" r="V2903"/>
      <c s="22" r="W2903"/>
      <c s="22" r="X2903"/>
    </row>
    <row r="2904">
      <c s="10" r="A2904"/>
      <c s="10" r="B2904"/>
      <c s="10" r="C2904"/>
      <c s="10" r="D2904"/>
      <c s="10" r="E2904"/>
      <c s="25" r="F2904"/>
      <c s="21" r="G2904"/>
      <c s="10" r="H2904"/>
      <c s="10" r="I2904"/>
      <c s="10" r="J2904"/>
      <c s="10" r="K2904"/>
      <c s="22" r="L2904"/>
      <c s="22" r="M2904"/>
      <c s="22" r="N2904"/>
      <c s="22" r="O2904"/>
      <c s="22" r="P2904"/>
      <c s="22" r="Q2904"/>
      <c s="22" r="R2904"/>
      <c s="22" r="S2904"/>
      <c s="22" r="T2904"/>
      <c s="22" r="U2904"/>
      <c s="22" r="V2904"/>
      <c s="22" r="W2904"/>
      <c s="22" r="X2904"/>
    </row>
    <row r="2905">
      <c s="10" r="A2905"/>
      <c s="10" r="B2905"/>
      <c s="10" r="C2905"/>
      <c s="10" r="D2905"/>
      <c s="10" r="E2905"/>
      <c s="25" r="F2905"/>
      <c s="21" r="G2905"/>
      <c s="10" r="H2905"/>
      <c s="10" r="I2905"/>
      <c s="10" r="J2905"/>
      <c s="10" r="K2905"/>
      <c s="22" r="L2905"/>
      <c s="22" r="M2905"/>
      <c s="22" r="N2905"/>
      <c s="22" r="O2905"/>
      <c s="22" r="P2905"/>
      <c s="22" r="Q2905"/>
      <c s="22" r="R2905"/>
      <c s="22" r="S2905"/>
      <c s="22" r="T2905"/>
      <c s="22" r="U2905"/>
      <c s="22" r="V2905"/>
      <c s="22" r="W2905"/>
      <c s="22" r="X2905"/>
    </row>
    <row r="2906">
      <c s="10" r="A2906"/>
      <c s="10" r="B2906"/>
      <c s="10" r="C2906"/>
      <c s="10" r="D2906"/>
      <c s="10" r="E2906"/>
      <c s="25" r="F2906"/>
      <c s="21" r="G2906"/>
      <c s="10" r="H2906"/>
      <c s="10" r="I2906"/>
      <c s="10" r="J2906"/>
      <c s="10" r="K2906"/>
      <c s="22" r="L2906"/>
      <c s="22" r="M2906"/>
      <c s="22" r="N2906"/>
      <c s="22" r="O2906"/>
      <c s="22" r="P2906"/>
      <c s="22" r="Q2906"/>
      <c s="22" r="R2906"/>
      <c s="22" r="S2906"/>
      <c s="22" r="T2906"/>
      <c s="22" r="U2906"/>
      <c s="22" r="V2906"/>
      <c s="22" r="W2906"/>
      <c s="22" r="X2906"/>
    </row>
    <row r="2907">
      <c s="10" r="A2907"/>
      <c s="10" r="B2907"/>
      <c s="10" r="C2907"/>
      <c s="10" r="D2907"/>
      <c s="10" r="E2907"/>
      <c s="25" r="F2907"/>
      <c s="21" r="G2907"/>
      <c s="10" r="H2907"/>
      <c s="10" r="I2907"/>
      <c s="10" r="J2907"/>
      <c s="10" r="K2907"/>
      <c s="22" r="L2907"/>
      <c s="22" r="M2907"/>
      <c s="22" r="N2907"/>
      <c s="22" r="O2907"/>
      <c s="22" r="P2907"/>
      <c s="22" r="Q2907"/>
      <c s="22" r="R2907"/>
      <c s="22" r="S2907"/>
      <c s="22" r="T2907"/>
      <c s="22" r="U2907"/>
      <c s="22" r="V2907"/>
      <c s="22" r="W2907"/>
      <c s="22" r="X2907"/>
    </row>
    <row r="2908">
      <c s="10" r="A2908"/>
      <c s="10" r="B2908"/>
      <c s="10" r="C2908"/>
      <c s="10" r="D2908"/>
      <c s="10" r="E2908"/>
      <c s="25" r="F2908"/>
      <c s="21" r="G2908"/>
      <c s="10" r="H2908"/>
      <c s="10" r="I2908"/>
      <c s="10" r="J2908"/>
      <c s="10" r="K2908"/>
      <c s="22" r="L2908"/>
      <c s="22" r="M2908"/>
      <c s="22" r="N2908"/>
      <c s="22" r="O2908"/>
      <c s="22" r="P2908"/>
      <c s="22" r="Q2908"/>
      <c s="22" r="R2908"/>
      <c s="22" r="S2908"/>
      <c s="22" r="T2908"/>
      <c s="22" r="U2908"/>
      <c s="22" r="V2908"/>
      <c s="22" r="W2908"/>
      <c s="22" r="X2908"/>
    </row>
    <row r="2909">
      <c s="10" r="A2909"/>
      <c s="10" r="B2909"/>
      <c s="10" r="C2909"/>
      <c s="10" r="D2909"/>
      <c s="10" r="E2909"/>
      <c s="25" r="F2909"/>
      <c s="21" r="G2909"/>
      <c s="10" r="H2909"/>
      <c s="10" r="I2909"/>
      <c s="10" r="J2909"/>
      <c s="10" r="K2909"/>
      <c s="22" r="L2909"/>
      <c s="22" r="M2909"/>
      <c s="22" r="N2909"/>
      <c s="22" r="O2909"/>
      <c s="22" r="P2909"/>
      <c s="22" r="Q2909"/>
      <c s="22" r="R2909"/>
      <c s="22" r="S2909"/>
      <c s="22" r="T2909"/>
      <c s="22" r="U2909"/>
      <c s="22" r="V2909"/>
      <c s="22" r="W2909"/>
      <c s="22" r="X2909"/>
    </row>
    <row r="2910">
      <c s="10" r="A2910"/>
      <c s="10" r="B2910"/>
      <c s="10" r="C2910"/>
      <c s="10" r="D2910"/>
      <c s="10" r="E2910"/>
      <c s="25" r="F2910"/>
      <c s="21" r="G2910"/>
      <c s="10" r="H2910"/>
      <c s="10" r="I2910"/>
      <c s="10" r="J2910"/>
      <c s="10" r="K2910"/>
      <c s="22" r="L2910"/>
      <c s="22" r="M2910"/>
      <c s="22" r="N2910"/>
      <c s="22" r="O2910"/>
      <c s="22" r="P2910"/>
      <c s="22" r="Q2910"/>
      <c s="22" r="R2910"/>
      <c s="22" r="S2910"/>
      <c s="22" r="T2910"/>
      <c s="22" r="U2910"/>
      <c s="22" r="V2910"/>
      <c s="22" r="W2910"/>
      <c s="22" r="X2910"/>
    </row>
    <row r="2911">
      <c s="10" r="A2911"/>
      <c s="10" r="B2911"/>
      <c s="10" r="C2911"/>
      <c s="10" r="D2911"/>
      <c s="10" r="E2911"/>
      <c s="25" r="F2911"/>
      <c s="21" r="G2911"/>
      <c s="10" r="H2911"/>
      <c s="10" r="I2911"/>
      <c s="10" r="J2911"/>
      <c s="10" r="K2911"/>
      <c s="22" r="L2911"/>
      <c s="22" r="M2911"/>
      <c s="22" r="N2911"/>
      <c s="22" r="O2911"/>
      <c s="22" r="P2911"/>
      <c s="22" r="Q2911"/>
      <c s="22" r="R2911"/>
      <c s="22" r="S2911"/>
      <c s="22" r="T2911"/>
      <c s="22" r="U2911"/>
      <c s="22" r="V2911"/>
      <c s="22" r="W2911"/>
      <c s="22" r="X2911"/>
    </row>
    <row r="2912">
      <c s="10" r="A2912"/>
      <c s="10" r="B2912"/>
      <c s="10" r="C2912"/>
      <c s="10" r="D2912"/>
      <c s="10" r="E2912"/>
      <c s="25" r="F2912"/>
      <c s="21" r="G2912"/>
      <c s="10" r="H2912"/>
      <c s="10" r="I2912"/>
      <c s="10" r="J2912"/>
      <c s="10" r="K2912"/>
      <c s="22" r="L2912"/>
      <c s="22" r="M2912"/>
      <c s="22" r="N2912"/>
      <c s="22" r="O2912"/>
      <c s="22" r="P2912"/>
      <c s="22" r="Q2912"/>
      <c s="22" r="R2912"/>
      <c s="22" r="S2912"/>
      <c s="22" r="T2912"/>
      <c s="22" r="U2912"/>
      <c s="22" r="V2912"/>
      <c s="22" r="W2912"/>
      <c s="22" r="X2912"/>
    </row>
    <row r="2913">
      <c s="10" r="A2913"/>
      <c s="10" r="B2913"/>
      <c s="10" r="C2913"/>
      <c s="10" r="D2913"/>
      <c s="10" r="E2913"/>
      <c s="25" r="F2913"/>
      <c s="21" r="G2913"/>
      <c s="10" r="H2913"/>
      <c s="10" r="I2913"/>
      <c s="10" r="J2913"/>
      <c s="10" r="K2913"/>
      <c s="22" r="L2913"/>
      <c s="22" r="M2913"/>
      <c s="22" r="N2913"/>
      <c s="22" r="O2913"/>
      <c s="22" r="P2913"/>
      <c s="22" r="Q2913"/>
      <c s="22" r="R2913"/>
      <c s="22" r="S2913"/>
      <c s="22" r="T2913"/>
      <c s="22" r="U2913"/>
      <c s="22" r="V2913"/>
      <c s="22" r="W2913"/>
      <c s="22" r="X2913"/>
    </row>
    <row r="2914">
      <c s="10" r="A2914"/>
      <c s="10" r="B2914"/>
      <c s="10" r="C2914"/>
      <c s="10" r="D2914"/>
      <c s="10" r="E2914"/>
      <c s="25" r="F2914"/>
      <c s="21" r="G2914"/>
      <c s="10" r="H2914"/>
      <c s="10" r="I2914"/>
      <c s="10" r="J2914"/>
      <c s="10" r="K2914"/>
      <c s="22" r="L2914"/>
      <c s="22" r="M2914"/>
      <c s="22" r="N2914"/>
      <c s="22" r="O2914"/>
      <c s="22" r="P2914"/>
      <c s="22" r="Q2914"/>
      <c s="22" r="R2914"/>
      <c s="22" r="S2914"/>
      <c s="22" r="T2914"/>
      <c s="22" r="U2914"/>
      <c s="22" r="V2914"/>
      <c s="22" r="W2914"/>
      <c s="22" r="X2914"/>
    </row>
    <row r="2915">
      <c s="10" r="A2915"/>
      <c s="10" r="B2915"/>
      <c s="10" r="C2915"/>
      <c s="10" r="D2915"/>
      <c s="10" r="E2915"/>
      <c s="25" r="F2915"/>
      <c s="21" r="G2915"/>
      <c s="10" r="H2915"/>
      <c s="10" r="I2915"/>
      <c s="10" r="J2915"/>
      <c s="10" r="K2915"/>
      <c s="22" r="L2915"/>
      <c s="22" r="M2915"/>
      <c s="22" r="N2915"/>
      <c s="22" r="O2915"/>
      <c s="22" r="P2915"/>
      <c s="22" r="Q2915"/>
      <c s="22" r="R2915"/>
      <c s="22" r="S2915"/>
      <c s="22" r="T2915"/>
      <c s="22" r="U2915"/>
      <c s="22" r="V2915"/>
      <c s="22" r="W2915"/>
      <c s="22" r="X2915"/>
    </row>
    <row r="2916">
      <c s="10" r="A2916"/>
      <c s="10" r="B2916"/>
      <c s="10" r="C2916"/>
      <c s="10" r="D2916"/>
      <c s="10" r="E2916"/>
      <c s="25" r="F2916"/>
      <c s="21" r="G2916"/>
      <c s="10" r="H2916"/>
      <c s="10" r="I2916"/>
      <c s="10" r="J2916"/>
      <c s="10" r="K2916"/>
      <c s="22" r="L2916"/>
      <c s="22" r="M2916"/>
      <c s="22" r="N2916"/>
      <c s="22" r="O2916"/>
      <c s="22" r="P2916"/>
      <c s="22" r="Q2916"/>
      <c s="22" r="R2916"/>
      <c s="22" r="S2916"/>
      <c s="22" r="T2916"/>
      <c s="22" r="U2916"/>
      <c s="22" r="V2916"/>
      <c s="22" r="W2916"/>
      <c s="22" r="X2916"/>
    </row>
    <row r="2917">
      <c s="10" r="A2917"/>
      <c s="10" r="B2917"/>
      <c s="10" r="C2917"/>
      <c s="10" r="D2917"/>
      <c s="10" r="E2917"/>
      <c s="25" r="F2917"/>
      <c s="21" r="G2917"/>
      <c s="10" r="H2917"/>
      <c s="10" r="I2917"/>
      <c s="10" r="J2917"/>
      <c s="10" r="K2917"/>
      <c s="22" r="L2917"/>
      <c s="22" r="M2917"/>
      <c s="22" r="N2917"/>
      <c s="22" r="O2917"/>
      <c s="22" r="P2917"/>
      <c s="22" r="Q2917"/>
      <c s="22" r="R2917"/>
      <c s="22" r="S2917"/>
      <c s="22" r="T2917"/>
      <c s="22" r="U2917"/>
      <c s="22" r="V2917"/>
      <c s="22" r="W2917"/>
      <c s="22" r="X2917"/>
    </row>
    <row r="2918">
      <c s="10" r="A2918"/>
      <c s="10" r="B2918"/>
      <c s="10" r="C2918"/>
      <c s="10" r="D2918"/>
      <c s="10" r="E2918"/>
      <c s="25" r="F2918"/>
      <c s="21" r="G2918"/>
      <c s="10" r="H2918"/>
      <c s="10" r="I2918"/>
      <c s="10" r="J2918"/>
      <c s="10" r="K2918"/>
      <c s="22" r="L2918"/>
      <c s="22" r="M2918"/>
      <c s="22" r="N2918"/>
      <c s="22" r="O2918"/>
      <c s="22" r="P2918"/>
      <c s="22" r="Q2918"/>
      <c s="22" r="R2918"/>
      <c s="22" r="S2918"/>
      <c s="22" r="T2918"/>
      <c s="22" r="U2918"/>
      <c s="22" r="V2918"/>
      <c s="22" r="W2918"/>
      <c s="22" r="X2918"/>
    </row>
    <row r="2919">
      <c s="10" r="A2919"/>
      <c s="10" r="B2919"/>
      <c s="10" r="C2919"/>
      <c s="10" r="D2919"/>
      <c s="10" r="E2919"/>
      <c s="25" r="F2919"/>
      <c s="21" r="G2919"/>
      <c s="10" r="H2919"/>
      <c s="10" r="I2919"/>
      <c s="10" r="J2919"/>
      <c s="10" r="K2919"/>
      <c s="22" r="L2919"/>
      <c s="22" r="M2919"/>
      <c s="22" r="N2919"/>
      <c s="22" r="O2919"/>
      <c s="22" r="P2919"/>
      <c s="22" r="Q2919"/>
      <c s="22" r="R2919"/>
      <c s="22" r="S2919"/>
      <c s="22" r="T2919"/>
      <c s="22" r="U2919"/>
      <c s="22" r="V2919"/>
      <c s="22" r="W2919"/>
      <c s="22" r="X2919"/>
    </row>
    <row r="2920">
      <c s="10" r="A2920"/>
      <c s="10" r="B2920"/>
      <c s="10" r="C2920"/>
      <c s="10" r="D2920"/>
      <c s="10" r="E2920"/>
      <c s="25" r="F2920"/>
      <c s="21" r="G2920"/>
      <c s="10" r="H2920"/>
      <c s="10" r="I2920"/>
      <c s="10" r="J2920"/>
      <c s="10" r="K2920"/>
      <c s="22" r="L2920"/>
      <c s="22" r="M2920"/>
      <c s="22" r="N2920"/>
      <c s="22" r="O2920"/>
      <c s="22" r="P2920"/>
      <c s="22" r="Q2920"/>
      <c s="22" r="R2920"/>
      <c s="22" r="S2920"/>
      <c s="22" r="T2920"/>
      <c s="22" r="U2920"/>
      <c s="22" r="V2920"/>
      <c s="22" r="W2920"/>
      <c s="22" r="X2920"/>
    </row>
    <row r="2921">
      <c s="10" r="A2921"/>
      <c s="10" r="B2921"/>
      <c s="10" r="C2921"/>
      <c s="10" r="D2921"/>
      <c s="10" r="E2921"/>
      <c s="25" r="F2921"/>
      <c s="21" r="G2921"/>
      <c s="10" r="H2921"/>
      <c s="10" r="I2921"/>
      <c s="10" r="J2921"/>
      <c s="10" r="K2921"/>
      <c s="22" r="L2921"/>
      <c s="22" r="M2921"/>
      <c s="22" r="N2921"/>
      <c s="22" r="O2921"/>
      <c s="22" r="P2921"/>
      <c s="22" r="Q2921"/>
      <c s="22" r="R2921"/>
      <c s="22" r="S2921"/>
      <c s="22" r="T2921"/>
      <c s="22" r="U2921"/>
      <c s="22" r="V2921"/>
      <c s="22" r="W2921"/>
      <c s="22" r="X2921"/>
    </row>
    <row r="2922">
      <c s="10" r="A2922"/>
      <c s="10" r="B2922"/>
      <c s="10" r="C2922"/>
      <c s="10" r="D2922"/>
      <c s="10" r="E2922"/>
      <c s="25" r="F2922"/>
      <c s="21" r="G2922"/>
      <c s="10" r="H2922"/>
      <c s="10" r="I2922"/>
      <c s="10" r="J2922"/>
      <c s="10" r="K2922"/>
      <c s="22" r="L2922"/>
      <c s="22" r="M2922"/>
      <c s="22" r="N2922"/>
      <c s="22" r="O2922"/>
      <c s="22" r="P2922"/>
      <c s="22" r="Q2922"/>
      <c s="22" r="R2922"/>
      <c s="22" r="S2922"/>
      <c s="22" r="T2922"/>
      <c s="22" r="U2922"/>
      <c s="22" r="V2922"/>
      <c s="22" r="W2922"/>
      <c s="22" r="X2922"/>
    </row>
    <row r="2923">
      <c s="10" r="A2923"/>
      <c s="10" r="B2923"/>
      <c s="10" r="C2923"/>
      <c s="10" r="D2923"/>
      <c s="10" r="E2923"/>
      <c s="25" r="F2923"/>
      <c s="21" r="G2923"/>
      <c s="10" r="H2923"/>
      <c s="10" r="I2923"/>
      <c s="10" r="J2923"/>
      <c s="10" r="K2923"/>
      <c s="22" r="L2923"/>
      <c s="22" r="M2923"/>
      <c s="22" r="N2923"/>
      <c s="22" r="O2923"/>
      <c s="22" r="P2923"/>
      <c s="22" r="Q2923"/>
      <c s="22" r="R2923"/>
      <c s="22" r="S2923"/>
      <c s="22" r="T2923"/>
      <c s="22" r="U2923"/>
      <c s="22" r="V2923"/>
      <c s="22" r="W2923"/>
      <c s="22" r="X2923"/>
    </row>
    <row r="2924">
      <c s="10" r="A2924"/>
      <c s="10" r="B2924"/>
      <c s="10" r="C2924"/>
      <c s="10" r="D2924"/>
      <c s="10" r="E2924"/>
      <c s="25" r="F2924"/>
      <c s="21" r="G2924"/>
      <c s="10" r="H2924"/>
      <c s="10" r="I2924"/>
      <c s="10" r="J2924"/>
      <c s="10" r="K2924"/>
      <c s="22" r="L2924"/>
      <c s="22" r="M2924"/>
      <c s="22" r="N2924"/>
      <c s="22" r="O2924"/>
      <c s="22" r="P2924"/>
      <c s="22" r="Q2924"/>
      <c s="22" r="R2924"/>
      <c s="22" r="S2924"/>
      <c s="22" r="T2924"/>
      <c s="22" r="U2924"/>
      <c s="22" r="V2924"/>
      <c s="22" r="W2924"/>
      <c s="22" r="X2924"/>
    </row>
    <row r="2925">
      <c s="10" r="A2925"/>
      <c s="10" r="B2925"/>
      <c s="10" r="C2925"/>
      <c s="10" r="D2925"/>
      <c s="10" r="E2925"/>
      <c s="25" r="F2925"/>
      <c s="21" r="G2925"/>
      <c s="10" r="H2925"/>
      <c s="10" r="I2925"/>
      <c s="10" r="J2925"/>
      <c s="10" r="K2925"/>
      <c s="22" r="L2925"/>
      <c s="22" r="M2925"/>
      <c s="22" r="N2925"/>
      <c s="22" r="O2925"/>
      <c s="22" r="P2925"/>
      <c s="22" r="Q2925"/>
      <c s="22" r="R2925"/>
      <c s="22" r="S2925"/>
      <c s="22" r="T2925"/>
      <c s="22" r="U2925"/>
      <c s="22" r="V2925"/>
      <c s="22" r="W2925"/>
      <c s="22" r="X2925"/>
    </row>
    <row r="2926">
      <c s="10" r="A2926"/>
      <c s="10" r="B2926"/>
      <c s="10" r="C2926"/>
      <c s="10" r="D2926"/>
      <c s="10" r="E2926"/>
      <c s="25" r="F2926"/>
      <c s="21" r="G2926"/>
      <c s="10" r="H2926"/>
      <c s="10" r="I2926"/>
      <c s="10" r="J2926"/>
      <c s="10" r="K2926"/>
      <c s="22" r="L2926"/>
      <c s="22" r="M2926"/>
      <c s="22" r="N2926"/>
      <c s="22" r="O2926"/>
      <c s="22" r="P2926"/>
      <c s="22" r="Q2926"/>
      <c s="22" r="R2926"/>
      <c s="22" r="S2926"/>
      <c s="22" r="T2926"/>
      <c s="22" r="U2926"/>
      <c s="22" r="V2926"/>
      <c s="22" r="W2926"/>
      <c s="22" r="X2926"/>
    </row>
    <row r="2927">
      <c s="10" r="A2927"/>
      <c s="10" r="B2927"/>
      <c s="10" r="C2927"/>
      <c s="10" r="D2927"/>
      <c s="10" r="E2927"/>
      <c s="25" r="F2927"/>
      <c s="21" r="G2927"/>
      <c s="10" r="H2927"/>
      <c s="10" r="I2927"/>
      <c s="10" r="J2927"/>
      <c s="10" r="K2927"/>
      <c s="22" r="L2927"/>
      <c s="22" r="M2927"/>
      <c s="22" r="N2927"/>
      <c s="22" r="O2927"/>
      <c s="22" r="P2927"/>
      <c s="22" r="Q2927"/>
      <c s="22" r="R2927"/>
      <c s="22" r="S2927"/>
      <c s="22" r="T2927"/>
      <c s="22" r="U2927"/>
      <c s="22" r="V2927"/>
      <c s="22" r="W2927"/>
      <c s="22" r="X2927"/>
    </row>
    <row r="2928">
      <c s="10" r="A2928"/>
      <c s="10" r="B2928"/>
      <c s="10" r="C2928"/>
      <c s="10" r="D2928"/>
      <c s="10" r="E2928"/>
      <c s="25" r="F2928"/>
      <c s="21" r="G2928"/>
      <c s="10" r="H2928"/>
      <c s="10" r="I2928"/>
      <c s="10" r="J2928"/>
      <c s="10" r="K2928"/>
      <c s="22" r="L2928"/>
      <c s="22" r="M2928"/>
      <c s="22" r="N2928"/>
      <c s="22" r="O2928"/>
      <c s="22" r="P2928"/>
      <c s="22" r="Q2928"/>
      <c s="22" r="R2928"/>
      <c s="22" r="S2928"/>
      <c s="22" r="T2928"/>
      <c s="22" r="U2928"/>
      <c s="22" r="V2928"/>
      <c s="22" r="W2928"/>
      <c s="22" r="X2928"/>
    </row>
    <row r="2929">
      <c s="10" r="A2929"/>
      <c s="10" r="B2929"/>
      <c s="10" r="C2929"/>
      <c s="10" r="D2929"/>
      <c s="10" r="E2929"/>
      <c s="25" r="F2929"/>
      <c s="21" r="G2929"/>
      <c s="10" r="H2929"/>
      <c s="10" r="I2929"/>
      <c s="10" r="J2929"/>
      <c s="10" r="K2929"/>
      <c s="22" r="L2929"/>
      <c s="22" r="M2929"/>
      <c s="22" r="N2929"/>
      <c s="22" r="O2929"/>
      <c s="22" r="P2929"/>
      <c s="22" r="Q2929"/>
      <c s="22" r="R2929"/>
      <c s="22" r="S2929"/>
      <c s="22" r="T2929"/>
      <c s="22" r="U2929"/>
      <c s="22" r="V2929"/>
      <c s="22" r="W2929"/>
      <c s="22" r="X2929"/>
    </row>
    <row r="2930">
      <c s="10" r="A2930"/>
      <c s="10" r="B2930"/>
      <c s="10" r="C2930"/>
      <c s="10" r="D2930"/>
      <c s="10" r="E2930"/>
      <c s="25" r="F2930"/>
      <c s="21" r="G2930"/>
      <c s="10" r="H2930"/>
      <c s="10" r="I2930"/>
      <c s="10" r="J2930"/>
      <c s="10" r="K2930"/>
      <c s="22" r="L2930"/>
      <c s="22" r="M2930"/>
      <c s="22" r="N2930"/>
      <c s="22" r="O2930"/>
      <c s="22" r="P2930"/>
      <c s="22" r="Q2930"/>
      <c s="22" r="R2930"/>
      <c s="22" r="S2930"/>
      <c s="22" r="T2930"/>
      <c s="22" r="U2930"/>
      <c s="22" r="V2930"/>
      <c s="22" r="W2930"/>
      <c s="22" r="X2930"/>
    </row>
    <row r="2931">
      <c s="10" r="A2931"/>
      <c s="10" r="B2931"/>
      <c s="10" r="C2931"/>
      <c s="10" r="D2931"/>
      <c s="10" r="E2931"/>
      <c s="25" r="F2931"/>
      <c s="21" r="G2931"/>
      <c s="10" r="H2931"/>
      <c s="10" r="I2931"/>
      <c s="10" r="J2931"/>
      <c s="10" r="K2931"/>
      <c s="22" r="L2931"/>
      <c s="22" r="M2931"/>
      <c s="22" r="N2931"/>
      <c s="22" r="O2931"/>
      <c s="22" r="P2931"/>
      <c s="22" r="Q2931"/>
      <c s="22" r="R2931"/>
      <c s="22" r="S2931"/>
      <c s="22" r="T2931"/>
      <c s="22" r="U2931"/>
      <c s="22" r="V2931"/>
      <c s="22" r="W2931"/>
      <c s="22" r="X2931"/>
    </row>
    <row r="2932">
      <c s="10" r="A2932"/>
      <c s="10" r="B2932"/>
      <c s="10" r="C2932"/>
      <c s="10" r="D2932"/>
      <c s="10" r="E2932"/>
      <c s="25" r="F2932"/>
      <c s="21" r="G2932"/>
      <c s="10" r="H2932"/>
      <c s="10" r="I2932"/>
      <c s="10" r="J2932"/>
      <c s="10" r="K2932"/>
      <c s="22" r="L2932"/>
      <c s="22" r="M2932"/>
      <c s="22" r="N2932"/>
      <c s="22" r="O2932"/>
      <c s="22" r="P2932"/>
      <c s="22" r="Q2932"/>
      <c s="22" r="R2932"/>
      <c s="22" r="S2932"/>
      <c s="22" r="T2932"/>
      <c s="22" r="U2932"/>
      <c s="22" r="V2932"/>
      <c s="22" r="W2932"/>
      <c s="22" r="X2932"/>
    </row>
    <row r="2933">
      <c s="10" r="A2933"/>
      <c s="10" r="B2933"/>
      <c s="10" r="C2933"/>
      <c s="10" r="D2933"/>
      <c s="10" r="E2933"/>
      <c s="25" r="F2933"/>
      <c s="21" r="G2933"/>
      <c s="10" r="H2933"/>
      <c s="10" r="I2933"/>
      <c s="10" r="J2933"/>
      <c s="10" r="K2933"/>
      <c s="22" r="L2933"/>
      <c s="22" r="M2933"/>
      <c s="22" r="N2933"/>
      <c s="22" r="O2933"/>
      <c s="22" r="P2933"/>
      <c s="22" r="Q2933"/>
      <c s="22" r="R2933"/>
      <c s="22" r="S2933"/>
      <c s="22" r="T2933"/>
      <c s="22" r="U2933"/>
      <c s="22" r="V2933"/>
      <c s="22" r="W2933"/>
      <c s="22" r="X2933"/>
    </row>
    <row r="2934">
      <c s="10" r="A2934"/>
      <c s="10" r="B2934"/>
      <c s="10" r="C2934"/>
      <c s="10" r="D2934"/>
      <c s="10" r="E2934"/>
      <c s="25" r="F2934"/>
      <c s="21" r="G2934"/>
      <c s="10" r="H2934"/>
      <c s="10" r="I2934"/>
      <c s="10" r="J2934"/>
      <c s="10" r="K2934"/>
      <c s="22" r="L2934"/>
      <c s="22" r="M2934"/>
      <c s="22" r="N2934"/>
      <c s="22" r="O2934"/>
      <c s="22" r="P2934"/>
      <c s="22" r="Q2934"/>
      <c s="22" r="R2934"/>
      <c s="22" r="S2934"/>
      <c s="22" r="T2934"/>
      <c s="22" r="U2934"/>
      <c s="22" r="V2934"/>
      <c s="22" r="W2934"/>
      <c s="22" r="X2934"/>
    </row>
    <row r="2935">
      <c s="10" r="A2935"/>
      <c s="10" r="B2935"/>
      <c s="10" r="C2935"/>
      <c s="10" r="D2935"/>
      <c s="10" r="E2935"/>
      <c s="25" r="F2935"/>
      <c s="21" r="G2935"/>
      <c s="10" r="H2935"/>
      <c s="10" r="I2935"/>
      <c s="10" r="J2935"/>
      <c s="10" r="K2935"/>
      <c s="22" r="L2935"/>
      <c s="22" r="M2935"/>
      <c s="22" r="N2935"/>
      <c s="22" r="O2935"/>
      <c s="22" r="P2935"/>
      <c s="22" r="Q2935"/>
      <c s="22" r="R2935"/>
      <c s="22" r="S2935"/>
      <c s="22" r="T2935"/>
      <c s="22" r="U2935"/>
      <c s="22" r="V2935"/>
      <c s="22" r="W2935"/>
      <c s="22" r="X2935"/>
    </row>
    <row r="2936">
      <c s="10" r="A2936"/>
      <c s="10" r="B2936"/>
      <c s="10" r="C2936"/>
      <c s="10" r="D2936"/>
      <c s="10" r="E2936"/>
      <c s="25" r="F2936"/>
      <c s="21" r="G2936"/>
      <c s="10" r="H2936"/>
      <c s="10" r="I2936"/>
      <c s="10" r="J2936"/>
      <c s="10" r="K2936"/>
      <c s="22" r="L2936"/>
      <c s="22" r="M2936"/>
      <c s="22" r="N2936"/>
      <c s="22" r="O2936"/>
      <c s="22" r="P2936"/>
      <c s="22" r="Q2936"/>
      <c s="22" r="R2936"/>
      <c s="22" r="S2936"/>
      <c s="22" r="T2936"/>
      <c s="22" r="U2936"/>
      <c s="22" r="V2936"/>
      <c s="22" r="W2936"/>
      <c s="22" r="X2936"/>
    </row>
    <row r="2937">
      <c s="10" r="A2937"/>
      <c s="10" r="B2937"/>
      <c s="10" r="C2937"/>
      <c s="10" r="D2937"/>
      <c s="10" r="E2937"/>
      <c s="25" r="F2937"/>
      <c s="21" r="G2937"/>
      <c s="10" r="H2937"/>
      <c s="10" r="I2937"/>
      <c s="10" r="J2937"/>
      <c s="10" r="K2937"/>
      <c s="22" r="L2937"/>
      <c s="22" r="M2937"/>
      <c s="22" r="N2937"/>
      <c s="22" r="O2937"/>
      <c s="22" r="P2937"/>
      <c s="22" r="Q2937"/>
      <c s="22" r="R2937"/>
      <c s="22" r="S2937"/>
      <c s="22" r="T2937"/>
      <c s="22" r="U2937"/>
      <c s="22" r="V2937"/>
      <c s="22" r="W2937"/>
      <c s="22" r="X2937"/>
    </row>
    <row r="2938">
      <c s="10" r="A2938"/>
      <c s="10" r="B2938"/>
      <c s="10" r="C2938"/>
      <c s="10" r="D2938"/>
      <c s="10" r="E2938"/>
      <c s="25" r="F2938"/>
      <c s="21" r="G2938"/>
      <c s="10" r="H2938"/>
      <c s="10" r="I2938"/>
      <c s="10" r="J2938"/>
      <c s="10" r="K2938"/>
      <c s="22" r="L2938"/>
      <c s="22" r="M2938"/>
      <c s="22" r="N2938"/>
      <c s="22" r="O2938"/>
      <c s="22" r="P2938"/>
      <c s="22" r="Q2938"/>
      <c s="22" r="R2938"/>
      <c s="22" r="S2938"/>
      <c s="22" r="T2938"/>
      <c s="22" r="U2938"/>
      <c s="22" r="V2938"/>
      <c s="22" r="W2938"/>
      <c s="22" r="X2938"/>
    </row>
    <row r="2939">
      <c s="10" r="A2939"/>
      <c s="10" r="B2939"/>
      <c s="10" r="C2939"/>
      <c s="10" r="D2939"/>
      <c s="10" r="E2939"/>
      <c s="25" r="F2939"/>
      <c s="21" r="G2939"/>
      <c s="10" r="H2939"/>
      <c s="10" r="I2939"/>
      <c s="10" r="J2939"/>
      <c s="10" r="K2939"/>
      <c s="22" r="L2939"/>
      <c s="22" r="M2939"/>
      <c s="22" r="N2939"/>
      <c s="22" r="O2939"/>
      <c s="22" r="P2939"/>
      <c s="22" r="Q2939"/>
      <c s="22" r="R2939"/>
      <c s="22" r="S2939"/>
      <c s="22" r="T2939"/>
      <c s="22" r="U2939"/>
      <c s="22" r="V2939"/>
      <c s="22" r="W2939"/>
      <c s="22" r="X2939"/>
    </row>
    <row r="2940">
      <c s="10" r="A2940"/>
      <c s="10" r="B2940"/>
      <c s="10" r="C2940"/>
      <c s="10" r="D2940"/>
      <c s="10" r="E2940"/>
      <c s="25" r="F2940"/>
      <c s="21" r="G2940"/>
      <c s="10" r="H2940"/>
      <c s="10" r="I2940"/>
      <c s="10" r="J2940"/>
      <c s="10" r="K2940"/>
      <c s="22" r="L2940"/>
      <c s="22" r="M2940"/>
      <c s="22" r="N2940"/>
      <c s="22" r="O2940"/>
      <c s="22" r="P2940"/>
      <c s="22" r="Q2940"/>
      <c s="22" r="R2940"/>
      <c s="22" r="S2940"/>
      <c s="22" r="T2940"/>
      <c s="22" r="U2940"/>
      <c s="22" r="V2940"/>
      <c s="22" r="W2940"/>
      <c s="22" r="X2940"/>
    </row>
    <row r="2941">
      <c s="10" r="A2941"/>
      <c s="10" r="B2941"/>
      <c s="10" r="C2941"/>
      <c s="10" r="D2941"/>
      <c s="10" r="E2941"/>
      <c s="25" r="F2941"/>
      <c s="21" r="G2941"/>
      <c s="10" r="H2941"/>
      <c s="10" r="I2941"/>
      <c s="10" r="J2941"/>
      <c s="10" r="K2941"/>
      <c s="22" r="L2941"/>
      <c s="22" r="M2941"/>
      <c s="22" r="N2941"/>
      <c s="22" r="O2941"/>
      <c s="22" r="P2941"/>
      <c s="22" r="Q2941"/>
      <c s="22" r="R2941"/>
      <c s="22" r="S2941"/>
      <c s="22" r="T2941"/>
      <c s="22" r="U2941"/>
      <c s="22" r="V2941"/>
      <c s="22" r="W2941"/>
      <c s="22" r="X2941"/>
    </row>
    <row r="2942">
      <c s="10" r="A2942"/>
      <c s="10" r="B2942"/>
      <c s="10" r="C2942"/>
      <c s="10" r="D2942"/>
      <c s="10" r="E2942"/>
      <c s="25" r="F2942"/>
      <c s="21" r="G2942"/>
      <c s="10" r="H2942"/>
      <c s="10" r="I2942"/>
      <c s="10" r="J2942"/>
      <c s="10" r="K2942"/>
      <c s="22" r="L2942"/>
      <c s="22" r="M2942"/>
      <c s="22" r="N2942"/>
      <c s="22" r="O2942"/>
      <c s="22" r="P2942"/>
      <c s="22" r="Q2942"/>
      <c s="22" r="R2942"/>
      <c s="22" r="S2942"/>
      <c s="22" r="T2942"/>
      <c s="22" r="U2942"/>
      <c s="22" r="V2942"/>
      <c s="22" r="W2942"/>
      <c s="22" r="X2942"/>
    </row>
    <row r="2943">
      <c s="10" r="A2943"/>
      <c s="10" r="B2943"/>
      <c s="10" r="C2943"/>
      <c s="10" r="D2943"/>
      <c s="10" r="E2943"/>
      <c s="25" r="F2943"/>
      <c s="21" r="G2943"/>
      <c s="10" r="H2943"/>
      <c s="10" r="I2943"/>
      <c s="10" r="J2943"/>
      <c s="10" r="K2943"/>
      <c s="22" r="L2943"/>
      <c s="22" r="M2943"/>
      <c s="22" r="N2943"/>
      <c s="22" r="O2943"/>
      <c s="22" r="P2943"/>
      <c s="22" r="Q2943"/>
      <c s="22" r="R2943"/>
      <c s="22" r="S2943"/>
      <c s="22" r="T2943"/>
      <c s="22" r="U2943"/>
      <c s="22" r="V2943"/>
      <c s="22" r="W2943"/>
      <c s="22" r="X2943"/>
    </row>
    <row r="2944">
      <c s="10" r="A2944"/>
      <c s="10" r="B2944"/>
      <c s="10" r="C2944"/>
      <c s="10" r="D2944"/>
      <c s="10" r="E2944"/>
      <c s="25" r="F2944"/>
      <c s="21" r="G2944"/>
      <c s="10" r="H2944"/>
      <c s="10" r="I2944"/>
      <c s="10" r="J2944"/>
      <c s="10" r="K2944"/>
      <c s="22" r="L2944"/>
      <c s="22" r="M2944"/>
      <c s="22" r="N2944"/>
      <c s="22" r="O2944"/>
      <c s="22" r="P2944"/>
      <c s="22" r="Q2944"/>
      <c s="22" r="R2944"/>
      <c s="22" r="S2944"/>
      <c s="22" r="T2944"/>
      <c s="22" r="U2944"/>
      <c s="22" r="V2944"/>
      <c s="22" r="W2944"/>
      <c s="22" r="X2944"/>
    </row>
    <row r="2945">
      <c s="10" r="A2945"/>
      <c s="10" r="B2945"/>
      <c s="10" r="C2945"/>
      <c s="10" r="D2945"/>
      <c s="10" r="E2945"/>
      <c s="25" r="F2945"/>
      <c s="21" r="G2945"/>
      <c s="10" r="H2945"/>
      <c s="10" r="I2945"/>
      <c s="10" r="J2945"/>
      <c s="10" r="K2945"/>
      <c s="22" r="L2945"/>
      <c s="22" r="M2945"/>
      <c s="22" r="N2945"/>
      <c s="22" r="O2945"/>
      <c s="22" r="P2945"/>
      <c s="22" r="Q2945"/>
      <c s="22" r="R2945"/>
      <c s="22" r="S2945"/>
      <c s="22" r="T2945"/>
      <c s="22" r="U2945"/>
      <c s="22" r="V2945"/>
      <c s="22" r="W2945"/>
      <c s="22" r="X2945"/>
    </row>
    <row r="2946">
      <c s="10" r="A2946"/>
      <c s="10" r="B2946"/>
      <c s="10" r="C2946"/>
      <c s="10" r="D2946"/>
      <c s="10" r="E2946"/>
      <c s="25" r="F2946"/>
      <c s="21" r="G2946"/>
      <c s="10" r="H2946"/>
      <c s="10" r="I2946"/>
      <c s="10" r="J2946"/>
      <c s="10" r="K2946"/>
      <c s="22" r="L2946"/>
      <c s="22" r="M2946"/>
      <c s="22" r="N2946"/>
      <c s="22" r="O2946"/>
      <c s="22" r="P2946"/>
      <c s="22" r="Q2946"/>
      <c s="22" r="R2946"/>
      <c s="22" r="S2946"/>
      <c s="22" r="T2946"/>
      <c s="22" r="U2946"/>
      <c s="22" r="V2946"/>
      <c s="22" r="W2946"/>
      <c s="22" r="X2946"/>
    </row>
    <row r="2947">
      <c s="10" r="A2947"/>
      <c s="10" r="B2947"/>
      <c s="10" r="C2947"/>
      <c s="10" r="D2947"/>
      <c s="10" r="E2947"/>
      <c s="25" r="F2947"/>
      <c s="21" r="G2947"/>
      <c s="10" r="H2947"/>
      <c s="10" r="I2947"/>
      <c s="10" r="J2947"/>
      <c s="10" r="K2947"/>
      <c s="22" r="L2947"/>
      <c s="22" r="M2947"/>
      <c s="22" r="N2947"/>
      <c s="22" r="O2947"/>
      <c s="22" r="P2947"/>
      <c s="22" r="Q2947"/>
      <c s="22" r="R2947"/>
      <c s="22" r="S2947"/>
      <c s="22" r="T2947"/>
      <c s="22" r="U2947"/>
      <c s="22" r="V2947"/>
      <c s="22" r="W2947"/>
      <c s="22" r="X2947"/>
    </row>
    <row r="2948">
      <c s="10" r="A2948"/>
      <c s="10" r="B2948"/>
      <c s="10" r="C2948"/>
      <c s="10" r="D2948"/>
      <c s="10" r="E2948"/>
      <c s="25" r="F2948"/>
      <c s="21" r="G2948"/>
      <c s="10" r="H2948"/>
      <c s="10" r="I2948"/>
      <c s="10" r="J2948"/>
      <c s="10" r="K2948"/>
      <c s="22" r="L2948"/>
      <c s="22" r="M2948"/>
      <c s="22" r="N2948"/>
      <c s="22" r="O2948"/>
      <c s="22" r="P2948"/>
      <c s="22" r="Q2948"/>
      <c s="22" r="R2948"/>
      <c s="22" r="S2948"/>
      <c s="22" r="T2948"/>
      <c s="22" r="U2948"/>
      <c s="22" r="V2948"/>
      <c s="22" r="W2948"/>
      <c s="22" r="X2948"/>
    </row>
    <row r="2949">
      <c s="10" r="A2949"/>
      <c s="10" r="B2949"/>
      <c s="10" r="C2949"/>
      <c s="10" r="D2949"/>
      <c s="10" r="E2949"/>
      <c s="25" r="F2949"/>
      <c s="21" r="G2949"/>
      <c s="10" r="H2949"/>
      <c s="10" r="I2949"/>
      <c s="10" r="J2949"/>
      <c s="10" r="K2949"/>
      <c s="22" r="L2949"/>
      <c s="22" r="M2949"/>
      <c s="22" r="N2949"/>
      <c s="22" r="O2949"/>
      <c s="22" r="P2949"/>
      <c s="22" r="Q2949"/>
      <c s="22" r="R2949"/>
      <c s="22" r="S2949"/>
      <c s="22" r="T2949"/>
      <c s="22" r="U2949"/>
      <c s="22" r="V2949"/>
      <c s="22" r="W2949"/>
      <c s="22" r="X2949"/>
    </row>
    <row r="2950">
      <c s="10" r="A2950"/>
      <c s="10" r="B2950"/>
      <c s="10" r="C2950"/>
      <c s="10" r="D2950"/>
      <c s="10" r="E2950"/>
      <c s="25" r="F2950"/>
      <c s="21" r="G2950"/>
      <c s="10" r="H2950"/>
      <c s="10" r="I2950"/>
      <c s="10" r="J2950"/>
      <c s="10" r="K2950"/>
      <c s="22" r="L2950"/>
      <c s="22" r="M2950"/>
      <c s="22" r="N2950"/>
      <c s="22" r="O2950"/>
      <c s="22" r="P2950"/>
      <c s="22" r="Q2950"/>
      <c s="22" r="R2950"/>
      <c s="22" r="S2950"/>
      <c s="22" r="T2950"/>
      <c s="22" r="U2950"/>
      <c s="22" r="V2950"/>
      <c s="22" r="W2950"/>
      <c s="22" r="X2950"/>
    </row>
    <row r="2951">
      <c s="10" r="A2951"/>
      <c s="10" r="B2951"/>
      <c s="10" r="C2951"/>
      <c s="10" r="D2951"/>
      <c s="10" r="E2951"/>
      <c s="25" r="F2951"/>
      <c s="21" r="G2951"/>
      <c s="10" r="H2951"/>
      <c s="10" r="I2951"/>
      <c s="10" r="J2951"/>
      <c s="10" r="K2951"/>
      <c s="22" r="L2951"/>
      <c s="22" r="M2951"/>
      <c s="22" r="N2951"/>
      <c s="22" r="O2951"/>
      <c s="22" r="P2951"/>
      <c s="22" r="Q2951"/>
      <c s="22" r="R2951"/>
      <c s="22" r="S2951"/>
      <c s="22" r="T2951"/>
      <c s="22" r="U2951"/>
      <c s="22" r="V2951"/>
      <c s="22" r="W2951"/>
      <c s="22" r="X2951"/>
    </row>
    <row r="2952">
      <c s="10" r="A2952"/>
      <c s="10" r="B2952"/>
      <c s="10" r="C2952"/>
      <c s="10" r="D2952"/>
      <c s="10" r="E2952"/>
      <c s="25" r="F2952"/>
      <c s="21" r="G2952"/>
      <c s="10" r="H2952"/>
      <c s="10" r="I2952"/>
      <c s="10" r="J2952"/>
      <c s="10" r="K2952"/>
      <c s="22" r="L2952"/>
      <c s="22" r="M2952"/>
      <c s="22" r="N2952"/>
      <c s="22" r="O2952"/>
      <c s="22" r="P2952"/>
      <c s="22" r="Q2952"/>
      <c s="22" r="R2952"/>
      <c s="22" r="S2952"/>
      <c s="22" r="T2952"/>
      <c s="22" r="U2952"/>
      <c s="22" r="V2952"/>
      <c s="22" r="W2952"/>
      <c s="22" r="X2952"/>
    </row>
    <row r="2953">
      <c s="10" r="A2953"/>
      <c s="10" r="B2953"/>
      <c s="10" r="C2953"/>
      <c s="10" r="D2953"/>
      <c s="10" r="E2953"/>
      <c s="25" r="F2953"/>
      <c s="21" r="G2953"/>
      <c s="10" r="H2953"/>
      <c s="10" r="I2953"/>
      <c s="10" r="J2953"/>
      <c s="10" r="K2953"/>
      <c s="22" r="L2953"/>
      <c s="22" r="M2953"/>
      <c s="22" r="N2953"/>
      <c s="22" r="O2953"/>
      <c s="22" r="P2953"/>
      <c s="22" r="Q2953"/>
      <c s="22" r="R2953"/>
      <c s="22" r="S2953"/>
      <c s="22" r="T2953"/>
      <c s="22" r="U2953"/>
      <c s="22" r="V2953"/>
      <c s="22" r="W2953"/>
      <c s="22" r="X2953"/>
    </row>
    <row r="2954">
      <c s="10" r="A2954"/>
      <c s="10" r="B2954"/>
      <c s="10" r="C2954"/>
      <c s="10" r="D2954"/>
      <c s="10" r="E2954"/>
      <c s="25" r="F2954"/>
      <c s="21" r="G2954"/>
      <c s="10" r="H2954"/>
      <c s="10" r="I2954"/>
      <c s="10" r="J2954"/>
      <c s="10" r="K2954"/>
      <c s="22" r="L2954"/>
      <c s="22" r="M2954"/>
      <c s="22" r="N2954"/>
      <c s="22" r="O2954"/>
      <c s="22" r="P2954"/>
      <c s="22" r="Q2954"/>
      <c s="22" r="R2954"/>
      <c s="22" r="S2954"/>
      <c s="22" r="T2954"/>
      <c s="22" r="U2954"/>
      <c s="22" r="V2954"/>
      <c s="22" r="W2954"/>
      <c s="22" r="X2954"/>
    </row>
    <row r="2955">
      <c s="10" r="A2955"/>
      <c s="10" r="B2955"/>
      <c s="10" r="C2955"/>
      <c s="10" r="D2955"/>
      <c s="10" r="E2955"/>
      <c s="25" r="F2955"/>
      <c s="21" r="G2955"/>
      <c s="10" r="H2955"/>
      <c s="10" r="I2955"/>
      <c s="10" r="J2955"/>
      <c s="10" r="K2955"/>
      <c s="22" r="L2955"/>
      <c s="22" r="M2955"/>
      <c s="22" r="N2955"/>
      <c s="22" r="O2955"/>
      <c s="22" r="P2955"/>
      <c s="22" r="Q2955"/>
      <c s="22" r="R2955"/>
      <c s="22" r="S2955"/>
      <c s="22" r="T2955"/>
      <c s="22" r="U2955"/>
      <c s="22" r="V2955"/>
      <c s="22" r="W2955"/>
      <c s="22" r="X2955"/>
    </row>
    <row r="2956">
      <c s="10" r="A2956"/>
      <c s="10" r="B2956"/>
      <c s="10" r="C2956"/>
      <c s="10" r="D2956"/>
      <c s="10" r="E2956"/>
      <c s="25" r="F2956"/>
      <c s="21" r="G2956"/>
      <c s="10" r="H2956"/>
      <c s="10" r="I2956"/>
      <c s="10" r="J2956"/>
      <c s="10" r="K2956"/>
      <c s="22" r="L2956"/>
      <c s="22" r="M2956"/>
      <c s="22" r="N2956"/>
      <c s="22" r="O2956"/>
      <c s="22" r="P2956"/>
      <c s="22" r="Q2956"/>
      <c s="22" r="R2956"/>
      <c s="22" r="S2956"/>
      <c s="22" r="T2956"/>
      <c s="22" r="U2956"/>
      <c s="22" r="V2956"/>
      <c s="22" r="W2956"/>
      <c s="22" r="X2956"/>
    </row>
    <row r="2957">
      <c s="10" r="A2957"/>
      <c s="10" r="B2957"/>
      <c s="10" r="C2957"/>
      <c s="10" r="D2957"/>
      <c s="10" r="E2957"/>
      <c s="25" r="F2957"/>
      <c s="21" r="G2957"/>
      <c s="10" r="H2957"/>
      <c s="10" r="I2957"/>
      <c s="10" r="J2957"/>
      <c s="10" r="K2957"/>
      <c s="22" r="L2957"/>
      <c s="22" r="M2957"/>
      <c s="22" r="N2957"/>
      <c s="22" r="O2957"/>
      <c s="22" r="P2957"/>
      <c s="22" r="Q2957"/>
      <c s="22" r="R2957"/>
      <c s="22" r="S2957"/>
      <c s="22" r="T2957"/>
      <c s="22" r="U2957"/>
      <c s="22" r="V2957"/>
      <c s="22" r="W2957"/>
      <c s="22" r="X2957"/>
    </row>
    <row r="2958">
      <c s="10" r="A2958"/>
      <c s="10" r="B2958"/>
      <c s="10" r="C2958"/>
      <c s="10" r="D2958"/>
      <c s="10" r="E2958"/>
      <c s="25" r="F2958"/>
      <c s="21" r="G2958"/>
      <c s="10" r="H2958"/>
      <c s="10" r="I2958"/>
      <c s="10" r="J2958"/>
      <c s="10" r="K2958"/>
      <c s="22" r="L2958"/>
      <c s="22" r="M2958"/>
      <c s="22" r="N2958"/>
      <c s="22" r="O2958"/>
      <c s="22" r="P2958"/>
      <c s="22" r="Q2958"/>
      <c s="22" r="R2958"/>
      <c s="22" r="S2958"/>
      <c s="22" r="T2958"/>
      <c s="22" r="U2958"/>
      <c s="22" r="V2958"/>
      <c s="22" r="W2958"/>
      <c s="22" r="X2958"/>
    </row>
    <row r="2959">
      <c s="10" r="A2959"/>
      <c s="10" r="B2959"/>
      <c s="10" r="C2959"/>
      <c s="10" r="D2959"/>
      <c s="10" r="E2959"/>
      <c s="25" r="F2959"/>
      <c s="21" r="G2959"/>
      <c s="10" r="H2959"/>
      <c s="10" r="I2959"/>
      <c s="10" r="J2959"/>
      <c s="10" r="K2959"/>
      <c s="22" r="L2959"/>
      <c s="22" r="M2959"/>
      <c s="22" r="N2959"/>
      <c s="22" r="O2959"/>
      <c s="22" r="P2959"/>
      <c s="22" r="Q2959"/>
      <c s="22" r="R2959"/>
      <c s="22" r="S2959"/>
      <c s="22" r="T2959"/>
      <c s="22" r="U2959"/>
      <c s="22" r="V2959"/>
      <c s="22" r="W2959"/>
      <c s="22" r="X2959"/>
    </row>
    <row r="2960">
      <c s="10" r="A2960"/>
      <c s="10" r="B2960"/>
      <c s="10" r="C2960"/>
      <c s="10" r="D2960"/>
      <c s="10" r="E2960"/>
      <c s="25" r="F2960"/>
      <c s="21" r="G2960"/>
      <c s="10" r="H2960"/>
      <c s="10" r="I2960"/>
      <c s="10" r="J2960"/>
      <c s="10" r="K2960"/>
      <c s="22" r="L2960"/>
      <c s="22" r="M2960"/>
      <c s="22" r="N2960"/>
      <c s="22" r="O2960"/>
      <c s="22" r="P2960"/>
      <c s="22" r="Q2960"/>
      <c s="22" r="R2960"/>
      <c s="22" r="S2960"/>
      <c s="22" r="T2960"/>
      <c s="22" r="U2960"/>
      <c s="22" r="V2960"/>
      <c s="22" r="W2960"/>
      <c s="22" r="X2960"/>
    </row>
    <row r="2961">
      <c s="10" r="A2961"/>
      <c s="10" r="B2961"/>
      <c s="10" r="C2961"/>
      <c s="10" r="D2961"/>
      <c s="10" r="E2961"/>
      <c s="25" r="F2961"/>
      <c s="21" r="G2961"/>
      <c s="10" r="H2961"/>
      <c s="10" r="I2961"/>
      <c s="10" r="J2961"/>
      <c s="10" r="K2961"/>
      <c s="22" r="L2961"/>
      <c s="22" r="M2961"/>
      <c s="22" r="N2961"/>
      <c s="22" r="O2961"/>
      <c s="22" r="P2961"/>
      <c s="22" r="Q2961"/>
      <c s="22" r="R2961"/>
      <c s="22" r="S2961"/>
      <c s="22" r="T2961"/>
      <c s="22" r="U2961"/>
      <c s="22" r="V2961"/>
      <c s="22" r="W2961"/>
      <c s="22" r="X2961"/>
    </row>
    <row r="2962">
      <c s="10" r="A2962"/>
      <c s="10" r="B2962"/>
      <c s="10" r="C2962"/>
      <c s="10" r="D2962"/>
      <c s="10" r="E2962"/>
      <c s="25" r="F2962"/>
      <c s="21" r="G2962"/>
      <c s="10" r="H2962"/>
      <c s="10" r="I2962"/>
      <c s="10" r="J2962"/>
      <c s="10" r="K2962"/>
      <c s="22" r="L2962"/>
      <c s="22" r="M2962"/>
      <c s="22" r="N2962"/>
      <c s="22" r="O2962"/>
      <c s="22" r="P2962"/>
      <c s="22" r="Q2962"/>
      <c s="22" r="R2962"/>
      <c s="22" r="S2962"/>
      <c s="22" r="T2962"/>
      <c s="22" r="U2962"/>
      <c s="22" r="V2962"/>
      <c s="22" r="W2962"/>
      <c s="22" r="X2962"/>
    </row>
    <row r="2963">
      <c s="10" r="A2963"/>
      <c s="10" r="B2963"/>
      <c s="10" r="C2963"/>
      <c s="10" r="D2963"/>
      <c s="10" r="E2963"/>
      <c s="25" r="F2963"/>
      <c s="21" r="G2963"/>
      <c s="10" r="H2963"/>
      <c s="10" r="I2963"/>
      <c s="10" r="J2963"/>
      <c s="10" r="K2963"/>
      <c s="22" r="L2963"/>
      <c s="22" r="M2963"/>
      <c s="22" r="N2963"/>
      <c s="22" r="O2963"/>
      <c s="22" r="P2963"/>
      <c s="22" r="Q2963"/>
      <c s="22" r="R2963"/>
      <c s="22" r="S2963"/>
      <c s="22" r="T2963"/>
      <c s="22" r="U2963"/>
      <c s="22" r="V2963"/>
      <c s="22" r="W2963"/>
      <c s="22" r="X2963"/>
    </row>
    <row r="2964">
      <c s="10" r="A2964"/>
      <c s="10" r="B2964"/>
      <c s="10" r="C2964"/>
      <c s="10" r="D2964"/>
      <c s="10" r="E2964"/>
      <c s="25" r="F2964"/>
      <c s="21" r="G2964"/>
      <c s="10" r="H2964"/>
      <c s="10" r="I2964"/>
      <c s="10" r="J2964"/>
      <c s="10" r="K2964"/>
      <c s="22" r="L2964"/>
      <c s="22" r="M2964"/>
      <c s="22" r="N2964"/>
      <c s="22" r="O2964"/>
      <c s="22" r="P2964"/>
      <c s="22" r="Q2964"/>
      <c s="22" r="R2964"/>
      <c s="22" r="S2964"/>
      <c s="22" r="T2964"/>
      <c s="22" r="U2964"/>
      <c s="22" r="V2964"/>
      <c s="22" r="W2964"/>
      <c s="22" r="X2964"/>
    </row>
    <row r="2965">
      <c s="10" r="A2965"/>
      <c s="10" r="B2965"/>
      <c s="10" r="C2965"/>
      <c s="10" r="D2965"/>
      <c s="10" r="E2965"/>
      <c s="25" r="F2965"/>
      <c s="21" r="G2965"/>
      <c s="10" r="H2965"/>
      <c s="10" r="I2965"/>
      <c s="10" r="J2965"/>
      <c s="10" r="K2965"/>
      <c s="22" r="L2965"/>
      <c s="22" r="M2965"/>
      <c s="22" r="N2965"/>
      <c s="22" r="O2965"/>
      <c s="22" r="P2965"/>
      <c s="22" r="Q2965"/>
      <c s="22" r="R2965"/>
      <c s="22" r="S2965"/>
      <c s="22" r="T2965"/>
      <c s="22" r="U2965"/>
      <c s="22" r="V2965"/>
      <c s="22" r="W2965"/>
      <c s="22" r="X2965"/>
    </row>
    <row r="2966">
      <c s="10" r="A2966"/>
      <c s="10" r="B2966"/>
      <c s="10" r="C2966"/>
      <c s="10" r="D2966"/>
      <c s="10" r="E2966"/>
      <c s="25" r="F2966"/>
      <c s="21" r="G2966"/>
      <c s="10" r="H2966"/>
      <c s="10" r="I2966"/>
      <c s="10" r="J2966"/>
      <c s="10" r="K2966"/>
      <c s="22" r="L2966"/>
      <c s="22" r="M2966"/>
      <c s="22" r="N2966"/>
      <c s="22" r="O2966"/>
      <c s="22" r="P2966"/>
      <c s="22" r="Q2966"/>
      <c s="22" r="R2966"/>
      <c s="22" r="S2966"/>
      <c s="22" r="T2966"/>
      <c s="22" r="U2966"/>
      <c s="22" r="V2966"/>
      <c s="22" r="W2966"/>
      <c s="22" r="X2966"/>
    </row>
    <row r="2967">
      <c s="10" r="A2967"/>
      <c s="10" r="B2967"/>
      <c s="10" r="C2967"/>
      <c s="10" r="D2967"/>
      <c s="10" r="E2967"/>
      <c s="25" r="F2967"/>
      <c s="21" r="G2967"/>
      <c s="10" r="H2967"/>
      <c s="10" r="I2967"/>
      <c s="10" r="J2967"/>
      <c s="10" r="K2967"/>
      <c s="22" r="L2967"/>
      <c s="22" r="M2967"/>
      <c s="22" r="N2967"/>
      <c s="22" r="O2967"/>
      <c s="22" r="P2967"/>
      <c s="22" r="Q2967"/>
      <c s="22" r="R2967"/>
      <c s="22" r="S2967"/>
      <c s="22" r="T2967"/>
      <c s="22" r="U2967"/>
      <c s="22" r="V2967"/>
      <c s="22" r="W2967"/>
      <c s="22" r="X2967"/>
    </row>
    <row r="2968">
      <c s="10" r="A2968"/>
      <c s="10" r="B2968"/>
      <c s="10" r="C2968"/>
      <c s="10" r="D2968"/>
      <c s="10" r="E2968"/>
      <c s="25" r="F2968"/>
      <c s="21" r="G2968"/>
      <c s="10" r="H2968"/>
      <c s="10" r="I2968"/>
      <c s="10" r="J2968"/>
      <c s="10" r="K2968"/>
      <c s="22" r="L2968"/>
      <c s="22" r="M2968"/>
      <c s="22" r="N2968"/>
      <c s="22" r="O2968"/>
      <c s="22" r="P2968"/>
      <c s="22" r="Q2968"/>
      <c s="22" r="R2968"/>
      <c s="22" r="S2968"/>
      <c s="22" r="T2968"/>
      <c s="22" r="U2968"/>
      <c s="22" r="V2968"/>
      <c s="22" r="W2968"/>
      <c s="22" r="X2968"/>
    </row>
    <row r="2969">
      <c s="10" r="A2969"/>
      <c s="10" r="B2969"/>
      <c s="10" r="C2969"/>
      <c s="10" r="D2969"/>
      <c s="10" r="E2969"/>
      <c s="25" r="F2969"/>
      <c s="21" r="G2969"/>
      <c s="10" r="H2969"/>
      <c s="10" r="I2969"/>
      <c s="10" r="J2969"/>
      <c s="10" r="K2969"/>
      <c s="22" r="L2969"/>
      <c s="22" r="M2969"/>
      <c s="22" r="N2969"/>
      <c s="22" r="O2969"/>
      <c s="22" r="P2969"/>
      <c s="22" r="Q2969"/>
      <c s="22" r="R2969"/>
      <c s="22" r="S2969"/>
      <c s="22" r="T2969"/>
      <c s="22" r="U2969"/>
      <c s="22" r="V2969"/>
      <c s="22" r="W2969"/>
      <c s="22" r="X2969"/>
    </row>
    <row r="2970">
      <c s="10" r="A2970"/>
      <c s="10" r="B2970"/>
      <c s="10" r="C2970"/>
      <c s="10" r="D2970"/>
      <c s="10" r="E2970"/>
      <c s="25" r="F2970"/>
      <c s="21" r="G2970"/>
      <c s="10" r="H2970"/>
      <c s="10" r="I2970"/>
      <c s="10" r="J2970"/>
      <c s="10" r="K2970"/>
      <c s="22" r="L2970"/>
      <c s="22" r="M2970"/>
      <c s="22" r="N2970"/>
      <c s="22" r="O2970"/>
      <c s="22" r="P2970"/>
      <c s="22" r="Q2970"/>
      <c s="22" r="R2970"/>
      <c s="22" r="S2970"/>
      <c s="22" r="T2970"/>
      <c s="22" r="U2970"/>
      <c s="22" r="V2970"/>
      <c s="22" r="W2970"/>
      <c s="22" r="X2970"/>
    </row>
    <row r="2971">
      <c s="10" r="A2971"/>
      <c s="10" r="B2971"/>
      <c s="10" r="C2971"/>
      <c s="10" r="D2971"/>
      <c s="10" r="E2971"/>
      <c s="25" r="F2971"/>
      <c s="21" r="G2971"/>
      <c s="10" r="H2971"/>
      <c s="10" r="I2971"/>
      <c s="10" r="J2971"/>
      <c s="10" r="K2971"/>
      <c s="22" r="L2971"/>
      <c s="22" r="M2971"/>
      <c s="22" r="N2971"/>
      <c s="22" r="O2971"/>
      <c s="22" r="P2971"/>
      <c s="22" r="Q2971"/>
      <c s="22" r="R2971"/>
      <c s="22" r="S2971"/>
      <c s="22" r="T2971"/>
      <c s="22" r="U2971"/>
      <c s="22" r="V2971"/>
      <c s="22" r="W2971"/>
      <c s="22" r="X2971"/>
    </row>
    <row r="2972">
      <c s="10" r="A2972"/>
      <c s="10" r="B2972"/>
      <c s="10" r="C2972"/>
      <c s="10" r="D2972"/>
      <c s="10" r="E2972"/>
      <c s="25" r="F2972"/>
      <c s="21" r="G2972"/>
      <c s="10" r="H2972"/>
      <c s="10" r="I2972"/>
      <c s="10" r="J2972"/>
      <c s="10" r="K2972"/>
      <c s="22" r="L2972"/>
      <c s="22" r="M2972"/>
      <c s="22" r="N2972"/>
      <c s="22" r="O2972"/>
      <c s="22" r="P2972"/>
      <c s="22" r="Q2972"/>
      <c s="22" r="R2972"/>
      <c s="22" r="S2972"/>
      <c s="22" r="T2972"/>
      <c s="22" r="U2972"/>
      <c s="22" r="V2972"/>
      <c s="22" r="W2972"/>
      <c s="22" r="X2972"/>
    </row>
    <row r="2973">
      <c s="10" r="A2973"/>
      <c s="10" r="B2973"/>
      <c s="10" r="C2973"/>
      <c s="10" r="D2973"/>
      <c s="10" r="E2973"/>
      <c s="25" r="F2973"/>
      <c s="21" r="G2973"/>
      <c s="10" r="H2973"/>
      <c s="10" r="I2973"/>
      <c s="10" r="J2973"/>
      <c s="10" r="K2973"/>
      <c s="22" r="L2973"/>
      <c s="22" r="M2973"/>
      <c s="22" r="N2973"/>
      <c s="22" r="O2973"/>
      <c s="22" r="P2973"/>
      <c s="22" r="Q2973"/>
      <c s="22" r="R2973"/>
      <c s="22" r="S2973"/>
      <c s="22" r="T2973"/>
      <c s="22" r="U2973"/>
      <c s="22" r="V2973"/>
      <c s="22" r="W2973"/>
      <c s="22" r="X2973"/>
    </row>
    <row r="2974">
      <c s="10" r="A2974"/>
      <c s="10" r="B2974"/>
      <c s="10" r="C2974"/>
      <c s="10" r="D2974"/>
      <c s="10" r="E2974"/>
      <c s="25" r="F2974"/>
      <c s="21" r="G2974"/>
      <c s="10" r="H2974"/>
      <c s="10" r="I2974"/>
      <c s="10" r="J2974"/>
      <c s="10" r="K2974"/>
      <c s="22" r="L2974"/>
      <c s="22" r="M2974"/>
      <c s="22" r="N2974"/>
      <c s="22" r="O2974"/>
      <c s="22" r="P2974"/>
      <c s="22" r="Q2974"/>
      <c s="22" r="R2974"/>
      <c s="22" r="S2974"/>
      <c s="22" r="T2974"/>
      <c s="22" r="U2974"/>
      <c s="22" r="V2974"/>
      <c s="22" r="W2974"/>
      <c s="22" r="X2974"/>
    </row>
    <row r="2975">
      <c s="10" r="A2975"/>
      <c s="10" r="B2975"/>
      <c s="10" r="C2975"/>
      <c s="10" r="D2975"/>
      <c s="10" r="E2975"/>
      <c s="25" r="F2975"/>
      <c s="21" r="G2975"/>
      <c s="10" r="H2975"/>
      <c s="10" r="I2975"/>
      <c s="10" r="J2975"/>
      <c s="10" r="K2975"/>
      <c s="22" r="L2975"/>
      <c s="22" r="M2975"/>
      <c s="22" r="N2975"/>
      <c s="22" r="O2975"/>
      <c s="22" r="P2975"/>
      <c s="22" r="Q2975"/>
      <c s="22" r="R2975"/>
      <c s="22" r="S2975"/>
      <c s="22" r="T2975"/>
      <c s="22" r="U2975"/>
      <c s="22" r="V2975"/>
      <c s="22" r="W2975"/>
      <c s="22" r="X2975"/>
    </row>
    <row r="2976">
      <c s="10" r="A2976"/>
      <c s="10" r="B2976"/>
      <c s="10" r="C2976"/>
      <c s="10" r="D2976"/>
      <c s="10" r="E2976"/>
      <c s="25" r="F2976"/>
      <c s="21" r="G2976"/>
      <c s="10" r="H2976"/>
      <c s="10" r="I2976"/>
      <c s="10" r="J2976"/>
      <c s="10" r="K2976"/>
      <c s="22" r="L2976"/>
      <c s="22" r="M2976"/>
      <c s="22" r="N2976"/>
      <c s="22" r="O2976"/>
      <c s="22" r="P2976"/>
      <c s="22" r="Q2976"/>
      <c s="22" r="R2976"/>
      <c s="22" r="S2976"/>
      <c s="22" r="T2976"/>
      <c s="22" r="U2976"/>
      <c s="22" r="V2976"/>
      <c s="22" r="W2976"/>
      <c s="22" r="X2976"/>
    </row>
    <row r="2977">
      <c s="10" r="A2977"/>
      <c s="10" r="B2977"/>
      <c s="10" r="C2977"/>
      <c s="10" r="D2977"/>
      <c s="10" r="E2977"/>
      <c s="25" r="F2977"/>
      <c s="21" r="G2977"/>
      <c s="10" r="H2977"/>
      <c s="10" r="I2977"/>
      <c s="10" r="J2977"/>
      <c s="10" r="K2977"/>
      <c s="22" r="L2977"/>
      <c s="22" r="M2977"/>
      <c s="22" r="N2977"/>
      <c s="22" r="O2977"/>
      <c s="22" r="P2977"/>
      <c s="22" r="Q2977"/>
      <c s="22" r="R2977"/>
      <c s="22" r="S2977"/>
      <c s="22" r="T2977"/>
      <c s="22" r="U2977"/>
      <c s="22" r="V2977"/>
      <c s="22" r="W2977"/>
      <c s="22" r="X2977"/>
    </row>
    <row r="2978">
      <c s="10" r="A2978"/>
      <c s="10" r="B2978"/>
      <c s="10" r="C2978"/>
      <c s="10" r="D2978"/>
      <c s="10" r="E2978"/>
      <c s="25" r="F2978"/>
      <c s="21" r="G2978"/>
      <c s="10" r="H2978"/>
      <c s="10" r="I2978"/>
      <c s="10" r="J2978"/>
      <c s="10" r="K2978"/>
      <c s="22" r="L2978"/>
      <c s="22" r="M2978"/>
      <c s="22" r="N2978"/>
      <c s="22" r="O2978"/>
      <c s="22" r="P2978"/>
      <c s="22" r="Q2978"/>
      <c s="22" r="R2978"/>
      <c s="22" r="S2978"/>
      <c s="22" r="T2978"/>
      <c s="22" r="U2978"/>
      <c s="22" r="V2978"/>
      <c s="22" r="W2978"/>
      <c s="22" r="X2978"/>
    </row>
    <row r="2979">
      <c s="10" r="A2979"/>
      <c s="10" r="B2979"/>
      <c s="10" r="C2979"/>
      <c s="10" r="D2979"/>
      <c s="10" r="E2979"/>
      <c s="25" r="F2979"/>
      <c s="21" r="G2979"/>
      <c s="10" r="H2979"/>
      <c s="10" r="I2979"/>
      <c s="10" r="J2979"/>
      <c s="10" r="K2979"/>
      <c s="22" r="L2979"/>
      <c s="22" r="M2979"/>
      <c s="22" r="N2979"/>
      <c s="22" r="O2979"/>
      <c s="22" r="P2979"/>
      <c s="22" r="Q2979"/>
      <c s="22" r="R2979"/>
      <c s="22" r="S2979"/>
      <c s="22" r="T2979"/>
      <c s="22" r="U2979"/>
      <c s="22" r="V2979"/>
      <c s="22" r="W2979"/>
      <c s="22" r="X2979"/>
    </row>
    <row r="2980">
      <c s="10" r="A2980"/>
      <c s="10" r="B2980"/>
      <c s="10" r="C2980"/>
      <c s="10" r="D2980"/>
      <c s="10" r="E2980"/>
      <c s="25" r="F2980"/>
      <c s="21" r="G2980"/>
      <c s="10" r="H2980"/>
      <c s="10" r="I2980"/>
      <c s="10" r="J2980"/>
      <c s="10" r="K2980"/>
      <c s="22" r="L2980"/>
      <c s="22" r="M2980"/>
      <c s="22" r="N2980"/>
      <c s="22" r="O2980"/>
      <c s="22" r="P2980"/>
      <c s="22" r="Q2980"/>
      <c s="22" r="R2980"/>
      <c s="22" r="S2980"/>
      <c s="22" r="T2980"/>
      <c s="22" r="U2980"/>
      <c s="22" r="V2980"/>
      <c s="22" r="W2980"/>
      <c s="22" r="X2980"/>
    </row>
    <row r="2981">
      <c s="10" r="A2981"/>
      <c s="10" r="B2981"/>
      <c s="10" r="C2981"/>
      <c s="10" r="D2981"/>
      <c s="10" r="E2981"/>
      <c s="25" r="F2981"/>
      <c s="21" r="G2981"/>
      <c s="10" r="H2981"/>
      <c s="10" r="I2981"/>
      <c s="10" r="J2981"/>
      <c s="10" r="K2981"/>
      <c s="22" r="L2981"/>
      <c s="22" r="M2981"/>
      <c s="22" r="N2981"/>
      <c s="22" r="O2981"/>
      <c s="22" r="P2981"/>
      <c s="22" r="Q2981"/>
      <c s="22" r="R2981"/>
      <c s="22" r="S2981"/>
      <c s="22" r="T2981"/>
      <c s="22" r="U2981"/>
      <c s="22" r="V2981"/>
      <c s="22" r="W2981"/>
      <c s="22" r="X2981"/>
    </row>
    <row r="2982">
      <c s="10" r="A2982"/>
      <c s="10" r="B2982"/>
      <c s="10" r="C2982"/>
      <c s="10" r="D2982"/>
      <c s="10" r="E2982"/>
      <c s="25" r="F2982"/>
      <c s="21" r="G2982"/>
      <c s="10" r="H2982"/>
      <c s="10" r="I2982"/>
      <c s="10" r="J2982"/>
      <c s="10" r="K2982"/>
      <c s="22" r="L2982"/>
      <c s="22" r="M2982"/>
      <c s="22" r="N2982"/>
      <c s="22" r="O2982"/>
      <c s="22" r="P2982"/>
      <c s="22" r="Q2982"/>
      <c s="22" r="R2982"/>
      <c s="22" r="S2982"/>
      <c s="22" r="T2982"/>
      <c s="22" r="U2982"/>
      <c s="22" r="V2982"/>
      <c s="22" r="W2982"/>
      <c s="22" r="X2982"/>
    </row>
    <row r="2983">
      <c s="10" r="A2983"/>
      <c s="10" r="B2983"/>
      <c s="10" r="C2983"/>
      <c s="10" r="D2983"/>
      <c s="10" r="E2983"/>
      <c s="25" r="F2983"/>
      <c s="21" r="G2983"/>
      <c s="10" r="H2983"/>
      <c s="10" r="I2983"/>
      <c s="10" r="J2983"/>
      <c s="10" r="K2983"/>
      <c s="22" r="L2983"/>
      <c s="22" r="M2983"/>
      <c s="22" r="N2983"/>
      <c s="22" r="O2983"/>
      <c s="22" r="P2983"/>
      <c s="22" r="Q2983"/>
      <c s="22" r="R2983"/>
      <c s="22" r="S2983"/>
      <c s="22" r="T2983"/>
      <c s="22" r="U2983"/>
      <c s="22" r="V2983"/>
      <c s="22" r="W2983"/>
      <c s="22" r="X2983"/>
    </row>
    <row r="2984">
      <c s="10" r="A2984"/>
      <c s="10" r="B2984"/>
      <c s="10" r="C2984"/>
      <c s="10" r="D2984"/>
      <c s="10" r="E2984"/>
      <c s="25" r="F2984"/>
      <c s="21" r="G2984"/>
      <c s="10" r="H2984"/>
      <c s="10" r="I2984"/>
      <c s="10" r="J2984"/>
      <c s="10" r="K2984"/>
      <c s="22" r="L2984"/>
      <c s="22" r="M2984"/>
      <c s="22" r="N2984"/>
      <c s="22" r="O2984"/>
      <c s="22" r="P2984"/>
      <c s="22" r="Q2984"/>
      <c s="22" r="R2984"/>
      <c s="22" r="S2984"/>
      <c s="22" r="T2984"/>
      <c s="22" r="U2984"/>
      <c s="22" r="V2984"/>
      <c s="22" r="W2984"/>
      <c s="22" r="X2984"/>
    </row>
    <row r="2985">
      <c s="10" r="A2985"/>
      <c s="10" r="B2985"/>
      <c s="10" r="C2985"/>
      <c s="10" r="D2985"/>
      <c s="10" r="E2985"/>
      <c s="25" r="F2985"/>
      <c s="21" r="G2985"/>
      <c s="10" r="H2985"/>
      <c s="10" r="I2985"/>
      <c s="10" r="J2985"/>
      <c s="10" r="K2985"/>
      <c s="22" r="L2985"/>
      <c s="22" r="M2985"/>
      <c s="22" r="N2985"/>
      <c s="22" r="O2985"/>
      <c s="22" r="P2985"/>
      <c s="22" r="Q2985"/>
      <c s="22" r="R2985"/>
      <c s="22" r="S2985"/>
      <c s="22" r="T2985"/>
      <c s="22" r="U2985"/>
      <c s="22" r="V2985"/>
      <c s="22" r="W2985"/>
      <c s="22" r="X2985"/>
    </row>
    <row r="2986">
      <c s="10" r="A2986"/>
      <c s="10" r="B2986"/>
      <c s="10" r="C2986"/>
      <c s="10" r="D2986"/>
      <c s="10" r="E2986"/>
      <c s="25" r="F2986"/>
      <c s="21" r="G2986"/>
      <c s="10" r="H2986"/>
      <c s="10" r="I2986"/>
      <c s="10" r="J2986"/>
      <c s="10" r="K2986"/>
      <c s="22" r="L2986"/>
      <c s="22" r="M2986"/>
      <c s="22" r="N2986"/>
      <c s="22" r="O2986"/>
      <c s="22" r="P2986"/>
      <c s="22" r="Q2986"/>
      <c s="22" r="R2986"/>
      <c s="22" r="S2986"/>
      <c s="22" r="T2986"/>
      <c s="22" r="U2986"/>
      <c s="22" r="V2986"/>
      <c s="22" r="W2986"/>
      <c s="22" r="X2986"/>
    </row>
    <row r="2987">
      <c s="10" r="A2987"/>
      <c s="10" r="B2987"/>
      <c s="10" r="C2987"/>
      <c s="10" r="D2987"/>
      <c s="10" r="E2987"/>
      <c s="25" r="F2987"/>
      <c s="21" r="G2987"/>
      <c s="10" r="H2987"/>
      <c s="10" r="I2987"/>
      <c s="10" r="J2987"/>
      <c s="10" r="K2987"/>
      <c s="22" r="L2987"/>
      <c s="22" r="M2987"/>
      <c s="22" r="N2987"/>
      <c s="22" r="O2987"/>
      <c s="22" r="P2987"/>
      <c s="22" r="Q2987"/>
      <c s="22" r="R2987"/>
      <c s="22" r="S2987"/>
      <c s="22" r="T2987"/>
      <c s="22" r="U2987"/>
      <c s="22" r="V2987"/>
      <c s="22" r="W2987"/>
      <c s="22" r="X2987"/>
    </row>
    <row r="2988">
      <c s="10" r="A2988"/>
      <c s="10" r="B2988"/>
      <c s="10" r="C2988"/>
      <c s="10" r="D2988"/>
      <c s="10" r="E2988"/>
      <c s="25" r="F2988"/>
      <c s="21" r="G2988"/>
      <c s="10" r="H2988"/>
      <c s="10" r="I2988"/>
      <c s="10" r="J2988"/>
      <c s="10" r="K2988"/>
      <c s="22" r="L2988"/>
      <c s="22" r="M2988"/>
      <c s="22" r="N2988"/>
      <c s="22" r="O2988"/>
      <c s="22" r="P2988"/>
      <c s="22" r="Q2988"/>
      <c s="22" r="R2988"/>
      <c s="22" r="S2988"/>
      <c s="22" r="T2988"/>
      <c s="22" r="U2988"/>
      <c s="22" r="V2988"/>
      <c s="22" r="W2988"/>
      <c s="22" r="X2988"/>
    </row>
    <row r="2989">
      <c s="10" r="A2989"/>
      <c s="10" r="B2989"/>
      <c s="10" r="C2989"/>
      <c s="10" r="D2989"/>
      <c s="10" r="E2989"/>
      <c s="25" r="F2989"/>
      <c s="21" r="G2989"/>
      <c s="10" r="H2989"/>
      <c s="10" r="I2989"/>
      <c s="10" r="J2989"/>
      <c s="10" r="K2989"/>
      <c s="22" r="L2989"/>
      <c s="22" r="M2989"/>
      <c s="22" r="N2989"/>
      <c s="22" r="O2989"/>
      <c s="22" r="P2989"/>
      <c s="22" r="Q2989"/>
      <c s="22" r="R2989"/>
      <c s="22" r="S2989"/>
      <c s="22" r="T2989"/>
      <c s="22" r="U2989"/>
      <c s="22" r="V2989"/>
      <c s="22" r="W2989"/>
      <c s="22" r="X2989"/>
    </row>
    <row r="2990">
      <c s="10" r="A2990"/>
      <c s="10" r="B2990"/>
      <c s="10" r="C2990"/>
      <c s="10" r="D2990"/>
      <c s="10" r="E2990"/>
      <c s="25" r="F2990"/>
      <c s="21" r="G2990"/>
      <c s="10" r="H2990"/>
      <c s="10" r="I2990"/>
      <c s="10" r="J2990"/>
      <c s="10" r="K2990"/>
      <c s="22" r="L2990"/>
      <c s="22" r="M2990"/>
      <c s="22" r="N2990"/>
      <c s="22" r="O2990"/>
      <c s="22" r="P2990"/>
      <c s="22" r="Q2990"/>
      <c s="22" r="R2990"/>
      <c s="22" r="S2990"/>
      <c s="22" r="T2990"/>
      <c s="22" r="U2990"/>
      <c s="22" r="V2990"/>
      <c s="22" r="W2990"/>
      <c s="22" r="X2990"/>
    </row>
    <row r="2991">
      <c s="10" r="A2991"/>
      <c s="10" r="B2991"/>
      <c s="10" r="C2991"/>
      <c s="10" r="D2991"/>
      <c s="10" r="E2991"/>
      <c s="25" r="F2991"/>
      <c s="21" r="G2991"/>
      <c s="10" r="H2991"/>
      <c s="10" r="I2991"/>
      <c s="10" r="J2991"/>
      <c s="10" r="K2991"/>
      <c s="22" r="L2991"/>
      <c s="22" r="M2991"/>
      <c s="22" r="N2991"/>
      <c s="22" r="O2991"/>
      <c s="22" r="P2991"/>
      <c s="22" r="Q2991"/>
      <c s="22" r="R2991"/>
      <c s="22" r="S2991"/>
      <c s="22" r="T2991"/>
      <c s="22" r="U2991"/>
      <c s="22" r="V2991"/>
      <c s="22" r="W2991"/>
      <c s="22" r="X2991"/>
    </row>
    <row r="2992">
      <c s="10" r="A2992"/>
      <c s="10" r="B2992"/>
      <c s="10" r="C2992"/>
      <c s="10" r="D2992"/>
      <c s="10" r="E2992"/>
      <c s="25" r="F2992"/>
      <c s="21" r="G2992"/>
      <c s="10" r="H2992"/>
      <c s="10" r="I2992"/>
      <c s="10" r="J2992"/>
      <c s="10" r="K2992"/>
      <c s="22" r="L2992"/>
      <c s="22" r="M2992"/>
      <c s="22" r="N2992"/>
      <c s="22" r="O2992"/>
      <c s="22" r="P2992"/>
      <c s="22" r="Q2992"/>
      <c s="22" r="R2992"/>
      <c s="22" r="S2992"/>
      <c s="22" r="T2992"/>
      <c s="22" r="U2992"/>
      <c s="22" r="V2992"/>
      <c s="22" r="W2992"/>
      <c s="22" r="X2992"/>
    </row>
    <row r="2993">
      <c s="10" r="A2993"/>
      <c s="10" r="B2993"/>
      <c s="10" r="C2993"/>
      <c s="10" r="D2993"/>
      <c s="10" r="E2993"/>
      <c s="25" r="F2993"/>
      <c s="21" r="G2993"/>
      <c s="10" r="H2993"/>
      <c s="10" r="I2993"/>
      <c s="10" r="J2993"/>
      <c s="10" r="K2993"/>
      <c s="22" r="L2993"/>
      <c s="22" r="M2993"/>
      <c s="22" r="N2993"/>
      <c s="22" r="O2993"/>
      <c s="22" r="P2993"/>
      <c s="22" r="Q2993"/>
      <c s="22" r="R2993"/>
      <c s="22" r="S2993"/>
      <c s="22" r="T2993"/>
      <c s="22" r="U2993"/>
      <c s="22" r="V2993"/>
      <c s="22" r="W2993"/>
      <c s="22" r="X2993"/>
    </row>
    <row r="2994">
      <c s="10" r="A2994"/>
      <c s="10" r="B2994"/>
      <c s="10" r="C2994"/>
      <c s="10" r="D2994"/>
      <c s="10" r="E2994"/>
      <c s="25" r="F2994"/>
      <c s="21" r="G2994"/>
      <c s="10" r="H2994"/>
      <c s="10" r="I2994"/>
      <c s="10" r="J2994"/>
      <c s="10" r="K2994"/>
      <c s="22" r="L2994"/>
      <c s="22" r="M2994"/>
      <c s="22" r="N2994"/>
      <c s="22" r="O2994"/>
      <c s="22" r="P2994"/>
      <c s="22" r="Q2994"/>
      <c s="22" r="R2994"/>
      <c s="22" r="S2994"/>
      <c s="22" r="T2994"/>
      <c s="22" r="U2994"/>
      <c s="22" r="V2994"/>
      <c s="22" r="W2994"/>
      <c s="22" r="X2994"/>
    </row>
    <row r="2995">
      <c s="10" r="A2995"/>
      <c s="10" r="B2995"/>
      <c s="10" r="C2995"/>
      <c s="10" r="D2995"/>
      <c s="10" r="E2995"/>
      <c s="25" r="F2995"/>
      <c s="21" r="G2995"/>
      <c s="10" r="H2995"/>
      <c s="10" r="I2995"/>
      <c s="10" r="J2995"/>
      <c s="10" r="K2995"/>
      <c s="22" r="L2995"/>
      <c s="22" r="M2995"/>
      <c s="22" r="N2995"/>
      <c s="22" r="O2995"/>
      <c s="22" r="P2995"/>
      <c s="22" r="Q2995"/>
      <c s="22" r="R2995"/>
      <c s="22" r="S2995"/>
      <c s="22" r="T2995"/>
      <c s="22" r="U2995"/>
      <c s="22" r="V2995"/>
      <c s="22" r="W2995"/>
      <c s="22" r="X2995"/>
    </row>
    <row r="2996">
      <c s="10" r="A2996"/>
      <c s="10" r="B2996"/>
      <c s="10" r="C2996"/>
      <c s="10" r="D2996"/>
      <c s="10" r="E2996"/>
      <c s="25" r="F2996"/>
      <c s="21" r="G2996"/>
      <c s="10" r="H2996"/>
      <c s="10" r="I2996"/>
      <c s="10" r="J2996"/>
      <c s="10" r="K2996"/>
      <c s="22" r="L2996"/>
      <c s="22" r="M2996"/>
      <c s="22" r="N2996"/>
      <c s="22" r="O2996"/>
      <c s="22" r="P2996"/>
      <c s="22" r="Q2996"/>
      <c s="22" r="R2996"/>
      <c s="22" r="S2996"/>
      <c s="22" r="T2996"/>
      <c s="22" r="U2996"/>
      <c s="22" r="V2996"/>
      <c s="22" r="W2996"/>
      <c s="22" r="X2996"/>
    </row>
    <row r="2997">
      <c s="10" r="A2997"/>
      <c s="10" r="B2997"/>
      <c s="10" r="C2997"/>
      <c s="10" r="D2997"/>
      <c s="10" r="E2997"/>
      <c s="25" r="F2997"/>
      <c s="21" r="G2997"/>
      <c s="10" r="H2997"/>
      <c s="10" r="I2997"/>
      <c s="10" r="J2997"/>
      <c s="10" r="K2997"/>
      <c s="22" r="L2997"/>
      <c s="22" r="M2997"/>
      <c s="22" r="N2997"/>
      <c s="22" r="O2997"/>
      <c s="22" r="P2997"/>
      <c s="22" r="Q2997"/>
      <c s="22" r="R2997"/>
      <c s="22" r="S2997"/>
      <c s="22" r="T2997"/>
      <c s="22" r="U2997"/>
      <c s="22" r="V2997"/>
      <c s="22" r="W2997"/>
      <c s="22" r="X2997"/>
    </row>
    <row r="2998">
      <c s="10" r="A2998"/>
      <c s="10" r="B2998"/>
      <c s="10" r="C2998"/>
      <c s="10" r="D2998"/>
      <c s="10" r="E2998"/>
      <c s="25" r="F2998"/>
      <c s="21" r="G2998"/>
      <c s="10" r="H2998"/>
      <c s="10" r="I2998"/>
      <c s="10" r="J2998"/>
      <c s="10" r="K2998"/>
      <c s="22" r="L2998"/>
      <c s="22" r="M2998"/>
      <c s="22" r="N2998"/>
      <c s="22" r="O2998"/>
      <c s="22" r="P2998"/>
      <c s="22" r="Q2998"/>
      <c s="22" r="R2998"/>
      <c s="22" r="S2998"/>
      <c s="22" r="T2998"/>
      <c s="22" r="U2998"/>
      <c s="22" r="V2998"/>
      <c s="22" r="W2998"/>
      <c s="22" r="X2998"/>
    </row>
    <row r="2999">
      <c s="10" r="A2999"/>
      <c s="10" r="B2999"/>
      <c s="10" r="C2999"/>
      <c s="10" r="D2999"/>
      <c s="10" r="E2999"/>
      <c s="25" r="F2999"/>
      <c s="21" r="G2999"/>
      <c s="10" r="H2999"/>
      <c s="10" r="I2999"/>
      <c s="10" r="J2999"/>
      <c s="10" r="K2999"/>
      <c s="22" r="L2999"/>
      <c s="22" r="M2999"/>
      <c s="22" r="N2999"/>
      <c s="22" r="O2999"/>
      <c s="22" r="P2999"/>
      <c s="22" r="Q2999"/>
      <c s="22" r="R2999"/>
      <c s="22" r="S2999"/>
      <c s="22" r="T2999"/>
      <c s="22" r="U2999"/>
      <c s="22" r="V2999"/>
      <c s="22" r="W2999"/>
      <c s="22" r="X2999"/>
    </row>
    <row r="3000">
      <c s="10" r="A3000"/>
      <c s="10" r="B3000"/>
      <c s="10" r="C3000"/>
      <c s="10" r="D3000"/>
      <c s="10" r="E3000"/>
      <c s="25" r="F3000"/>
      <c s="21" r="G3000"/>
      <c s="10" r="H3000"/>
      <c s="10" r="I3000"/>
      <c s="10" r="J3000"/>
      <c s="10" r="K3000"/>
      <c s="22" r="L3000"/>
      <c s="22" r="M3000"/>
      <c s="22" r="N3000"/>
      <c s="22" r="O3000"/>
      <c s="22" r="P3000"/>
      <c s="22" r="Q3000"/>
      <c s="22" r="R3000"/>
      <c s="22" r="S3000"/>
      <c s="22" r="T3000"/>
      <c s="22" r="U3000"/>
      <c s="22" r="V3000"/>
      <c s="22" r="W3000"/>
      <c s="22" r="X3000"/>
    </row>
    <row r="3001">
      <c s="10" r="A3001"/>
      <c s="10" r="B3001"/>
      <c s="10" r="C3001"/>
      <c s="10" r="D3001"/>
      <c s="10" r="E3001"/>
      <c s="25" r="F3001"/>
      <c s="21" r="G3001"/>
      <c s="10" r="H3001"/>
      <c s="10" r="I3001"/>
      <c s="10" r="J3001"/>
      <c s="10" r="K3001"/>
      <c s="22" r="L3001"/>
      <c s="22" r="M3001"/>
      <c s="22" r="N3001"/>
      <c s="22" r="O3001"/>
      <c s="22" r="P3001"/>
      <c s="22" r="Q3001"/>
      <c s="22" r="R3001"/>
      <c s="22" r="S3001"/>
      <c s="22" r="T3001"/>
      <c s="22" r="U3001"/>
      <c s="22" r="V3001"/>
      <c s="22" r="W3001"/>
      <c s="22" r="X3001"/>
    </row>
    <row r="3002">
      <c s="10" r="A3002"/>
      <c s="10" r="B3002"/>
      <c s="10" r="C3002"/>
      <c s="10" r="D3002"/>
      <c s="10" r="E3002"/>
      <c s="25" r="F3002"/>
      <c s="21" r="G3002"/>
      <c s="10" r="H3002"/>
      <c s="10" r="I3002"/>
      <c s="10" r="J3002"/>
      <c s="10" r="K3002"/>
      <c s="22" r="L3002"/>
      <c s="22" r="M3002"/>
      <c s="22" r="N3002"/>
      <c s="22" r="O3002"/>
      <c s="22" r="P3002"/>
      <c s="22" r="Q3002"/>
      <c s="22" r="R3002"/>
      <c s="22" r="S3002"/>
      <c s="22" r="T3002"/>
      <c s="22" r="U3002"/>
      <c s="22" r="V3002"/>
      <c s="22" r="W3002"/>
      <c s="22" r="X3002"/>
    </row>
    <row r="3003">
      <c s="10" r="A3003"/>
      <c s="10" r="B3003"/>
      <c s="10" r="C3003"/>
      <c s="10" r="D3003"/>
      <c s="10" r="E3003"/>
      <c s="25" r="F3003"/>
      <c s="21" r="G3003"/>
      <c s="10" r="H3003"/>
      <c s="10" r="I3003"/>
      <c s="10" r="J3003"/>
      <c s="10" r="K3003"/>
      <c s="22" r="L3003"/>
      <c s="22" r="M3003"/>
      <c s="22" r="N3003"/>
      <c s="22" r="O3003"/>
      <c s="22" r="P3003"/>
      <c s="22" r="Q3003"/>
      <c s="22" r="R3003"/>
      <c s="22" r="S3003"/>
      <c s="22" r="T3003"/>
      <c s="22" r="U3003"/>
      <c s="22" r="V3003"/>
      <c s="22" r="W3003"/>
      <c s="22" r="X3003"/>
    </row>
    <row r="3004">
      <c s="10" r="A3004"/>
      <c s="10" r="B3004"/>
      <c s="10" r="C3004"/>
      <c s="10" r="D3004"/>
      <c s="10" r="E3004"/>
      <c s="25" r="F3004"/>
      <c s="21" r="G3004"/>
      <c s="10" r="H3004"/>
      <c s="10" r="I3004"/>
      <c s="10" r="J3004"/>
      <c s="10" r="K3004"/>
      <c s="22" r="L3004"/>
      <c s="22" r="M3004"/>
      <c s="22" r="N3004"/>
      <c s="22" r="O3004"/>
      <c s="22" r="P3004"/>
      <c s="22" r="Q3004"/>
      <c s="22" r="R3004"/>
      <c s="22" r="S3004"/>
      <c s="22" r="T3004"/>
      <c s="22" r="U3004"/>
      <c s="22" r="V3004"/>
      <c s="22" r="W3004"/>
      <c s="22" r="X3004"/>
    </row>
    <row r="3005">
      <c s="10" r="A3005"/>
      <c s="10" r="B3005"/>
      <c s="10" r="C3005"/>
      <c s="10" r="D3005"/>
      <c s="10" r="E3005"/>
      <c s="25" r="F3005"/>
      <c s="21" r="G3005"/>
      <c s="10" r="H3005"/>
      <c s="10" r="I3005"/>
      <c s="10" r="J3005"/>
      <c s="10" r="K3005"/>
      <c s="22" r="L3005"/>
      <c s="22" r="M3005"/>
      <c s="22" r="N3005"/>
      <c s="22" r="O3005"/>
      <c s="22" r="P3005"/>
      <c s="22" r="Q3005"/>
      <c s="22" r="R3005"/>
      <c s="22" r="S3005"/>
      <c s="22" r="T3005"/>
      <c s="22" r="U3005"/>
      <c s="22" r="V3005"/>
      <c s="22" r="W3005"/>
      <c s="22" r="X3005"/>
    </row>
    <row r="3006">
      <c s="10" r="A3006"/>
      <c s="10" r="B3006"/>
      <c s="10" r="C3006"/>
      <c s="10" r="D3006"/>
      <c s="10" r="E3006"/>
      <c s="25" r="F3006"/>
      <c s="21" r="G3006"/>
      <c s="10" r="H3006"/>
      <c s="10" r="I3006"/>
      <c s="10" r="J3006"/>
      <c s="10" r="K3006"/>
      <c s="22" r="L3006"/>
      <c s="22" r="M3006"/>
      <c s="22" r="N3006"/>
      <c s="22" r="O3006"/>
      <c s="22" r="P3006"/>
      <c s="22" r="Q3006"/>
      <c s="22" r="R3006"/>
      <c s="22" r="S3006"/>
      <c s="22" r="T3006"/>
      <c s="22" r="U3006"/>
      <c s="22" r="V3006"/>
      <c s="22" r="W3006"/>
      <c s="22" r="X3006"/>
    </row>
    <row r="3007">
      <c s="10" r="A3007"/>
      <c s="10" r="B3007"/>
      <c s="10" r="C3007"/>
      <c s="10" r="D3007"/>
      <c s="10" r="E3007"/>
      <c s="25" r="F3007"/>
      <c s="21" r="G3007"/>
      <c s="10" r="H3007"/>
      <c s="10" r="I3007"/>
      <c s="10" r="J3007"/>
      <c s="10" r="K3007"/>
      <c s="22" r="L3007"/>
      <c s="22" r="M3007"/>
      <c s="22" r="N3007"/>
      <c s="22" r="O3007"/>
      <c s="22" r="P3007"/>
      <c s="22" r="Q3007"/>
      <c s="22" r="R3007"/>
      <c s="22" r="S3007"/>
      <c s="22" r="T3007"/>
      <c s="22" r="U3007"/>
      <c s="22" r="V3007"/>
      <c s="22" r="W3007"/>
      <c s="22" r="X3007"/>
    </row>
    <row r="3008">
      <c s="10" r="A3008"/>
      <c s="10" r="B3008"/>
      <c s="10" r="C3008"/>
      <c s="10" r="D3008"/>
      <c s="10" r="E3008"/>
      <c s="25" r="F3008"/>
      <c s="21" r="G3008"/>
      <c s="10" r="H3008"/>
      <c s="10" r="I3008"/>
      <c s="10" r="J3008"/>
      <c s="10" r="K3008"/>
      <c s="22" r="L3008"/>
      <c s="22" r="M3008"/>
      <c s="22" r="N3008"/>
      <c s="22" r="O3008"/>
      <c s="22" r="P3008"/>
      <c s="22" r="Q3008"/>
      <c s="22" r="R3008"/>
      <c s="22" r="S3008"/>
      <c s="22" r="T3008"/>
      <c s="22" r="U3008"/>
      <c s="22" r="V3008"/>
      <c s="22" r="W3008"/>
      <c s="22" r="X3008"/>
    </row>
    <row r="3009">
      <c s="10" r="A3009"/>
      <c s="10" r="B3009"/>
      <c s="10" r="C3009"/>
      <c s="10" r="D3009"/>
      <c s="10" r="E3009"/>
      <c s="25" r="F3009"/>
      <c s="21" r="G3009"/>
      <c s="10" r="H3009"/>
      <c s="10" r="I3009"/>
      <c s="10" r="J3009"/>
      <c s="10" r="K3009"/>
      <c s="22" r="L3009"/>
      <c s="22" r="M3009"/>
      <c s="22" r="N3009"/>
      <c s="22" r="O3009"/>
      <c s="22" r="P3009"/>
      <c s="22" r="Q3009"/>
      <c s="22" r="R3009"/>
      <c s="22" r="S3009"/>
      <c s="22" r="T3009"/>
      <c s="22" r="U3009"/>
      <c s="22" r="V3009"/>
      <c s="22" r="W3009"/>
      <c s="22" r="X3009"/>
    </row>
    <row r="3010">
      <c s="10" r="A3010"/>
      <c s="10" r="B3010"/>
      <c s="10" r="C3010"/>
      <c s="10" r="D3010"/>
      <c s="10" r="E3010"/>
      <c s="25" r="F3010"/>
      <c s="21" r="G3010"/>
      <c s="10" r="H3010"/>
      <c s="10" r="I3010"/>
      <c s="10" r="J3010"/>
      <c s="10" r="K3010"/>
      <c s="22" r="L3010"/>
      <c s="22" r="M3010"/>
      <c s="22" r="N3010"/>
      <c s="22" r="O3010"/>
      <c s="22" r="P3010"/>
      <c s="22" r="Q3010"/>
      <c s="22" r="R3010"/>
      <c s="22" r="S3010"/>
      <c s="22" r="T3010"/>
      <c s="22" r="U3010"/>
      <c s="22" r="V3010"/>
      <c s="22" r="W3010"/>
      <c s="22" r="X3010"/>
    </row>
    <row r="3011">
      <c s="10" r="A3011"/>
      <c s="10" r="B3011"/>
      <c s="10" r="C3011"/>
      <c s="10" r="D3011"/>
      <c s="10" r="E3011"/>
      <c s="25" r="F3011"/>
      <c s="21" r="G3011"/>
      <c s="10" r="H3011"/>
      <c s="10" r="I3011"/>
      <c s="10" r="J3011"/>
      <c s="10" r="K3011"/>
      <c s="22" r="L3011"/>
      <c s="22" r="M3011"/>
      <c s="22" r="N3011"/>
      <c s="22" r="O3011"/>
      <c s="22" r="P3011"/>
      <c s="22" r="Q3011"/>
      <c s="22" r="R3011"/>
      <c s="22" r="S3011"/>
      <c s="22" r="T3011"/>
      <c s="22" r="U3011"/>
      <c s="22" r="V3011"/>
      <c s="22" r="W3011"/>
      <c s="22" r="X3011"/>
    </row>
    <row r="3012">
      <c s="10" r="A3012"/>
      <c s="10" r="B3012"/>
      <c s="10" r="C3012"/>
      <c s="10" r="D3012"/>
      <c s="10" r="E3012"/>
      <c s="25" r="F3012"/>
      <c s="21" r="G3012"/>
      <c s="10" r="H3012"/>
      <c s="10" r="I3012"/>
      <c s="10" r="J3012"/>
      <c s="10" r="K3012"/>
      <c s="22" r="L3012"/>
      <c s="22" r="M3012"/>
      <c s="22" r="N3012"/>
      <c s="22" r="O3012"/>
      <c s="22" r="P3012"/>
      <c s="22" r="Q3012"/>
      <c s="22" r="R3012"/>
      <c s="22" r="S3012"/>
      <c s="22" r="T3012"/>
      <c s="22" r="U3012"/>
      <c s="22" r="V3012"/>
      <c s="22" r="W3012"/>
      <c s="22" r="X3012"/>
    </row>
    <row r="3013">
      <c s="10" r="A3013"/>
      <c s="10" r="B3013"/>
      <c s="10" r="C3013"/>
      <c s="10" r="D3013"/>
      <c s="10" r="E3013"/>
      <c s="25" r="F3013"/>
      <c s="21" r="G3013"/>
      <c s="10" r="H3013"/>
      <c s="10" r="I3013"/>
      <c s="10" r="J3013"/>
      <c s="10" r="K3013"/>
      <c s="22" r="L3013"/>
      <c s="22" r="M3013"/>
      <c s="22" r="N3013"/>
      <c s="22" r="O3013"/>
      <c s="22" r="P3013"/>
      <c s="22" r="Q3013"/>
      <c s="22" r="R3013"/>
      <c s="22" r="S3013"/>
      <c s="22" r="T3013"/>
      <c s="22" r="U3013"/>
      <c s="22" r="V3013"/>
      <c s="22" r="W3013"/>
      <c s="22" r="X3013"/>
    </row>
    <row r="3014">
      <c s="10" r="A3014"/>
      <c s="10" r="B3014"/>
      <c s="10" r="C3014"/>
      <c s="10" r="D3014"/>
      <c s="10" r="E3014"/>
      <c s="25" r="F3014"/>
      <c s="21" r="G3014"/>
      <c s="10" r="H3014"/>
      <c s="10" r="I3014"/>
      <c s="10" r="J3014"/>
      <c s="10" r="K3014"/>
      <c s="22" r="L3014"/>
      <c s="22" r="M3014"/>
      <c s="22" r="N3014"/>
      <c s="22" r="O3014"/>
      <c s="22" r="P3014"/>
      <c s="22" r="Q3014"/>
      <c s="22" r="R3014"/>
      <c s="22" r="S3014"/>
      <c s="22" r="T3014"/>
      <c s="22" r="U3014"/>
      <c s="22" r="V3014"/>
      <c s="22" r="W3014"/>
      <c s="22" r="X3014"/>
    </row>
    <row r="3015">
      <c s="10" r="A3015"/>
      <c s="10" r="B3015"/>
      <c s="10" r="C3015"/>
      <c s="10" r="D3015"/>
      <c s="10" r="E3015"/>
      <c s="25" r="F3015"/>
      <c s="21" r="G3015"/>
      <c s="10" r="H3015"/>
      <c s="10" r="I3015"/>
      <c s="10" r="J3015"/>
      <c s="10" r="K3015"/>
      <c s="22" r="L3015"/>
      <c s="22" r="M3015"/>
      <c s="22" r="N3015"/>
      <c s="22" r="O3015"/>
      <c s="22" r="P3015"/>
      <c s="22" r="Q3015"/>
      <c s="22" r="R3015"/>
      <c s="22" r="S3015"/>
      <c s="22" r="T3015"/>
      <c s="22" r="U3015"/>
      <c s="22" r="V3015"/>
      <c s="22" r="W3015"/>
      <c s="22" r="X3015"/>
    </row>
    <row r="3016">
      <c s="10" r="A3016"/>
      <c s="10" r="B3016"/>
      <c s="10" r="C3016"/>
      <c s="10" r="D3016"/>
      <c s="10" r="E3016"/>
      <c s="25" r="F3016"/>
      <c s="21" r="G3016"/>
      <c s="10" r="H3016"/>
      <c s="10" r="I3016"/>
      <c s="10" r="J3016"/>
      <c s="10" r="K3016"/>
      <c s="22" r="L3016"/>
      <c s="22" r="M3016"/>
      <c s="22" r="N3016"/>
      <c s="22" r="O3016"/>
      <c s="22" r="P3016"/>
      <c s="22" r="Q3016"/>
      <c s="22" r="R3016"/>
      <c s="22" r="S3016"/>
      <c s="22" r="T3016"/>
      <c s="22" r="U3016"/>
      <c s="22" r="V3016"/>
      <c s="22" r="W3016"/>
      <c s="22" r="X3016"/>
    </row>
    <row r="3017">
      <c s="10" r="A3017"/>
      <c s="10" r="B3017"/>
      <c s="10" r="C3017"/>
      <c s="10" r="D3017"/>
      <c s="10" r="E3017"/>
      <c s="25" r="F3017"/>
      <c s="21" r="G3017"/>
      <c s="10" r="H3017"/>
      <c s="10" r="I3017"/>
      <c s="10" r="J3017"/>
      <c s="10" r="K3017"/>
      <c s="22" r="L3017"/>
      <c s="22" r="M3017"/>
      <c s="22" r="N3017"/>
      <c s="22" r="O3017"/>
      <c s="22" r="P3017"/>
      <c s="22" r="Q3017"/>
      <c s="22" r="R3017"/>
      <c s="22" r="S3017"/>
      <c s="22" r="T3017"/>
      <c s="22" r="U3017"/>
      <c s="22" r="V3017"/>
      <c s="22" r="W3017"/>
      <c s="22" r="X3017"/>
    </row>
    <row r="3018">
      <c s="10" r="A3018"/>
      <c s="10" r="B3018"/>
      <c s="10" r="C3018"/>
      <c s="10" r="D3018"/>
      <c s="10" r="E3018"/>
      <c s="25" r="F3018"/>
      <c s="21" r="G3018"/>
      <c s="10" r="H3018"/>
      <c s="10" r="I3018"/>
      <c s="10" r="J3018"/>
      <c s="10" r="K3018"/>
      <c s="22" r="L3018"/>
      <c s="22" r="M3018"/>
      <c s="22" r="N3018"/>
      <c s="22" r="O3018"/>
      <c s="22" r="P3018"/>
      <c s="22" r="Q3018"/>
      <c s="22" r="R3018"/>
      <c s="22" r="S3018"/>
      <c s="22" r="T3018"/>
      <c s="22" r="U3018"/>
      <c s="22" r="V3018"/>
      <c s="22" r="W3018"/>
      <c s="22" r="X3018"/>
    </row>
    <row r="3019">
      <c s="10" r="A3019"/>
      <c s="10" r="B3019"/>
      <c s="10" r="C3019"/>
      <c s="10" r="D3019"/>
      <c s="10" r="E3019"/>
      <c s="25" r="F3019"/>
      <c s="21" r="G3019"/>
      <c s="10" r="H3019"/>
      <c s="10" r="I3019"/>
      <c s="10" r="J3019"/>
      <c s="10" r="K3019"/>
      <c s="22" r="L3019"/>
      <c s="22" r="M3019"/>
      <c s="22" r="N3019"/>
      <c s="22" r="O3019"/>
      <c s="22" r="P3019"/>
      <c s="22" r="Q3019"/>
      <c s="22" r="R3019"/>
      <c s="22" r="S3019"/>
      <c s="22" r="T3019"/>
      <c s="22" r="U3019"/>
      <c s="22" r="V3019"/>
      <c s="22" r="W3019"/>
      <c s="22" r="X3019"/>
    </row>
    <row r="3020">
      <c s="10" r="A3020"/>
      <c s="10" r="B3020"/>
      <c s="10" r="C3020"/>
      <c s="10" r="D3020"/>
      <c s="10" r="E3020"/>
      <c s="25" r="F3020"/>
      <c s="21" r="G3020"/>
      <c s="10" r="H3020"/>
      <c s="10" r="I3020"/>
      <c s="10" r="J3020"/>
      <c s="10" r="K3020"/>
      <c s="22" r="L3020"/>
      <c s="22" r="M3020"/>
      <c s="22" r="N3020"/>
      <c s="22" r="O3020"/>
      <c s="22" r="P3020"/>
      <c s="22" r="Q3020"/>
      <c s="22" r="R3020"/>
      <c s="22" r="S3020"/>
      <c s="22" r="T3020"/>
      <c s="22" r="U3020"/>
      <c s="22" r="V3020"/>
      <c s="22" r="W3020"/>
      <c s="22" r="X3020"/>
    </row>
    <row r="3021">
      <c s="10" r="A3021"/>
      <c s="10" r="B3021"/>
      <c s="10" r="C3021"/>
      <c s="10" r="D3021"/>
      <c s="10" r="E3021"/>
      <c s="25" r="F3021"/>
      <c s="21" r="G3021"/>
      <c s="10" r="H3021"/>
      <c s="10" r="I3021"/>
      <c s="10" r="J3021"/>
      <c s="10" r="K3021"/>
      <c s="22" r="L3021"/>
      <c s="22" r="M3021"/>
      <c s="22" r="N3021"/>
      <c s="22" r="O3021"/>
      <c s="22" r="P3021"/>
      <c s="22" r="Q3021"/>
      <c s="22" r="R3021"/>
      <c s="22" r="S3021"/>
      <c s="22" r="T3021"/>
      <c s="22" r="U3021"/>
      <c s="22" r="V3021"/>
      <c s="22" r="W3021"/>
      <c s="22" r="X3021"/>
    </row>
    <row r="3022">
      <c s="10" r="A3022"/>
      <c s="10" r="B3022"/>
      <c s="10" r="C3022"/>
      <c s="10" r="D3022"/>
      <c s="10" r="E3022"/>
      <c s="25" r="F3022"/>
      <c s="21" r="G3022"/>
      <c s="10" r="H3022"/>
      <c s="10" r="I3022"/>
      <c s="10" r="J3022"/>
      <c s="10" r="K3022"/>
      <c s="22" r="L3022"/>
      <c s="22" r="M3022"/>
      <c s="22" r="N3022"/>
      <c s="22" r="O3022"/>
      <c s="22" r="P3022"/>
      <c s="22" r="Q3022"/>
      <c s="22" r="R3022"/>
      <c s="22" r="S3022"/>
      <c s="22" r="T3022"/>
      <c s="22" r="U3022"/>
      <c s="22" r="V3022"/>
      <c s="22" r="W3022"/>
      <c s="22" r="X3022"/>
    </row>
    <row r="3023">
      <c s="10" r="A3023"/>
      <c s="10" r="B3023"/>
      <c s="10" r="C3023"/>
      <c s="10" r="D3023"/>
      <c s="10" r="E3023"/>
      <c s="25" r="F3023"/>
      <c s="21" r="G3023"/>
      <c s="10" r="H3023"/>
      <c s="10" r="I3023"/>
      <c s="10" r="J3023"/>
      <c s="10" r="K3023"/>
      <c s="22" r="L3023"/>
      <c s="22" r="M3023"/>
      <c s="22" r="N3023"/>
      <c s="22" r="O3023"/>
      <c s="22" r="P3023"/>
      <c s="22" r="Q3023"/>
      <c s="22" r="R3023"/>
      <c s="22" r="S3023"/>
      <c s="22" r="T3023"/>
      <c s="22" r="U3023"/>
      <c s="22" r="V3023"/>
      <c s="22" r="W3023"/>
      <c s="22" r="X3023"/>
    </row>
    <row r="3024">
      <c s="10" r="A3024"/>
      <c s="10" r="B3024"/>
      <c s="10" r="C3024"/>
      <c s="10" r="D3024"/>
      <c s="10" r="E3024"/>
      <c s="25" r="F3024"/>
      <c s="21" r="G3024"/>
      <c s="10" r="H3024"/>
      <c s="10" r="I3024"/>
      <c s="10" r="J3024"/>
      <c s="10" r="K3024"/>
      <c s="22" r="L3024"/>
      <c s="22" r="M3024"/>
      <c s="22" r="N3024"/>
      <c s="22" r="O3024"/>
      <c s="22" r="P3024"/>
      <c s="22" r="Q3024"/>
      <c s="22" r="R3024"/>
      <c s="22" r="S3024"/>
      <c s="22" r="T3024"/>
      <c s="22" r="U3024"/>
      <c s="22" r="V3024"/>
      <c s="22" r="W3024"/>
      <c s="22" r="X3024"/>
    </row>
    <row r="3025">
      <c s="10" r="A3025"/>
      <c s="10" r="B3025"/>
      <c s="10" r="C3025"/>
      <c s="10" r="D3025"/>
      <c s="10" r="E3025"/>
      <c s="25" r="F3025"/>
      <c s="21" r="G3025"/>
      <c s="10" r="H3025"/>
      <c s="10" r="I3025"/>
      <c s="10" r="J3025"/>
      <c s="10" r="K3025"/>
      <c s="22" r="L3025"/>
      <c s="22" r="M3025"/>
      <c s="22" r="N3025"/>
      <c s="22" r="O3025"/>
      <c s="22" r="P3025"/>
      <c s="22" r="Q3025"/>
      <c s="22" r="R3025"/>
      <c s="22" r="S3025"/>
      <c s="22" r="T3025"/>
      <c s="22" r="U3025"/>
      <c s="22" r="V3025"/>
      <c s="22" r="W3025"/>
      <c s="22" r="X3025"/>
    </row>
    <row r="3026">
      <c s="10" r="A3026"/>
      <c s="10" r="B3026"/>
      <c s="10" r="C3026"/>
      <c s="10" r="D3026"/>
      <c s="10" r="E3026"/>
      <c s="25" r="F3026"/>
      <c s="21" r="G3026"/>
      <c s="10" r="H3026"/>
      <c s="10" r="I3026"/>
      <c s="10" r="J3026"/>
      <c s="10" r="K3026"/>
      <c s="22" r="L3026"/>
      <c s="22" r="M3026"/>
      <c s="22" r="N3026"/>
      <c s="22" r="O3026"/>
      <c s="22" r="P3026"/>
      <c s="22" r="Q3026"/>
      <c s="22" r="R3026"/>
      <c s="22" r="S3026"/>
      <c s="22" r="T3026"/>
      <c s="22" r="U3026"/>
      <c s="22" r="V3026"/>
      <c s="22" r="W3026"/>
      <c s="22" r="X3026"/>
    </row>
    <row r="3027">
      <c s="10" r="A3027"/>
      <c s="10" r="B3027"/>
      <c s="10" r="C3027"/>
      <c s="10" r="D3027"/>
      <c s="10" r="E3027"/>
      <c s="25" r="F3027"/>
      <c s="21" r="G3027"/>
      <c s="10" r="H3027"/>
      <c s="10" r="I3027"/>
      <c s="10" r="J3027"/>
      <c s="10" r="K3027"/>
      <c s="22" r="L3027"/>
      <c s="22" r="M3027"/>
      <c s="22" r="N3027"/>
      <c s="22" r="O3027"/>
      <c s="22" r="P3027"/>
      <c s="22" r="Q3027"/>
      <c s="22" r="R3027"/>
      <c s="22" r="S3027"/>
      <c s="22" r="T3027"/>
      <c s="22" r="U3027"/>
      <c s="22" r="V3027"/>
      <c s="22" r="W3027"/>
      <c s="22" r="X3027"/>
    </row>
    <row r="3028">
      <c s="10" r="A3028"/>
      <c s="10" r="B3028"/>
      <c s="10" r="C3028"/>
      <c s="10" r="D3028"/>
      <c s="10" r="E3028"/>
      <c s="25" r="F3028"/>
      <c s="21" r="G3028"/>
      <c s="10" r="H3028"/>
      <c s="10" r="I3028"/>
      <c s="10" r="J3028"/>
      <c s="10" r="K3028"/>
      <c s="22" r="L3028"/>
      <c s="22" r="M3028"/>
      <c s="22" r="N3028"/>
      <c s="22" r="O3028"/>
      <c s="22" r="P3028"/>
      <c s="22" r="Q3028"/>
      <c s="22" r="R3028"/>
      <c s="22" r="S3028"/>
      <c s="22" r="T3028"/>
      <c s="22" r="U3028"/>
      <c s="22" r="V3028"/>
      <c s="22" r="W3028"/>
      <c s="22" r="X3028"/>
    </row>
    <row r="3029">
      <c s="10" r="A3029"/>
      <c s="10" r="B3029"/>
      <c s="10" r="C3029"/>
      <c s="10" r="D3029"/>
      <c s="10" r="E3029"/>
      <c s="25" r="F3029"/>
      <c s="21" r="G3029"/>
      <c s="10" r="H3029"/>
      <c s="10" r="I3029"/>
      <c s="10" r="J3029"/>
      <c s="10" r="K3029"/>
      <c s="22" r="L3029"/>
      <c s="22" r="M3029"/>
      <c s="22" r="N3029"/>
      <c s="22" r="O3029"/>
      <c s="22" r="P3029"/>
      <c s="22" r="Q3029"/>
      <c s="22" r="R3029"/>
      <c s="22" r="S3029"/>
      <c s="22" r="T3029"/>
      <c s="22" r="U3029"/>
      <c s="22" r="V3029"/>
      <c s="22" r="W3029"/>
      <c s="22" r="X3029"/>
    </row>
    <row r="3030">
      <c s="10" r="A3030"/>
      <c s="10" r="B3030"/>
      <c s="10" r="C3030"/>
      <c s="10" r="D3030"/>
      <c s="10" r="E3030"/>
      <c s="25" r="F3030"/>
      <c s="21" r="G3030"/>
      <c s="10" r="H3030"/>
      <c s="10" r="I3030"/>
      <c s="10" r="J3030"/>
      <c s="10" r="K3030"/>
      <c s="22" r="L3030"/>
      <c s="22" r="M3030"/>
      <c s="22" r="N3030"/>
      <c s="22" r="O3030"/>
      <c s="22" r="P3030"/>
      <c s="22" r="Q3030"/>
      <c s="22" r="R3030"/>
      <c s="22" r="S3030"/>
      <c s="22" r="T3030"/>
      <c s="22" r="U3030"/>
      <c s="22" r="V3030"/>
      <c s="22" r="W3030"/>
      <c s="22" r="X3030"/>
    </row>
    <row r="3031">
      <c s="10" r="A3031"/>
      <c s="10" r="B3031"/>
      <c s="10" r="C3031"/>
      <c s="10" r="D3031"/>
      <c s="10" r="E3031"/>
      <c s="25" r="F3031"/>
      <c s="21" r="G3031"/>
      <c s="10" r="H3031"/>
      <c s="10" r="I3031"/>
      <c s="10" r="J3031"/>
      <c s="10" r="K3031"/>
      <c s="22" r="L3031"/>
      <c s="22" r="M3031"/>
      <c s="22" r="N3031"/>
      <c s="22" r="O3031"/>
      <c s="22" r="P3031"/>
      <c s="22" r="Q3031"/>
      <c s="22" r="R3031"/>
      <c s="22" r="S3031"/>
      <c s="22" r="T3031"/>
      <c s="22" r="U3031"/>
      <c s="22" r="V3031"/>
      <c s="22" r="W3031"/>
      <c s="22" r="X3031"/>
    </row>
    <row r="3032">
      <c s="10" r="A3032"/>
      <c s="10" r="B3032"/>
      <c s="10" r="C3032"/>
      <c s="10" r="D3032"/>
      <c s="10" r="E3032"/>
      <c s="25" r="F3032"/>
      <c s="21" r="G3032"/>
      <c s="10" r="H3032"/>
      <c s="10" r="I3032"/>
      <c s="10" r="J3032"/>
      <c s="10" r="K3032"/>
      <c s="22" r="L3032"/>
      <c s="22" r="M3032"/>
      <c s="22" r="N3032"/>
      <c s="22" r="O3032"/>
      <c s="22" r="P3032"/>
      <c s="22" r="Q3032"/>
      <c s="22" r="R3032"/>
      <c s="22" r="S3032"/>
      <c s="22" r="T3032"/>
      <c s="22" r="U3032"/>
      <c s="22" r="V3032"/>
      <c s="22" r="W3032"/>
      <c s="22" r="X3032"/>
    </row>
    <row r="3033">
      <c s="10" r="A3033"/>
      <c s="10" r="B3033"/>
      <c s="10" r="C3033"/>
      <c s="10" r="D3033"/>
      <c s="10" r="E3033"/>
      <c s="25" r="F3033"/>
      <c s="21" r="G3033"/>
      <c s="10" r="H3033"/>
      <c s="10" r="I3033"/>
      <c s="10" r="J3033"/>
      <c s="10" r="K3033"/>
      <c s="22" r="L3033"/>
      <c s="22" r="M3033"/>
      <c s="22" r="N3033"/>
      <c s="22" r="O3033"/>
      <c s="22" r="P3033"/>
      <c s="22" r="Q3033"/>
      <c s="22" r="R3033"/>
      <c s="22" r="S3033"/>
      <c s="22" r="T3033"/>
      <c s="22" r="U3033"/>
      <c s="22" r="V3033"/>
      <c s="22" r="W3033"/>
      <c s="22" r="X3033"/>
    </row>
    <row r="3034">
      <c s="10" r="A3034"/>
      <c s="10" r="B3034"/>
      <c s="10" r="C3034"/>
      <c s="10" r="D3034"/>
      <c s="10" r="E3034"/>
      <c s="25" r="F3034"/>
      <c s="21" r="G3034"/>
      <c s="10" r="H3034"/>
      <c s="10" r="I3034"/>
      <c s="10" r="J3034"/>
      <c s="10" r="K3034"/>
      <c s="22" r="L3034"/>
      <c s="22" r="M3034"/>
      <c s="22" r="N3034"/>
      <c s="22" r="O3034"/>
      <c s="22" r="P3034"/>
      <c s="22" r="Q3034"/>
      <c s="22" r="R3034"/>
      <c s="22" r="S3034"/>
      <c s="22" r="T3034"/>
      <c s="22" r="U3034"/>
      <c s="22" r="V3034"/>
      <c s="22" r="W3034"/>
      <c s="22" r="X3034"/>
    </row>
    <row r="3035">
      <c s="10" r="A3035"/>
      <c s="10" r="B3035"/>
      <c s="10" r="C3035"/>
      <c s="10" r="D3035"/>
      <c s="10" r="E3035"/>
      <c s="25" r="F3035"/>
      <c s="21" r="G3035"/>
      <c s="10" r="H3035"/>
      <c s="10" r="I3035"/>
      <c s="10" r="J3035"/>
      <c s="10" r="K3035"/>
      <c s="22" r="L3035"/>
      <c s="22" r="M3035"/>
      <c s="22" r="N3035"/>
      <c s="22" r="O3035"/>
      <c s="22" r="P3035"/>
      <c s="22" r="Q3035"/>
      <c s="22" r="R3035"/>
      <c s="22" r="S3035"/>
      <c s="22" r="T3035"/>
      <c s="22" r="U3035"/>
      <c s="22" r="V3035"/>
      <c s="22" r="W3035"/>
      <c s="22" r="X3035"/>
    </row>
    <row r="3036">
      <c s="10" r="A3036"/>
      <c s="10" r="B3036"/>
      <c s="10" r="C3036"/>
      <c s="10" r="D3036"/>
      <c s="10" r="E3036"/>
      <c s="25" r="F3036"/>
      <c s="21" r="G3036"/>
      <c s="10" r="H3036"/>
      <c s="10" r="I3036"/>
      <c s="10" r="J3036"/>
      <c s="10" r="K3036"/>
      <c s="22" r="L3036"/>
      <c s="22" r="M3036"/>
      <c s="22" r="N3036"/>
      <c s="22" r="O3036"/>
      <c s="22" r="P3036"/>
      <c s="22" r="Q3036"/>
      <c s="22" r="R3036"/>
      <c s="22" r="S3036"/>
      <c s="22" r="T3036"/>
      <c s="22" r="U3036"/>
      <c s="22" r="V3036"/>
      <c s="22" r="W3036"/>
      <c s="22" r="X3036"/>
    </row>
    <row r="3037">
      <c s="10" r="A3037"/>
      <c s="10" r="B3037"/>
      <c s="10" r="C3037"/>
      <c s="10" r="D3037"/>
      <c s="10" r="E3037"/>
      <c s="25" r="F3037"/>
      <c s="21" r="G3037"/>
      <c s="10" r="H3037"/>
      <c s="10" r="I3037"/>
      <c s="10" r="J3037"/>
      <c s="10" r="K3037"/>
      <c s="22" r="L3037"/>
      <c s="22" r="M3037"/>
      <c s="22" r="N3037"/>
      <c s="22" r="O3037"/>
      <c s="22" r="P3037"/>
      <c s="22" r="Q3037"/>
      <c s="22" r="R3037"/>
      <c s="22" r="S3037"/>
      <c s="22" r="T3037"/>
      <c s="22" r="U3037"/>
      <c s="22" r="V3037"/>
      <c s="22" r="W3037"/>
      <c s="22" r="X3037"/>
    </row>
    <row r="3038">
      <c s="10" r="A3038"/>
      <c s="10" r="B3038"/>
      <c s="10" r="C3038"/>
      <c s="10" r="D3038"/>
      <c s="10" r="E3038"/>
      <c s="25" r="F3038"/>
      <c s="21" r="G3038"/>
      <c s="10" r="H3038"/>
      <c s="10" r="I3038"/>
      <c s="10" r="J3038"/>
      <c s="10" r="K3038"/>
      <c s="22" r="L3038"/>
      <c s="22" r="M3038"/>
      <c s="22" r="N3038"/>
      <c s="22" r="O3038"/>
      <c s="22" r="P3038"/>
      <c s="22" r="Q3038"/>
      <c s="22" r="R3038"/>
      <c s="22" r="S3038"/>
      <c s="22" r="T3038"/>
      <c s="22" r="U3038"/>
      <c s="22" r="V3038"/>
      <c s="22" r="W3038"/>
      <c s="22" r="X3038"/>
    </row>
    <row r="3039">
      <c s="10" r="A3039"/>
      <c s="10" r="B3039"/>
      <c s="10" r="C3039"/>
      <c s="10" r="D3039"/>
      <c s="10" r="E3039"/>
      <c s="25" r="F3039"/>
      <c s="21" r="G3039"/>
      <c s="10" r="H3039"/>
      <c s="10" r="I3039"/>
      <c s="10" r="J3039"/>
      <c s="10" r="K3039"/>
      <c s="22" r="L3039"/>
      <c s="22" r="M3039"/>
      <c s="22" r="N3039"/>
      <c s="22" r="O3039"/>
      <c s="22" r="P3039"/>
      <c s="22" r="Q3039"/>
      <c s="22" r="R3039"/>
      <c s="22" r="S3039"/>
      <c s="22" r="T3039"/>
      <c s="22" r="U3039"/>
      <c s="22" r="V3039"/>
      <c s="22" r="W3039"/>
      <c s="22" r="X3039"/>
    </row>
    <row r="3040">
      <c s="10" r="A3040"/>
      <c s="10" r="B3040"/>
      <c s="10" r="C3040"/>
      <c s="10" r="D3040"/>
      <c s="10" r="E3040"/>
      <c s="25" r="F3040"/>
      <c s="21" r="G3040"/>
      <c s="10" r="H3040"/>
      <c s="10" r="I3040"/>
      <c s="10" r="J3040"/>
      <c s="10" r="K3040"/>
      <c s="22" r="L3040"/>
      <c s="22" r="M3040"/>
      <c s="22" r="N3040"/>
      <c s="22" r="O3040"/>
      <c s="22" r="P3040"/>
      <c s="22" r="Q3040"/>
      <c s="22" r="R3040"/>
      <c s="22" r="S3040"/>
      <c s="22" r="T3040"/>
      <c s="22" r="U3040"/>
      <c s="22" r="V3040"/>
      <c s="22" r="W3040"/>
      <c s="22" r="X3040"/>
    </row>
    <row r="3041">
      <c s="10" r="A3041"/>
      <c s="10" r="B3041"/>
      <c s="10" r="C3041"/>
      <c s="10" r="D3041"/>
      <c s="10" r="E3041"/>
      <c s="25" r="F3041"/>
      <c s="21" r="G3041"/>
      <c s="10" r="H3041"/>
      <c s="10" r="I3041"/>
      <c s="10" r="J3041"/>
      <c s="10" r="K3041"/>
      <c s="22" r="L3041"/>
      <c s="22" r="M3041"/>
      <c s="22" r="N3041"/>
      <c s="22" r="O3041"/>
      <c s="22" r="P3041"/>
      <c s="22" r="Q3041"/>
      <c s="22" r="R3041"/>
      <c s="22" r="S3041"/>
      <c s="22" r="T3041"/>
      <c s="22" r="U3041"/>
      <c s="22" r="V3041"/>
      <c s="22" r="W3041"/>
      <c s="22" r="X3041"/>
    </row>
    <row r="3042">
      <c s="10" r="A3042"/>
      <c s="10" r="B3042"/>
      <c s="10" r="C3042"/>
      <c s="10" r="D3042"/>
      <c s="10" r="E3042"/>
      <c s="25" r="F3042"/>
      <c s="21" r="G3042"/>
      <c s="10" r="H3042"/>
      <c s="10" r="I3042"/>
      <c s="10" r="J3042"/>
      <c s="10" r="K3042"/>
      <c s="22" r="L3042"/>
      <c s="22" r="M3042"/>
      <c s="22" r="N3042"/>
      <c s="22" r="O3042"/>
      <c s="22" r="P3042"/>
      <c s="22" r="Q3042"/>
      <c s="22" r="R3042"/>
      <c s="22" r="S3042"/>
      <c s="22" r="T3042"/>
      <c s="22" r="U3042"/>
      <c s="22" r="V3042"/>
      <c s="22" r="W3042"/>
      <c s="22" r="X3042"/>
    </row>
    <row r="3043">
      <c s="10" r="A3043"/>
      <c s="10" r="B3043"/>
      <c s="10" r="C3043"/>
      <c s="10" r="D3043"/>
      <c s="10" r="E3043"/>
      <c s="25" r="F3043"/>
      <c s="21" r="G3043"/>
      <c s="10" r="H3043"/>
      <c s="10" r="I3043"/>
      <c s="10" r="J3043"/>
      <c s="10" r="K3043"/>
      <c s="22" r="L3043"/>
      <c s="22" r="M3043"/>
      <c s="22" r="N3043"/>
      <c s="22" r="O3043"/>
      <c s="22" r="P3043"/>
      <c s="22" r="Q3043"/>
      <c s="22" r="R3043"/>
      <c s="22" r="S3043"/>
      <c s="22" r="T3043"/>
      <c s="22" r="U3043"/>
      <c s="22" r="V3043"/>
      <c s="22" r="W3043"/>
      <c s="22" r="X3043"/>
    </row>
    <row r="3044">
      <c s="10" r="A3044"/>
      <c s="10" r="B3044"/>
      <c s="10" r="C3044"/>
      <c s="10" r="D3044"/>
      <c s="10" r="E3044"/>
      <c s="25" r="F3044"/>
      <c s="21" r="G3044"/>
      <c s="10" r="H3044"/>
      <c s="10" r="I3044"/>
      <c s="10" r="J3044"/>
      <c s="10" r="K3044"/>
      <c s="22" r="L3044"/>
      <c s="22" r="M3044"/>
      <c s="22" r="N3044"/>
      <c s="22" r="O3044"/>
      <c s="22" r="P3044"/>
      <c s="22" r="Q3044"/>
      <c s="22" r="R3044"/>
      <c s="22" r="S3044"/>
      <c s="22" r="T3044"/>
      <c s="22" r="U3044"/>
      <c s="22" r="V3044"/>
      <c s="22" r="W3044"/>
      <c s="22" r="X3044"/>
    </row>
    <row r="3045">
      <c s="10" r="A3045"/>
      <c s="10" r="B3045"/>
      <c s="10" r="C3045"/>
      <c s="10" r="D3045"/>
      <c s="10" r="E3045"/>
      <c s="25" r="F3045"/>
      <c s="21" r="G3045"/>
      <c s="10" r="H3045"/>
      <c s="10" r="I3045"/>
      <c s="10" r="J3045"/>
      <c s="10" r="K3045"/>
      <c s="22" r="L3045"/>
      <c s="22" r="M3045"/>
      <c s="22" r="N3045"/>
      <c s="22" r="O3045"/>
      <c s="22" r="P3045"/>
      <c s="22" r="Q3045"/>
      <c s="22" r="R3045"/>
      <c s="22" r="S3045"/>
      <c s="22" r="T3045"/>
      <c s="22" r="U3045"/>
      <c s="22" r="V3045"/>
      <c s="22" r="W3045"/>
      <c s="22" r="X3045"/>
    </row>
    <row r="3046">
      <c s="10" r="A3046"/>
      <c s="10" r="B3046"/>
      <c s="10" r="C3046"/>
      <c s="10" r="D3046"/>
      <c s="10" r="E3046"/>
      <c s="25" r="F3046"/>
      <c s="21" r="G3046"/>
      <c s="10" r="H3046"/>
      <c s="10" r="I3046"/>
      <c s="10" r="J3046"/>
      <c s="10" r="K3046"/>
      <c s="22" r="L3046"/>
      <c s="22" r="M3046"/>
      <c s="22" r="N3046"/>
      <c s="22" r="O3046"/>
      <c s="22" r="P3046"/>
      <c s="22" r="Q3046"/>
      <c s="22" r="R3046"/>
      <c s="22" r="S3046"/>
      <c s="22" r="T3046"/>
      <c s="22" r="U3046"/>
      <c s="22" r="V3046"/>
      <c s="22" r="W3046"/>
      <c s="22" r="X3046"/>
    </row>
    <row r="3047">
      <c s="10" r="A3047"/>
      <c s="10" r="B3047"/>
      <c s="10" r="C3047"/>
      <c s="10" r="D3047"/>
      <c s="10" r="E3047"/>
      <c s="25" r="F3047"/>
      <c s="21" r="G3047"/>
      <c s="10" r="H3047"/>
      <c s="10" r="I3047"/>
      <c s="10" r="J3047"/>
      <c s="10" r="K3047"/>
      <c s="22" r="L3047"/>
      <c s="22" r="M3047"/>
      <c s="22" r="N3047"/>
      <c s="22" r="O3047"/>
      <c s="22" r="P3047"/>
      <c s="22" r="Q3047"/>
      <c s="22" r="R3047"/>
      <c s="22" r="S3047"/>
      <c s="22" r="T3047"/>
      <c s="22" r="U3047"/>
      <c s="22" r="V3047"/>
      <c s="22" r="W3047"/>
      <c s="22" r="X3047"/>
    </row>
    <row r="3048">
      <c s="10" r="A3048"/>
      <c s="10" r="B3048"/>
      <c s="10" r="C3048"/>
      <c s="10" r="D3048"/>
      <c s="10" r="E3048"/>
      <c s="25" r="F3048"/>
      <c s="21" r="G3048"/>
      <c s="10" r="H3048"/>
      <c s="10" r="I3048"/>
      <c s="10" r="J3048"/>
      <c s="10" r="K3048"/>
      <c s="22" r="L3048"/>
      <c s="22" r="M3048"/>
      <c s="22" r="N3048"/>
      <c s="22" r="O3048"/>
      <c s="22" r="P3048"/>
      <c s="22" r="Q3048"/>
      <c s="22" r="R3048"/>
      <c s="22" r="S3048"/>
      <c s="22" r="T3048"/>
      <c s="22" r="U3048"/>
      <c s="22" r="V3048"/>
      <c s="22" r="W3048"/>
      <c s="22" r="X3048"/>
    </row>
    <row r="3049">
      <c s="10" r="A3049"/>
      <c s="10" r="B3049"/>
      <c s="10" r="C3049"/>
      <c s="10" r="D3049"/>
      <c s="10" r="E3049"/>
      <c s="25" r="F3049"/>
      <c s="21" r="G3049"/>
      <c s="10" r="H3049"/>
      <c s="10" r="I3049"/>
      <c s="10" r="J3049"/>
      <c s="10" r="K3049"/>
      <c s="22" r="L3049"/>
      <c s="22" r="M3049"/>
      <c s="22" r="N3049"/>
      <c s="22" r="O3049"/>
      <c s="22" r="P3049"/>
      <c s="22" r="Q3049"/>
      <c s="22" r="R3049"/>
      <c s="22" r="S3049"/>
      <c s="22" r="T3049"/>
      <c s="22" r="U3049"/>
      <c s="22" r="V3049"/>
      <c s="22" r="W3049"/>
      <c s="22" r="X3049"/>
    </row>
    <row r="3050">
      <c s="10" r="A3050"/>
      <c s="10" r="B3050"/>
      <c s="10" r="C3050"/>
      <c s="10" r="D3050"/>
      <c s="10" r="E3050"/>
      <c s="25" r="F3050"/>
      <c s="21" r="G3050"/>
      <c s="10" r="H3050"/>
      <c s="10" r="I3050"/>
      <c s="10" r="J3050"/>
      <c s="10" r="K3050"/>
      <c s="22" r="L3050"/>
      <c s="22" r="M3050"/>
      <c s="22" r="N3050"/>
      <c s="22" r="O3050"/>
      <c s="22" r="P3050"/>
      <c s="22" r="Q3050"/>
      <c s="22" r="R3050"/>
      <c s="22" r="S3050"/>
      <c s="22" r="T3050"/>
      <c s="22" r="U3050"/>
      <c s="22" r="V3050"/>
      <c s="22" r="W3050"/>
      <c s="22" r="X3050"/>
    </row>
    <row r="3051">
      <c s="10" r="A3051"/>
      <c s="10" r="B3051"/>
      <c s="10" r="C3051"/>
      <c s="10" r="D3051"/>
      <c s="10" r="E3051"/>
      <c s="25" r="F3051"/>
      <c s="21" r="G3051"/>
      <c s="10" r="H3051"/>
      <c s="10" r="I3051"/>
      <c s="10" r="J3051"/>
      <c s="10" r="K3051"/>
      <c s="22" r="L3051"/>
      <c s="22" r="M3051"/>
      <c s="22" r="N3051"/>
      <c s="22" r="O3051"/>
      <c s="22" r="P3051"/>
      <c s="22" r="Q3051"/>
      <c s="22" r="R3051"/>
      <c s="22" r="S3051"/>
      <c s="22" r="T3051"/>
      <c s="22" r="U3051"/>
      <c s="22" r="V3051"/>
      <c s="22" r="W3051"/>
      <c s="22" r="X3051"/>
    </row>
    <row r="3052">
      <c s="10" r="A3052"/>
      <c s="10" r="B3052"/>
      <c s="10" r="C3052"/>
      <c s="10" r="D3052"/>
      <c s="10" r="E3052"/>
      <c s="25" r="F3052"/>
      <c s="21" r="G3052"/>
      <c s="10" r="H3052"/>
      <c s="10" r="I3052"/>
      <c s="10" r="J3052"/>
      <c s="10" r="K3052"/>
      <c s="22" r="L3052"/>
      <c s="22" r="M3052"/>
      <c s="22" r="N3052"/>
      <c s="22" r="O3052"/>
      <c s="22" r="P3052"/>
      <c s="22" r="Q3052"/>
      <c s="22" r="R3052"/>
      <c s="22" r="S3052"/>
      <c s="22" r="T3052"/>
      <c s="22" r="U3052"/>
      <c s="22" r="V3052"/>
      <c s="22" r="W3052"/>
      <c s="22" r="X3052"/>
    </row>
    <row r="3053">
      <c s="10" r="A3053"/>
      <c s="10" r="B3053"/>
      <c s="10" r="C3053"/>
      <c s="10" r="D3053"/>
      <c s="10" r="E3053"/>
      <c s="25" r="F3053"/>
      <c s="21" r="G3053"/>
      <c s="10" r="H3053"/>
      <c s="10" r="I3053"/>
      <c s="10" r="J3053"/>
      <c s="10" r="K3053"/>
      <c s="22" r="L3053"/>
      <c s="22" r="M3053"/>
      <c s="22" r="N3053"/>
      <c s="22" r="O3053"/>
      <c s="22" r="P3053"/>
      <c s="22" r="Q3053"/>
      <c s="22" r="R3053"/>
      <c s="22" r="S3053"/>
      <c s="22" r="T3053"/>
      <c s="22" r="U3053"/>
      <c s="22" r="V3053"/>
      <c s="22" r="W3053"/>
      <c s="22" r="X3053"/>
    </row>
    <row r="3054">
      <c s="10" r="A3054"/>
      <c s="10" r="B3054"/>
      <c s="10" r="C3054"/>
      <c s="10" r="D3054"/>
      <c s="10" r="E3054"/>
      <c s="25" r="F3054"/>
      <c s="21" r="G3054"/>
      <c s="10" r="H3054"/>
      <c s="10" r="I3054"/>
      <c s="10" r="J3054"/>
      <c s="10" r="K3054"/>
      <c s="22" r="L3054"/>
      <c s="22" r="M3054"/>
      <c s="22" r="N3054"/>
      <c s="22" r="O3054"/>
      <c s="22" r="P3054"/>
      <c s="22" r="Q3054"/>
      <c s="22" r="R3054"/>
      <c s="22" r="S3054"/>
      <c s="22" r="T3054"/>
      <c s="22" r="U3054"/>
      <c s="22" r="V3054"/>
      <c s="22" r="W3054"/>
      <c s="22" r="X3054"/>
    </row>
    <row r="3055">
      <c s="10" r="A3055"/>
      <c s="10" r="B3055"/>
      <c s="10" r="C3055"/>
      <c s="10" r="D3055"/>
      <c s="10" r="E3055"/>
      <c s="25" r="F3055"/>
      <c s="21" r="G3055"/>
      <c s="10" r="H3055"/>
      <c s="10" r="I3055"/>
      <c s="10" r="J3055"/>
      <c s="10" r="K3055"/>
      <c s="22" r="L3055"/>
      <c s="22" r="M3055"/>
      <c s="22" r="N3055"/>
      <c s="22" r="O3055"/>
      <c s="22" r="P3055"/>
      <c s="22" r="Q3055"/>
      <c s="22" r="R3055"/>
      <c s="22" r="S3055"/>
      <c s="22" r="T3055"/>
      <c s="22" r="U3055"/>
      <c s="22" r="V3055"/>
      <c s="22" r="W3055"/>
      <c s="22" r="X3055"/>
    </row>
    <row r="3056">
      <c s="10" r="A3056"/>
      <c s="10" r="B3056"/>
      <c s="10" r="C3056"/>
      <c s="10" r="D3056"/>
      <c s="10" r="E3056"/>
      <c s="25" r="F3056"/>
      <c s="21" r="G3056"/>
      <c s="10" r="H3056"/>
      <c s="10" r="I3056"/>
      <c s="10" r="J3056"/>
      <c s="10" r="K3056"/>
      <c s="22" r="L3056"/>
      <c s="22" r="M3056"/>
      <c s="22" r="N3056"/>
      <c s="22" r="O3056"/>
      <c s="22" r="P3056"/>
      <c s="22" r="Q3056"/>
      <c s="22" r="R3056"/>
      <c s="22" r="S3056"/>
      <c s="22" r="T3056"/>
      <c s="22" r="U3056"/>
      <c s="22" r="V3056"/>
      <c s="22" r="W3056"/>
      <c s="22" r="X3056"/>
    </row>
    <row r="3057">
      <c s="10" r="A3057"/>
      <c s="10" r="B3057"/>
      <c s="10" r="C3057"/>
      <c s="10" r="D3057"/>
      <c s="10" r="E3057"/>
      <c s="25" r="F3057"/>
      <c s="21" r="G3057"/>
      <c s="10" r="H3057"/>
      <c s="10" r="I3057"/>
      <c s="10" r="J3057"/>
      <c s="10" r="K3057"/>
      <c s="22" r="L3057"/>
      <c s="22" r="M3057"/>
      <c s="22" r="N3057"/>
      <c s="22" r="O3057"/>
      <c s="22" r="P3057"/>
      <c s="22" r="Q3057"/>
      <c s="22" r="R3057"/>
      <c s="22" r="S3057"/>
      <c s="22" r="T3057"/>
      <c s="22" r="U3057"/>
      <c s="22" r="V3057"/>
      <c s="22" r="W3057"/>
      <c s="22" r="X3057"/>
    </row>
    <row r="3058">
      <c s="10" r="A3058"/>
      <c s="10" r="B3058"/>
      <c s="10" r="C3058"/>
      <c s="10" r="D3058"/>
      <c s="10" r="E3058"/>
      <c s="25" r="F3058"/>
      <c s="21" r="G3058"/>
      <c s="10" r="H3058"/>
      <c s="10" r="I3058"/>
      <c s="10" r="J3058"/>
      <c s="10" r="K3058"/>
      <c s="22" r="L3058"/>
      <c s="22" r="M3058"/>
      <c s="22" r="N3058"/>
      <c s="22" r="O3058"/>
      <c s="22" r="P3058"/>
      <c s="22" r="Q3058"/>
      <c s="22" r="R3058"/>
      <c s="22" r="S3058"/>
      <c s="22" r="T3058"/>
      <c s="22" r="U3058"/>
      <c s="22" r="V3058"/>
      <c s="22" r="W3058"/>
      <c s="22" r="X3058"/>
    </row>
    <row r="3059">
      <c s="10" r="A3059"/>
      <c s="10" r="B3059"/>
      <c s="10" r="C3059"/>
      <c s="10" r="D3059"/>
      <c s="10" r="E3059"/>
      <c s="25" r="F3059"/>
      <c s="21" r="G3059"/>
      <c s="10" r="H3059"/>
      <c s="10" r="I3059"/>
      <c s="10" r="J3059"/>
      <c s="10" r="K3059"/>
      <c s="22" r="L3059"/>
      <c s="22" r="M3059"/>
      <c s="22" r="N3059"/>
      <c s="22" r="O3059"/>
      <c s="22" r="P3059"/>
      <c s="22" r="Q3059"/>
      <c s="22" r="R3059"/>
      <c s="22" r="S3059"/>
      <c s="22" r="T3059"/>
      <c s="22" r="U3059"/>
      <c s="22" r="V3059"/>
      <c s="22" r="W3059"/>
      <c s="22" r="X3059"/>
    </row>
    <row r="3060">
      <c s="10" r="A3060"/>
      <c s="10" r="B3060"/>
      <c s="10" r="C3060"/>
      <c s="10" r="D3060"/>
      <c s="10" r="E3060"/>
      <c s="25" r="F3060"/>
      <c s="21" r="G3060"/>
      <c s="10" r="H3060"/>
      <c s="10" r="I3060"/>
      <c s="10" r="J3060"/>
      <c s="10" r="K3060"/>
      <c s="22" r="L3060"/>
      <c s="22" r="M3060"/>
      <c s="22" r="N3060"/>
      <c s="22" r="O3060"/>
      <c s="22" r="P3060"/>
      <c s="22" r="Q3060"/>
      <c s="22" r="R3060"/>
      <c s="22" r="S3060"/>
      <c s="22" r="T3060"/>
      <c s="22" r="U3060"/>
      <c s="22" r="V3060"/>
      <c s="22" r="W3060"/>
      <c s="22" r="X3060"/>
    </row>
    <row r="3061">
      <c s="10" r="A3061"/>
      <c s="10" r="B3061"/>
      <c s="10" r="C3061"/>
      <c s="10" r="D3061"/>
      <c s="10" r="E3061"/>
      <c s="25" r="F3061"/>
      <c s="21" r="G3061"/>
      <c s="10" r="H3061"/>
      <c s="10" r="I3061"/>
      <c s="10" r="J3061"/>
      <c s="10" r="K3061"/>
      <c s="22" r="L3061"/>
      <c s="22" r="M3061"/>
      <c s="22" r="N3061"/>
      <c s="22" r="O3061"/>
      <c s="22" r="P3061"/>
      <c s="22" r="Q3061"/>
      <c s="22" r="R3061"/>
      <c s="22" r="S3061"/>
      <c s="22" r="T3061"/>
      <c s="22" r="U3061"/>
      <c s="22" r="V3061"/>
      <c s="22" r="W3061"/>
      <c s="22" r="X3061"/>
    </row>
    <row r="3062">
      <c s="10" r="A3062"/>
      <c s="10" r="B3062"/>
      <c s="10" r="C3062"/>
      <c s="10" r="D3062"/>
      <c s="10" r="E3062"/>
      <c s="25" r="F3062"/>
      <c s="21" r="G3062"/>
      <c s="10" r="H3062"/>
      <c s="10" r="I3062"/>
      <c s="10" r="J3062"/>
      <c s="10" r="K3062"/>
      <c s="22" r="L3062"/>
      <c s="22" r="M3062"/>
      <c s="22" r="N3062"/>
      <c s="22" r="O3062"/>
      <c s="22" r="P3062"/>
      <c s="22" r="Q3062"/>
      <c s="22" r="R3062"/>
      <c s="22" r="S3062"/>
      <c s="22" r="T3062"/>
      <c s="22" r="U3062"/>
      <c s="22" r="V3062"/>
      <c s="22" r="W3062"/>
      <c s="22" r="X3062"/>
    </row>
    <row r="3063">
      <c s="10" r="A3063"/>
      <c s="10" r="B3063"/>
      <c s="10" r="C3063"/>
      <c s="10" r="D3063"/>
      <c s="10" r="E3063"/>
      <c s="25" r="F3063"/>
      <c s="21" r="G3063"/>
      <c s="10" r="H3063"/>
      <c s="10" r="I3063"/>
      <c s="10" r="J3063"/>
      <c s="10" r="K3063"/>
      <c s="22" r="L3063"/>
      <c s="22" r="M3063"/>
      <c s="22" r="N3063"/>
      <c s="22" r="O3063"/>
      <c s="22" r="P3063"/>
      <c s="22" r="Q3063"/>
      <c s="22" r="R3063"/>
      <c s="22" r="S3063"/>
      <c s="22" r="T3063"/>
      <c s="22" r="U3063"/>
      <c s="22" r="V3063"/>
      <c s="22" r="W3063"/>
      <c s="22" r="X3063"/>
    </row>
    <row r="3064">
      <c s="10" r="A3064"/>
      <c s="10" r="B3064"/>
      <c s="10" r="C3064"/>
      <c s="10" r="D3064"/>
      <c s="10" r="E3064"/>
      <c s="25" r="F3064"/>
      <c s="21" r="G3064"/>
      <c s="10" r="H3064"/>
      <c s="10" r="I3064"/>
      <c s="10" r="J3064"/>
      <c s="10" r="K3064"/>
      <c s="22" r="L3064"/>
      <c s="22" r="M3064"/>
      <c s="22" r="N3064"/>
      <c s="22" r="O3064"/>
      <c s="22" r="P3064"/>
      <c s="22" r="Q3064"/>
      <c s="22" r="R3064"/>
      <c s="22" r="S3064"/>
      <c s="22" r="T3064"/>
      <c s="22" r="U3064"/>
      <c s="22" r="V3064"/>
      <c s="22" r="W3064"/>
      <c s="22" r="X3064"/>
    </row>
    <row r="3065">
      <c s="10" r="A3065"/>
      <c s="10" r="B3065"/>
      <c s="10" r="C3065"/>
      <c s="10" r="D3065"/>
      <c s="10" r="E3065"/>
      <c s="25" r="F3065"/>
      <c s="21" r="G3065"/>
      <c s="10" r="H3065"/>
      <c s="10" r="I3065"/>
      <c s="10" r="J3065"/>
      <c s="10" r="K3065"/>
      <c s="22" r="L3065"/>
      <c s="22" r="M3065"/>
      <c s="22" r="N3065"/>
      <c s="22" r="O3065"/>
      <c s="22" r="P3065"/>
      <c s="22" r="Q3065"/>
      <c s="22" r="R3065"/>
      <c s="22" r="S3065"/>
      <c s="22" r="T3065"/>
      <c s="22" r="U3065"/>
      <c s="22" r="V3065"/>
      <c s="22" r="W3065"/>
      <c s="22" r="X3065"/>
    </row>
    <row r="3066">
      <c s="10" r="A3066"/>
      <c s="10" r="B3066"/>
      <c s="10" r="C3066"/>
      <c s="10" r="D3066"/>
      <c s="10" r="E3066"/>
      <c s="25" r="F3066"/>
      <c s="21" r="G3066"/>
      <c s="10" r="H3066"/>
      <c s="10" r="I3066"/>
      <c s="10" r="J3066"/>
      <c s="10" r="K3066"/>
      <c s="22" r="L3066"/>
      <c s="22" r="M3066"/>
      <c s="22" r="N3066"/>
      <c s="22" r="O3066"/>
      <c s="22" r="P3066"/>
      <c s="22" r="Q3066"/>
      <c s="22" r="R3066"/>
      <c s="22" r="S3066"/>
      <c s="22" r="T3066"/>
      <c s="22" r="U3066"/>
      <c s="22" r="V3066"/>
      <c s="22" r="W3066"/>
      <c s="22" r="X3066"/>
    </row>
    <row r="3067">
      <c s="10" r="A3067"/>
      <c s="10" r="B3067"/>
      <c s="10" r="C3067"/>
      <c s="10" r="D3067"/>
      <c s="10" r="E3067"/>
      <c s="25" r="F3067"/>
      <c s="21" r="G3067"/>
      <c s="10" r="H3067"/>
      <c s="10" r="I3067"/>
      <c s="10" r="J3067"/>
      <c s="10" r="K3067"/>
      <c s="22" r="L3067"/>
      <c s="22" r="M3067"/>
      <c s="22" r="N3067"/>
      <c s="22" r="O3067"/>
      <c s="22" r="P3067"/>
      <c s="22" r="Q3067"/>
      <c s="22" r="R3067"/>
      <c s="22" r="S3067"/>
      <c s="22" r="T3067"/>
      <c s="22" r="U3067"/>
      <c s="22" r="V3067"/>
      <c s="22" r="W3067"/>
      <c s="22" r="X3067"/>
    </row>
    <row r="3068">
      <c s="10" r="A3068"/>
      <c s="10" r="B3068"/>
      <c s="10" r="C3068"/>
      <c s="10" r="D3068"/>
      <c s="10" r="E3068"/>
      <c s="25" r="F3068"/>
      <c s="21" r="G3068"/>
      <c s="10" r="H3068"/>
      <c s="10" r="I3068"/>
      <c s="10" r="J3068"/>
      <c s="10" r="K3068"/>
      <c s="22" r="L3068"/>
      <c s="22" r="M3068"/>
      <c s="22" r="N3068"/>
      <c s="22" r="O3068"/>
      <c s="22" r="P3068"/>
      <c s="22" r="Q3068"/>
      <c s="22" r="R3068"/>
      <c s="22" r="S3068"/>
      <c s="22" r="T3068"/>
      <c s="22" r="U3068"/>
      <c s="22" r="V3068"/>
      <c s="22" r="W3068"/>
      <c s="22" r="X3068"/>
    </row>
    <row r="3069">
      <c s="10" r="A3069"/>
      <c s="10" r="B3069"/>
      <c s="10" r="C3069"/>
      <c s="10" r="D3069"/>
      <c s="10" r="E3069"/>
      <c s="25" r="F3069"/>
      <c s="21" r="G3069"/>
      <c s="10" r="H3069"/>
      <c s="10" r="I3069"/>
      <c s="10" r="J3069"/>
      <c s="10" r="K3069"/>
      <c s="22" r="L3069"/>
      <c s="22" r="M3069"/>
      <c s="22" r="N3069"/>
      <c s="22" r="O3069"/>
      <c s="22" r="P3069"/>
      <c s="22" r="Q3069"/>
      <c s="22" r="R3069"/>
      <c s="22" r="S3069"/>
      <c s="22" r="T3069"/>
      <c s="22" r="U3069"/>
      <c s="22" r="V3069"/>
      <c s="22" r="W3069"/>
      <c s="22" r="X3069"/>
    </row>
    <row r="3070">
      <c s="10" r="A3070"/>
      <c s="10" r="B3070"/>
      <c s="10" r="C3070"/>
      <c s="10" r="D3070"/>
      <c s="10" r="E3070"/>
      <c s="25" r="F3070"/>
      <c s="21" r="G3070"/>
      <c s="10" r="H3070"/>
      <c s="10" r="I3070"/>
      <c s="10" r="J3070"/>
      <c s="10" r="K3070"/>
      <c s="22" r="L3070"/>
      <c s="22" r="M3070"/>
      <c s="22" r="N3070"/>
      <c s="22" r="O3070"/>
      <c s="22" r="P3070"/>
      <c s="22" r="Q3070"/>
      <c s="22" r="R3070"/>
      <c s="22" r="S3070"/>
      <c s="22" r="T3070"/>
      <c s="22" r="U3070"/>
      <c s="22" r="V3070"/>
      <c s="22" r="W3070"/>
      <c s="22" r="X3070"/>
    </row>
    <row r="3071">
      <c s="10" r="A3071"/>
      <c s="10" r="B3071"/>
      <c s="10" r="C3071"/>
      <c s="10" r="D3071"/>
      <c s="10" r="E3071"/>
      <c s="25" r="F3071"/>
      <c s="21" r="G3071"/>
      <c s="10" r="H3071"/>
      <c s="10" r="I3071"/>
      <c s="10" r="J3071"/>
      <c s="10" r="K3071"/>
      <c s="22" r="L3071"/>
      <c s="22" r="M3071"/>
      <c s="22" r="N3071"/>
      <c s="22" r="O3071"/>
      <c s="22" r="P3071"/>
      <c s="22" r="Q3071"/>
      <c s="22" r="R3071"/>
      <c s="22" r="S3071"/>
      <c s="22" r="T3071"/>
      <c s="22" r="U3071"/>
      <c s="22" r="V3071"/>
      <c s="22" r="W3071"/>
      <c s="22" r="X3071"/>
    </row>
    <row r="3072">
      <c s="10" r="A3072"/>
      <c s="10" r="B3072"/>
      <c s="10" r="C3072"/>
      <c s="10" r="D3072"/>
      <c s="10" r="E3072"/>
      <c s="25" r="F3072"/>
      <c s="21" r="G3072"/>
      <c s="10" r="H3072"/>
      <c s="10" r="I3072"/>
      <c s="10" r="J3072"/>
      <c s="10" r="K3072"/>
      <c s="22" r="L3072"/>
      <c s="22" r="M3072"/>
      <c s="22" r="N3072"/>
      <c s="22" r="O3072"/>
      <c s="22" r="P3072"/>
      <c s="22" r="Q3072"/>
      <c s="22" r="R3072"/>
      <c s="22" r="S3072"/>
      <c s="22" r="T3072"/>
      <c s="22" r="U3072"/>
      <c s="22" r="V3072"/>
      <c s="22" r="W3072"/>
      <c s="22" r="X3072"/>
    </row>
    <row r="3073">
      <c s="10" r="A3073"/>
      <c s="10" r="B3073"/>
      <c s="10" r="C3073"/>
      <c s="10" r="D3073"/>
      <c s="10" r="E3073"/>
      <c s="25" r="F3073"/>
      <c s="21" r="G3073"/>
      <c s="10" r="H3073"/>
      <c s="10" r="I3073"/>
      <c s="10" r="J3073"/>
      <c s="10" r="K3073"/>
      <c s="22" r="L3073"/>
      <c s="22" r="M3073"/>
      <c s="22" r="N3073"/>
      <c s="22" r="O3073"/>
      <c s="22" r="P3073"/>
      <c s="22" r="Q3073"/>
      <c s="22" r="R3073"/>
      <c s="22" r="S3073"/>
      <c s="22" r="T3073"/>
      <c s="22" r="U3073"/>
      <c s="22" r="V3073"/>
      <c s="22" r="W3073"/>
      <c s="22" r="X3073"/>
    </row>
    <row r="3074">
      <c s="10" r="A3074"/>
      <c s="10" r="B3074"/>
      <c s="10" r="C3074"/>
      <c s="10" r="D3074"/>
      <c s="10" r="E3074"/>
      <c s="25" r="F3074"/>
      <c s="21" r="G3074"/>
      <c s="10" r="H3074"/>
      <c s="10" r="I3074"/>
      <c s="10" r="J3074"/>
      <c s="10" r="K3074"/>
      <c s="22" r="L3074"/>
      <c s="22" r="M3074"/>
      <c s="22" r="N3074"/>
      <c s="22" r="O3074"/>
      <c s="22" r="P3074"/>
      <c s="22" r="Q3074"/>
      <c s="22" r="R3074"/>
      <c s="22" r="S3074"/>
      <c s="22" r="T3074"/>
      <c s="22" r="U3074"/>
      <c s="22" r="V3074"/>
      <c s="22" r="W3074"/>
      <c s="22" r="X3074"/>
    </row>
    <row r="3075">
      <c s="10" r="A3075"/>
      <c s="10" r="B3075"/>
      <c s="10" r="C3075"/>
      <c s="10" r="D3075"/>
      <c s="10" r="E3075"/>
      <c s="25" r="F3075"/>
      <c s="21" r="G3075"/>
      <c s="10" r="H3075"/>
      <c s="10" r="I3075"/>
      <c s="10" r="J3075"/>
      <c s="10" r="K3075"/>
      <c s="22" r="L3075"/>
      <c s="22" r="M3075"/>
      <c s="22" r="N3075"/>
      <c s="22" r="O3075"/>
      <c s="22" r="P3075"/>
      <c s="22" r="Q3075"/>
      <c s="22" r="R3075"/>
      <c s="22" r="S3075"/>
      <c s="22" r="T3075"/>
      <c s="22" r="U3075"/>
      <c s="22" r="V3075"/>
      <c s="22" r="W3075"/>
      <c s="22" r="X3075"/>
    </row>
    <row r="3076">
      <c s="10" r="A3076"/>
      <c s="10" r="B3076"/>
      <c s="10" r="C3076"/>
      <c s="10" r="D3076"/>
      <c s="10" r="E3076"/>
      <c s="25" r="F3076"/>
      <c s="21" r="G3076"/>
      <c s="10" r="H3076"/>
      <c s="10" r="I3076"/>
      <c s="10" r="J3076"/>
      <c s="10" r="K3076"/>
      <c s="22" r="L3076"/>
      <c s="22" r="M3076"/>
      <c s="22" r="N3076"/>
      <c s="22" r="O3076"/>
      <c s="22" r="P3076"/>
      <c s="22" r="Q3076"/>
      <c s="22" r="R3076"/>
      <c s="22" r="S3076"/>
      <c s="22" r="T3076"/>
      <c s="22" r="U3076"/>
      <c s="22" r="V3076"/>
      <c s="22" r="W3076"/>
      <c s="22" r="X3076"/>
    </row>
    <row r="3077">
      <c s="10" r="A3077"/>
      <c s="10" r="B3077"/>
      <c s="10" r="C3077"/>
      <c s="10" r="D3077"/>
      <c s="10" r="E3077"/>
      <c s="25" r="F3077"/>
      <c s="21" r="G3077"/>
      <c s="10" r="H3077"/>
      <c s="10" r="I3077"/>
      <c s="10" r="J3077"/>
      <c s="10" r="K3077"/>
      <c s="22" r="L3077"/>
      <c s="22" r="M3077"/>
      <c s="22" r="N3077"/>
      <c s="22" r="O3077"/>
      <c s="22" r="P3077"/>
      <c s="22" r="Q3077"/>
      <c s="22" r="R3077"/>
      <c s="22" r="S3077"/>
      <c s="22" r="T3077"/>
      <c s="22" r="U3077"/>
      <c s="22" r="V3077"/>
      <c s="22" r="W3077"/>
      <c s="22" r="X3077"/>
    </row>
    <row r="3078">
      <c s="10" r="A3078"/>
      <c s="10" r="B3078"/>
      <c s="10" r="C3078"/>
      <c s="10" r="D3078"/>
      <c s="10" r="E3078"/>
      <c s="25" r="F3078"/>
      <c s="21" r="G3078"/>
      <c s="10" r="H3078"/>
      <c s="10" r="I3078"/>
      <c s="10" r="J3078"/>
      <c s="10" r="K3078"/>
      <c s="22" r="L3078"/>
      <c s="22" r="M3078"/>
      <c s="22" r="N3078"/>
      <c s="22" r="O3078"/>
      <c s="22" r="P3078"/>
      <c s="22" r="Q3078"/>
      <c s="22" r="R3078"/>
      <c s="22" r="S3078"/>
      <c s="22" r="T3078"/>
      <c s="22" r="U3078"/>
      <c s="22" r="V3078"/>
      <c s="22" r="W3078"/>
      <c s="22" r="X3078"/>
    </row>
    <row r="3079">
      <c s="10" r="A3079"/>
      <c s="10" r="B3079"/>
      <c s="10" r="C3079"/>
      <c s="10" r="D3079"/>
      <c s="10" r="E3079"/>
      <c s="25" r="F3079"/>
      <c s="21" r="G3079"/>
      <c s="10" r="H3079"/>
      <c s="10" r="I3079"/>
      <c s="10" r="J3079"/>
      <c s="10" r="K3079"/>
      <c s="22" r="L3079"/>
      <c s="22" r="M3079"/>
      <c s="22" r="N3079"/>
      <c s="22" r="O3079"/>
      <c s="22" r="P3079"/>
      <c s="22" r="Q3079"/>
      <c s="22" r="R3079"/>
      <c s="22" r="S3079"/>
      <c s="22" r="T3079"/>
      <c s="22" r="U3079"/>
      <c s="22" r="V3079"/>
      <c s="22" r="W3079"/>
      <c s="22" r="X3079"/>
    </row>
    <row r="3080">
      <c s="10" r="A3080"/>
      <c s="10" r="B3080"/>
      <c s="10" r="C3080"/>
      <c s="10" r="D3080"/>
      <c s="10" r="E3080"/>
      <c s="25" r="F3080"/>
      <c s="21" r="G3080"/>
      <c s="10" r="H3080"/>
      <c s="10" r="I3080"/>
      <c s="10" r="J3080"/>
      <c s="10" r="K3080"/>
      <c s="22" r="L3080"/>
      <c s="22" r="M3080"/>
      <c s="22" r="N3080"/>
      <c s="22" r="O3080"/>
      <c s="22" r="P3080"/>
      <c s="22" r="Q3080"/>
      <c s="22" r="R3080"/>
      <c s="22" r="S3080"/>
      <c s="22" r="T3080"/>
      <c s="22" r="U3080"/>
      <c s="22" r="V3080"/>
      <c s="22" r="W3080"/>
      <c s="22" r="X3080"/>
    </row>
    <row r="3081">
      <c s="10" r="A3081"/>
      <c s="10" r="B3081"/>
      <c s="10" r="C3081"/>
      <c s="10" r="D3081"/>
      <c s="10" r="E3081"/>
      <c s="25" r="F3081"/>
      <c s="21" r="G3081"/>
      <c s="10" r="H3081"/>
      <c s="10" r="I3081"/>
      <c s="10" r="J3081"/>
      <c s="10" r="K3081"/>
      <c s="22" r="L3081"/>
      <c s="22" r="M3081"/>
      <c s="22" r="N3081"/>
      <c s="22" r="O3081"/>
      <c s="22" r="P3081"/>
      <c s="22" r="Q3081"/>
      <c s="22" r="R3081"/>
      <c s="22" r="S3081"/>
      <c s="22" r="T3081"/>
      <c s="22" r="U3081"/>
      <c s="22" r="V3081"/>
      <c s="22" r="W3081"/>
      <c s="22" r="X3081"/>
    </row>
    <row r="3082">
      <c s="10" r="A3082"/>
      <c s="10" r="B3082"/>
      <c s="10" r="C3082"/>
      <c s="10" r="D3082"/>
      <c s="10" r="E3082"/>
      <c s="25" r="F3082"/>
      <c s="21" r="G3082"/>
      <c s="10" r="H3082"/>
      <c s="10" r="I3082"/>
      <c s="10" r="J3082"/>
      <c s="10" r="K3082"/>
      <c s="22" r="L3082"/>
      <c s="22" r="M3082"/>
      <c s="22" r="N3082"/>
      <c s="22" r="O3082"/>
      <c s="22" r="P3082"/>
      <c s="22" r="Q3082"/>
      <c s="22" r="R3082"/>
      <c s="22" r="S3082"/>
      <c s="22" r="T3082"/>
      <c s="22" r="U3082"/>
      <c s="22" r="V3082"/>
      <c s="22" r="W3082"/>
      <c s="22" r="X3082"/>
    </row>
    <row r="3083">
      <c s="10" r="A3083"/>
      <c s="10" r="B3083"/>
      <c s="10" r="C3083"/>
      <c s="10" r="D3083"/>
      <c s="10" r="E3083"/>
      <c s="25" r="F3083"/>
      <c s="21" r="G3083"/>
      <c s="10" r="H3083"/>
      <c s="10" r="I3083"/>
      <c s="10" r="J3083"/>
      <c s="10" r="K3083"/>
      <c s="22" r="L3083"/>
      <c s="22" r="M3083"/>
      <c s="22" r="N3083"/>
      <c s="22" r="O3083"/>
      <c s="22" r="P3083"/>
      <c s="22" r="Q3083"/>
      <c s="22" r="R3083"/>
      <c s="22" r="S3083"/>
      <c s="22" r="T3083"/>
      <c s="22" r="U3083"/>
      <c s="22" r="V3083"/>
      <c s="22" r="W3083"/>
      <c s="22" r="X3083"/>
    </row>
    <row r="3084">
      <c s="10" r="A3084"/>
      <c s="10" r="B3084"/>
      <c s="10" r="C3084"/>
      <c s="10" r="D3084"/>
      <c s="10" r="E3084"/>
      <c s="25" r="F3084"/>
      <c s="21" r="G3084"/>
      <c s="10" r="H3084"/>
      <c s="10" r="I3084"/>
      <c s="10" r="J3084"/>
      <c s="10" r="K3084"/>
      <c s="22" r="L3084"/>
      <c s="22" r="M3084"/>
      <c s="22" r="N3084"/>
      <c s="22" r="O3084"/>
      <c s="22" r="P3084"/>
      <c s="22" r="Q3084"/>
      <c s="22" r="R3084"/>
      <c s="22" r="S3084"/>
      <c s="22" r="T3084"/>
      <c s="22" r="U3084"/>
      <c s="22" r="V3084"/>
      <c s="22" r="W3084"/>
      <c s="22" r="X3084"/>
    </row>
    <row r="3085">
      <c s="10" r="A3085"/>
      <c s="10" r="B3085"/>
      <c s="10" r="C3085"/>
      <c s="10" r="D3085"/>
      <c s="10" r="E3085"/>
      <c s="25" r="F3085"/>
      <c s="21" r="G3085"/>
      <c s="10" r="H3085"/>
      <c s="10" r="I3085"/>
      <c s="10" r="J3085"/>
      <c s="10" r="K3085"/>
      <c s="22" r="L3085"/>
      <c s="22" r="M3085"/>
      <c s="22" r="N3085"/>
      <c s="22" r="O3085"/>
      <c s="22" r="P3085"/>
      <c s="22" r="Q3085"/>
      <c s="22" r="R3085"/>
      <c s="22" r="S3085"/>
      <c s="22" r="T3085"/>
      <c s="22" r="U3085"/>
      <c s="22" r="V3085"/>
      <c s="22" r="W3085"/>
      <c s="22" r="X3085"/>
    </row>
    <row r="3086">
      <c s="10" r="A3086"/>
      <c s="10" r="B3086"/>
      <c s="10" r="C3086"/>
      <c s="10" r="D3086"/>
      <c s="10" r="E3086"/>
      <c s="25" r="F3086"/>
      <c s="21" r="G3086"/>
      <c s="10" r="H3086"/>
      <c s="10" r="I3086"/>
      <c s="10" r="J3086"/>
      <c s="10" r="K3086"/>
      <c s="22" r="L3086"/>
      <c s="22" r="M3086"/>
      <c s="22" r="N3086"/>
      <c s="22" r="O3086"/>
      <c s="22" r="P3086"/>
      <c s="22" r="Q3086"/>
      <c s="22" r="R3086"/>
      <c s="22" r="S3086"/>
      <c s="22" r="T3086"/>
      <c s="22" r="U3086"/>
      <c s="22" r="V3086"/>
      <c s="22" r="W3086"/>
      <c s="22" r="X3086"/>
    </row>
    <row r="3087">
      <c s="10" r="A3087"/>
      <c s="10" r="B3087"/>
      <c s="10" r="C3087"/>
      <c s="10" r="D3087"/>
      <c s="10" r="E3087"/>
      <c s="25" r="F3087"/>
      <c s="21" r="G3087"/>
      <c s="10" r="H3087"/>
      <c s="10" r="I3087"/>
      <c s="10" r="J3087"/>
      <c s="10" r="K3087"/>
      <c s="22" r="L3087"/>
      <c s="22" r="M3087"/>
      <c s="22" r="N3087"/>
      <c s="22" r="O3087"/>
      <c s="22" r="P3087"/>
      <c s="22" r="Q3087"/>
      <c s="22" r="R3087"/>
      <c s="22" r="S3087"/>
      <c s="22" r="T3087"/>
      <c s="22" r="U3087"/>
      <c s="22" r="V3087"/>
      <c s="22" r="W3087"/>
      <c s="22" r="X3087"/>
    </row>
    <row r="3088">
      <c s="10" r="A3088"/>
      <c s="10" r="B3088"/>
      <c s="10" r="C3088"/>
      <c s="10" r="D3088"/>
      <c s="10" r="E3088"/>
      <c s="25" r="F3088"/>
      <c s="21" r="G3088"/>
      <c s="10" r="H3088"/>
      <c s="10" r="I3088"/>
      <c s="10" r="J3088"/>
      <c s="10" r="K3088"/>
      <c s="22" r="L3088"/>
      <c s="22" r="M3088"/>
      <c s="22" r="N3088"/>
      <c s="22" r="O3088"/>
      <c s="22" r="P3088"/>
      <c s="22" r="Q3088"/>
      <c s="22" r="R3088"/>
      <c s="22" r="S3088"/>
      <c s="22" r="T3088"/>
      <c s="22" r="U3088"/>
      <c s="22" r="V3088"/>
      <c s="22" r="W3088"/>
      <c s="22" r="X3088"/>
    </row>
    <row r="3089">
      <c s="10" r="A3089"/>
      <c s="10" r="B3089"/>
      <c s="10" r="C3089"/>
      <c s="10" r="D3089"/>
      <c s="10" r="E3089"/>
      <c s="25" r="F3089"/>
      <c s="21" r="G3089"/>
      <c s="10" r="H3089"/>
      <c s="10" r="I3089"/>
      <c s="10" r="J3089"/>
      <c s="10" r="K3089"/>
      <c s="22" r="L3089"/>
      <c s="22" r="M3089"/>
      <c s="22" r="N3089"/>
      <c s="22" r="O3089"/>
      <c s="22" r="P3089"/>
      <c s="22" r="Q3089"/>
      <c s="22" r="R3089"/>
      <c s="22" r="S3089"/>
      <c s="22" r="T3089"/>
      <c s="22" r="U3089"/>
      <c s="22" r="V3089"/>
      <c s="22" r="W3089"/>
      <c s="22" r="X3089"/>
    </row>
    <row r="3090">
      <c s="10" r="A3090"/>
      <c s="10" r="B3090"/>
      <c s="10" r="C3090"/>
      <c s="10" r="D3090"/>
      <c s="10" r="E3090"/>
      <c s="25" r="F3090"/>
      <c s="21" r="G3090"/>
      <c s="10" r="H3090"/>
      <c s="10" r="I3090"/>
      <c s="10" r="J3090"/>
      <c s="10" r="K3090"/>
      <c s="22" r="L3090"/>
      <c s="22" r="M3090"/>
      <c s="22" r="N3090"/>
      <c s="22" r="O3090"/>
      <c s="22" r="P3090"/>
      <c s="22" r="Q3090"/>
      <c s="22" r="R3090"/>
      <c s="22" r="S3090"/>
      <c s="22" r="T3090"/>
      <c s="22" r="U3090"/>
      <c s="22" r="V3090"/>
      <c s="22" r="W3090"/>
      <c s="22" r="X3090"/>
    </row>
    <row r="3091">
      <c s="10" r="A3091"/>
      <c s="10" r="B3091"/>
      <c s="10" r="C3091"/>
      <c s="10" r="D3091"/>
      <c s="10" r="E3091"/>
      <c s="25" r="F3091"/>
      <c s="21" r="G3091"/>
      <c s="10" r="H3091"/>
      <c s="10" r="I3091"/>
      <c s="10" r="J3091"/>
      <c s="10" r="K3091"/>
      <c s="22" r="L3091"/>
      <c s="22" r="M3091"/>
      <c s="22" r="N3091"/>
      <c s="22" r="O3091"/>
      <c s="22" r="P3091"/>
      <c s="22" r="Q3091"/>
      <c s="22" r="R3091"/>
      <c s="22" r="S3091"/>
      <c s="22" r="T3091"/>
      <c s="22" r="U3091"/>
      <c s="22" r="V3091"/>
      <c s="22" r="W3091"/>
      <c s="22" r="X3091"/>
    </row>
    <row r="3092">
      <c s="10" r="A3092"/>
      <c s="10" r="B3092"/>
      <c s="10" r="C3092"/>
      <c s="10" r="D3092"/>
      <c s="10" r="E3092"/>
      <c s="25" r="F3092"/>
      <c s="21" r="G3092"/>
      <c s="10" r="H3092"/>
      <c s="10" r="I3092"/>
      <c s="10" r="J3092"/>
      <c s="10" r="K3092"/>
      <c s="22" r="L3092"/>
      <c s="22" r="M3092"/>
      <c s="22" r="N3092"/>
      <c s="22" r="O3092"/>
      <c s="22" r="P3092"/>
      <c s="22" r="Q3092"/>
      <c s="22" r="R3092"/>
      <c s="22" r="S3092"/>
      <c s="22" r="T3092"/>
      <c s="22" r="U3092"/>
      <c s="22" r="V3092"/>
      <c s="22" r="W3092"/>
      <c s="22" r="X3092"/>
    </row>
    <row r="3093">
      <c s="10" r="A3093"/>
      <c s="10" r="B3093"/>
      <c s="10" r="C3093"/>
      <c s="10" r="D3093"/>
      <c s="10" r="E3093"/>
      <c s="25" r="F3093"/>
      <c s="21" r="G3093"/>
      <c s="10" r="H3093"/>
      <c s="10" r="I3093"/>
      <c s="10" r="J3093"/>
      <c s="10" r="K3093"/>
      <c s="22" r="L3093"/>
      <c s="22" r="M3093"/>
      <c s="22" r="N3093"/>
      <c s="22" r="O3093"/>
      <c s="22" r="P3093"/>
      <c s="22" r="Q3093"/>
      <c s="22" r="R3093"/>
      <c s="22" r="S3093"/>
      <c s="22" r="T3093"/>
      <c s="22" r="U3093"/>
      <c s="22" r="V3093"/>
      <c s="22" r="W3093"/>
      <c s="22" r="X3093"/>
    </row>
    <row r="3094">
      <c s="10" r="A3094"/>
      <c s="10" r="B3094"/>
      <c s="10" r="C3094"/>
      <c s="10" r="D3094"/>
      <c s="10" r="E3094"/>
      <c s="25" r="F3094"/>
      <c s="21" r="G3094"/>
      <c s="10" r="H3094"/>
      <c s="10" r="I3094"/>
      <c s="10" r="J3094"/>
      <c s="10" r="K3094"/>
      <c s="22" r="L3094"/>
      <c s="22" r="M3094"/>
      <c s="22" r="N3094"/>
      <c s="22" r="O3094"/>
      <c s="22" r="P3094"/>
      <c s="22" r="Q3094"/>
      <c s="22" r="R3094"/>
      <c s="22" r="S3094"/>
      <c s="22" r="T3094"/>
      <c s="22" r="U3094"/>
      <c s="22" r="V3094"/>
      <c s="22" r="W3094"/>
      <c s="22" r="X3094"/>
    </row>
    <row r="3095">
      <c s="10" r="A3095"/>
      <c s="10" r="B3095"/>
      <c s="10" r="C3095"/>
      <c s="10" r="D3095"/>
      <c s="10" r="E3095"/>
      <c s="25" r="F3095"/>
      <c s="21" r="G3095"/>
      <c s="10" r="H3095"/>
      <c s="10" r="I3095"/>
      <c s="10" r="J3095"/>
      <c s="10" r="K3095"/>
      <c s="22" r="L3095"/>
      <c s="22" r="M3095"/>
      <c s="22" r="N3095"/>
      <c s="22" r="O3095"/>
      <c s="22" r="P3095"/>
      <c s="22" r="Q3095"/>
      <c s="22" r="R3095"/>
      <c s="22" r="S3095"/>
      <c s="22" r="T3095"/>
      <c s="22" r="U3095"/>
      <c s="22" r="V3095"/>
      <c s="22" r="W3095"/>
      <c s="22" r="X3095"/>
    </row>
    <row r="3096">
      <c s="10" r="A3096"/>
      <c s="10" r="B3096"/>
      <c s="10" r="C3096"/>
      <c s="10" r="D3096"/>
      <c s="10" r="E3096"/>
      <c s="25" r="F3096"/>
      <c s="21" r="G3096"/>
      <c s="10" r="H3096"/>
      <c s="10" r="I3096"/>
      <c s="10" r="J3096"/>
      <c s="10" r="K3096"/>
      <c s="22" r="L3096"/>
      <c s="22" r="M3096"/>
      <c s="22" r="N3096"/>
      <c s="22" r="O3096"/>
      <c s="22" r="P3096"/>
      <c s="22" r="Q3096"/>
      <c s="22" r="R3096"/>
      <c s="22" r="S3096"/>
      <c s="22" r="T3096"/>
      <c s="22" r="U3096"/>
      <c s="22" r="V3096"/>
      <c s="22" r="W3096"/>
      <c s="22" r="X3096"/>
    </row>
    <row r="3097">
      <c s="10" r="A3097"/>
      <c s="10" r="B3097"/>
      <c s="10" r="C3097"/>
      <c s="10" r="D3097"/>
      <c s="10" r="E3097"/>
      <c s="25" r="F3097"/>
      <c s="21" r="G3097"/>
      <c s="10" r="H3097"/>
      <c s="10" r="I3097"/>
      <c s="10" r="J3097"/>
      <c s="10" r="K3097"/>
      <c s="22" r="L3097"/>
      <c s="22" r="M3097"/>
      <c s="22" r="N3097"/>
      <c s="22" r="O3097"/>
      <c s="22" r="P3097"/>
      <c s="22" r="Q3097"/>
      <c s="22" r="R3097"/>
      <c s="22" r="S3097"/>
      <c s="22" r="T3097"/>
      <c s="22" r="U3097"/>
      <c s="22" r="V3097"/>
      <c s="22" r="W3097"/>
      <c s="22" r="X3097"/>
    </row>
    <row r="3098">
      <c s="10" r="A3098"/>
      <c s="10" r="B3098"/>
      <c s="10" r="C3098"/>
      <c s="10" r="D3098"/>
      <c s="10" r="E3098"/>
      <c s="25" r="F3098"/>
      <c s="21" r="G3098"/>
      <c s="10" r="H3098"/>
      <c s="10" r="I3098"/>
      <c s="10" r="J3098"/>
      <c s="10" r="K3098"/>
      <c s="22" r="L3098"/>
      <c s="22" r="M3098"/>
      <c s="22" r="N3098"/>
      <c s="22" r="O3098"/>
      <c s="22" r="P3098"/>
      <c s="22" r="Q3098"/>
      <c s="22" r="R3098"/>
      <c s="22" r="S3098"/>
      <c s="22" r="T3098"/>
      <c s="22" r="U3098"/>
      <c s="22" r="V3098"/>
      <c s="22" r="W3098"/>
      <c s="22" r="X3098"/>
    </row>
    <row r="3099">
      <c s="10" r="A3099"/>
      <c s="10" r="B3099"/>
      <c s="10" r="C3099"/>
      <c s="10" r="D3099"/>
      <c s="10" r="E3099"/>
      <c s="25" r="F3099"/>
      <c s="21" r="G3099"/>
      <c s="10" r="H3099"/>
      <c s="10" r="I3099"/>
      <c s="10" r="J3099"/>
      <c s="10" r="K3099"/>
      <c s="22" r="L3099"/>
      <c s="22" r="M3099"/>
      <c s="22" r="N3099"/>
      <c s="22" r="O3099"/>
      <c s="22" r="P3099"/>
      <c s="22" r="Q3099"/>
      <c s="22" r="R3099"/>
      <c s="22" r="S3099"/>
      <c s="22" r="T3099"/>
      <c s="22" r="U3099"/>
      <c s="22" r="V3099"/>
      <c s="22" r="W3099"/>
      <c s="22" r="X3099"/>
    </row>
    <row r="3100">
      <c s="10" r="A3100"/>
      <c s="10" r="B3100"/>
      <c s="10" r="C3100"/>
      <c s="10" r="D3100"/>
      <c s="10" r="E3100"/>
      <c s="25" r="F3100"/>
      <c s="21" r="G3100"/>
      <c s="10" r="H3100"/>
      <c s="10" r="I3100"/>
      <c s="10" r="J3100"/>
      <c s="10" r="K3100"/>
      <c s="22" r="L3100"/>
      <c s="22" r="M3100"/>
      <c s="22" r="N3100"/>
      <c s="22" r="O3100"/>
      <c s="22" r="P3100"/>
      <c s="22" r="Q3100"/>
      <c s="22" r="R3100"/>
      <c s="22" r="S3100"/>
      <c s="22" r="T3100"/>
      <c s="22" r="U3100"/>
      <c s="22" r="V3100"/>
      <c s="22" r="W3100"/>
      <c s="22" r="X3100"/>
    </row>
    <row r="3101">
      <c s="10" r="A3101"/>
      <c s="10" r="B3101"/>
      <c s="10" r="C3101"/>
      <c s="10" r="D3101"/>
      <c s="10" r="E3101"/>
      <c s="25" r="F3101"/>
      <c s="21" r="G3101"/>
      <c s="10" r="H3101"/>
      <c s="10" r="I3101"/>
      <c s="10" r="J3101"/>
      <c s="10" r="K3101"/>
      <c s="22" r="L3101"/>
      <c s="22" r="M3101"/>
      <c s="22" r="N3101"/>
      <c s="22" r="O3101"/>
      <c s="22" r="P3101"/>
      <c s="22" r="Q3101"/>
      <c s="22" r="R3101"/>
      <c s="22" r="S3101"/>
      <c s="22" r="T3101"/>
      <c s="22" r="U3101"/>
      <c s="22" r="V3101"/>
      <c s="22" r="W3101"/>
      <c s="22" r="X3101"/>
    </row>
    <row r="3102">
      <c s="10" r="A3102"/>
      <c s="10" r="B3102"/>
      <c s="10" r="C3102"/>
      <c s="10" r="D3102"/>
      <c s="10" r="E3102"/>
      <c s="25" r="F3102"/>
      <c s="21" r="G3102"/>
      <c s="10" r="H3102"/>
      <c s="10" r="I3102"/>
      <c s="10" r="J3102"/>
      <c s="10" r="K3102"/>
      <c s="22" r="L3102"/>
      <c s="22" r="M3102"/>
      <c s="22" r="N3102"/>
      <c s="22" r="O3102"/>
      <c s="22" r="P3102"/>
      <c s="22" r="Q3102"/>
      <c s="22" r="R3102"/>
      <c s="22" r="S3102"/>
      <c s="22" r="T3102"/>
      <c s="22" r="U3102"/>
      <c s="22" r="V3102"/>
      <c s="22" r="W3102"/>
      <c s="22" r="X3102"/>
    </row>
    <row r="3103">
      <c s="10" r="A3103"/>
      <c s="10" r="B3103"/>
      <c s="10" r="C3103"/>
      <c s="10" r="D3103"/>
      <c s="10" r="E3103"/>
      <c s="25" r="F3103"/>
      <c s="21" r="G3103"/>
      <c s="10" r="H3103"/>
      <c s="10" r="I3103"/>
      <c s="10" r="J3103"/>
      <c s="10" r="K3103"/>
      <c s="22" r="L3103"/>
      <c s="22" r="M3103"/>
      <c s="22" r="N3103"/>
      <c s="22" r="O3103"/>
      <c s="22" r="P3103"/>
      <c s="22" r="Q3103"/>
      <c s="22" r="R3103"/>
      <c s="22" r="S3103"/>
      <c s="22" r="T3103"/>
      <c s="22" r="U3103"/>
      <c s="22" r="V3103"/>
      <c s="22" r="W3103"/>
      <c s="22" r="X3103"/>
    </row>
    <row r="3104">
      <c s="10" r="A3104"/>
      <c s="10" r="B3104"/>
      <c s="10" r="C3104"/>
      <c s="10" r="D3104"/>
      <c s="10" r="E3104"/>
      <c s="25" r="F3104"/>
      <c s="21" r="G3104"/>
      <c s="10" r="H3104"/>
      <c s="10" r="I3104"/>
      <c s="10" r="J3104"/>
      <c s="10" r="K3104"/>
      <c s="22" r="L3104"/>
      <c s="22" r="M3104"/>
      <c s="22" r="N3104"/>
      <c s="22" r="O3104"/>
      <c s="22" r="P3104"/>
      <c s="22" r="Q3104"/>
      <c s="22" r="R3104"/>
      <c s="22" r="S3104"/>
      <c s="22" r="T3104"/>
      <c s="22" r="U3104"/>
      <c s="22" r="V3104"/>
      <c s="22" r="W3104"/>
      <c s="22" r="X3104"/>
    </row>
    <row r="3105">
      <c s="10" r="A3105"/>
      <c s="10" r="B3105"/>
      <c s="10" r="C3105"/>
      <c s="10" r="D3105"/>
      <c s="10" r="E3105"/>
      <c s="25" r="F3105"/>
      <c s="21" r="G3105"/>
      <c s="10" r="H3105"/>
      <c s="10" r="I3105"/>
      <c s="10" r="J3105"/>
      <c s="10" r="K3105"/>
      <c s="22" r="L3105"/>
      <c s="22" r="M3105"/>
      <c s="22" r="N3105"/>
      <c s="22" r="O3105"/>
      <c s="22" r="P3105"/>
      <c s="22" r="Q3105"/>
      <c s="22" r="R3105"/>
      <c s="22" r="S3105"/>
      <c s="22" r="T3105"/>
      <c s="22" r="U3105"/>
      <c s="22" r="V3105"/>
      <c s="22" r="W3105"/>
      <c s="22" r="X3105"/>
    </row>
    <row r="3106">
      <c s="10" r="A3106"/>
      <c s="10" r="B3106"/>
      <c s="10" r="C3106"/>
      <c s="10" r="D3106"/>
      <c s="10" r="E3106"/>
      <c s="25" r="F3106"/>
      <c s="21" r="G3106"/>
      <c s="10" r="H3106"/>
      <c s="10" r="I3106"/>
      <c s="10" r="J3106"/>
      <c s="10" r="K3106"/>
      <c s="22" r="L3106"/>
      <c s="22" r="M3106"/>
      <c s="22" r="N3106"/>
      <c s="22" r="O3106"/>
      <c s="22" r="P3106"/>
      <c s="22" r="Q3106"/>
      <c s="22" r="R3106"/>
      <c s="22" r="S3106"/>
      <c s="22" r="T3106"/>
      <c s="22" r="U3106"/>
      <c s="22" r="V3106"/>
      <c s="22" r="W3106"/>
      <c s="22" r="X3106"/>
    </row>
    <row r="3107">
      <c s="10" r="A3107"/>
      <c s="10" r="B3107"/>
      <c s="10" r="C3107"/>
      <c s="10" r="D3107"/>
      <c s="10" r="E3107"/>
      <c s="25" r="F3107"/>
      <c s="21" r="G3107"/>
      <c s="10" r="H3107"/>
      <c s="10" r="I3107"/>
      <c s="10" r="J3107"/>
      <c s="10" r="K3107"/>
      <c s="22" r="L3107"/>
      <c s="22" r="M3107"/>
      <c s="22" r="N3107"/>
      <c s="22" r="O3107"/>
      <c s="22" r="P3107"/>
      <c s="22" r="Q3107"/>
      <c s="22" r="R3107"/>
      <c s="22" r="S3107"/>
      <c s="22" r="T3107"/>
      <c s="22" r="U3107"/>
      <c s="22" r="V3107"/>
      <c s="22" r="W3107"/>
      <c s="22" r="X3107"/>
    </row>
    <row r="3108">
      <c s="10" r="A3108"/>
      <c s="10" r="B3108"/>
      <c s="10" r="C3108"/>
      <c s="10" r="D3108"/>
      <c s="10" r="E3108"/>
      <c s="25" r="F3108"/>
      <c s="21" r="G3108"/>
      <c s="10" r="H3108"/>
      <c s="10" r="I3108"/>
      <c s="10" r="J3108"/>
      <c s="10" r="K3108"/>
      <c s="22" r="L3108"/>
      <c s="22" r="M3108"/>
      <c s="22" r="N3108"/>
      <c s="22" r="O3108"/>
      <c s="22" r="P3108"/>
      <c s="22" r="Q3108"/>
      <c s="22" r="R3108"/>
      <c s="22" r="S3108"/>
      <c s="22" r="T3108"/>
      <c s="22" r="U3108"/>
      <c s="22" r="V3108"/>
      <c s="22" r="W3108"/>
      <c s="22" r="X3108"/>
    </row>
    <row r="3109">
      <c s="10" r="A3109"/>
      <c s="10" r="B3109"/>
      <c s="10" r="C3109"/>
      <c s="10" r="D3109"/>
      <c s="10" r="E3109"/>
      <c s="25" r="F3109"/>
      <c s="21" r="G3109"/>
      <c s="10" r="H3109"/>
      <c s="10" r="I3109"/>
      <c s="10" r="J3109"/>
      <c s="10" r="K3109"/>
      <c s="22" r="L3109"/>
      <c s="22" r="M3109"/>
      <c s="22" r="N3109"/>
      <c s="22" r="O3109"/>
      <c s="22" r="P3109"/>
      <c s="22" r="Q3109"/>
      <c s="22" r="R3109"/>
      <c s="22" r="S3109"/>
      <c s="22" r="T3109"/>
      <c s="22" r="U3109"/>
      <c s="22" r="V3109"/>
      <c s="22" r="W3109"/>
      <c s="22" r="X3109"/>
    </row>
    <row r="3110">
      <c s="10" r="A3110"/>
      <c s="10" r="B3110"/>
      <c s="10" r="C3110"/>
      <c s="10" r="D3110"/>
      <c s="10" r="E3110"/>
      <c s="25" r="F3110"/>
      <c s="21" r="G3110"/>
      <c s="10" r="H3110"/>
      <c s="10" r="I3110"/>
      <c s="10" r="J3110"/>
      <c s="10" r="K3110"/>
      <c s="22" r="L3110"/>
      <c s="22" r="M3110"/>
      <c s="22" r="N3110"/>
      <c s="22" r="O3110"/>
      <c s="22" r="P3110"/>
      <c s="22" r="Q3110"/>
      <c s="22" r="R3110"/>
      <c s="22" r="S3110"/>
      <c s="22" r="T3110"/>
      <c s="22" r="U3110"/>
      <c s="22" r="V3110"/>
      <c s="22" r="W3110"/>
      <c s="22" r="X3110"/>
    </row>
    <row r="3111">
      <c s="10" r="A3111"/>
      <c s="10" r="B3111"/>
      <c s="10" r="C3111"/>
      <c s="10" r="D3111"/>
      <c s="10" r="E3111"/>
      <c s="25" r="F3111"/>
      <c s="21" r="G3111"/>
      <c s="10" r="H3111"/>
      <c s="10" r="I3111"/>
      <c s="10" r="J3111"/>
      <c s="10" r="K3111"/>
      <c s="22" r="L3111"/>
      <c s="22" r="M3111"/>
      <c s="22" r="N3111"/>
      <c s="22" r="O3111"/>
      <c s="22" r="P3111"/>
      <c s="22" r="Q3111"/>
      <c s="22" r="R3111"/>
      <c s="22" r="S3111"/>
      <c s="22" r="T3111"/>
      <c s="22" r="U3111"/>
      <c s="22" r="V3111"/>
      <c s="22" r="W3111"/>
      <c s="22" r="X3111"/>
    </row>
    <row r="3112">
      <c s="10" r="A3112"/>
      <c s="10" r="B3112"/>
      <c s="10" r="C3112"/>
      <c s="10" r="D3112"/>
      <c s="10" r="E3112"/>
      <c s="25" r="F3112"/>
      <c s="21" r="G3112"/>
      <c s="10" r="H3112"/>
      <c s="10" r="I3112"/>
      <c s="10" r="J3112"/>
      <c s="10" r="K3112"/>
      <c s="22" r="L3112"/>
      <c s="22" r="M3112"/>
      <c s="22" r="N3112"/>
      <c s="22" r="O3112"/>
      <c s="22" r="P3112"/>
      <c s="22" r="Q3112"/>
      <c s="22" r="R3112"/>
      <c s="22" r="S3112"/>
      <c s="22" r="T3112"/>
      <c s="22" r="U3112"/>
      <c s="22" r="V3112"/>
      <c s="22" r="W3112"/>
      <c s="22" r="X3112"/>
    </row>
    <row r="3113">
      <c s="10" r="A3113"/>
      <c s="10" r="B3113"/>
      <c s="10" r="C3113"/>
      <c s="10" r="D3113"/>
      <c s="10" r="E3113"/>
      <c s="25" r="F3113"/>
      <c s="21" r="G3113"/>
      <c s="10" r="H3113"/>
      <c s="10" r="I3113"/>
      <c s="10" r="J3113"/>
      <c s="10" r="K3113"/>
      <c s="22" r="L3113"/>
      <c s="22" r="M3113"/>
      <c s="22" r="N3113"/>
      <c s="22" r="O3113"/>
      <c s="22" r="P3113"/>
      <c s="22" r="Q3113"/>
      <c s="22" r="R3113"/>
      <c s="22" r="S3113"/>
      <c s="22" r="T3113"/>
      <c s="22" r="U3113"/>
      <c s="22" r="V3113"/>
      <c s="22" r="W3113"/>
      <c s="22" r="X3113"/>
    </row>
    <row r="3114">
      <c s="10" r="A3114"/>
      <c s="10" r="B3114"/>
      <c s="10" r="C3114"/>
      <c s="10" r="D3114"/>
      <c s="10" r="E3114"/>
      <c s="25" r="F3114"/>
      <c s="21" r="G3114"/>
      <c s="10" r="H3114"/>
      <c s="10" r="I3114"/>
      <c s="10" r="J3114"/>
      <c s="10" r="K3114"/>
      <c s="22" r="L3114"/>
      <c s="22" r="M3114"/>
      <c s="22" r="N3114"/>
      <c s="22" r="O3114"/>
      <c s="22" r="P3114"/>
      <c s="22" r="Q3114"/>
      <c s="22" r="R3114"/>
      <c s="22" r="S3114"/>
      <c s="22" r="T3114"/>
      <c s="22" r="U3114"/>
      <c s="22" r="V3114"/>
      <c s="22" r="W3114"/>
      <c s="22" r="X3114"/>
    </row>
    <row r="3115">
      <c s="10" r="A3115"/>
      <c s="10" r="B3115"/>
      <c s="10" r="C3115"/>
      <c s="10" r="D3115"/>
      <c s="10" r="E3115"/>
      <c s="25" r="F3115"/>
      <c s="21" r="G3115"/>
      <c s="10" r="H3115"/>
      <c s="10" r="I3115"/>
      <c s="10" r="J3115"/>
      <c s="10" r="K3115"/>
      <c s="22" r="L3115"/>
      <c s="22" r="M3115"/>
      <c s="22" r="N3115"/>
      <c s="22" r="O3115"/>
      <c s="22" r="P3115"/>
      <c s="22" r="Q3115"/>
      <c s="22" r="R3115"/>
      <c s="22" r="S3115"/>
      <c s="22" r="T3115"/>
      <c s="22" r="U3115"/>
      <c s="22" r="V3115"/>
      <c s="22" r="W3115"/>
      <c s="22" r="X3115"/>
    </row>
    <row r="3116">
      <c s="10" r="A3116"/>
      <c s="10" r="B3116"/>
      <c s="10" r="C3116"/>
      <c s="10" r="D3116"/>
      <c s="10" r="E3116"/>
      <c s="25" r="F3116"/>
      <c s="21" r="G3116"/>
      <c s="10" r="H3116"/>
      <c s="10" r="I3116"/>
      <c s="10" r="J3116"/>
      <c s="10" r="K3116"/>
      <c s="22" r="L3116"/>
      <c s="22" r="M3116"/>
      <c s="22" r="N3116"/>
      <c s="22" r="O3116"/>
      <c s="22" r="P3116"/>
      <c s="22" r="Q3116"/>
      <c s="22" r="R3116"/>
      <c s="22" r="S3116"/>
      <c s="22" r="T3116"/>
      <c s="22" r="U3116"/>
      <c s="22" r="V3116"/>
      <c s="22" r="W3116"/>
      <c s="22" r="X3116"/>
    </row>
    <row r="3117">
      <c s="10" r="A3117"/>
      <c s="10" r="B3117"/>
      <c s="10" r="C3117"/>
      <c s="10" r="D3117"/>
      <c s="10" r="E3117"/>
      <c s="25" r="F3117"/>
      <c s="21" r="G3117"/>
      <c s="10" r="H3117"/>
      <c s="10" r="I3117"/>
      <c s="10" r="J3117"/>
      <c s="10" r="K3117"/>
      <c s="22" r="L3117"/>
      <c s="22" r="M3117"/>
      <c s="22" r="N3117"/>
      <c s="22" r="O3117"/>
      <c s="22" r="P3117"/>
      <c s="22" r="Q3117"/>
      <c s="22" r="R3117"/>
      <c s="22" r="S3117"/>
      <c s="22" r="T3117"/>
      <c s="22" r="U3117"/>
      <c s="22" r="V3117"/>
      <c s="22" r="W3117"/>
      <c s="22" r="X3117"/>
    </row>
    <row r="3118">
      <c s="10" r="A3118"/>
      <c s="10" r="B3118"/>
      <c s="10" r="C3118"/>
      <c s="10" r="D3118"/>
      <c s="10" r="E3118"/>
      <c s="25" r="F3118"/>
      <c s="21" r="G3118"/>
      <c s="10" r="H3118"/>
      <c s="10" r="I3118"/>
      <c s="10" r="J3118"/>
      <c s="10" r="K3118"/>
      <c s="22" r="L3118"/>
      <c s="22" r="M3118"/>
      <c s="22" r="N3118"/>
      <c s="22" r="O3118"/>
      <c s="22" r="P3118"/>
      <c s="22" r="Q3118"/>
      <c s="22" r="R3118"/>
      <c s="22" r="S3118"/>
      <c s="22" r="T3118"/>
      <c s="22" r="U3118"/>
      <c s="22" r="V3118"/>
      <c s="22" r="W3118"/>
      <c s="22" r="X3118"/>
    </row>
    <row r="3119">
      <c s="10" r="A3119"/>
      <c s="10" r="B3119"/>
      <c s="10" r="C3119"/>
      <c s="10" r="D3119"/>
      <c s="10" r="E3119"/>
      <c s="25" r="F3119"/>
      <c s="21" r="G3119"/>
      <c s="10" r="H3119"/>
      <c s="10" r="I3119"/>
      <c s="10" r="J3119"/>
      <c s="10" r="K3119"/>
      <c s="22" r="L3119"/>
      <c s="22" r="M3119"/>
      <c s="22" r="N3119"/>
      <c s="22" r="O3119"/>
      <c s="22" r="P3119"/>
      <c s="22" r="Q3119"/>
      <c s="22" r="R3119"/>
      <c s="22" r="S3119"/>
      <c s="22" r="T3119"/>
      <c s="22" r="U3119"/>
      <c s="22" r="V3119"/>
      <c s="22" r="W3119"/>
      <c s="22" r="X3119"/>
    </row>
    <row r="3120">
      <c s="10" r="A3120"/>
      <c s="10" r="B3120"/>
      <c s="10" r="C3120"/>
      <c s="10" r="D3120"/>
      <c s="10" r="E3120"/>
      <c s="25" r="F3120"/>
      <c s="21" r="G3120"/>
      <c s="10" r="H3120"/>
      <c s="10" r="I3120"/>
      <c s="10" r="J3120"/>
      <c s="10" r="K3120"/>
      <c s="22" r="L3120"/>
      <c s="22" r="M3120"/>
      <c s="22" r="N3120"/>
      <c s="22" r="O3120"/>
      <c s="22" r="P3120"/>
      <c s="22" r="Q3120"/>
      <c s="22" r="R3120"/>
      <c s="22" r="S3120"/>
      <c s="22" r="T3120"/>
      <c s="22" r="U3120"/>
      <c s="22" r="V3120"/>
      <c s="22" r="W3120"/>
      <c s="22" r="X3120"/>
    </row>
    <row r="3121">
      <c s="10" r="A3121"/>
      <c s="10" r="B3121"/>
      <c s="10" r="C3121"/>
      <c s="10" r="D3121"/>
      <c s="10" r="E3121"/>
      <c s="25" r="F3121"/>
      <c s="21" r="G3121"/>
      <c s="10" r="H3121"/>
      <c s="10" r="I3121"/>
      <c s="10" r="J3121"/>
      <c s="10" r="K3121"/>
      <c s="22" r="L3121"/>
      <c s="22" r="M3121"/>
      <c s="22" r="N3121"/>
      <c s="22" r="O3121"/>
      <c s="22" r="P3121"/>
      <c s="22" r="Q3121"/>
      <c s="22" r="R3121"/>
      <c s="22" r="S3121"/>
      <c s="22" r="T3121"/>
      <c s="22" r="U3121"/>
      <c s="22" r="V3121"/>
      <c s="22" r="W3121"/>
      <c s="22" r="X3121"/>
    </row>
    <row r="3122">
      <c s="10" r="A3122"/>
      <c s="10" r="B3122"/>
      <c s="10" r="C3122"/>
      <c s="10" r="D3122"/>
      <c s="10" r="E3122"/>
      <c s="25" r="F3122"/>
      <c s="21" r="G3122"/>
      <c s="10" r="H3122"/>
      <c s="10" r="I3122"/>
      <c s="10" r="J3122"/>
      <c s="10" r="K3122"/>
      <c s="22" r="L3122"/>
      <c s="22" r="M3122"/>
      <c s="22" r="N3122"/>
      <c s="22" r="O3122"/>
      <c s="22" r="P3122"/>
      <c s="22" r="Q3122"/>
      <c s="22" r="R3122"/>
      <c s="22" r="S3122"/>
      <c s="22" r="T3122"/>
      <c s="22" r="U3122"/>
      <c s="22" r="V3122"/>
      <c s="22" r="W3122"/>
      <c s="22" r="X3122"/>
    </row>
    <row r="3123">
      <c s="10" r="A3123"/>
      <c s="10" r="B3123"/>
      <c s="10" r="C3123"/>
      <c s="10" r="D3123"/>
      <c s="10" r="E3123"/>
      <c s="25" r="F3123"/>
      <c s="21" r="G3123"/>
      <c s="10" r="H3123"/>
      <c s="10" r="I3123"/>
      <c s="10" r="J3123"/>
      <c s="10" r="K3123"/>
      <c s="22" r="L3123"/>
      <c s="22" r="M3123"/>
      <c s="22" r="N3123"/>
      <c s="22" r="O3123"/>
      <c s="22" r="P3123"/>
      <c s="22" r="Q3123"/>
      <c s="22" r="R3123"/>
      <c s="22" r="S3123"/>
      <c s="22" r="T3123"/>
      <c s="22" r="U3123"/>
      <c s="22" r="V3123"/>
      <c s="22" r="W3123"/>
      <c s="22" r="X3123"/>
    </row>
    <row r="3124">
      <c s="10" r="A3124"/>
      <c s="10" r="B3124"/>
      <c s="10" r="C3124"/>
      <c s="10" r="D3124"/>
      <c s="10" r="E3124"/>
      <c s="25" r="F3124"/>
      <c s="21" r="G3124"/>
      <c s="10" r="H3124"/>
      <c s="10" r="I3124"/>
      <c s="10" r="J3124"/>
      <c s="10" r="K3124"/>
      <c s="22" r="L3124"/>
      <c s="22" r="M3124"/>
      <c s="22" r="N3124"/>
      <c s="22" r="O3124"/>
      <c s="22" r="P3124"/>
      <c s="22" r="Q3124"/>
      <c s="22" r="R3124"/>
      <c s="22" r="S3124"/>
      <c s="22" r="T3124"/>
      <c s="22" r="U3124"/>
      <c s="22" r="V3124"/>
      <c s="22" r="W3124"/>
      <c s="22" r="X3124"/>
    </row>
    <row r="3125">
      <c s="10" r="A3125"/>
      <c s="10" r="B3125"/>
      <c s="10" r="C3125"/>
      <c s="10" r="D3125"/>
      <c s="10" r="E3125"/>
      <c s="25" r="F3125"/>
      <c s="21" r="G3125"/>
      <c s="10" r="H3125"/>
      <c s="10" r="I3125"/>
      <c s="10" r="J3125"/>
      <c s="10" r="K3125"/>
      <c s="22" r="L3125"/>
      <c s="22" r="M3125"/>
      <c s="22" r="N3125"/>
      <c s="22" r="O3125"/>
      <c s="22" r="P3125"/>
      <c s="22" r="Q3125"/>
      <c s="22" r="R3125"/>
      <c s="22" r="S3125"/>
      <c s="22" r="T3125"/>
      <c s="22" r="U3125"/>
      <c s="22" r="V3125"/>
      <c s="22" r="W3125"/>
      <c s="22" r="X3125"/>
    </row>
    <row r="3126">
      <c s="10" r="A3126"/>
      <c s="10" r="B3126"/>
      <c s="10" r="C3126"/>
      <c s="10" r="D3126"/>
      <c s="10" r="E3126"/>
      <c s="25" r="F3126"/>
      <c s="21" r="G3126"/>
      <c s="10" r="H3126"/>
      <c s="10" r="I3126"/>
      <c s="10" r="J3126"/>
      <c s="10" r="K3126"/>
      <c s="22" r="L3126"/>
      <c s="22" r="M3126"/>
      <c s="22" r="N3126"/>
      <c s="22" r="O3126"/>
      <c s="22" r="P3126"/>
      <c s="22" r="Q3126"/>
      <c s="22" r="R3126"/>
      <c s="22" r="S3126"/>
      <c s="22" r="T3126"/>
      <c s="22" r="U3126"/>
      <c s="22" r="V3126"/>
      <c s="22" r="W3126"/>
      <c s="22" r="X3126"/>
    </row>
    <row r="3127">
      <c s="10" r="A3127"/>
      <c s="10" r="B3127"/>
      <c s="10" r="C3127"/>
      <c s="10" r="D3127"/>
      <c s="10" r="E3127"/>
      <c s="25" r="F3127"/>
      <c s="21" r="G3127"/>
      <c s="10" r="H3127"/>
      <c s="10" r="I3127"/>
      <c s="10" r="J3127"/>
      <c s="10" r="K3127"/>
      <c s="22" r="L3127"/>
      <c s="22" r="M3127"/>
      <c s="22" r="N3127"/>
      <c s="22" r="O3127"/>
      <c s="22" r="P3127"/>
      <c s="22" r="Q3127"/>
      <c s="22" r="R3127"/>
      <c s="22" r="S3127"/>
      <c s="22" r="T3127"/>
      <c s="22" r="U3127"/>
      <c s="22" r="V3127"/>
      <c s="22" r="W3127"/>
      <c s="22" r="X3127"/>
    </row>
    <row r="3128">
      <c s="10" r="A3128"/>
      <c s="10" r="B3128"/>
      <c s="10" r="C3128"/>
      <c s="10" r="D3128"/>
      <c s="10" r="E3128"/>
      <c s="25" r="F3128"/>
      <c s="21" r="G3128"/>
      <c s="10" r="H3128"/>
      <c s="10" r="I3128"/>
      <c s="10" r="J3128"/>
      <c s="10" r="K3128"/>
      <c s="22" r="L3128"/>
      <c s="22" r="M3128"/>
      <c s="22" r="N3128"/>
      <c s="22" r="O3128"/>
      <c s="22" r="P3128"/>
      <c s="22" r="Q3128"/>
      <c s="22" r="R3128"/>
      <c s="22" r="S3128"/>
      <c s="22" r="T3128"/>
      <c s="22" r="U3128"/>
      <c s="22" r="V3128"/>
      <c s="22" r="W3128"/>
      <c s="22" r="X3128"/>
    </row>
    <row r="3129">
      <c s="10" r="A3129"/>
      <c s="10" r="B3129"/>
      <c s="10" r="C3129"/>
      <c s="10" r="D3129"/>
      <c s="10" r="E3129"/>
      <c s="25" r="F3129"/>
      <c s="21" r="G3129"/>
      <c s="10" r="H3129"/>
      <c s="10" r="I3129"/>
      <c s="10" r="J3129"/>
      <c s="10" r="K3129"/>
      <c s="22" r="L3129"/>
      <c s="22" r="M3129"/>
      <c s="22" r="N3129"/>
      <c s="22" r="O3129"/>
      <c s="22" r="P3129"/>
      <c s="22" r="Q3129"/>
      <c s="22" r="R3129"/>
      <c s="22" r="S3129"/>
      <c s="22" r="T3129"/>
      <c s="22" r="U3129"/>
      <c s="22" r="V3129"/>
      <c s="22" r="W3129"/>
      <c s="22" r="X3129"/>
    </row>
    <row r="3130">
      <c s="10" r="A3130"/>
      <c s="10" r="B3130"/>
      <c s="10" r="C3130"/>
      <c s="10" r="D3130"/>
      <c s="10" r="E3130"/>
      <c s="25" r="F3130"/>
      <c s="21" r="G3130"/>
      <c s="10" r="H3130"/>
      <c s="10" r="I3130"/>
      <c s="10" r="J3130"/>
      <c s="10" r="K3130"/>
      <c s="22" r="L3130"/>
      <c s="22" r="M3130"/>
      <c s="22" r="N3130"/>
      <c s="22" r="O3130"/>
      <c s="22" r="P3130"/>
      <c s="22" r="Q3130"/>
      <c s="22" r="R3130"/>
      <c s="22" r="S3130"/>
      <c s="22" r="T3130"/>
      <c s="22" r="U3130"/>
      <c s="22" r="V3130"/>
      <c s="22" r="W3130"/>
      <c s="22" r="X3130"/>
    </row>
    <row r="3131">
      <c s="10" r="A3131"/>
      <c s="10" r="B3131"/>
      <c s="10" r="C3131"/>
      <c s="10" r="D3131"/>
      <c s="10" r="E3131"/>
      <c s="25" r="F3131"/>
      <c s="21" r="G3131"/>
      <c s="10" r="H3131"/>
      <c s="10" r="I3131"/>
      <c s="10" r="J3131"/>
      <c s="10" r="K3131"/>
      <c s="22" r="L3131"/>
      <c s="22" r="M3131"/>
      <c s="22" r="N3131"/>
      <c s="22" r="O3131"/>
      <c s="22" r="P3131"/>
      <c s="22" r="Q3131"/>
      <c s="22" r="R3131"/>
      <c s="22" r="S3131"/>
      <c s="22" r="T3131"/>
      <c s="22" r="U3131"/>
      <c s="22" r="V3131"/>
      <c s="22" r="W3131"/>
      <c s="22" r="X3131"/>
    </row>
    <row r="3132">
      <c s="10" r="A3132"/>
      <c s="10" r="B3132"/>
      <c s="10" r="C3132"/>
      <c s="10" r="D3132"/>
      <c s="10" r="E3132"/>
      <c s="25" r="F3132"/>
      <c s="21" r="G3132"/>
      <c s="10" r="H3132"/>
      <c s="10" r="I3132"/>
      <c s="10" r="J3132"/>
      <c s="10" r="K3132"/>
      <c s="22" r="L3132"/>
      <c s="22" r="M3132"/>
      <c s="22" r="N3132"/>
      <c s="22" r="O3132"/>
      <c s="22" r="P3132"/>
      <c s="22" r="Q3132"/>
      <c s="22" r="R3132"/>
      <c s="22" r="S3132"/>
      <c s="22" r="T3132"/>
      <c s="22" r="U3132"/>
      <c s="22" r="V3132"/>
      <c s="22" r="W3132"/>
      <c s="22" r="X3132"/>
    </row>
    <row r="3133">
      <c s="10" r="A3133"/>
      <c s="10" r="B3133"/>
      <c s="10" r="C3133"/>
      <c s="10" r="D3133"/>
      <c s="10" r="E3133"/>
      <c s="25" r="F3133"/>
      <c s="21" r="G3133"/>
      <c s="10" r="H3133"/>
      <c s="10" r="I3133"/>
      <c s="10" r="J3133"/>
      <c s="10" r="K3133"/>
      <c s="22" r="L3133"/>
      <c s="22" r="M3133"/>
      <c s="22" r="N3133"/>
      <c s="22" r="O3133"/>
      <c s="22" r="P3133"/>
      <c s="22" r="Q3133"/>
      <c s="22" r="R3133"/>
      <c s="22" r="S3133"/>
      <c s="22" r="T3133"/>
      <c s="22" r="U3133"/>
      <c s="22" r="V3133"/>
      <c s="22" r="W3133"/>
      <c s="22" r="X3133"/>
    </row>
    <row r="3134">
      <c s="10" r="A3134"/>
      <c s="10" r="B3134"/>
      <c s="10" r="C3134"/>
      <c s="10" r="D3134"/>
      <c s="10" r="E3134"/>
      <c s="25" r="F3134"/>
      <c s="21" r="G3134"/>
      <c s="10" r="H3134"/>
      <c s="10" r="I3134"/>
      <c s="10" r="J3134"/>
      <c s="10" r="K3134"/>
      <c s="22" r="L3134"/>
      <c s="22" r="M3134"/>
      <c s="22" r="N3134"/>
      <c s="22" r="O3134"/>
      <c s="22" r="P3134"/>
      <c s="22" r="Q3134"/>
      <c s="22" r="R3134"/>
      <c s="22" r="S3134"/>
      <c s="22" r="T3134"/>
      <c s="22" r="U3134"/>
      <c s="22" r="V3134"/>
      <c s="22" r="W3134"/>
      <c s="22" r="X3134"/>
    </row>
    <row r="3135">
      <c s="10" r="A3135"/>
      <c s="10" r="B3135"/>
      <c s="10" r="C3135"/>
      <c s="10" r="D3135"/>
      <c s="10" r="E3135"/>
      <c s="25" r="F3135"/>
      <c s="21" r="G3135"/>
      <c s="10" r="H3135"/>
      <c s="10" r="I3135"/>
      <c s="10" r="J3135"/>
      <c s="10" r="K3135"/>
      <c s="22" r="L3135"/>
      <c s="22" r="M3135"/>
      <c s="22" r="N3135"/>
      <c s="22" r="O3135"/>
      <c s="22" r="P3135"/>
      <c s="22" r="Q3135"/>
      <c s="22" r="R3135"/>
      <c s="22" r="S3135"/>
      <c s="22" r="T3135"/>
      <c s="22" r="U3135"/>
      <c s="22" r="V3135"/>
      <c s="22" r="W3135"/>
      <c s="22" r="X3135"/>
    </row>
    <row r="3136">
      <c s="10" r="A3136"/>
      <c s="10" r="B3136"/>
      <c s="10" r="C3136"/>
      <c s="10" r="D3136"/>
      <c s="10" r="E3136"/>
      <c s="25" r="F3136"/>
      <c s="21" r="G3136"/>
      <c s="10" r="H3136"/>
      <c s="10" r="I3136"/>
      <c s="10" r="J3136"/>
      <c s="10" r="K3136"/>
      <c s="22" r="L3136"/>
      <c s="22" r="M3136"/>
      <c s="22" r="N3136"/>
      <c s="22" r="O3136"/>
      <c s="22" r="P3136"/>
      <c s="22" r="Q3136"/>
      <c s="22" r="R3136"/>
      <c s="22" r="S3136"/>
      <c s="22" r="T3136"/>
      <c s="22" r="U3136"/>
      <c s="22" r="V3136"/>
      <c s="22" r="W3136"/>
      <c s="22" r="X3136"/>
    </row>
    <row r="3137">
      <c s="10" r="A3137"/>
      <c s="10" r="B3137"/>
      <c s="10" r="C3137"/>
      <c s="10" r="D3137"/>
      <c s="10" r="E3137"/>
      <c s="25" r="F3137"/>
      <c s="21" r="G3137"/>
      <c s="10" r="H3137"/>
      <c s="10" r="I3137"/>
      <c s="10" r="J3137"/>
      <c s="10" r="K3137"/>
      <c s="22" r="L3137"/>
      <c s="22" r="M3137"/>
      <c s="22" r="N3137"/>
      <c s="22" r="O3137"/>
      <c s="22" r="P3137"/>
      <c s="22" r="Q3137"/>
      <c s="22" r="R3137"/>
      <c s="22" r="S3137"/>
      <c s="22" r="T3137"/>
      <c s="22" r="U3137"/>
      <c s="22" r="V3137"/>
      <c s="22" r="W3137"/>
      <c s="22" r="X3137"/>
    </row>
    <row r="3138">
      <c s="10" r="A3138"/>
      <c s="10" r="B3138"/>
      <c s="10" r="C3138"/>
      <c s="10" r="D3138"/>
      <c s="10" r="E3138"/>
      <c s="25" r="F3138"/>
      <c s="21" r="G3138"/>
      <c s="10" r="H3138"/>
      <c s="10" r="I3138"/>
      <c s="10" r="J3138"/>
      <c s="10" r="K3138"/>
      <c s="22" r="L3138"/>
      <c s="22" r="M3138"/>
      <c s="22" r="N3138"/>
      <c s="22" r="O3138"/>
      <c s="22" r="P3138"/>
      <c s="22" r="Q3138"/>
      <c s="22" r="R3138"/>
      <c s="22" r="S3138"/>
      <c s="22" r="T3138"/>
      <c s="22" r="U3138"/>
      <c s="22" r="V3138"/>
      <c s="22" r="W3138"/>
      <c s="22" r="X3138"/>
    </row>
    <row r="3139">
      <c s="10" r="A3139"/>
      <c s="10" r="B3139"/>
      <c s="10" r="C3139"/>
      <c s="10" r="D3139"/>
      <c s="10" r="E3139"/>
      <c s="25" r="F3139"/>
      <c s="21" r="G3139"/>
      <c s="10" r="H3139"/>
      <c s="10" r="I3139"/>
      <c s="10" r="J3139"/>
      <c s="10" r="K3139"/>
      <c s="22" r="L3139"/>
      <c s="22" r="M3139"/>
      <c s="22" r="N3139"/>
      <c s="22" r="O3139"/>
      <c s="22" r="P3139"/>
      <c s="22" r="Q3139"/>
      <c s="22" r="R3139"/>
      <c s="22" r="S3139"/>
      <c s="22" r="T3139"/>
      <c s="22" r="U3139"/>
      <c s="22" r="V3139"/>
      <c s="22" r="W3139"/>
      <c s="22" r="X3139"/>
    </row>
    <row r="3140">
      <c s="10" r="A3140"/>
      <c s="10" r="B3140"/>
      <c s="10" r="C3140"/>
      <c s="10" r="D3140"/>
      <c s="10" r="E3140"/>
      <c s="25" r="F3140"/>
      <c s="21" r="G3140"/>
      <c s="10" r="H3140"/>
      <c s="10" r="I3140"/>
      <c s="10" r="J3140"/>
      <c s="10" r="K3140"/>
      <c s="22" r="L3140"/>
      <c s="22" r="M3140"/>
      <c s="22" r="N3140"/>
      <c s="22" r="O3140"/>
      <c s="22" r="P3140"/>
      <c s="22" r="Q3140"/>
      <c s="22" r="R3140"/>
      <c s="22" r="S3140"/>
      <c s="22" r="T3140"/>
      <c s="22" r="U3140"/>
      <c s="22" r="V3140"/>
      <c s="22" r="W3140"/>
      <c s="22" r="X3140"/>
    </row>
    <row r="3141">
      <c s="10" r="A3141"/>
      <c s="10" r="B3141"/>
      <c s="10" r="C3141"/>
      <c s="10" r="D3141"/>
      <c s="10" r="E3141"/>
      <c s="25" r="F3141"/>
      <c s="21" r="G3141"/>
      <c s="10" r="H3141"/>
      <c s="10" r="I3141"/>
      <c s="10" r="J3141"/>
      <c s="10" r="K3141"/>
      <c s="22" r="L3141"/>
      <c s="22" r="M3141"/>
      <c s="22" r="N3141"/>
      <c s="22" r="O3141"/>
      <c s="22" r="P3141"/>
      <c s="22" r="Q3141"/>
      <c s="22" r="R3141"/>
      <c s="22" r="S3141"/>
      <c s="22" r="T3141"/>
      <c s="22" r="U3141"/>
      <c s="22" r="V3141"/>
      <c s="22" r="W3141"/>
      <c s="22" r="X3141"/>
    </row>
    <row r="3142">
      <c s="10" r="A3142"/>
      <c s="10" r="B3142"/>
      <c s="10" r="C3142"/>
      <c s="10" r="D3142"/>
      <c s="10" r="E3142"/>
      <c s="25" r="F3142"/>
      <c s="21" r="G3142"/>
      <c s="10" r="H3142"/>
      <c s="10" r="I3142"/>
      <c s="10" r="J3142"/>
      <c s="10" r="K3142"/>
      <c s="22" r="L3142"/>
      <c s="22" r="M3142"/>
      <c s="22" r="N3142"/>
      <c s="22" r="O3142"/>
      <c s="22" r="P3142"/>
      <c s="22" r="Q3142"/>
      <c s="22" r="R3142"/>
      <c s="22" r="S3142"/>
      <c s="22" r="T3142"/>
      <c s="22" r="U3142"/>
      <c s="22" r="V3142"/>
      <c s="22" r="W3142"/>
      <c s="22" r="X3142"/>
    </row>
    <row r="3143">
      <c s="10" r="A3143"/>
      <c s="10" r="B3143"/>
      <c s="10" r="C3143"/>
      <c s="10" r="D3143"/>
      <c s="10" r="E3143"/>
      <c s="25" r="F3143"/>
      <c s="21" r="G3143"/>
      <c s="10" r="H3143"/>
      <c s="10" r="I3143"/>
      <c s="10" r="J3143"/>
      <c s="10" r="K3143"/>
      <c s="22" r="L3143"/>
      <c s="22" r="M3143"/>
      <c s="22" r="N3143"/>
      <c s="22" r="O3143"/>
      <c s="22" r="P3143"/>
      <c s="22" r="Q3143"/>
      <c s="22" r="R3143"/>
      <c s="22" r="S3143"/>
      <c s="22" r="T3143"/>
      <c s="22" r="U3143"/>
      <c s="22" r="V3143"/>
      <c s="22" r="W3143"/>
      <c s="22" r="X3143"/>
    </row>
    <row r="3144">
      <c s="10" r="A3144"/>
      <c s="10" r="B3144"/>
      <c s="10" r="C3144"/>
      <c s="10" r="D3144"/>
      <c s="10" r="E3144"/>
      <c s="25" r="F3144"/>
      <c s="21" r="G3144"/>
      <c s="10" r="H3144"/>
      <c s="10" r="I3144"/>
      <c s="10" r="J3144"/>
      <c s="10" r="K3144"/>
      <c s="22" r="L3144"/>
      <c s="22" r="M3144"/>
      <c s="22" r="N3144"/>
      <c s="22" r="O3144"/>
      <c s="22" r="P3144"/>
      <c s="22" r="Q3144"/>
      <c s="22" r="R3144"/>
      <c s="22" r="S3144"/>
      <c s="22" r="T3144"/>
      <c s="22" r="U3144"/>
      <c s="22" r="V3144"/>
      <c s="22" r="W3144"/>
      <c s="22" r="X3144"/>
    </row>
    <row r="3145">
      <c s="10" r="A3145"/>
      <c s="10" r="B3145"/>
      <c s="10" r="C3145"/>
      <c s="10" r="D3145"/>
      <c s="10" r="E3145"/>
      <c s="25" r="F3145"/>
      <c s="21" r="G3145"/>
      <c s="10" r="H3145"/>
      <c s="10" r="I3145"/>
      <c s="10" r="J3145"/>
      <c s="10" r="K3145"/>
      <c s="22" r="L3145"/>
      <c s="22" r="M3145"/>
      <c s="22" r="N3145"/>
      <c s="22" r="O3145"/>
      <c s="22" r="P3145"/>
      <c s="22" r="Q3145"/>
      <c s="22" r="R3145"/>
      <c s="22" r="S3145"/>
      <c s="22" r="T3145"/>
      <c s="22" r="U3145"/>
      <c s="22" r="V3145"/>
      <c s="22" r="W3145"/>
      <c s="22" r="X3145"/>
    </row>
    <row r="3146">
      <c s="10" r="A3146"/>
      <c s="10" r="B3146"/>
      <c s="10" r="C3146"/>
      <c s="10" r="D3146"/>
      <c s="10" r="E3146"/>
      <c s="25" r="F3146"/>
      <c s="21" r="G3146"/>
      <c s="10" r="H3146"/>
      <c s="10" r="I3146"/>
      <c s="10" r="J3146"/>
      <c s="10" r="K3146"/>
      <c s="22" r="L3146"/>
      <c s="22" r="M3146"/>
      <c s="22" r="N3146"/>
      <c s="22" r="O3146"/>
      <c s="22" r="P3146"/>
      <c s="22" r="Q3146"/>
      <c s="22" r="R3146"/>
      <c s="22" r="S3146"/>
      <c s="22" r="T3146"/>
      <c s="22" r="U3146"/>
      <c s="22" r="V3146"/>
      <c s="22" r="W3146"/>
      <c s="22" r="X3146"/>
    </row>
    <row r="3147">
      <c s="10" r="A3147"/>
      <c s="10" r="B3147"/>
      <c s="10" r="C3147"/>
      <c s="10" r="D3147"/>
      <c s="10" r="E3147"/>
      <c s="25" r="F3147"/>
      <c s="21" r="G3147"/>
      <c s="10" r="H3147"/>
      <c s="10" r="I3147"/>
      <c s="10" r="J3147"/>
      <c s="10" r="K3147"/>
      <c s="22" r="L3147"/>
      <c s="22" r="M3147"/>
      <c s="22" r="N3147"/>
      <c s="22" r="O3147"/>
      <c s="22" r="P3147"/>
      <c s="22" r="Q3147"/>
      <c s="22" r="R3147"/>
      <c s="22" r="S3147"/>
      <c s="22" r="T3147"/>
      <c s="22" r="U3147"/>
      <c s="22" r="V3147"/>
      <c s="22" r="W3147"/>
      <c s="22" r="X3147"/>
    </row>
    <row r="3148">
      <c s="10" r="A3148"/>
      <c s="10" r="B3148"/>
      <c s="10" r="C3148"/>
      <c s="10" r="D3148"/>
      <c s="10" r="E3148"/>
      <c s="25" r="F3148"/>
      <c s="21" r="G3148"/>
      <c s="10" r="H3148"/>
      <c s="10" r="I3148"/>
      <c s="10" r="J3148"/>
      <c s="10" r="K3148"/>
      <c s="22" r="L3148"/>
      <c s="22" r="M3148"/>
      <c s="22" r="N3148"/>
      <c s="22" r="O3148"/>
      <c s="22" r="P3148"/>
      <c s="22" r="Q3148"/>
      <c s="22" r="R3148"/>
      <c s="22" r="S3148"/>
      <c s="22" r="T3148"/>
      <c s="22" r="U3148"/>
      <c s="22" r="V3148"/>
      <c s="22" r="W3148"/>
      <c s="22" r="X3148"/>
    </row>
    <row r="3149">
      <c s="10" r="A3149"/>
      <c s="10" r="B3149"/>
      <c s="10" r="C3149"/>
      <c s="10" r="D3149"/>
      <c s="10" r="E3149"/>
      <c s="25" r="F3149"/>
      <c s="21" r="G3149"/>
      <c s="10" r="H3149"/>
      <c s="10" r="I3149"/>
      <c s="10" r="J3149"/>
      <c s="10" r="K3149"/>
      <c s="22" r="L3149"/>
      <c s="22" r="M3149"/>
      <c s="22" r="N3149"/>
      <c s="22" r="O3149"/>
      <c s="22" r="P3149"/>
      <c s="22" r="Q3149"/>
      <c s="22" r="R3149"/>
      <c s="22" r="S3149"/>
      <c s="22" r="T3149"/>
      <c s="22" r="U3149"/>
      <c s="22" r="V3149"/>
      <c s="22" r="W3149"/>
      <c s="22" r="X3149"/>
    </row>
    <row r="3150">
      <c s="10" r="A3150"/>
      <c s="10" r="B3150"/>
      <c s="10" r="C3150"/>
      <c s="10" r="D3150"/>
      <c s="10" r="E3150"/>
      <c s="25" r="F3150"/>
      <c s="21" r="G3150"/>
      <c s="10" r="H3150"/>
      <c s="10" r="I3150"/>
      <c s="10" r="J3150"/>
      <c s="10" r="K3150"/>
      <c s="22" r="L3150"/>
      <c s="22" r="M3150"/>
      <c s="22" r="N3150"/>
      <c s="22" r="O3150"/>
      <c s="22" r="P3150"/>
      <c s="22" r="Q3150"/>
      <c s="22" r="R3150"/>
      <c s="22" r="S3150"/>
      <c s="22" r="T3150"/>
      <c s="22" r="U3150"/>
      <c s="22" r="V3150"/>
      <c s="22" r="W3150"/>
      <c s="22" r="X3150"/>
    </row>
    <row r="3151">
      <c s="10" r="A3151"/>
      <c s="10" r="B3151"/>
      <c s="10" r="C3151"/>
      <c s="10" r="D3151"/>
      <c s="10" r="E3151"/>
      <c s="25" r="F3151"/>
      <c s="21" r="G3151"/>
      <c s="10" r="H3151"/>
      <c s="10" r="I3151"/>
      <c s="10" r="J3151"/>
      <c s="10" r="K3151"/>
      <c s="22" r="L3151"/>
      <c s="22" r="M3151"/>
      <c s="22" r="N3151"/>
      <c s="22" r="O3151"/>
      <c s="22" r="P3151"/>
      <c s="22" r="Q3151"/>
      <c s="22" r="R3151"/>
      <c s="22" r="S3151"/>
      <c s="22" r="T3151"/>
      <c s="22" r="U3151"/>
      <c s="22" r="V3151"/>
      <c s="22" r="W3151"/>
      <c s="22" r="X3151"/>
    </row>
    <row r="3152">
      <c s="10" r="A3152"/>
      <c s="10" r="B3152"/>
      <c s="10" r="C3152"/>
      <c s="10" r="D3152"/>
      <c s="10" r="E3152"/>
      <c s="25" r="F3152"/>
      <c s="21" r="G3152"/>
      <c s="10" r="H3152"/>
      <c s="10" r="I3152"/>
      <c s="10" r="J3152"/>
      <c s="10" r="K3152"/>
      <c s="22" r="L3152"/>
      <c s="22" r="M3152"/>
      <c s="22" r="N3152"/>
      <c s="22" r="O3152"/>
      <c s="22" r="P3152"/>
      <c s="22" r="Q3152"/>
      <c s="22" r="R3152"/>
      <c s="22" r="S3152"/>
      <c s="22" r="T3152"/>
      <c s="22" r="U3152"/>
      <c s="22" r="V3152"/>
      <c s="22" r="W3152"/>
      <c s="22" r="X3152"/>
    </row>
    <row r="3153">
      <c s="10" r="A3153"/>
      <c s="10" r="B3153"/>
      <c s="10" r="C3153"/>
      <c s="10" r="D3153"/>
      <c s="10" r="E3153"/>
      <c s="25" r="F3153"/>
      <c s="21" r="G3153"/>
      <c s="10" r="H3153"/>
      <c s="10" r="I3153"/>
      <c s="10" r="J3153"/>
      <c s="10" r="K3153"/>
      <c s="22" r="L3153"/>
      <c s="22" r="M3153"/>
      <c s="22" r="N3153"/>
      <c s="22" r="O3153"/>
      <c s="22" r="P3153"/>
      <c s="22" r="Q3153"/>
      <c s="22" r="R3153"/>
      <c s="22" r="S3153"/>
      <c s="22" r="T3153"/>
      <c s="22" r="U3153"/>
      <c s="22" r="V3153"/>
      <c s="22" r="W3153"/>
      <c s="22" r="X3153"/>
    </row>
    <row r="3154">
      <c s="10" r="A3154"/>
      <c s="10" r="B3154"/>
      <c s="10" r="C3154"/>
      <c s="10" r="D3154"/>
      <c s="10" r="E3154"/>
      <c s="25" r="F3154"/>
      <c s="21" r="G3154"/>
      <c s="10" r="H3154"/>
      <c s="10" r="I3154"/>
      <c s="10" r="J3154"/>
      <c s="10" r="K3154"/>
      <c s="22" r="L3154"/>
      <c s="22" r="M3154"/>
      <c s="22" r="N3154"/>
      <c s="22" r="O3154"/>
      <c s="22" r="P3154"/>
      <c s="22" r="Q3154"/>
      <c s="22" r="R3154"/>
      <c s="22" r="S3154"/>
      <c s="22" r="T3154"/>
      <c s="22" r="U3154"/>
      <c s="22" r="V3154"/>
      <c s="22" r="W3154"/>
      <c s="22" r="X3154"/>
    </row>
    <row r="3155">
      <c s="10" r="A3155"/>
      <c s="10" r="B3155"/>
      <c s="10" r="C3155"/>
      <c s="10" r="D3155"/>
      <c s="10" r="E3155"/>
      <c s="25" r="F3155"/>
      <c s="21" r="G3155"/>
      <c s="10" r="H3155"/>
      <c s="10" r="I3155"/>
      <c s="10" r="J3155"/>
      <c s="10" r="K3155"/>
      <c s="22" r="L3155"/>
      <c s="22" r="M3155"/>
      <c s="22" r="N3155"/>
      <c s="22" r="O3155"/>
      <c s="22" r="P3155"/>
      <c s="22" r="Q3155"/>
      <c s="22" r="R3155"/>
      <c s="22" r="S3155"/>
      <c s="22" r="T3155"/>
      <c s="22" r="U3155"/>
      <c s="22" r="V3155"/>
      <c s="22" r="W3155"/>
      <c s="22" r="X3155"/>
    </row>
    <row r="3156">
      <c s="10" r="A3156"/>
      <c s="10" r="B3156"/>
      <c s="10" r="C3156"/>
      <c s="10" r="D3156"/>
      <c s="10" r="E3156"/>
      <c s="25" r="F3156"/>
      <c s="21" r="G3156"/>
      <c s="10" r="H3156"/>
      <c s="10" r="I3156"/>
      <c s="10" r="J3156"/>
      <c s="10" r="K3156"/>
      <c s="22" r="L3156"/>
      <c s="22" r="M3156"/>
      <c s="22" r="N3156"/>
      <c s="22" r="O3156"/>
      <c s="22" r="P3156"/>
      <c s="22" r="Q3156"/>
      <c s="22" r="R3156"/>
      <c s="22" r="S3156"/>
      <c s="22" r="T3156"/>
      <c s="22" r="U3156"/>
      <c s="22" r="V3156"/>
      <c s="22" r="W3156"/>
      <c s="22" r="X3156"/>
    </row>
    <row r="3157">
      <c s="10" r="A3157"/>
      <c s="10" r="B3157"/>
      <c s="10" r="C3157"/>
      <c s="10" r="D3157"/>
      <c s="10" r="E3157"/>
      <c s="25" r="F3157"/>
      <c s="21" r="G3157"/>
      <c s="10" r="H3157"/>
      <c s="10" r="I3157"/>
      <c s="10" r="J3157"/>
      <c s="10" r="K3157"/>
      <c s="22" r="L3157"/>
      <c s="22" r="M3157"/>
      <c s="22" r="N3157"/>
      <c s="22" r="O3157"/>
      <c s="22" r="P3157"/>
      <c s="22" r="Q3157"/>
      <c s="22" r="R3157"/>
      <c s="22" r="S3157"/>
      <c s="22" r="T3157"/>
      <c s="22" r="U3157"/>
      <c s="22" r="V3157"/>
      <c s="22" r="W3157"/>
      <c s="22" r="X3157"/>
    </row>
    <row r="3158">
      <c s="10" r="A3158"/>
      <c s="10" r="B3158"/>
      <c s="10" r="C3158"/>
      <c s="10" r="D3158"/>
      <c s="10" r="E3158"/>
      <c s="25" r="F3158"/>
      <c s="21" r="G3158"/>
      <c s="10" r="H3158"/>
      <c s="10" r="I3158"/>
      <c s="10" r="J3158"/>
      <c s="10" r="K3158"/>
      <c s="22" r="L3158"/>
      <c s="22" r="M3158"/>
      <c s="22" r="N3158"/>
      <c s="22" r="O3158"/>
      <c s="22" r="P3158"/>
      <c s="22" r="Q3158"/>
      <c s="22" r="R3158"/>
      <c s="22" r="S3158"/>
      <c s="22" r="T3158"/>
      <c s="22" r="U3158"/>
      <c s="22" r="V3158"/>
      <c s="22" r="W3158"/>
      <c s="22" r="X3158"/>
    </row>
    <row r="3159">
      <c s="10" r="A3159"/>
      <c s="10" r="B3159"/>
      <c s="10" r="C3159"/>
      <c s="10" r="D3159"/>
      <c s="10" r="E3159"/>
      <c s="25" r="F3159"/>
      <c s="21" r="G3159"/>
      <c s="10" r="H3159"/>
      <c s="10" r="I3159"/>
      <c s="10" r="J3159"/>
      <c s="10" r="K3159"/>
      <c s="22" r="L3159"/>
      <c s="22" r="M3159"/>
      <c s="22" r="N3159"/>
      <c s="22" r="O3159"/>
      <c s="22" r="P3159"/>
      <c s="22" r="Q3159"/>
      <c s="22" r="R3159"/>
      <c s="22" r="S3159"/>
      <c s="22" r="T3159"/>
      <c s="22" r="U3159"/>
      <c s="22" r="V3159"/>
      <c s="22" r="W3159"/>
      <c s="22" r="X3159"/>
    </row>
    <row r="3160">
      <c s="10" r="A3160"/>
      <c s="10" r="B3160"/>
      <c s="10" r="C3160"/>
      <c s="10" r="D3160"/>
      <c s="10" r="E3160"/>
      <c s="25" r="F3160"/>
      <c s="21" r="G3160"/>
      <c s="10" r="H3160"/>
      <c s="10" r="I3160"/>
      <c s="10" r="J3160"/>
      <c s="10" r="K3160"/>
      <c s="22" r="L3160"/>
      <c s="22" r="M3160"/>
      <c s="22" r="N3160"/>
      <c s="22" r="O3160"/>
      <c s="22" r="P3160"/>
      <c s="22" r="Q3160"/>
      <c s="22" r="R3160"/>
      <c s="22" r="S3160"/>
      <c s="22" r="T3160"/>
      <c s="22" r="U3160"/>
      <c s="22" r="V3160"/>
      <c s="22" r="W3160"/>
      <c s="22" r="X3160"/>
    </row>
    <row r="3161">
      <c s="10" r="A3161"/>
      <c s="10" r="B3161"/>
      <c s="10" r="C3161"/>
      <c s="10" r="D3161"/>
      <c s="10" r="E3161"/>
      <c s="25" r="F3161"/>
      <c s="21" r="G3161"/>
      <c s="10" r="H3161"/>
      <c s="10" r="I3161"/>
      <c s="10" r="J3161"/>
      <c s="10" r="K3161"/>
      <c s="22" r="L3161"/>
      <c s="22" r="M3161"/>
      <c s="22" r="N3161"/>
      <c s="22" r="O3161"/>
      <c s="22" r="P3161"/>
      <c s="22" r="Q3161"/>
      <c s="22" r="R3161"/>
      <c s="22" r="S3161"/>
      <c s="22" r="T3161"/>
      <c s="22" r="U3161"/>
      <c s="22" r="V3161"/>
      <c s="22" r="W3161"/>
      <c s="22" r="X3161"/>
    </row>
    <row r="3162">
      <c s="10" r="A3162"/>
      <c s="10" r="B3162"/>
      <c s="10" r="C3162"/>
      <c s="10" r="D3162"/>
      <c s="10" r="E3162"/>
      <c s="25" r="F3162"/>
      <c s="21" r="G3162"/>
      <c s="10" r="H3162"/>
      <c s="10" r="I3162"/>
      <c s="10" r="J3162"/>
      <c s="10" r="K3162"/>
      <c s="22" r="L3162"/>
      <c s="22" r="M3162"/>
      <c s="22" r="N3162"/>
      <c s="22" r="O3162"/>
      <c s="22" r="P3162"/>
      <c s="22" r="Q3162"/>
      <c s="22" r="R3162"/>
      <c s="22" r="S3162"/>
      <c s="22" r="T3162"/>
      <c s="22" r="U3162"/>
      <c s="22" r="V3162"/>
      <c s="22" r="W3162"/>
      <c s="22" r="X3162"/>
    </row>
    <row r="3163">
      <c s="10" r="A3163"/>
      <c s="10" r="B3163"/>
      <c s="10" r="C3163"/>
      <c s="10" r="D3163"/>
      <c s="10" r="E3163"/>
      <c s="25" r="F3163"/>
      <c s="21" r="G3163"/>
      <c s="10" r="H3163"/>
      <c s="10" r="I3163"/>
      <c s="10" r="J3163"/>
      <c s="10" r="K3163"/>
      <c s="22" r="L3163"/>
      <c s="22" r="M3163"/>
      <c s="22" r="N3163"/>
      <c s="22" r="O3163"/>
      <c s="22" r="P3163"/>
      <c s="22" r="Q3163"/>
      <c s="22" r="R3163"/>
      <c s="22" r="S3163"/>
      <c s="22" r="T3163"/>
      <c s="22" r="U3163"/>
      <c s="22" r="V3163"/>
      <c s="22" r="W3163"/>
      <c s="22" r="X3163"/>
    </row>
    <row r="3164">
      <c s="10" r="A3164"/>
      <c s="10" r="B3164"/>
      <c s="10" r="C3164"/>
      <c s="10" r="D3164"/>
      <c s="10" r="E3164"/>
      <c s="25" r="F3164"/>
      <c s="21" r="G3164"/>
      <c s="10" r="H3164"/>
      <c s="10" r="I3164"/>
      <c s="10" r="J3164"/>
      <c s="10" r="K3164"/>
      <c s="22" r="L3164"/>
      <c s="22" r="M3164"/>
      <c s="22" r="N3164"/>
      <c s="22" r="O3164"/>
      <c s="22" r="P3164"/>
      <c s="22" r="Q3164"/>
      <c s="22" r="R3164"/>
      <c s="22" r="S3164"/>
      <c s="22" r="T3164"/>
      <c s="22" r="U3164"/>
      <c s="22" r="V3164"/>
      <c s="22" r="W3164"/>
      <c s="22" r="X3164"/>
    </row>
    <row r="3165">
      <c s="10" r="A3165"/>
      <c s="10" r="B3165"/>
      <c s="10" r="C3165"/>
      <c s="10" r="D3165"/>
      <c s="10" r="E3165"/>
      <c s="25" r="F3165"/>
      <c s="21" r="G3165"/>
      <c s="10" r="H3165"/>
      <c s="10" r="I3165"/>
      <c s="10" r="J3165"/>
      <c s="10" r="K3165"/>
      <c s="22" r="L3165"/>
      <c s="22" r="M3165"/>
      <c s="22" r="N3165"/>
      <c s="22" r="O3165"/>
      <c s="22" r="P3165"/>
      <c s="22" r="Q3165"/>
      <c s="22" r="R3165"/>
      <c s="22" r="S3165"/>
      <c s="22" r="T3165"/>
      <c s="22" r="U3165"/>
      <c s="22" r="V3165"/>
      <c s="22" r="W3165"/>
      <c s="22" r="X3165"/>
    </row>
    <row r="3166">
      <c s="10" r="A3166"/>
      <c s="10" r="B3166"/>
      <c s="10" r="C3166"/>
      <c s="10" r="D3166"/>
      <c s="10" r="E3166"/>
      <c s="25" r="F3166"/>
      <c s="21" r="G3166"/>
      <c s="10" r="H3166"/>
      <c s="10" r="I3166"/>
      <c s="10" r="J3166"/>
      <c s="10" r="K3166"/>
      <c s="22" r="L3166"/>
      <c s="22" r="M3166"/>
      <c s="22" r="N3166"/>
      <c s="22" r="O3166"/>
      <c s="22" r="P3166"/>
      <c s="22" r="Q3166"/>
      <c s="22" r="R3166"/>
      <c s="22" r="S3166"/>
      <c s="22" r="T3166"/>
      <c s="22" r="U3166"/>
      <c s="22" r="V3166"/>
      <c s="22" r="W3166"/>
      <c s="22" r="X3166"/>
    </row>
    <row r="3167">
      <c s="10" r="A3167"/>
      <c s="10" r="B3167"/>
      <c s="10" r="C3167"/>
      <c s="10" r="D3167"/>
      <c s="10" r="E3167"/>
      <c s="25" r="F3167"/>
      <c s="21" r="G3167"/>
      <c s="10" r="H3167"/>
      <c s="10" r="I3167"/>
      <c s="10" r="J3167"/>
      <c s="10" r="K3167"/>
      <c s="22" r="L3167"/>
      <c s="22" r="M3167"/>
      <c s="22" r="N3167"/>
      <c s="22" r="O3167"/>
      <c s="22" r="P3167"/>
      <c s="22" r="Q3167"/>
      <c s="22" r="R3167"/>
      <c s="22" r="S3167"/>
      <c s="22" r="T3167"/>
      <c s="22" r="U3167"/>
      <c s="22" r="V3167"/>
      <c s="22" r="W3167"/>
      <c s="22" r="X3167"/>
    </row>
    <row r="3168">
      <c s="10" r="A3168"/>
      <c s="10" r="B3168"/>
      <c s="10" r="C3168"/>
      <c s="10" r="D3168"/>
      <c s="10" r="E3168"/>
      <c s="25" r="F3168"/>
      <c s="21" r="G3168"/>
      <c s="10" r="H3168"/>
      <c s="10" r="I3168"/>
      <c s="10" r="J3168"/>
      <c s="10" r="K3168"/>
      <c s="22" r="L3168"/>
      <c s="22" r="M3168"/>
      <c s="22" r="N3168"/>
      <c s="22" r="O3168"/>
      <c s="22" r="P3168"/>
      <c s="22" r="Q3168"/>
      <c s="22" r="R3168"/>
      <c s="22" r="S3168"/>
      <c s="22" r="T3168"/>
      <c s="22" r="U3168"/>
      <c s="22" r="V3168"/>
      <c s="22" r="W3168"/>
      <c s="22" r="X3168"/>
    </row>
    <row r="3169">
      <c s="10" r="A3169"/>
      <c s="10" r="B3169"/>
      <c s="10" r="C3169"/>
      <c s="10" r="D3169"/>
      <c s="10" r="E3169"/>
      <c s="25" r="F3169"/>
      <c s="21" r="G3169"/>
      <c s="10" r="H3169"/>
      <c s="10" r="I3169"/>
      <c s="10" r="J3169"/>
      <c s="10" r="K3169"/>
      <c s="22" r="L3169"/>
      <c s="22" r="M3169"/>
      <c s="22" r="N3169"/>
      <c s="22" r="O3169"/>
      <c s="22" r="P3169"/>
      <c s="22" r="Q3169"/>
      <c s="22" r="R3169"/>
      <c s="22" r="S3169"/>
      <c s="22" r="T3169"/>
      <c s="22" r="U3169"/>
      <c s="22" r="V3169"/>
      <c s="22" r="W3169"/>
      <c s="22" r="X3169"/>
    </row>
    <row r="3170">
      <c s="10" r="A3170"/>
      <c s="10" r="B3170"/>
      <c s="10" r="C3170"/>
      <c s="10" r="D3170"/>
      <c s="10" r="E3170"/>
      <c s="25" r="F3170"/>
      <c s="21" r="G3170"/>
      <c s="10" r="H3170"/>
      <c s="10" r="I3170"/>
      <c s="10" r="J3170"/>
      <c s="10" r="K3170"/>
      <c s="22" r="L3170"/>
      <c s="22" r="M3170"/>
      <c s="22" r="N3170"/>
      <c s="22" r="O3170"/>
      <c s="22" r="P3170"/>
      <c s="22" r="Q3170"/>
      <c s="22" r="R3170"/>
      <c s="22" r="S3170"/>
      <c s="22" r="T3170"/>
      <c s="22" r="U3170"/>
      <c s="22" r="V3170"/>
      <c s="22" r="W3170"/>
      <c s="22" r="X3170"/>
    </row>
    <row r="3171">
      <c s="10" r="A3171"/>
      <c s="10" r="B3171"/>
      <c s="10" r="C3171"/>
      <c s="10" r="D3171"/>
      <c s="10" r="E3171"/>
      <c s="25" r="F3171"/>
      <c s="21" r="G3171"/>
      <c s="10" r="H3171"/>
      <c s="10" r="I3171"/>
      <c s="10" r="J3171"/>
      <c s="10" r="K3171"/>
      <c s="22" r="L3171"/>
      <c s="22" r="M3171"/>
      <c s="22" r="N3171"/>
      <c s="22" r="O3171"/>
      <c s="22" r="P3171"/>
      <c s="22" r="Q3171"/>
      <c s="22" r="R3171"/>
      <c s="22" r="S3171"/>
      <c s="22" r="T3171"/>
      <c s="22" r="U3171"/>
      <c s="22" r="V3171"/>
      <c s="22" r="W3171"/>
      <c s="22" r="X3171"/>
    </row>
    <row r="3172">
      <c s="10" r="A3172"/>
      <c s="10" r="B3172"/>
      <c s="10" r="C3172"/>
      <c s="10" r="D3172"/>
      <c s="10" r="E3172"/>
      <c s="25" r="F3172"/>
      <c s="21" r="G3172"/>
      <c s="10" r="H3172"/>
      <c s="10" r="I3172"/>
      <c s="10" r="J3172"/>
      <c s="10" r="K3172"/>
      <c s="22" r="L3172"/>
      <c s="22" r="M3172"/>
      <c s="22" r="N3172"/>
      <c s="22" r="O3172"/>
      <c s="22" r="P3172"/>
      <c s="22" r="Q3172"/>
      <c s="22" r="R3172"/>
      <c s="22" r="S3172"/>
      <c s="22" r="T3172"/>
      <c s="22" r="U3172"/>
      <c s="22" r="V3172"/>
      <c s="22" r="W3172"/>
      <c s="22" r="X3172"/>
    </row>
    <row r="3173">
      <c s="10" r="A3173"/>
      <c s="10" r="B3173"/>
      <c s="10" r="C3173"/>
      <c s="10" r="D3173"/>
      <c s="10" r="E3173"/>
      <c s="25" r="F3173"/>
      <c s="21" r="G3173"/>
      <c s="10" r="H3173"/>
      <c s="10" r="I3173"/>
      <c s="10" r="J3173"/>
      <c s="10" r="K3173"/>
      <c s="22" r="L3173"/>
      <c s="22" r="M3173"/>
      <c s="22" r="N3173"/>
      <c s="22" r="O3173"/>
      <c s="22" r="P3173"/>
      <c s="22" r="Q3173"/>
      <c s="22" r="R3173"/>
      <c s="22" r="S3173"/>
      <c s="22" r="T3173"/>
      <c s="22" r="U3173"/>
      <c s="22" r="V3173"/>
      <c s="22" r="W3173"/>
      <c s="22" r="X3173"/>
    </row>
    <row r="3174">
      <c s="10" r="A3174"/>
      <c s="10" r="B3174"/>
      <c s="10" r="C3174"/>
      <c s="10" r="D3174"/>
      <c s="10" r="E3174"/>
      <c s="25" r="F3174"/>
      <c s="21" r="G3174"/>
      <c s="10" r="H3174"/>
      <c s="10" r="I3174"/>
      <c s="10" r="J3174"/>
      <c s="10" r="K3174"/>
      <c s="22" r="L3174"/>
      <c s="22" r="M3174"/>
      <c s="22" r="N3174"/>
      <c s="22" r="O3174"/>
      <c s="22" r="P3174"/>
      <c s="22" r="Q3174"/>
      <c s="22" r="R3174"/>
      <c s="22" r="S3174"/>
      <c s="22" r="T3174"/>
      <c s="22" r="U3174"/>
      <c s="22" r="V3174"/>
      <c s="22" r="W3174"/>
      <c s="22" r="X3174"/>
    </row>
    <row r="3175">
      <c s="10" r="A3175"/>
      <c s="10" r="B3175"/>
      <c s="10" r="C3175"/>
      <c s="10" r="D3175"/>
      <c s="10" r="E3175"/>
      <c s="25" r="F3175"/>
      <c s="21" r="G3175"/>
      <c s="10" r="H3175"/>
      <c s="10" r="I3175"/>
      <c s="10" r="J3175"/>
      <c s="10" r="K3175"/>
      <c s="22" r="L3175"/>
      <c s="22" r="M3175"/>
      <c s="22" r="N3175"/>
      <c s="22" r="O3175"/>
      <c s="22" r="P3175"/>
      <c s="22" r="Q3175"/>
      <c s="22" r="R3175"/>
      <c s="22" r="S3175"/>
      <c s="22" r="T3175"/>
      <c s="22" r="U3175"/>
      <c s="22" r="V3175"/>
      <c s="22" r="W3175"/>
      <c s="22" r="X3175"/>
    </row>
    <row r="3176">
      <c s="10" r="A3176"/>
      <c s="10" r="B3176"/>
      <c s="10" r="C3176"/>
      <c s="10" r="D3176"/>
      <c s="10" r="E3176"/>
      <c s="25" r="F3176"/>
      <c s="21" r="G3176"/>
      <c s="10" r="H3176"/>
      <c s="10" r="I3176"/>
      <c s="10" r="J3176"/>
      <c s="10" r="K3176"/>
      <c s="22" r="L3176"/>
      <c s="22" r="M3176"/>
      <c s="22" r="N3176"/>
      <c s="22" r="O3176"/>
      <c s="22" r="P3176"/>
      <c s="22" r="Q3176"/>
      <c s="22" r="R3176"/>
      <c s="22" r="S3176"/>
      <c s="22" r="T3176"/>
      <c s="22" r="U3176"/>
      <c s="22" r="V3176"/>
      <c s="22" r="W3176"/>
      <c s="22" r="X3176"/>
    </row>
    <row r="3177">
      <c s="10" r="A3177"/>
      <c s="10" r="B3177"/>
      <c s="10" r="C3177"/>
      <c s="10" r="D3177"/>
      <c s="10" r="E3177"/>
      <c s="25" r="F3177"/>
      <c s="21" r="G3177"/>
      <c s="10" r="H3177"/>
      <c s="10" r="I3177"/>
      <c s="10" r="J3177"/>
      <c s="10" r="K3177"/>
      <c s="22" r="L3177"/>
      <c s="22" r="M3177"/>
      <c s="22" r="N3177"/>
      <c s="22" r="O3177"/>
      <c s="22" r="P3177"/>
      <c s="22" r="Q3177"/>
      <c s="22" r="R3177"/>
      <c s="22" r="S3177"/>
      <c s="22" r="T3177"/>
      <c s="22" r="U3177"/>
      <c s="22" r="V3177"/>
      <c s="22" r="W3177"/>
      <c s="22" r="X3177"/>
    </row>
    <row r="3178">
      <c s="10" r="A3178"/>
      <c s="10" r="B3178"/>
      <c s="10" r="C3178"/>
      <c s="10" r="D3178"/>
      <c s="10" r="E3178"/>
      <c s="25" r="F3178"/>
      <c s="21" r="G3178"/>
      <c s="10" r="H3178"/>
      <c s="10" r="I3178"/>
      <c s="10" r="J3178"/>
      <c s="10" r="K3178"/>
      <c s="22" r="L3178"/>
      <c s="22" r="M3178"/>
      <c s="22" r="N3178"/>
      <c s="22" r="O3178"/>
      <c s="22" r="P3178"/>
      <c s="22" r="Q3178"/>
      <c s="22" r="R3178"/>
      <c s="22" r="S3178"/>
      <c s="22" r="T3178"/>
      <c s="22" r="U3178"/>
      <c s="22" r="V3178"/>
      <c s="22" r="W3178"/>
      <c s="22" r="X3178"/>
    </row>
    <row r="3179">
      <c s="10" r="A3179"/>
      <c s="10" r="B3179"/>
      <c s="10" r="C3179"/>
      <c s="10" r="D3179"/>
      <c s="10" r="E3179"/>
      <c s="25" r="F3179"/>
      <c s="21" r="G3179"/>
      <c s="10" r="H3179"/>
      <c s="10" r="I3179"/>
      <c s="10" r="J3179"/>
      <c s="10" r="K3179"/>
      <c s="22" r="L3179"/>
      <c s="22" r="M3179"/>
      <c s="22" r="N3179"/>
      <c s="22" r="O3179"/>
      <c s="22" r="P3179"/>
      <c s="22" r="Q3179"/>
      <c s="22" r="R3179"/>
      <c s="22" r="S3179"/>
      <c s="22" r="T3179"/>
      <c s="22" r="U3179"/>
      <c s="22" r="V3179"/>
      <c s="22" r="W3179"/>
      <c s="22" r="X3179"/>
    </row>
    <row r="3180">
      <c s="10" r="A3180"/>
      <c s="10" r="B3180"/>
      <c s="10" r="C3180"/>
      <c s="10" r="D3180"/>
      <c s="10" r="E3180"/>
      <c s="25" r="F3180"/>
      <c s="21" r="G3180"/>
      <c s="10" r="H3180"/>
      <c s="10" r="I3180"/>
      <c s="10" r="J3180"/>
      <c s="10" r="K3180"/>
      <c s="22" r="L3180"/>
      <c s="22" r="M3180"/>
      <c s="22" r="N3180"/>
      <c s="22" r="O3180"/>
      <c s="22" r="P3180"/>
      <c s="22" r="Q3180"/>
      <c s="22" r="R3180"/>
      <c s="22" r="S3180"/>
      <c s="22" r="T3180"/>
      <c s="22" r="U3180"/>
      <c s="22" r="V3180"/>
      <c s="22" r="W3180"/>
      <c s="22" r="X3180"/>
    </row>
    <row r="3181">
      <c s="10" r="A3181"/>
      <c s="10" r="B3181"/>
      <c s="10" r="C3181"/>
      <c s="10" r="D3181"/>
      <c s="10" r="E3181"/>
      <c s="25" r="F3181"/>
      <c s="21" r="G3181"/>
      <c s="10" r="H3181"/>
      <c s="10" r="I3181"/>
      <c s="10" r="J3181"/>
      <c s="10" r="K3181"/>
      <c s="22" r="L3181"/>
      <c s="22" r="M3181"/>
      <c s="22" r="N3181"/>
      <c s="22" r="O3181"/>
      <c s="22" r="P3181"/>
      <c s="22" r="Q3181"/>
      <c s="22" r="R3181"/>
      <c s="22" r="S3181"/>
      <c s="22" r="T3181"/>
      <c s="22" r="U3181"/>
      <c s="22" r="V3181"/>
      <c s="22" r="W3181"/>
      <c s="22" r="X3181"/>
    </row>
    <row r="3182">
      <c s="10" r="A3182"/>
      <c s="10" r="B3182"/>
      <c s="10" r="C3182"/>
      <c s="10" r="D3182"/>
      <c s="10" r="E3182"/>
      <c s="25" r="F3182"/>
      <c s="21" r="G3182"/>
      <c s="10" r="H3182"/>
      <c s="10" r="I3182"/>
      <c s="10" r="J3182"/>
      <c s="10" r="K3182"/>
      <c s="22" r="L3182"/>
      <c s="22" r="M3182"/>
      <c s="22" r="N3182"/>
      <c s="22" r="O3182"/>
      <c s="22" r="P3182"/>
      <c s="22" r="Q3182"/>
      <c s="22" r="R3182"/>
      <c s="22" r="S3182"/>
      <c s="22" r="T3182"/>
      <c s="22" r="U3182"/>
      <c s="22" r="V3182"/>
      <c s="22" r="W3182"/>
      <c s="22" r="X3182"/>
    </row>
    <row r="3183">
      <c s="10" r="A3183"/>
      <c s="10" r="B3183"/>
      <c s="10" r="C3183"/>
      <c s="10" r="D3183"/>
      <c s="10" r="E3183"/>
      <c s="25" r="F3183"/>
      <c s="21" r="G3183"/>
      <c s="10" r="H3183"/>
      <c s="10" r="I3183"/>
      <c s="10" r="J3183"/>
      <c s="10" r="K3183"/>
      <c s="22" r="L3183"/>
      <c s="22" r="M3183"/>
      <c s="22" r="N3183"/>
      <c s="22" r="O3183"/>
      <c s="22" r="P3183"/>
      <c s="22" r="Q3183"/>
      <c s="22" r="R3183"/>
      <c s="22" r="S3183"/>
      <c s="22" r="T3183"/>
      <c s="22" r="U3183"/>
      <c s="22" r="V3183"/>
      <c s="22" r="W3183"/>
      <c s="22" r="X3183"/>
    </row>
    <row r="3184">
      <c s="10" r="A3184"/>
      <c s="10" r="B3184"/>
      <c s="10" r="C3184"/>
      <c s="10" r="D3184"/>
      <c s="10" r="E3184"/>
      <c s="25" r="F3184"/>
      <c s="21" r="G3184"/>
      <c s="10" r="H3184"/>
      <c s="10" r="I3184"/>
      <c s="10" r="J3184"/>
      <c s="10" r="K3184"/>
      <c s="22" r="L3184"/>
      <c s="22" r="M3184"/>
      <c s="22" r="N3184"/>
      <c s="22" r="O3184"/>
      <c s="22" r="P3184"/>
      <c s="22" r="Q3184"/>
      <c s="22" r="R3184"/>
      <c s="22" r="S3184"/>
      <c s="22" r="T3184"/>
      <c s="22" r="U3184"/>
      <c s="22" r="V3184"/>
      <c s="22" r="W3184"/>
      <c s="22" r="X3184"/>
    </row>
    <row r="3185">
      <c s="10" r="A3185"/>
      <c s="10" r="B3185"/>
      <c s="10" r="C3185"/>
      <c s="10" r="D3185"/>
      <c s="10" r="E3185"/>
      <c s="25" r="F3185"/>
      <c s="21" r="G3185"/>
      <c s="10" r="H3185"/>
      <c s="10" r="I3185"/>
      <c s="10" r="J3185"/>
      <c s="10" r="K3185"/>
      <c s="22" r="L3185"/>
      <c s="22" r="M3185"/>
      <c s="22" r="N3185"/>
      <c s="22" r="O3185"/>
      <c s="22" r="P3185"/>
      <c s="22" r="Q3185"/>
      <c s="22" r="R3185"/>
      <c s="22" r="S3185"/>
      <c s="22" r="T3185"/>
      <c s="22" r="U3185"/>
      <c s="22" r="V3185"/>
      <c s="22" r="W3185"/>
      <c s="22" r="X3185"/>
    </row>
    <row r="3186">
      <c s="10" r="A3186"/>
      <c s="10" r="B3186"/>
      <c s="10" r="C3186"/>
      <c s="10" r="D3186"/>
      <c s="10" r="E3186"/>
      <c s="25" r="F3186"/>
      <c s="21" r="G3186"/>
      <c s="10" r="H3186"/>
      <c s="10" r="I3186"/>
      <c s="10" r="J3186"/>
      <c s="10" r="K3186"/>
      <c s="22" r="L3186"/>
      <c s="22" r="M3186"/>
      <c s="22" r="N3186"/>
      <c s="22" r="O3186"/>
      <c s="22" r="P3186"/>
      <c s="22" r="Q3186"/>
      <c s="22" r="R3186"/>
      <c s="22" r="S3186"/>
      <c s="22" r="T3186"/>
      <c s="22" r="U3186"/>
      <c s="22" r="V3186"/>
      <c s="22" r="W3186"/>
      <c s="22" r="X3186"/>
    </row>
    <row r="3187">
      <c s="10" r="A3187"/>
      <c s="10" r="B3187"/>
      <c s="10" r="C3187"/>
      <c s="10" r="D3187"/>
      <c s="10" r="E3187"/>
      <c s="25" r="F3187"/>
      <c s="21" r="G3187"/>
      <c s="10" r="H3187"/>
      <c s="10" r="I3187"/>
      <c s="10" r="J3187"/>
      <c s="10" r="K3187"/>
      <c s="22" r="L3187"/>
      <c s="22" r="M3187"/>
      <c s="22" r="N3187"/>
      <c s="22" r="O3187"/>
      <c s="22" r="P3187"/>
      <c s="22" r="Q3187"/>
      <c s="22" r="R3187"/>
      <c s="22" r="S3187"/>
      <c s="22" r="T3187"/>
      <c s="22" r="U3187"/>
      <c s="22" r="V3187"/>
      <c s="22" r="W3187"/>
      <c s="22" r="X3187"/>
    </row>
    <row r="3188">
      <c s="10" r="A3188"/>
      <c s="10" r="B3188"/>
      <c s="10" r="C3188"/>
      <c s="10" r="D3188"/>
      <c s="10" r="E3188"/>
      <c s="25" r="F3188"/>
      <c s="21" r="G3188"/>
      <c s="10" r="H3188"/>
      <c s="10" r="I3188"/>
      <c s="10" r="J3188"/>
      <c s="10" r="K3188"/>
      <c s="22" r="L3188"/>
      <c s="22" r="M3188"/>
      <c s="22" r="N3188"/>
      <c s="22" r="O3188"/>
      <c s="22" r="P3188"/>
      <c s="22" r="Q3188"/>
      <c s="22" r="R3188"/>
      <c s="22" r="S3188"/>
      <c s="22" r="T3188"/>
      <c s="22" r="U3188"/>
      <c s="22" r="V3188"/>
      <c s="22" r="W3188"/>
      <c s="22" r="X3188"/>
    </row>
    <row r="3189">
      <c s="10" r="A3189"/>
      <c s="10" r="B3189"/>
      <c s="10" r="C3189"/>
      <c s="10" r="D3189"/>
      <c s="10" r="E3189"/>
      <c s="25" r="F3189"/>
      <c s="21" r="G3189"/>
      <c s="10" r="H3189"/>
      <c s="10" r="I3189"/>
      <c s="10" r="J3189"/>
      <c s="10" r="K3189"/>
      <c s="22" r="L3189"/>
      <c s="22" r="M3189"/>
      <c s="22" r="N3189"/>
      <c s="22" r="O3189"/>
      <c s="22" r="P3189"/>
      <c s="22" r="Q3189"/>
      <c s="22" r="R3189"/>
      <c s="22" r="S3189"/>
      <c s="22" r="T3189"/>
      <c s="22" r="U3189"/>
      <c s="22" r="V3189"/>
      <c s="22" r="W3189"/>
      <c s="22" r="X3189"/>
    </row>
    <row r="3190">
      <c s="10" r="A3190"/>
      <c s="10" r="B3190"/>
      <c s="10" r="C3190"/>
      <c s="10" r="D3190"/>
      <c s="10" r="E3190"/>
      <c s="25" r="F3190"/>
      <c s="21" r="G3190"/>
      <c s="10" r="H3190"/>
      <c s="10" r="I3190"/>
      <c s="10" r="J3190"/>
      <c s="10" r="K3190"/>
      <c s="22" r="L3190"/>
      <c s="22" r="M3190"/>
      <c s="22" r="N3190"/>
      <c s="22" r="O3190"/>
      <c s="22" r="P3190"/>
      <c s="22" r="Q3190"/>
      <c s="22" r="R3190"/>
      <c s="22" r="S3190"/>
      <c s="22" r="T3190"/>
      <c s="22" r="U3190"/>
      <c s="22" r="V3190"/>
      <c s="22" r="W3190"/>
      <c s="22" r="X3190"/>
    </row>
    <row r="3191">
      <c s="10" r="A3191"/>
      <c s="10" r="B3191"/>
      <c s="10" r="C3191"/>
      <c s="10" r="D3191"/>
      <c s="10" r="E3191"/>
      <c s="25" r="F3191"/>
      <c s="21" r="G3191"/>
      <c s="10" r="H3191"/>
      <c s="10" r="I3191"/>
      <c s="10" r="J3191"/>
      <c s="10" r="K3191"/>
      <c s="22" r="L3191"/>
      <c s="22" r="M3191"/>
      <c s="22" r="N3191"/>
      <c s="22" r="O3191"/>
      <c s="22" r="P3191"/>
      <c s="22" r="Q3191"/>
      <c s="22" r="R3191"/>
      <c s="22" r="S3191"/>
      <c s="22" r="T3191"/>
      <c s="22" r="U3191"/>
      <c s="22" r="V3191"/>
      <c s="22" r="W3191"/>
      <c s="22" r="X3191"/>
    </row>
    <row r="3192">
      <c s="10" r="A3192"/>
      <c s="10" r="B3192"/>
      <c s="10" r="C3192"/>
      <c s="10" r="D3192"/>
      <c s="10" r="E3192"/>
      <c s="25" r="F3192"/>
      <c s="21" r="G3192"/>
      <c s="10" r="H3192"/>
      <c s="10" r="I3192"/>
      <c s="10" r="J3192"/>
      <c s="10" r="K3192"/>
      <c s="22" r="L3192"/>
      <c s="22" r="M3192"/>
      <c s="22" r="N3192"/>
      <c s="22" r="O3192"/>
      <c s="22" r="P3192"/>
      <c s="22" r="Q3192"/>
      <c s="22" r="R3192"/>
      <c s="22" r="S3192"/>
      <c s="22" r="T3192"/>
      <c s="22" r="U3192"/>
      <c s="22" r="V3192"/>
      <c s="22" r="W3192"/>
      <c s="22" r="X3192"/>
    </row>
    <row r="3193">
      <c s="10" r="A3193"/>
      <c s="10" r="B3193"/>
      <c s="10" r="C3193"/>
      <c s="10" r="D3193"/>
      <c s="10" r="E3193"/>
      <c s="25" r="F3193"/>
      <c s="21" r="G3193"/>
      <c s="10" r="H3193"/>
      <c s="10" r="I3193"/>
      <c s="10" r="J3193"/>
      <c s="10" r="K3193"/>
      <c s="22" r="L3193"/>
      <c s="22" r="M3193"/>
      <c s="22" r="N3193"/>
      <c s="22" r="O3193"/>
      <c s="22" r="P3193"/>
      <c s="22" r="Q3193"/>
      <c s="22" r="R3193"/>
      <c s="22" r="S3193"/>
      <c s="22" r="T3193"/>
      <c s="22" r="U3193"/>
      <c s="22" r="V3193"/>
      <c s="22" r="W3193"/>
      <c s="22" r="X3193"/>
    </row>
    <row r="3194">
      <c s="10" r="A3194"/>
      <c s="10" r="B3194"/>
      <c s="10" r="C3194"/>
      <c s="10" r="D3194"/>
      <c s="10" r="E3194"/>
      <c s="25" r="F3194"/>
      <c s="21" r="G3194"/>
      <c s="10" r="H3194"/>
      <c s="10" r="I3194"/>
      <c s="10" r="J3194"/>
      <c s="10" r="K3194"/>
      <c s="22" r="L3194"/>
      <c s="22" r="M3194"/>
      <c s="22" r="N3194"/>
      <c s="22" r="O3194"/>
      <c s="22" r="P3194"/>
      <c s="22" r="Q3194"/>
      <c s="22" r="R3194"/>
      <c s="22" r="S3194"/>
      <c s="22" r="T3194"/>
      <c s="22" r="U3194"/>
      <c s="22" r="V3194"/>
      <c s="22" r="W3194"/>
      <c s="22" r="X3194"/>
    </row>
    <row r="3195">
      <c s="10" r="A3195"/>
      <c s="10" r="B3195"/>
      <c s="10" r="C3195"/>
      <c s="10" r="D3195"/>
      <c s="10" r="E3195"/>
      <c s="25" r="F3195"/>
      <c s="21" r="G3195"/>
      <c s="10" r="H3195"/>
      <c s="10" r="I3195"/>
      <c s="10" r="J3195"/>
      <c s="10" r="K3195"/>
      <c s="22" r="L3195"/>
      <c s="22" r="M3195"/>
      <c s="22" r="N3195"/>
      <c s="22" r="O3195"/>
      <c s="22" r="P3195"/>
      <c s="22" r="Q3195"/>
      <c s="22" r="R3195"/>
      <c s="22" r="S3195"/>
      <c s="22" r="T3195"/>
      <c s="22" r="U3195"/>
      <c s="22" r="V3195"/>
      <c s="22" r="W3195"/>
      <c s="22" r="X3195"/>
    </row>
    <row r="3196">
      <c s="10" r="A3196"/>
      <c s="10" r="B3196"/>
      <c s="10" r="C3196"/>
      <c s="10" r="D3196"/>
      <c s="10" r="E3196"/>
      <c s="25" r="F3196"/>
      <c s="21" r="G3196"/>
      <c s="10" r="H3196"/>
      <c s="10" r="I3196"/>
      <c s="10" r="J3196"/>
      <c s="10" r="K3196"/>
      <c s="22" r="L3196"/>
      <c s="22" r="M3196"/>
      <c s="22" r="N3196"/>
      <c s="22" r="O3196"/>
      <c s="22" r="P3196"/>
      <c s="22" r="Q3196"/>
      <c s="22" r="R3196"/>
      <c s="22" r="S3196"/>
      <c s="22" r="T3196"/>
      <c s="22" r="U3196"/>
      <c s="22" r="V3196"/>
      <c s="22" r="W3196"/>
      <c s="22" r="X3196"/>
    </row>
    <row r="3197">
      <c s="10" r="A3197"/>
      <c s="10" r="B3197"/>
      <c s="10" r="C3197"/>
      <c s="10" r="D3197"/>
      <c s="10" r="E3197"/>
      <c s="25" r="F3197"/>
      <c s="21" r="G3197"/>
      <c s="10" r="H3197"/>
      <c s="10" r="I3197"/>
      <c s="10" r="J3197"/>
      <c s="10" r="K3197"/>
      <c s="22" r="L3197"/>
      <c s="22" r="M3197"/>
      <c s="22" r="N3197"/>
      <c s="22" r="O3197"/>
      <c s="22" r="P3197"/>
      <c s="22" r="Q3197"/>
      <c s="22" r="R3197"/>
      <c s="22" r="S3197"/>
      <c s="22" r="T3197"/>
      <c s="22" r="U3197"/>
      <c s="22" r="V3197"/>
      <c s="22" r="W3197"/>
      <c s="22" r="X3197"/>
    </row>
    <row r="3198">
      <c s="10" r="A3198"/>
      <c s="10" r="B3198"/>
      <c s="10" r="C3198"/>
      <c s="10" r="D3198"/>
      <c s="10" r="E3198"/>
      <c s="25" r="F3198"/>
      <c s="21" r="G3198"/>
      <c s="10" r="H3198"/>
      <c s="10" r="I3198"/>
      <c s="10" r="J3198"/>
      <c s="10" r="K3198"/>
      <c s="22" r="L3198"/>
      <c s="22" r="M3198"/>
      <c s="22" r="N3198"/>
      <c s="22" r="O3198"/>
      <c s="22" r="P3198"/>
      <c s="22" r="Q3198"/>
      <c s="22" r="R3198"/>
      <c s="22" r="S3198"/>
      <c s="22" r="T3198"/>
      <c s="22" r="U3198"/>
      <c s="22" r="V3198"/>
      <c s="22" r="W3198"/>
      <c s="22" r="X3198"/>
    </row>
    <row r="3199">
      <c s="10" r="A3199"/>
      <c s="10" r="B3199"/>
      <c s="10" r="C3199"/>
      <c s="10" r="D3199"/>
      <c s="10" r="E3199"/>
      <c s="25" r="F3199"/>
      <c s="21" r="G3199"/>
      <c s="10" r="H3199"/>
      <c s="10" r="I3199"/>
      <c s="10" r="J3199"/>
      <c s="10" r="K3199"/>
      <c s="22" r="L3199"/>
      <c s="22" r="M3199"/>
      <c s="22" r="N3199"/>
      <c s="22" r="O3199"/>
      <c s="22" r="P3199"/>
      <c s="22" r="Q3199"/>
      <c s="22" r="R3199"/>
      <c s="22" r="S3199"/>
      <c s="22" r="T3199"/>
      <c s="22" r="U3199"/>
      <c s="22" r="V3199"/>
      <c s="22" r="W3199"/>
      <c s="22" r="X3199"/>
    </row>
    <row r="3200">
      <c s="10" r="A3200"/>
      <c s="10" r="B3200"/>
      <c s="10" r="C3200"/>
      <c s="10" r="D3200"/>
      <c s="10" r="E3200"/>
      <c s="25" r="F3200"/>
      <c s="21" r="G3200"/>
      <c s="10" r="H3200"/>
      <c s="10" r="I3200"/>
      <c s="10" r="J3200"/>
      <c s="10" r="K3200"/>
      <c s="22" r="L3200"/>
      <c s="22" r="M3200"/>
      <c s="22" r="N3200"/>
      <c s="22" r="O3200"/>
      <c s="22" r="P3200"/>
      <c s="22" r="Q3200"/>
      <c s="22" r="R3200"/>
      <c s="22" r="S3200"/>
      <c s="22" r="T3200"/>
      <c s="22" r="U3200"/>
      <c s="22" r="V3200"/>
      <c s="22" r="W3200"/>
      <c s="22" r="X3200"/>
    </row>
    <row r="3201">
      <c s="10" r="A3201"/>
      <c s="10" r="B3201"/>
      <c s="10" r="C3201"/>
      <c s="10" r="D3201"/>
      <c s="10" r="E3201"/>
      <c s="25" r="F3201"/>
      <c s="21" r="G3201"/>
      <c s="10" r="H3201"/>
      <c s="10" r="I3201"/>
      <c s="10" r="J3201"/>
      <c s="10" r="K3201"/>
      <c s="22" r="L3201"/>
      <c s="22" r="M3201"/>
      <c s="22" r="N3201"/>
      <c s="22" r="O3201"/>
      <c s="22" r="P3201"/>
      <c s="22" r="Q3201"/>
      <c s="22" r="R3201"/>
      <c s="22" r="S3201"/>
      <c s="22" r="T3201"/>
      <c s="22" r="U3201"/>
      <c s="22" r="V3201"/>
      <c s="22" r="W3201"/>
      <c s="22" r="X3201"/>
    </row>
    <row r="3202">
      <c s="10" r="A3202"/>
      <c s="10" r="B3202"/>
      <c s="10" r="C3202"/>
      <c s="10" r="D3202"/>
      <c s="10" r="E3202"/>
      <c s="25" r="F3202"/>
      <c s="21" r="G3202"/>
      <c s="10" r="H3202"/>
      <c s="10" r="I3202"/>
      <c s="10" r="J3202"/>
      <c s="10" r="K3202"/>
      <c s="22" r="L3202"/>
      <c s="22" r="M3202"/>
      <c s="22" r="N3202"/>
      <c s="22" r="O3202"/>
      <c s="22" r="P3202"/>
      <c s="22" r="Q3202"/>
      <c s="22" r="R3202"/>
      <c s="22" r="S3202"/>
      <c s="22" r="T3202"/>
      <c s="22" r="U3202"/>
      <c s="22" r="V3202"/>
      <c s="22" r="W3202"/>
      <c s="22" r="X3202"/>
    </row>
    <row r="3203">
      <c s="10" r="A3203"/>
      <c s="10" r="B3203"/>
      <c s="10" r="C3203"/>
      <c s="10" r="D3203"/>
      <c s="10" r="E3203"/>
      <c s="25" r="F3203"/>
      <c s="21" r="G3203"/>
      <c s="10" r="H3203"/>
      <c s="10" r="I3203"/>
      <c s="10" r="J3203"/>
      <c s="10" r="K3203"/>
      <c s="22" r="L3203"/>
      <c s="22" r="M3203"/>
      <c s="22" r="N3203"/>
      <c s="22" r="O3203"/>
      <c s="22" r="P3203"/>
      <c s="22" r="Q3203"/>
      <c s="22" r="R3203"/>
      <c s="22" r="S3203"/>
      <c s="22" r="T3203"/>
      <c s="22" r="U3203"/>
      <c s="22" r="V3203"/>
      <c s="22" r="W3203"/>
      <c s="22" r="X3203"/>
    </row>
    <row r="3204">
      <c s="10" r="A3204"/>
      <c s="10" r="B3204"/>
      <c s="10" r="C3204"/>
      <c s="10" r="D3204"/>
      <c s="10" r="E3204"/>
      <c s="25" r="F3204"/>
      <c s="21" r="G3204"/>
      <c s="10" r="H3204"/>
      <c s="10" r="I3204"/>
      <c s="10" r="J3204"/>
      <c s="10" r="K3204"/>
      <c s="22" r="L3204"/>
      <c s="22" r="M3204"/>
      <c s="22" r="N3204"/>
      <c s="22" r="O3204"/>
      <c s="22" r="P3204"/>
      <c s="22" r="Q3204"/>
      <c s="22" r="R3204"/>
      <c s="22" r="S3204"/>
      <c s="22" r="T3204"/>
      <c s="22" r="U3204"/>
      <c s="22" r="V3204"/>
      <c s="22" r="W3204"/>
      <c s="22" r="X3204"/>
    </row>
    <row r="3205">
      <c s="10" r="A3205"/>
      <c s="10" r="B3205"/>
      <c s="10" r="C3205"/>
      <c s="10" r="D3205"/>
      <c s="10" r="E3205"/>
      <c s="25" r="F3205"/>
      <c s="21" r="G3205"/>
      <c s="10" r="H3205"/>
      <c s="10" r="I3205"/>
      <c s="10" r="J3205"/>
      <c s="10" r="K3205"/>
      <c s="22" r="L3205"/>
      <c s="22" r="M3205"/>
      <c s="22" r="N3205"/>
      <c s="22" r="O3205"/>
      <c s="22" r="P3205"/>
      <c s="22" r="Q3205"/>
      <c s="22" r="R3205"/>
      <c s="22" r="S3205"/>
      <c s="22" r="T3205"/>
      <c s="22" r="U3205"/>
      <c s="22" r="V3205"/>
      <c s="22" r="W3205"/>
      <c s="22" r="X3205"/>
    </row>
    <row r="3206">
      <c s="10" r="A3206"/>
      <c s="10" r="B3206"/>
      <c s="10" r="C3206"/>
      <c s="10" r="D3206"/>
      <c s="10" r="E3206"/>
      <c s="25" r="F3206"/>
      <c s="21" r="G3206"/>
      <c s="10" r="H3206"/>
      <c s="10" r="I3206"/>
      <c s="10" r="J3206"/>
      <c s="10" r="K3206"/>
      <c s="22" r="L3206"/>
      <c s="22" r="M3206"/>
      <c s="22" r="N3206"/>
      <c s="22" r="O3206"/>
      <c s="22" r="P3206"/>
      <c s="22" r="Q3206"/>
      <c s="22" r="R3206"/>
      <c s="22" r="S3206"/>
      <c s="22" r="T3206"/>
      <c s="22" r="U3206"/>
      <c s="22" r="V3206"/>
      <c s="22" r="W3206"/>
      <c s="22" r="X3206"/>
    </row>
    <row r="3207">
      <c s="10" r="A3207"/>
      <c s="10" r="B3207"/>
      <c s="10" r="C3207"/>
      <c s="10" r="D3207"/>
      <c s="10" r="E3207"/>
      <c s="25" r="F3207"/>
      <c s="21" r="G3207"/>
      <c s="10" r="H3207"/>
      <c s="10" r="I3207"/>
      <c s="10" r="J3207"/>
      <c s="10" r="K3207"/>
      <c s="22" r="L3207"/>
      <c s="22" r="M3207"/>
      <c s="22" r="N3207"/>
      <c s="22" r="O3207"/>
      <c s="22" r="P3207"/>
      <c s="22" r="Q3207"/>
      <c s="22" r="R3207"/>
      <c s="22" r="S3207"/>
      <c s="22" r="T3207"/>
      <c s="22" r="U3207"/>
      <c s="22" r="V3207"/>
      <c s="22" r="W3207"/>
      <c s="22" r="X3207"/>
    </row>
    <row r="3208">
      <c s="10" r="A3208"/>
      <c s="10" r="B3208"/>
      <c s="10" r="C3208"/>
      <c s="10" r="D3208"/>
      <c s="10" r="E3208"/>
      <c s="25" r="F3208"/>
      <c s="21" r="G3208"/>
      <c s="10" r="H3208"/>
      <c s="10" r="I3208"/>
      <c s="10" r="J3208"/>
      <c s="10" r="K3208"/>
      <c s="22" r="L3208"/>
      <c s="22" r="M3208"/>
      <c s="22" r="N3208"/>
      <c s="22" r="O3208"/>
      <c s="22" r="P3208"/>
      <c s="22" r="Q3208"/>
      <c s="22" r="R3208"/>
      <c s="22" r="S3208"/>
      <c s="22" r="T3208"/>
      <c s="22" r="U3208"/>
      <c s="22" r="V3208"/>
      <c s="22" r="W3208"/>
      <c s="22" r="X3208"/>
    </row>
    <row r="3209">
      <c s="10" r="A3209"/>
      <c s="10" r="B3209"/>
      <c s="10" r="C3209"/>
      <c s="10" r="D3209"/>
      <c s="10" r="E3209"/>
      <c s="25" r="F3209"/>
      <c s="21" r="G3209"/>
      <c s="10" r="H3209"/>
      <c s="10" r="I3209"/>
      <c s="10" r="J3209"/>
      <c s="10" r="K3209"/>
      <c s="22" r="L3209"/>
      <c s="22" r="M3209"/>
      <c s="22" r="N3209"/>
      <c s="22" r="O3209"/>
      <c s="22" r="P3209"/>
      <c s="22" r="Q3209"/>
      <c s="22" r="R3209"/>
      <c s="22" r="S3209"/>
      <c s="22" r="T3209"/>
      <c s="22" r="U3209"/>
      <c s="22" r="V3209"/>
      <c s="22" r="W3209"/>
      <c s="22" r="X3209"/>
    </row>
    <row r="3210">
      <c s="10" r="A3210"/>
      <c s="10" r="B3210"/>
      <c s="10" r="C3210"/>
      <c s="10" r="D3210"/>
      <c s="10" r="E3210"/>
      <c s="25" r="F3210"/>
      <c s="21" r="G3210"/>
      <c s="10" r="H3210"/>
      <c s="10" r="I3210"/>
      <c s="10" r="J3210"/>
      <c s="10" r="K3210"/>
      <c s="22" r="L3210"/>
      <c s="22" r="M3210"/>
      <c s="22" r="N3210"/>
      <c s="22" r="O3210"/>
      <c s="22" r="P3210"/>
      <c s="22" r="Q3210"/>
      <c s="22" r="R3210"/>
      <c s="22" r="S3210"/>
      <c s="22" r="T3210"/>
      <c s="22" r="U3210"/>
      <c s="22" r="V3210"/>
      <c s="22" r="W3210"/>
      <c s="22" r="X3210"/>
    </row>
    <row r="3211">
      <c s="10" r="A3211"/>
      <c s="10" r="B3211"/>
      <c s="10" r="C3211"/>
      <c s="10" r="D3211"/>
      <c s="10" r="E3211"/>
      <c s="25" r="F3211"/>
      <c s="21" r="G3211"/>
      <c s="10" r="H3211"/>
      <c s="10" r="I3211"/>
      <c s="10" r="J3211"/>
      <c s="10" r="K3211"/>
      <c s="22" r="L3211"/>
      <c s="22" r="M3211"/>
      <c s="22" r="N3211"/>
      <c s="22" r="O3211"/>
      <c s="22" r="P3211"/>
      <c s="22" r="Q3211"/>
      <c s="22" r="R3211"/>
      <c s="22" r="S3211"/>
      <c s="22" r="T3211"/>
      <c s="22" r="U3211"/>
      <c s="22" r="V3211"/>
      <c s="22" r="W3211"/>
      <c s="22" r="X3211"/>
    </row>
    <row r="3212">
      <c s="10" r="A3212"/>
      <c s="10" r="B3212"/>
      <c s="10" r="C3212"/>
      <c s="10" r="D3212"/>
      <c s="10" r="E3212"/>
      <c s="25" r="F3212"/>
      <c s="21" r="G3212"/>
      <c s="10" r="H3212"/>
      <c s="10" r="I3212"/>
      <c s="10" r="J3212"/>
      <c s="10" r="K3212"/>
      <c s="22" r="L3212"/>
      <c s="22" r="M3212"/>
      <c s="22" r="N3212"/>
      <c s="22" r="O3212"/>
      <c s="22" r="P3212"/>
      <c s="22" r="Q3212"/>
      <c s="22" r="R3212"/>
      <c s="22" r="S3212"/>
      <c s="22" r="T3212"/>
      <c s="22" r="U3212"/>
      <c s="22" r="V3212"/>
      <c s="22" r="W3212"/>
      <c s="22" r="X3212"/>
    </row>
    <row r="3213">
      <c s="10" r="A3213"/>
      <c s="10" r="B3213"/>
      <c s="10" r="C3213"/>
      <c s="10" r="D3213"/>
      <c s="10" r="E3213"/>
      <c s="25" r="F3213"/>
      <c s="21" r="G3213"/>
      <c s="10" r="H3213"/>
      <c s="10" r="I3213"/>
      <c s="10" r="J3213"/>
      <c s="10" r="K3213"/>
      <c s="22" r="L3213"/>
      <c s="22" r="M3213"/>
      <c s="22" r="N3213"/>
      <c s="22" r="O3213"/>
      <c s="22" r="P3213"/>
      <c s="22" r="Q3213"/>
      <c s="22" r="R3213"/>
      <c s="22" r="S3213"/>
      <c s="22" r="T3213"/>
      <c s="22" r="U3213"/>
      <c s="22" r="V3213"/>
      <c s="22" r="W3213"/>
      <c s="22" r="X3213"/>
    </row>
    <row r="3214">
      <c s="10" r="A3214"/>
      <c s="10" r="B3214"/>
      <c s="10" r="C3214"/>
      <c s="10" r="D3214"/>
      <c s="10" r="E3214"/>
      <c s="25" r="F3214"/>
      <c s="21" r="G3214"/>
      <c s="10" r="H3214"/>
      <c s="10" r="I3214"/>
      <c s="10" r="J3214"/>
      <c s="10" r="K3214"/>
      <c s="22" r="L3214"/>
      <c s="22" r="M3214"/>
      <c s="22" r="N3214"/>
      <c s="22" r="O3214"/>
      <c s="22" r="P3214"/>
      <c s="22" r="Q3214"/>
      <c s="22" r="R3214"/>
      <c s="22" r="S3214"/>
      <c s="22" r="T3214"/>
      <c s="22" r="U3214"/>
      <c s="22" r="V3214"/>
      <c s="22" r="W3214"/>
      <c s="22" r="X3214"/>
    </row>
    <row r="3215">
      <c s="10" r="A3215"/>
      <c s="10" r="B3215"/>
      <c s="10" r="C3215"/>
      <c s="10" r="D3215"/>
      <c s="10" r="E3215"/>
      <c s="25" r="F3215"/>
      <c s="21" r="G3215"/>
      <c s="10" r="H3215"/>
      <c s="10" r="I3215"/>
      <c s="10" r="J3215"/>
      <c s="10" r="K3215"/>
      <c s="22" r="L3215"/>
      <c s="22" r="M3215"/>
      <c s="22" r="N3215"/>
      <c s="22" r="O3215"/>
      <c s="22" r="P3215"/>
      <c s="22" r="Q3215"/>
      <c s="22" r="R3215"/>
      <c s="22" r="S3215"/>
      <c s="22" r="T3215"/>
      <c s="22" r="U3215"/>
      <c s="22" r="V3215"/>
      <c s="22" r="W3215"/>
      <c s="22" r="X3215"/>
    </row>
    <row r="3216">
      <c s="10" r="A3216"/>
      <c s="10" r="B3216"/>
      <c s="10" r="C3216"/>
      <c s="10" r="D3216"/>
      <c s="10" r="E3216"/>
      <c s="25" r="F3216"/>
      <c s="21" r="G3216"/>
      <c s="10" r="H3216"/>
      <c s="10" r="I3216"/>
      <c s="10" r="J3216"/>
      <c s="10" r="K3216"/>
      <c s="22" r="L3216"/>
      <c s="22" r="M3216"/>
      <c s="22" r="N3216"/>
      <c s="22" r="O3216"/>
      <c s="22" r="P3216"/>
      <c s="22" r="Q3216"/>
      <c s="22" r="R3216"/>
      <c s="22" r="S3216"/>
      <c s="22" r="T3216"/>
      <c s="22" r="U3216"/>
      <c s="22" r="V3216"/>
      <c s="22" r="W3216"/>
      <c s="22" r="X3216"/>
    </row>
    <row r="3217">
      <c s="10" r="A3217"/>
      <c s="10" r="B3217"/>
      <c s="10" r="C3217"/>
      <c s="10" r="D3217"/>
      <c s="10" r="E3217"/>
      <c s="25" r="F3217"/>
      <c s="21" r="G3217"/>
      <c s="10" r="H3217"/>
      <c s="10" r="I3217"/>
      <c s="10" r="J3217"/>
      <c s="10" r="K3217"/>
      <c s="22" r="L3217"/>
      <c s="22" r="M3217"/>
      <c s="22" r="N3217"/>
      <c s="22" r="O3217"/>
      <c s="22" r="P3217"/>
      <c s="22" r="Q3217"/>
      <c s="22" r="R3217"/>
      <c s="22" r="S3217"/>
      <c s="22" r="T3217"/>
      <c s="22" r="U3217"/>
      <c s="22" r="V3217"/>
      <c s="22" r="W3217"/>
      <c s="22" r="X3217"/>
    </row>
    <row r="3218">
      <c s="10" r="A3218"/>
      <c s="10" r="B3218"/>
      <c s="10" r="C3218"/>
      <c s="10" r="D3218"/>
      <c s="10" r="E3218"/>
      <c s="25" r="F3218"/>
      <c s="21" r="G3218"/>
      <c s="10" r="H3218"/>
      <c s="10" r="I3218"/>
      <c s="10" r="J3218"/>
      <c s="10" r="K3218"/>
      <c s="22" r="L3218"/>
      <c s="22" r="M3218"/>
      <c s="22" r="N3218"/>
      <c s="22" r="O3218"/>
      <c s="22" r="P3218"/>
      <c s="22" r="Q3218"/>
      <c s="22" r="R3218"/>
      <c s="22" r="S3218"/>
      <c s="22" r="T3218"/>
      <c s="22" r="U3218"/>
      <c s="22" r="V3218"/>
      <c s="22" r="W3218"/>
      <c s="22" r="X3218"/>
    </row>
    <row r="3219">
      <c s="10" r="A3219"/>
      <c s="10" r="B3219"/>
      <c s="10" r="C3219"/>
      <c s="10" r="D3219"/>
      <c s="10" r="E3219"/>
      <c s="25" r="F3219"/>
      <c s="21" r="G3219"/>
      <c s="10" r="H3219"/>
      <c s="10" r="I3219"/>
      <c s="10" r="J3219"/>
      <c s="10" r="K3219"/>
      <c s="22" r="L3219"/>
      <c s="22" r="M3219"/>
      <c s="22" r="N3219"/>
      <c s="22" r="O3219"/>
      <c s="22" r="P3219"/>
      <c s="22" r="Q3219"/>
      <c s="22" r="R3219"/>
      <c s="22" r="S3219"/>
      <c s="22" r="T3219"/>
      <c s="22" r="U3219"/>
      <c s="22" r="V3219"/>
      <c s="22" r="W3219"/>
      <c s="22" r="X3219"/>
    </row>
    <row r="3220">
      <c s="10" r="A3220"/>
      <c s="10" r="B3220"/>
      <c s="10" r="C3220"/>
      <c s="10" r="D3220"/>
      <c s="10" r="E3220"/>
      <c s="25" r="F3220"/>
      <c s="21" r="G3220"/>
      <c s="10" r="H3220"/>
      <c s="10" r="I3220"/>
      <c s="10" r="J3220"/>
      <c s="10" r="K3220"/>
      <c s="22" r="L3220"/>
      <c s="22" r="M3220"/>
      <c s="22" r="N3220"/>
      <c s="22" r="O3220"/>
      <c s="22" r="P3220"/>
      <c s="22" r="Q3220"/>
      <c s="22" r="R3220"/>
      <c s="22" r="S3220"/>
      <c s="22" r="T3220"/>
      <c s="22" r="U3220"/>
      <c s="22" r="V3220"/>
      <c s="22" r="W3220"/>
      <c s="22" r="X3220"/>
    </row>
    <row r="3221">
      <c s="10" r="A3221"/>
      <c s="10" r="B3221"/>
      <c s="10" r="C3221"/>
      <c s="10" r="D3221"/>
      <c s="10" r="E3221"/>
      <c s="25" r="F3221"/>
      <c s="21" r="G3221"/>
      <c s="10" r="H3221"/>
      <c s="10" r="I3221"/>
      <c s="10" r="J3221"/>
      <c s="10" r="K3221"/>
      <c s="22" r="L3221"/>
      <c s="22" r="M3221"/>
      <c s="22" r="N3221"/>
      <c s="22" r="O3221"/>
      <c s="22" r="P3221"/>
      <c s="22" r="Q3221"/>
      <c s="22" r="R3221"/>
      <c s="22" r="S3221"/>
      <c s="22" r="T3221"/>
      <c s="22" r="U3221"/>
      <c s="22" r="V3221"/>
      <c s="22" r="W3221"/>
      <c s="22" r="X3221"/>
    </row>
    <row r="3222">
      <c s="10" r="A3222"/>
      <c s="10" r="B3222"/>
      <c s="10" r="C3222"/>
      <c s="10" r="D3222"/>
      <c s="10" r="E3222"/>
      <c s="25" r="F3222"/>
      <c s="21" r="G3222"/>
      <c s="10" r="H3222"/>
      <c s="10" r="I3222"/>
      <c s="10" r="J3222"/>
      <c s="10" r="K3222"/>
      <c s="22" r="L3222"/>
      <c s="22" r="M3222"/>
      <c s="22" r="N3222"/>
      <c s="22" r="O3222"/>
      <c s="22" r="P3222"/>
      <c s="22" r="Q3222"/>
      <c s="22" r="R3222"/>
      <c s="22" r="S3222"/>
      <c s="22" r="T3222"/>
      <c s="22" r="U3222"/>
      <c s="22" r="V3222"/>
      <c s="22" r="W3222"/>
      <c s="22" r="X3222"/>
    </row>
    <row r="3223">
      <c s="10" r="A3223"/>
      <c s="10" r="B3223"/>
      <c s="10" r="C3223"/>
      <c s="10" r="D3223"/>
      <c s="10" r="E3223"/>
      <c s="25" r="F3223"/>
      <c s="21" r="G3223"/>
      <c s="10" r="H3223"/>
      <c s="10" r="I3223"/>
      <c s="10" r="J3223"/>
      <c s="10" r="K3223"/>
      <c s="22" r="L3223"/>
      <c s="22" r="M3223"/>
      <c s="22" r="N3223"/>
      <c s="22" r="O3223"/>
      <c s="22" r="P3223"/>
      <c s="22" r="Q3223"/>
      <c s="22" r="R3223"/>
      <c s="22" r="S3223"/>
      <c s="22" r="T3223"/>
      <c s="22" r="U3223"/>
      <c s="22" r="V3223"/>
      <c s="22" r="W3223"/>
      <c s="22" r="X3223"/>
    </row>
    <row r="3224">
      <c s="10" r="A3224"/>
      <c s="10" r="B3224"/>
      <c s="10" r="C3224"/>
      <c s="10" r="D3224"/>
      <c s="10" r="E3224"/>
      <c s="25" r="F3224"/>
      <c s="21" r="G3224"/>
      <c s="10" r="H3224"/>
      <c s="10" r="I3224"/>
      <c s="10" r="J3224"/>
      <c s="10" r="K3224"/>
      <c s="22" r="L3224"/>
      <c s="22" r="M3224"/>
      <c s="22" r="N3224"/>
      <c s="22" r="O3224"/>
      <c s="22" r="P3224"/>
      <c s="22" r="Q3224"/>
      <c s="22" r="R3224"/>
      <c s="22" r="S3224"/>
      <c s="22" r="T3224"/>
      <c s="22" r="U3224"/>
      <c s="22" r="V3224"/>
      <c s="22" r="W3224"/>
      <c s="22" r="X3224"/>
    </row>
    <row r="3225">
      <c s="10" r="A3225"/>
      <c s="10" r="B3225"/>
      <c s="10" r="C3225"/>
      <c s="10" r="D3225"/>
      <c s="10" r="E3225"/>
      <c s="25" r="F3225"/>
      <c s="21" r="G3225"/>
      <c s="10" r="H3225"/>
      <c s="10" r="I3225"/>
      <c s="10" r="J3225"/>
      <c s="10" r="K3225"/>
      <c s="22" r="L3225"/>
      <c s="22" r="M3225"/>
      <c s="22" r="N3225"/>
      <c s="22" r="O3225"/>
      <c s="22" r="P3225"/>
      <c s="22" r="Q3225"/>
      <c s="22" r="R3225"/>
      <c s="22" r="S3225"/>
      <c s="22" r="T3225"/>
      <c s="22" r="U3225"/>
      <c s="22" r="V3225"/>
      <c s="22" r="W3225"/>
      <c s="22" r="X3225"/>
    </row>
    <row r="3226">
      <c s="10" r="A3226"/>
      <c s="10" r="B3226"/>
      <c s="10" r="C3226"/>
      <c s="10" r="D3226"/>
      <c s="10" r="E3226"/>
      <c s="25" r="F3226"/>
      <c s="21" r="G3226"/>
      <c s="10" r="H3226"/>
      <c s="10" r="I3226"/>
      <c s="10" r="J3226"/>
      <c s="10" r="K3226"/>
      <c s="22" r="L3226"/>
      <c s="22" r="M3226"/>
      <c s="22" r="N3226"/>
      <c s="22" r="O3226"/>
      <c s="22" r="P3226"/>
      <c s="22" r="Q3226"/>
      <c s="22" r="R3226"/>
      <c s="22" r="S3226"/>
      <c s="22" r="T3226"/>
      <c s="22" r="U3226"/>
      <c s="22" r="V3226"/>
      <c s="22" r="W3226"/>
      <c s="22" r="X3226"/>
    </row>
    <row r="3227">
      <c s="10" r="A3227"/>
      <c s="10" r="B3227"/>
      <c s="10" r="C3227"/>
      <c s="10" r="D3227"/>
      <c s="10" r="E3227"/>
      <c s="25" r="F3227"/>
      <c s="21" r="G3227"/>
      <c s="10" r="H3227"/>
      <c s="10" r="I3227"/>
      <c s="10" r="J3227"/>
      <c s="10" r="K3227"/>
      <c s="22" r="L3227"/>
      <c s="22" r="M3227"/>
      <c s="22" r="N3227"/>
      <c s="22" r="O3227"/>
      <c s="22" r="P3227"/>
      <c s="22" r="Q3227"/>
      <c s="22" r="R3227"/>
      <c s="22" r="S3227"/>
      <c s="22" r="T3227"/>
      <c s="22" r="U3227"/>
      <c s="22" r="V3227"/>
      <c s="22" r="W3227"/>
      <c s="22" r="X3227"/>
    </row>
    <row r="3228">
      <c s="10" r="A3228"/>
      <c s="10" r="B3228"/>
      <c s="10" r="C3228"/>
      <c s="10" r="D3228"/>
      <c s="10" r="E3228"/>
      <c s="25" r="F3228"/>
      <c s="21" r="G3228"/>
      <c s="10" r="H3228"/>
      <c s="10" r="I3228"/>
      <c s="10" r="J3228"/>
      <c s="10" r="K3228"/>
      <c s="22" r="L3228"/>
      <c s="22" r="M3228"/>
      <c s="22" r="N3228"/>
      <c s="22" r="O3228"/>
      <c s="22" r="P3228"/>
      <c s="22" r="Q3228"/>
      <c s="22" r="R3228"/>
      <c s="22" r="S3228"/>
      <c s="22" r="T3228"/>
      <c s="22" r="U3228"/>
      <c s="22" r="V3228"/>
      <c s="22" r="W3228"/>
      <c s="22" r="X3228"/>
    </row>
    <row r="3229">
      <c s="10" r="A3229"/>
      <c s="10" r="B3229"/>
      <c s="10" r="C3229"/>
      <c s="10" r="D3229"/>
      <c s="10" r="E3229"/>
      <c s="25" r="F3229"/>
      <c s="21" r="G3229"/>
      <c s="10" r="H3229"/>
      <c s="10" r="I3229"/>
      <c s="10" r="J3229"/>
      <c s="10" r="K3229"/>
      <c s="22" r="L3229"/>
      <c s="22" r="M3229"/>
      <c s="22" r="N3229"/>
      <c s="22" r="O3229"/>
      <c s="22" r="P3229"/>
      <c s="22" r="Q3229"/>
      <c s="22" r="R3229"/>
      <c s="22" r="S3229"/>
      <c s="22" r="T3229"/>
      <c s="22" r="U3229"/>
      <c s="22" r="V3229"/>
      <c s="22" r="W3229"/>
      <c s="22" r="X3229"/>
    </row>
    <row r="3230">
      <c s="10" r="A3230"/>
      <c s="10" r="B3230"/>
      <c s="10" r="C3230"/>
      <c s="10" r="D3230"/>
      <c s="10" r="E3230"/>
      <c s="25" r="F3230"/>
      <c s="21" r="G3230"/>
      <c s="10" r="H3230"/>
      <c s="10" r="I3230"/>
      <c s="10" r="J3230"/>
      <c s="10" r="K3230"/>
      <c s="22" r="L3230"/>
      <c s="22" r="M3230"/>
      <c s="22" r="N3230"/>
      <c s="22" r="O3230"/>
      <c s="22" r="P3230"/>
      <c s="22" r="Q3230"/>
      <c s="22" r="R3230"/>
      <c s="22" r="S3230"/>
      <c s="22" r="T3230"/>
      <c s="22" r="U3230"/>
      <c s="22" r="V3230"/>
      <c s="22" r="W3230"/>
      <c s="22" r="X3230"/>
    </row>
    <row r="3231">
      <c s="10" r="A3231"/>
      <c s="10" r="B3231"/>
      <c s="10" r="C3231"/>
      <c s="10" r="D3231"/>
      <c s="10" r="E3231"/>
      <c s="25" r="F3231"/>
      <c s="21" r="G3231"/>
      <c s="10" r="H3231"/>
      <c s="10" r="I3231"/>
      <c s="10" r="J3231"/>
      <c s="10" r="K3231"/>
      <c s="22" r="L3231"/>
      <c s="22" r="M3231"/>
      <c s="22" r="N3231"/>
      <c s="22" r="O3231"/>
      <c s="22" r="P3231"/>
      <c s="22" r="Q3231"/>
      <c s="22" r="R3231"/>
      <c s="22" r="S3231"/>
      <c s="22" r="T3231"/>
      <c s="22" r="U3231"/>
      <c s="22" r="V3231"/>
      <c s="22" r="W3231"/>
      <c s="22" r="X3231"/>
    </row>
    <row r="3232">
      <c s="10" r="A3232"/>
      <c s="10" r="B3232"/>
      <c s="10" r="C3232"/>
      <c s="10" r="D3232"/>
      <c s="10" r="E3232"/>
      <c s="25" r="F3232"/>
      <c s="21" r="G3232"/>
      <c s="10" r="H3232"/>
      <c s="10" r="I3232"/>
      <c s="10" r="J3232"/>
      <c s="10" r="K3232"/>
      <c s="22" r="L3232"/>
      <c s="22" r="M3232"/>
      <c s="22" r="N3232"/>
      <c s="22" r="O3232"/>
      <c s="22" r="P3232"/>
      <c s="22" r="Q3232"/>
      <c s="22" r="R3232"/>
      <c s="22" r="S3232"/>
      <c s="22" r="T3232"/>
      <c s="22" r="U3232"/>
      <c s="22" r="V3232"/>
      <c s="22" r="W3232"/>
      <c s="22" r="X3232"/>
    </row>
    <row r="3233">
      <c s="10" r="A3233"/>
      <c s="10" r="B3233"/>
      <c s="10" r="C3233"/>
      <c s="10" r="D3233"/>
      <c s="10" r="E3233"/>
      <c s="25" r="F3233"/>
      <c s="21" r="G3233"/>
      <c s="10" r="H3233"/>
      <c s="10" r="I3233"/>
      <c s="10" r="J3233"/>
      <c s="10" r="K3233"/>
      <c s="22" r="L3233"/>
      <c s="22" r="M3233"/>
      <c s="22" r="N3233"/>
      <c s="22" r="O3233"/>
      <c s="22" r="P3233"/>
      <c s="22" r="Q3233"/>
      <c s="22" r="R3233"/>
      <c s="22" r="S3233"/>
      <c s="22" r="T3233"/>
      <c s="22" r="U3233"/>
      <c s="22" r="V3233"/>
      <c s="22" r="W3233"/>
      <c s="22" r="X3233"/>
    </row>
    <row r="3234">
      <c s="10" r="A3234"/>
      <c s="10" r="B3234"/>
      <c s="10" r="C3234"/>
      <c s="10" r="D3234"/>
      <c s="10" r="E3234"/>
      <c s="25" r="F3234"/>
      <c s="21" r="G3234"/>
      <c s="10" r="H3234"/>
      <c s="10" r="I3234"/>
      <c s="10" r="J3234"/>
      <c s="10" r="K3234"/>
      <c s="22" r="L3234"/>
      <c s="22" r="M3234"/>
      <c s="22" r="N3234"/>
      <c s="22" r="O3234"/>
      <c s="22" r="P3234"/>
      <c s="22" r="Q3234"/>
      <c s="22" r="R3234"/>
      <c s="22" r="S3234"/>
      <c s="22" r="T3234"/>
      <c s="22" r="U3234"/>
      <c s="22" r="V3234"/>
      <c s="22" r="W3234"/>
      <c s="22" r="X3234"/>
    </row>
    <row r="3235">
      <c s="10" r="A3235"/>
      <c s="10" r="B3235"/>
      <c s="10" r="C3235"/>
      <c s="10" r="D3235"/>
      <c s="10" r="E3235"/>
      <c s="25" r="F3235"/>
      <c s="21" r="G3235"/>
      <c s="10" r="H3235"/>
      <c s="10" r="I3235"/>
      <c s="10" r="J3235"/>
      <c s="10" r="K3235"/>
      <c s="22" r="L3235"/>
      <c s="22" r="M3235"/>
      <c s="22" r="N3235"/>
      <c s="22" r="O3235"/>
      <c s="22" r="P3235"/>
      <c s="22" r="Q3235"/>
      <c s="22" r="R3235"/>
      <c s="22" r="S3235"/>
      <c s="22" r="T3235"/>
      <c s="22" r="U3235"/>
      <c s="22" r="V3235"/>
      <c s="22" r="W3235"/>
      <c s="22" r="X3235"/>
    </row>
    <row r="3236">
      <c s="10" r="A3236"/>
      <c s="10" r="B3236"/>
      <c s="10" r="C3236"/>
      <c s="10" r="D3236"/>
      <c s="10" r="E3236"/>
      <c s="25" r="F3236"/>
      <c s="21" r="G3236"/>
      <c s="10" r="H3236"/>
      <c s="10" r="I3236"/>
      <c s="10" r="J3236"/>
      <c s="10" r="K3236"/>
      <c s="22" r="L3236"/>
      <c s="22" r="M3236"/>
      <c s="22" r="N3236"/>
      <c s="22" r="O3236"/>
      <c s="22" r="P3236"/>
      <c s="22" r="Q3236"/>
      <c s="22" r="R3236"/>
      <c s="22" r="S3236"/>
      <c s="22" r="T3236"/>
      <c s="22" r="U3236"/>
      <c s="22" r="V3236"/>
      <c s="22" r="W3236"/>
      <c s="22" r="X3236"/>
    </row>
    <row r="3237">
      <c s="10" r="A3237"/>
      <c s="10" r="B3237"/>
      <c s="10" r="C3237"/>
      <c s="10" r="D3237"/>
      <c s="10" r="E3237"/>
      <c s="25" r="F3237"/>
      <c s="21" r="G3237"/>
      <c s="10" r="H3237"/>
      <c s="10" r="I3237"/>
      <c s="10" r="J3237"/>
      <c s="10" r="K3237"/>
      <c s="22" r="L3237"/>
      <c s="22" r="M3237"/>
      <c s="22" r="N3237"/>
      <c s="22" r="O3237"/>
      <c s="22" r="P3237"/>
      <c s="22" r="Q3237"/>
      <c s="22" r="R3237"/>
      <c s="22" r="S3237"/>
      <c s="22" r="T3237"/>
      <c s="22" r="U3237"/>
      <c s="22" r="V3237"/>
      <c s="22" r="W3237"/>
      <c s="22" r="X3237"/>
    </row>
    <row r="3238">
      <c s="10" r="A3238"/>
      <c s="10" r="B3238"/>
      <c s="10" r="C3238"/>
      <c s="10" r="D3238"/>
      <c s="10" r="E3238"/>
      <c s="25" r="F3238"/>
      <c s="21" r="G3238"/>
      <c s="10" r="H3238"/>
      <c s="10" r="I3238"/>
      <c s="10" r="J3238"/>
      <c s="10" r="K3238"/>
      <c s="22" r="L3238"/>
      <c s="22" r="M3238"/>
      <c s="22" r="N3238"/>
      <c s="22" r="O3238"/>
      <c s="22" r="P3238"/>
      <c s="22" r="Q3238"/>
      <c s="22" r="R3238"/>
      <c s="22" r="S3238"/>
      <c s="22" r="T3238"/>
      <c s="22" r="U3238"/>
      <c s="22" r="V3238"/>
      <c s="22" r="W3238"/>
      <c s="22" r="X3238"/>
    </row>
    <row r="3239">
      <c s="10" r="A3239"/>
      <c s="10" r="B3239"/>
      <c s="10" r="C3239"/>
      <c s="10" r="D3239"/>
      <c s="10" r="E3239"/>
      <c s="25" r="F3239"/>
      <c s="21" r="G3239"/>
      <c s="10" r="H3239"/>
      <c s="10" r="I3239"/>
      <c s="10" r="J3239"/>
      <c s="10" r="K3239"/>
      <c s="22" r="L3239"/>
      <c s="22" r="M3239"/>
      <c s="22" r="N3239"/>
      <c s="22" r="O3239"/>
      <c s="22" r="P3239"/>
      <c s="22" r="Q3239"/>
      <c s="22" r="R3239"/>
      <c s="22" r="S3239"/>
      <c s="22" r="T3239"/>
      <c s="22" r="U3239"/>
      <c s="22" r="V3239"/>
      <c s="22" r="W3239"/>
      <c s="22" r="X3239"/>
    </row>
    <row r="3240">
      <c s="10" r="A3240"/>
      <c s="10" r="B3240"/>
      <c s="10" r="C3240"/>
      <c s="10" r="D3240"/>
      <c s="10" r="E3240"/>
      <c s="25" r="F3240"/>
      <c s="21" r="G3240"/>
      <c s="10" r="H3240"/>
      <c s="10" r="I3240"/>
      <c s="10" r="J3240"/>
      <c s="10" r="K3240"/>
      <c s="22" r="L3240"/>
      <c s="22" r="M3240"/>
      <c s="22" r="N3240"/>
      <c s="22" r="O3240"/>
      <c s="22" r="P3240"/>
      <c s="22" r="Q3240"/>
      <c s="22" r="R3240"/>
      <c s="22" r="S3240"/>
      <c s="22" r="T3240"/>
      <c s="22" r="U3240"/>
      <c s="22" r="V3240"/>
      <c s="22" r="W3240"/>
      <c s="22" r="X3240"/>
    </row>
    <row r="3241">
      <c s="10" r="A3241"/>
      <c s="10" r="B3241"/>
      <c s="10" r="C3241"/>
      <c s="10" r="D3241"/>
      <c s="10" r="E3241"/>
      <c s="25" r="F3241"/>
      <c s="21" r="G3241"/>
      <c s="10" r="H3241"/>
      <c s="10" r="I3241"/>
      <c s="10" r="J3241"/>
      <c s="10" r="K3241"/>
      <c s="22" r="L3241"/>
      <c s="22" r="M3241"/>
      <c s="22" r="N3241"/>
      <c s="22" r="O3241"/>
      <c s="22" r="P3241"/>
      <c s="22" r="Q3241"/>
      <c s="22" r="R3241"/>
      <c s="22" r="S3241"/>
      <c s="22" r="T3241"/>
      <c s="22" r="U3241"/>
      <c s="22" r="V3241"/>
      <c s="22" r="W3241"/>
      <c s="22" r="X3241"/>
    </row>
    <row r="3242">
      <c s="10" r="A3242"/>
      <c s="10" r="B3242"/>
      <c s="10" r="C3242"/>
      <c s="10" r="D3242"/>
      <c s="10" r="E3242"/>
      <c s="25" r="F3242"/>
      <c s="21" r="G3242"/>
      <c s="10" r="H3242"/>
      <c s="10" r="I3242"/>
      <c s="10" r="J3242"/>
      <c s="10" r="K3242"/>
      <c s="22" r="L3242"/>
      <c s="22" r="M3242"/>
      <c s="22" r="N3242"/>
      <c s="22" r="O3242"/>
      <c s="22" r="P3242"/>
      <c s="22" r="Q3242"/>
      <c s="22" r="R3242"/>
      <c s="22" r="S3242"/>
      <c s="22" r="T3242"/>
      <c s="22" r="U3242"/>
      <c s="22" r="V3242"/>
      <c s="22" r="W3242"/>
      <c s="22" r="X3242"/>
    </row>
    <row r="3243">
      <c s="10" r="A3243"/>
      <c s="10" r="B3243"/>
      <c s="10" r="C3243"/>
      <c s="10" r="D3243"/>
      <c s="10" r="E3243"/>
      <c s="25" r="F3243"/>
      <c s="21" r="G3243"/>
      <c s="10" r="H3243"/>
      <c s="10" r="I3243"/>
      <c s="10" r="J3243"/>
      <c s="10" r="K3243"/>
      <c s="22" r="L3243"/>
      <c s="22" r="M3243"/>
      <c s="22" r="N3243"/>
      <c s="22" r="O3243"/>
      <c s="22" r="P3243"/>
      <c s="22" r="Q3243"/>
      <c s="22" r="R3243"/>
      <c s="22" r="S3243"/>
      <c s="22" r="T3243"/>
      <c s="22" r="U3243"/>
      <c s="22" r="V3243"/>
      <c s="22" r="W3243"/>
      <c s="22" r="X3243"/>
    </row>
    <row r="3244">
      <c s="10" r="A3244"/>
      <c s="10" r="B3244"/>
      <c s="10" r="C3244"/>
      <c s="10" r="D3244"/>
      <c s="10" r="E3244"/>
      <c s="25" r="F3244"/>
      <c s="21" r="G3244"/>
      <c s="10" r="H3244"/>
      <c s="10" r="I3244"/>
      <c s="10" r="J3244"/>
      <c s="10" r="K3244"/>
      <c s="22" r="L3244"/>
      <c s="22" r="M3244"/>
      <c s="22" r="N3244"/>
      <c s="22" r="O3244"/>
      <c s="22" r="P3244"/>
      <c s="22" r="Q3244"/>
      <c s="22" r="R3244"/>
      <c s="22" r="S3244"/>
      <c s="22" r="T3244"/>
      <c s="22" r="U3244"/>
      <c s="22" r="V3244"/>
      <c s="22" r="W3244"/>
      <c s="22" r="X3244"/>
    </row>
    <row r="3245">
      <c s="10" r="A3245"/>
      <c s="10" r="B3245"/>
      <c s="10" r="C3245"/>
      <c s="10" r="D3245"/>
      <c s="10" r="E3245"/>
      <c s="25" r="F3245"/>
      <c s="21" r="G3245"/>
      <c s="10" r="H3245"/>
      <c s="10" r="I3245"/>
      <c s="10" r="J3245"/>
      <c s="10" r="K3245"/>
      <c s="22" r="L3245"/>
      <c s="22" r="M3245"/>
      <c s="22" r="N3245"/>
      <c s="22" r="O3245"/>
      <c s="22" r="P3245"/>
      <c s="22" r="Q3245"/>
      <c s="22" r="R3245"/>
      <c s="22" r="S3245"/>
      <c s="22" r="T3245"/>
      <c s="22" r="U3245"/>
      <c s="22" r="V3245"/>
      <c s="22" r="W3245"/>
      <c s="22" r="X3245"/>
    </row>
    <row r="3246">
      <c s="10" r="A3246"/>
      <c s="10" r="B3246"/>
      <c s="10" r="C3246"/>
      <c s="10" r="D3246"/>
      <c s="10" r="E3246"/>
      <c s="25" r="F3246"/>
      <c s="21" r="G3246"/>
      <c s="10" r="H3246"/>
      <c s="10" r="I3246"/>
      <c s="10" r="J3246"/>
      <c s="10" r="K3246"/>
      <c s="22" r="L3246"/>
      <c s="22" r="M3246"/>
      <c s="22" r="N3246"/>
      <c s="22" r="O3246"/>
      <c s="22" r="P3246"/>
      <c s="22" r="Q3246"/>
      <c s="22" r="R3246"/>
      <c s="22" r="S3246"/>
      <c s="22" r="T3246"/>
      <c s="22" r="U3246"/>
      <c s="22" r="V3246"/>
      <c s="22" r="W3246"/>
      <c s="22" r="X3246"/>
    </row>
    <row r="3247">
      <c s="10" r="A3247"/>
      <c s="10" r="B3247"/>
      <c s="10" r="C3247"/>
      <c s="10" r="D3247"/>
      <c s="10" r="E3247"/>
      <c s="25" r="F3247"/>
      <c s="21" r="G3247"/>
      <c s="10" r="H3247"/>
      <c s="10" r="I3247"/>
      <c s="10" r="J3247"/>
      <c s="10" r="K3247"/>
      <c s="22" r="L3247"/>
      <c s="22" r="M3247"/>
      <c s="22" r="N3247"/>
      <c s="22" r="O3247"/>
      <c s="22" r="P3247"/>
      <c s="22" r="Q3247"/>
      <c s="22" r="R3247"/>
      <c s="22" r="S3247"/>
      <c s="22" r="T3247"/>
      <c s="22" r="U3247"/>
      <c s="22" r="V3247"/>
      <c s="22" r="W3247"/>
      <c s="22" r="X3247"/>
    </row>
    <row r="3248">
      <c s="10" r="A3248"/>
      <c s="10" r="B3248"/>
      <c s="10" r="C3248"/>
      <c s="10" r="D3248"/>
      <c s="10" r="E3248"/>
      <c s="25" r="F3248"/>
      <c s="21" r="G3248"/>
      <c s="10" r="H3248"/>
      <c s="10" r="I3248"/>
      <c s="10" r="J3248"/>
      <c s="10" r="K3248"/>
      <c s="22" r="L3248"/>
      <c s="22" r="M3248"/>
      <c s="22" r="N3248"/>
      <c s="22" r="O3248"/>
      <c s="22" r="P3248"/>
      <c s="22" r="Q3248"/>
      <c s="22" r="R3248"/>
      <c s="22" r="S3248"/>
      <c s="22" r="T3248"/>
      <c s="22" r="U3248"/>
      <c s="22" r="V3248"/>
      <c s="22" r="W3248"/>
      <c s="22" r="X3248"/>
    </row>
    <row r="3249">
      <c s="10" r="A3249"/>
      <c s="10" r="B3249"/>
      <c s="10" r="C3249"/>
      <c s="10" r="D3249"/>
      <c s="10" r="E3249"/>
      <c s="25" r="F3249"/>
      <c s="21" r="G3249"/>
      <c s="10" r="H3249"/>
      <c s="10" r="I3249"/>
      <c s="10" r="J3249"/>
      <c s="10" r="K3249"/>
      <c s="22" r="L3249"/>
      <c s="22" r="M3249"/>
      <c s="22" r="N3249"/>
      <c s="22" r="O3249"/>
      <c s="22" r="P3249"/>
      <c s="22" r="Q3249"/>
      <c s="22" r="R3249"/>
      <c s="22" r="S3249"/>
      <c s="22" r="T3249"/>
      <c s="22" r="U3249"/>
      <c s="22" r="V3249"/>
      <c s="22" r="W3249"/>
      <c s="22" r="X3249"/>
    </row>
    <row r="3250">
      <c s="10" r="A3250"/>
      <c s="10" r="B3250"/>
      <c s="10" r="C3250"/>
      <c s="10" r="D3250"/>
      <c s="10" r="E3250"/>
      <c s="25" r="F3250"/>
      <c s="21" r="G3250"/>
      <c s="10" r="H3250"/>
      <c s="10" r="I3250"/>
      <c s="10" r="J3250"/>
      <c s="10" r="K3250"/>
      <c s="22" r="L3250"/>
      <c s="22" r="M3250"/>
      <c s="22" r="N3250"/>
      <c s="22" r="O3250"/>
      <c s="22" r="P3250"/>
      <c s="22" r="Q3250"/>
      <c s="22" r="R3250"/>
      <c s="22" r="S3250"/>
      <c s="22" r="T3250"/>
      <c s="22" r="U3250"/>
      <c s="22" r="V3250"/>
      <c s="22" r="W3250"/>
      <c s="22" r="X3250"/>
    </row>
    <row r="3251">
      <c s="10" r="A3251"/>
      <c s="10" r="B3251"/>
      <c s="10" r="C3251"/>
      <c s="10" r="D3251"/>
      <c s="10" r="E3251"/>
      <c s="25" r="F3251"/>
      <c s="21" r="G3251"/>
      <c s="10" r="H3251"/>
      <c s="10" r="I3251"/>
      <c s="10" r="J3251"/>
      <c s="10" r="K3251"/>
      <c s="22" r="L3251"/>
      <c s="22" r="M3251"/>
      <c s="22" r="N3251"/>
      <c s="22" r="O3251"/>
      <c s="22" r="P3251"/>
      <c s="22" r="Q3251"/>
      <c s="22" r="R3251"/>
      <c s="22" r="S3251"/>
      <c s="22" r="T3251"/>
      <c s="22" r="U3251"/>
      <c s="22" r="V3251"/>
      <c s="22" r="W3251"/>
      <c s="22" r="X3251"/>
    </row>
    <row r="3252">
      <c s="10" r="A3252"/>
      <c s="10" r="B3252"/>
      <c s="10" r="C3252"/>
      <c s="10" r="D3252"/>
      <c s="10" r="E3252"/>
      <c s="25" r="F3252"/>
      <c s="21" r="G3252"/>
      <c s="10" r="H3252"/>
      <c s="10" r="I3252"/>
      <c s="10" r="J3252"/>
      <c s="10" r="K3252"/>
      <c s="22" r="L3252"/>
      <c s="22" r="M3252"/>
      <c s="22" r="N3252"/>
      <c s="22" r="O3252"/>
      <c s="22" r="P3252"/>
      <c s="22" r="Q3252"/>
      <c s="22" r="R3252"/>
      <c s="22" r="S3252"/>
      <c s="22" r="T3252"/>
      <c s="22" r="U3252"/>
      <c s="22" r="V3252"/>
      <c s="22" r="W3252"/>
      <c s="22" r="X3252"/>
    </row>
    <row r="3253">
      <c s="10" r="A3253"/>
      <c s="10" r="B3253"/>
      <c s="10" r="C3253"/>
      <c s="10" r="D3253"/>
      <c s="10" r="E3253"/>
      <c s="25" r="F3253"/>
      <c s="21" r="G3253"/>
      <c s="10" r="H3253"/>
      <c s="10" r="I3253"/>
      <c s="10" r="J3253"/>
      <c s="10" r="K3253"/>
      <c s="22" r="L3253"/>
      <c s="22" r="M3253"/>
      <c s="22" r="N3253"/>
      <c s="22" r="O3253"/>
      <c s="22" r="P3253"/>
      <c s="22" r="Q3253"/>
      <c s="22" r="R3253"/>
      <c s="22" r="S3253"/>
      <c s="22" r="T3253"/>
      <c s="22" r="U3253"/>
      <c s="22" r="V3253"/>
      <c s="22" r="W3253"/>
      <c s="22" r="X3253"/>
    </row>
    <row r="3254">
      <c s="10" r="A3254"/>
      <c s="10" r="B3254"/>
      <c s="10" r="C3254"/>
      <c s="10" r="D3254"/>
      <c s="10" r="E3254"/>
      <c s="25" r="F3254"/>
      <c s="21" r="G3254"/>
      <c s="10" r="H3254"/>
      <c s="10" r="I3254"/>
      <c s="10" r="J3254"/>
      <c s="10" r="K3254"/>
      <c s="22" r="L3254"/>
      <c s="22" r="M3254"/>
      <c s="22" r="N3254"/>
      <c s="22" r="O3254"/>
      <c s="22" r="P3254"/>
      <c s="22" r="Q3254"/>
      <c s="22" r="R3254"/>
      <c s="22" r="S3254"/>
      <c s="22" r="T3254"/>
      <c s="22" r="U3254"/>
      <c s="22" r="V3254"/>
      <c s="22" r="W3254"/>
      <c s="22" r="X3254"/>
    </row>
    <row r="3255">
      <c s="10" r="A3255"/>
      <c s="10" r="B3255"/>
      <c s="10" r="C3255"/>
      <c s="10" r="D3255"/>
      <c s="10" r="E3255"/>
      <c s="25" r="F3255"/>
      <c s="21" r="G3255"/>
      <c s="10" r="H3255"/>
      <c s="10" r="I3255"/>
      <c s="10" r="J3255"/>
      <c s="10" r="K3255"/>
      <c s="22" r="L3255"/>
      <c s="22" r="M3255"/>
      <c s="22" r="N3255"/>
      <c s="22" r="O3255"/>
      <c s="22" r="P3255"/>
      <c s="22" r="Q3255"/>
      <c s="22" r="R3255"/>
      <c s="22" r="S3255"/>
      <c s="22" r="T3255"/>
      <c s="22" r="U3255"/>
      <c s="22" r="V3255"/>
      <c s="22" r="W3255"/>
      <c s="22" r="X3255"/>
    </row>
    <row r="3256">
      <c s="10" r="A3256"/>
      <c s="10" r="B3256"/>
      <c s="10" r="C3256"/>
      <c s="10" r="D3256"/>
      <c s="10" r="E3256"/>
      <c s="25" r="F3256"/>
      <c s="21" r="G3256"/>
      <c s="10" r="H3256"/>
      <c s="10" r="I3256"/>
      <c s="10" r="J3256"/>
      <c s="10" r="K3256"/>
      <c s="22" r="L3256"/>
      <c s="22" r="M3256"/>
      <c s="22" r="N3256"/>
      <c s="22" r="O3256"/>
      <c s="22" r="P3256"/>
      <c s="22" r="Q3256"/>
      <c s="22" r="R3256"/>
      <c s="22" r="S3256"/>
      <c s="22" r="T3256"/>
      <c s="22" r="U3256"/>
      <c s="22" r="V3256"/>
      <c s="22" r="W3256"/>
      <c s="22" r="X3256"/>
    </row>
    <row r="3257">
      <c s="10" r="A3257"/>
      <c s="10" r="B3257"/>
      <c s="10" r="C3257"/>
      <c s="10" r="D3257"/>
      <c s="10" r="E3257"/>
      <c s="25" r="F3257"/>
      <c s="21" r="G3257"/>
      <c s="10" r="H3257"/>
      <c s="10" r="I3257"/>
      <c s="10" r="J3257"/>
      <c s="10" r="K3257"/>
      <c s="22" r="L3257"/>
      <c s="22" r="M3257"/>
      <c s="22" r="N3257"/>
      <c s="22" r="O3257"/>
      <c s="22" r="P3257"/>
      <c s="22" r="Q3257"/>
      <c s="22" r="R3257"/>
      <c s="22" r="S3257"/>
      <c s="22" r="T3257"/>
      <c s="22" r="U3257"/>
      <c s="22" r="V3257"/>
      <c s="22" r="W3257"/>
      <c s="22" r="X3257"/>
    </row>
    <row r="3258">
      <c s="10" r="A3258"/>
      <c s="10" r="B3258"/>
      <c s="10" r="C3258"/>
      <c s="10" r="D3258"/>
      <c s="10" r="E3258"/>
      <c s="25" r="F3258"/>
      <c s="21" r="G3258"/>
      <c s="10" r="H3258"/>
      <c s="10" r="I3258"/>
      <c s="10" r="J3258"/>
      <c s="10" r="K3258"/>
      <c s="22" r="L3258"/>
      <c s="22" r="M3258"/>
      <c s="22" r="N3258"/>
      <c s="22" r="O3258"/>
      <c s="22" r="P3258"/>
      <c s="22" r="Q3258"/>
      <c s="22" r="R3258"/>
      <c s="22" r="S3258"/>
      <c s="22" r="T3258"/>
      <c s="22" r="U3258"/>
      <c s="22" r="V3258"/>
      <c s="22" r="W3258"/>
      <c s="22" r="X3258"/>
    </row>
    <row r="3259">
      <c s="10" r="A3259"/>
      <c s="10" r="B3259"/>
      <c s="10" r="C3259"/>
      <c s="10" r="D3259"/>
      <c s="10" r="E3259"/>
      <c s="25" r="F3259"/>
      <c s="21" r="G3259"/>
      <c s="10" r="H3259"/>
      <c s="10" r="I3259"/>
      <c s="10" r="J3259"/>
      <c s="10" r="K3259"/>
      <c s="22" r="L3259"/>
      <c s="22" r="M3259"/>
      <c s="22" r="N3259"/>
      <c s="22" r="O3259"/>
      <c s="22" r="P3259"/>
      <c s="22" r="Q3259"/>
      <c s="22" r="R3259"/>
      <c s="22" r="S3259"/>
      <c s="22" r="T3259"/>
      <c s="22" r="U3259"/>
      <c s="22" r="V3259"/>
      <c s="22" r="W3259"/>
      <c s="22" r="X3259"/>
    </row>
    <row r="3260">
      <c s="10" r="A3260"/>
      <c s="10" r="B3260"/>
      <c s="10" r="C3260"/>
      <c s="10" r="D3260"/>
      <c s="10" r="E3260"/>
      <c s="25" r="F3260"/>
      <c s="21" r="G3260"/>
      <c s="10" r="H3260"/>
      <c s="10" r="I3260"/>
      <c s="10" r="J3260"/>
      <c s="10" r="K3260"/>
      <c s="22" r="L3260"/>
      <c s="22" r="M3260"/>
      <c s="22" r="N3260"/>
      <c s="22" r="O3260"/>
      <c s="22" r="P3260"/>
      <c s="22" r="Q3260"/>
      <c s="22" r="R3260"/>
      <c s="22" r="S3260"/>
      <c s="22" r="T3260"/>
      <c s="22" r="U3260"/>
      <c s="22" r="V3260"/>
      <c s="22" r="W3260"/>
      <c s="22" r="X3260"/>
    </row>
    <row r="3261">
      <c s="10" r="A3261"/>
      <c s="10" r="B3261"/>
      <c s="10" r="C3261"/>
      <c s="10" r="D3261"/>
      <c s="10" r="E3261"/>
      <c s="25" r="F3261"/>
      <c s="21" r="G3261"/>
      <c s="10" r="H3261"/>
      <c s="10" r="I3261"/>
      <c s="10" r="J3261"/>
      <c s="10" r="K3261"/>
      <c s="22" r="L3261"/>
      <c s="22" r="M3261"/>
      <c s="22" r="N3261"/>
      <c s="22" r="O3261"/>
      <c s="22" r="P3261"/>
      <c s="22" r="Q3261"/>
      <c s="22" r="R3261"/>
      <c s="22" r="S3261"/>
      <c s="22" r="T3261"/>
      <c s="22" r="U3261"/>
      <c s="22" r="V3261"/>
      <c s="22" r="W3261"/>
      <c s="22" r="X3261"/>
    </row>
    <row r="3262">
      <c s="10" r="A3262"/>
      <c s="10" r="B3262"/>
      <c s="10" r="C3262"/>
      <c s="10" r="D3262"/>
      <c s="10" r="E3262"/>
      <c s="25" r="F3262"/>
      <c s="21" r="G3262"/>
      <c s="10" r="H3262"/>
      <c s="10" r="I3262"/>
      <c s="10" r="J3262"/>
      <c s="10" r="K3262"/>
      <c s="22" r="L3262"/>
      <c s="22" r="M3262"/>
      <c s="22" r="N3262"/>
      <c s="22" r="O3262"/>
      <c s="22" r="P3262"/>
      <c s="22" r="Q3262"/>
      <c s="22" r="R3262"/>
      <c s="22" r="S3262"/>
      <c s="22" r="T3262"/>
      <c s="22" r="U3262"/>
      <c s="22" r="V3262"/>
      <c s="22" r="W3262"/>
      <c s="22" r="X3262"/>
    </row>
    <row r="3263">
      <c s="10" r="A3263"/>
      <c s="10" r="B3263"/>
      <c s="10" r="C3263"/>
      <c s="10" r="D3263"/>
      <c s="10" r="E3263"/>
      <c s="25" r="F3263"/>
      <c s="21" r="G3263"/>
      <c s="10" r="H3263"/>
      <c s="10" r="I3263"/>
      <c s="10" r="J3263"/>
      <c s="10" r="K3263"/>
      <c s="22" r="L3263"/>
      <c s="22" r="M3263"/>
      <c s="22" r="N3263"/>
      <c s="22" r="O3263"/>
      <c s="22" r="P3263"/>
      <c s="22" r="Q3263"/>
      <c s="22" r="R3263"/>
      <c s="22" r="S3263"/>
      <c s="22" r="T3263"/>
      <c s="22" r="U3263"/>
      <c s="22" r="V3263"/>
      <c s="22" r="W3263"/>
      <c s="22" r="X3263"/>
    </row>
    <row r="3264">
      <c s="10" r="A3264"/>
      <c s="10" r="B3264"/>
      <c s="10" r="C3264"/>
      <c s="10" r="D3264"/>
      <c s="10" r="E3264"/>
      <c s="25" r="F3264"/>
      <c s="21" r="G3264"/>
      <c s="10" r="H3264"/>
      <c s="10" r="I3264"/>
      <c s="10" r="J3264"/>
      <c s="10" r="K3264"/>
      <c s="22" r="L3264"/>
      <c s="22" r="M3264"/>
      <c s="22" r="N3264"/>
      <c s="22" r="O3264"/>
      <c s="22" r="P3264"/>
      <c s="22" r="Q3264"/>
      <c s="22" r="R3264"/>
      <c s="22" r="S3264"/>
      <c s="22" r="T3264"/>
      <c s="22" r="U3264"/>
      <c s="22" r="V3264"/>
      <c s="22" r="W3264"/>
      <c s="22" r="X3264"/>
    </row>
    <row r="3265">
      <c s="10" r="A3265"/>
      <c s="10" r="B3265"/>
      <c s="10" r="C3265"/>
      <c s="10" r="D3265"/>
      <c s="10" r="E3265"/>
      <c s="25" r="F3265"/>
      <c s="21" r="G3265"/>
      <c s="10" r="H3265"/>
      <c s="10" r="I3265"/>
      <c s="10" r="J3265"/>
      <c s="10" r="K3265"/>
      <c s="22" r="L3265"/>
      <c s="22" r="M3265"/>
      <c s="22" r="N3265"/>
      <c s="22" r="O3265"/>
      <c s="22" r="P3265"/>
      <c s="22" r="Q3265"/>
      <c s="22" r="R3265"/>
      <c s="22" r="S3265"/>
      <c s="22" r="T3265"/>
      <c s="22" r="U3265"/>
      <c s="22" r="V3265"/>
      <c s="22" r="W3265"/>
      <c s="22" r="X3265"/>
    </row>
    <row r="3266">
      <c s="10" r="A3266"/>
      <c s="10" r="B3266"/>
      <c s="10" r="C3266"/>
      <c s="10" r="D3266"/>
      <c s="10" r="E3266"/>
      <c s="25" r="F3266"/>
      <c s="21" r="G3266"/>
      <c s="10" r="H3266"/>
      <c s="10" r="I3266"/>
      <c s="10" r="J3266"/>
      <c s="10" r="K3266"/>
      <c s="22" r="L3266"/>
      <c s="22" r="M3266"/>
      <c s="22" r="N3266"/>
      <c s="22" r="O3266"/>
      <c s="22" r="P3266"/>
      <c s="22" r="Q3266"/>
      <c s="22" r="R3266"/>
      <c s="22" r="S3266"/>
      <c s="22" r="T3266"/>
      <c s="22" r="U3266"/>
      <c s="22" r="V3266"/>
      <c s="22" r="W3266"/>
      <c s="22" r="X3266"/>
    </row>
    <row r="3267">
      <c s="10" r="A3267"/>
      <c s="10" r="B3267"/>
      <c s="10" r="C3267"/>
      <c s="10" r="D3267"/>
      <c s="10" r="E3267"/>
      <c s="25" r="F3267"/>
      <c s="21" r="G3267"/>
      <c s="10" r="H3267"/>
      <c s="10" r="I3267"/>
      <c s="10" r="J3267"/>
      <c s="10" r="K3267"/>
      <c s="22" r="L3267"/>
      <c s="22" r="M3267"/>
      <c s="22" r="N3267"/>
      <c s="22" r="O3267"/>
      <c s="22" r="P3267"/>
      <c s="22" r="Q3267"/>
      <c s="22" r="R3267"/>
      <c s="22" r="S3267"/>
      <c s="22" r="T3267"/>
      <c s="22" r="U3267"/>
      <c s="22" r="V3267"/>
      <c s="22" r="W3267"/>
      <c s="22" r="X3267"/>
    </row>
    <row r="3268">
      <c s="10" r="A3268"/>
      <c s="10" r="B3268"/>
      <c s="10" r="C3268"/>
      <c s="10" r="D3268"/>
      <c s="10" r="E3268"/>
      <c s="25" r="F3268"/>
      <c s="21" r="G3268"/>
      <c s="10" r="H3268"/>
      <c s="10" r="I3268"/>
      <c s="10" r="J3268"/>
      <c s="10" r="K3268"/>
      <c s="22" r="L3268"/>
      <c s="22" r="M3268"/>
      <c s="22" r="N3268"/>
      <c s="22" r="O3268"/>
      <c s="22" r="P3268"/>
      <c s="22" r="Q3268"/>
      <c s="22" r="R3268"/>
      <c s="22" r="S3268"/>
      <c s="22" r="T3268"/>
      <c s="22" r="U3268"/>
      <c s="22" r="V3268"/>
      <c s="22" r="W3268"/>
      <c s="22" r="X3268"/>
    </row>
    <row r="3269">
      <c s="10" r="A3269"/>
      <c s="10" r="B3269"/>
      <c s="10" r="C3269"/>
      <c s="10" r="D3269"/>
      <c s="10" r="E3269"/>
      <c s="25" r="F3269"/>
      <c s="21" r="G3269"/>
      <c s="10" r="H3269"/>
      <c s="10" r="I3269"/>
      <c s="10" r="J3269"/>
      <c s="10" r="K3269"/>
      <c s="22" r="L3269"/>
      <c s="22" r="M3269"/>
      <c s="22" r="N3269"/>
      <c s="22" r="O3269"/>
      <c s="22" r="P3269"/>
      <c s="22" r="Q3269"/>
      <c s="22" r="R3269"/>
      <c s="22" r="S3269"/>
      <c s="22" r="T3269"/>
      <c s="22" r="U3269"/>
      <c s="22" r="V3269"/>
      <c s="22" r="W3269"/>
      <c s="22" r="X3269"/>
    </row>
    <row r="3270">
      <c s="10" r="A3270"/>
      <c s="10" r="B3270"/>
      <c s="10" r="C3270"/>
      <c s="10" r="D3270"/>
      <c s="10" r="E3270"/>
      <c s="25" r="F3270"/>
      <c s="21" r="G3270"/>
      <c s="10" r="H3270"/>
      <c s="10" r="I3270"/>
      <c s="10" r="J3270"/>
      <c s="10" r="K3270"/>
      <c s="22" r="L3270"/>
      <c s="22" r="M3270"/>
      <c s="22" r="N3270"/>
      <c s="22" r="O3270"/>
      <c s="22" r="P3270"/>
      <c s="22" r="Q3270"/>
      <c s="22" r="R3270"/>
      <c s="22" r="S3270"/>
      <c s="22" r="T3270"/>
      <c s="22" r="U3270"/>
      <c s="22" r="V3270"/>
      <c s="22" r="W3270"/>
      <c s="22" r="X3270"/>
    </row>
    <row r="3271">
      <c s="10" r="A3271"/>
      <c s="10" r="B3271"/>
      <c s="10" r="C3271"/>
      <c s="10" r="D3271"/>
      <c s="10" r="E3271"/>
      <c s="25" r="F3271"/>
      <c s="21" r="G3271"/>
      <c s="10" r="H3271"/>
      <c s="10" r="I3271"/>
      <c s="10" r="J3271"/>
      <c s="10" r="K3271"/>
      <c s="22" r="L3271"/>
      <c s="22" r="M3271"/>
      <c s="22" r="N3271"/>
      <c s="22" r="O3271"/>
      <c s="22" r="P3271"/>
      <c s="22" r="Q3271"/>
      <c s="22" r="R3271"/>
      <c s="22" r="S3271"/>
      <c s="22" r="T3271"/>
      <c s="22" r="U3271"/>
      <c s="22" r="V3271"/>
      <c s="22" r="W3271"/>
      <c s="22" r="X3271"/>
    </row>
    <row r="3272">
      <c s="10" r="A3272"/>
      <c s="10" r="B3272"/>
      <c s="10" r="C3272"/>
      <c s="10" r="D3272"/>
      <c s="10" r="E3272"/>
      <c s="25" r="F3272"/>
      <c s="21" r="G3272"/>
      <c s="10" r="H3272"/>
      <c s="10" r="I3272"/>
      <c s="10" r="J3272"/>
      <c s="10" r="K3272"/>
      <c s="22" r="L3272"/>
      <c s="22" r="M3272"/>
      <c s="22" r="N3272"/>
      <c s="22" r="O3272"/>
      <c s="22" r="P3272"/>
      <c s="22" r="Q3272"/>
      <c s="22" r="R3272"/>
      <c s="22" r="S3272"/>
      <c s="22" r="T3272"/>
      <c s="22" r="U3272"/>
      <c s="22" r="V3272"/>
      <c s="22" r="W3272"/>
      <c s="22" r="X3272"/>
    </row>
    <row r="3273">
      <c s="10" r="A3273"/>
      <c s="10" r="B3273"/>
      <c s="10" r="C3273"/>
      <c s="10" r="D3273"/>
      <c s="10" r="E3273"/>
      <c s="25" r="F3273"/>
      <c s="21" r="G3273"/>
      <c s="10" r="H3273"/>
      <c s="10" r="I3273"/>
      <c s="10" r="J3273"/>
      <c s="10" r="K3273"/>
      <c s="22" r="L3273"/>
      <c s="22" r="M3273"/>
      <c s="22" r="N3273"/>
      <c s="22" r="O3273"/>
      <c s="22" r="P3273"/>
      <c s="22" r="Q3273"/>
      <c s="22" r="R3273"/>
      <c s="22" r="S3273"/>
      <c s="22" r="T3273"/>
      <c s="22" r="U3273"/>
      <c s="22" r="V3273"/>
      <c s="22" r="W3273"/>
      <c s="22" r="X3273"/>
    </row>
    <row r="3274">
      <c s="10" r="A3274"/>
      <c s="10" r="B3274"/>
      <c s="10" r="C3274"/>
      <c s="10" r="D3274"/>
      <c s="10" r="E3274"/>
      <c s="25" r="F3274"/>
      <c s="21" r="G3274"/>
      <c s="10" r="H3274"/>
      <c s="10" r="I3274"/>
      <c s="10" r="J3274"/>
      <c s="10" r="K3274"/>
      <c s="22" r="L3274"/>
      <c s="22" r="M3274"/>
      <c s="22" r="N3274"/>
      <c s="22" r="O3274"/>
      <c s="22" r="P3274"/>
      <c s="22" r="Q3274"/>
      <c s="22" r="R3274"/>
      <c s="22" r="S3274"/>
      <c s="22" r="T3274"/>
      <c s="22" r="U3274"/>
      <c s="22" r="V3274"/>
      <c s="22" r="W3274"/>
      <c s="22" r="X3274"/>
    </row>
    <row r="3275">
      <c s="10" r="A3275"/>
      <c s="10" r="B3275"/>
      <c s="10" r="C3275"/>
      <c s="10" r="D3275"/>
      <c s="10" r="E3275"/>
      <c s="25" r="F3275"/>
      <c s="21" r="G3275"/>
      <c s="10" r="H3275"/>
      <c s="10" r="I3275"/>
      <c s="10" r="J3275"/>
      <c s="10" r="K3275"/>
      <c s="22" r="L3275"/>
      <c s="22" r="M3275"/>
      <c s="22" r="N3275"/>
      <c s="22" r="O3275"/>
      <c s="22" r="P3275"/>
      <c s="22" r="Q3275"/>
      <c s="22" r="R3275"/>
      <c s="22" r="S3275"/>
      <c s="22" r="T3275"/>
      <c s="22" r="U3275"/>
      <c s="22" r="V3275"/>
      <c s="22" r="W3275"/>
      <c s="22" r="X3275"/>
    </row>
    <row r="3276">
      <c s="10" r="A3276"/>
      <c s="10" r="B3276"/>
      <c s="10" r="C3276"/>
      <c s="10" r="D3276"/>
      <c s="10" r="E3276"/>
      <c s="25" r="F3276"/>
      <c s="21" r="G3276"/>
      <c s="10" r="H3276"/>
      <c s="10" r="I3276"/>
      <c s="10" r="J3276"/>
      <c s="10" r="K3276"/>
      <c s="22" r="L3276"/>
      <c s="22" r="M3276"/>
      <c s="22" r="N3276"/>
      <c s="22" r="O3276"/>
      <c s="22" r="P3276"/>
      <c s="22" r="Q3276"/>
      <c s="22" r="R3276"/>
      <c s="22" r="S3276"/>
      <c s="22" r="T3276"/>
      <c s="22" r="U3276"/>
      <c s="22" r="V3276"/>
      <c s="22" r="W3276"/>
      <c s="22" r="X3276"/>
    </row>
    <row r="3277">
      <c s="10" r="A3277"/>
      <c s="10" r="B3277"/>
      <c s="10" r="C3277"/>
      <c s="10" r="D3277"/>
      <c s="10" r="E3277"/>
      <c s="25" r="F3277"/>
      <c s="21" r="G3277"/>
      <c s="10" r="H3277"/>
      <c s="10" r="I3277"/>
      <c s="10" r="J3277"/>
      <c s="10" r="K3277"/>
      <c s="22" r="L3277"/>
      <c s="22" r="M3277"/>
      <c s="22" r="N3277"/>
      <c s="22" r="O3277"/>
      <c s="22" r="P3277"/>
      <c s="22" r="Q3277"/>
      <c s="22" r="R3277"/>
      <c s="22" r="S3277"/>
      <c s="22" r="T3277"/>
      <c s="22" r="U3277"/>
      <c s="22" r="V3277"/>
      <c s="22" r="W3277"/>
      <c s="22" r="X3277"/>
    </row>
    <row r="3278">
      <c s="10" r="A3278"/>
      <c s="10" r="B3278"/>
      <c s="10" r="C3278"/>
      <c s="10" r="D3278"/>
      <c s="10" r="E3278"/>
      <c s="25" r="F3278"/>
      <c s="21" r="G3278"/>
      <c s="10" r="H3278"/>
      <c s="10" r="I3278"/>
      <c s="10" r="J3278"/>
      <c s="10" r="K3278"/>
      <c s="22" r="L3278"/>
      <c s="22" r="M3278"/>
      <c s="22" r="N3278"/>
      <c s="22" r="O3278"/>
      <c s="22" r="P3278"/>
      <c s="22" r="Q3278"/>
      <c s="22" r="R3278"/>
      <c s="22" r="S3278"/>
      <c s="22" r="T3278"/>
      <c s="22" r="U3278"/>
      <c s="22" r="V3278"/>
      <c s="22" r="W3278"/>
      <c s="22" r="X3278"/>
    </row>
    <row r="3279">
      <c s="10" r="A3279"/>
      <c s="10" r="B3279"/>
      <c s="10" r="C3279"/>
      <c s="10" r="D3279"/>
      <c s="10" r="E3279"/>
      <c s="25" r="F3279"/>
      <c s="21" r="G3279"/>
      <c s="10" r="H3279"/>
      <c s="10" r="I3279"/>
      <c s="10" r="J3279"/>
      <c s="10" r="K3279"/>
      <c s="22" r="L3279"/>
      <c s="22" r="M3279"/>
      <c s="22" r="N3279"/>
      <c s="22" r="O3279"/>
      <c s="22" r="P3279"/>
      <c s="22" r="Q3279"/>
      <c s="22" r="R3279"/>
      <c s="22" r="S3279"/>
      <c s="22" r="T3279"/>
      <c s="22" r="U3279"/>
      <c s="22" r="V3279"/>
      <c s="22" r="W3279"/>
      <c s="22" r="X3279"/>
    </row>
    <row r="3280">
      <c s="10" r="A3280"/>
      <c s="10" r="B3280"/>
      <c s="10" r="C3280"/>
      <c s="10" r="D3280"/>
      <c s="10" r="E3280"/>
      <c s="25" r="F3280"/>
      <c s="21" r="G3280"/>
      <c s="10" r="H3280"/>
      <c s="10" r="I3280"/>
      <c s="10" r="J3280"/>
      <c s="10" r="K3280"/>
      <c s="22" r="L3280"/>
      <c s="22" r="M3280"/>
      <c s="22" r="N3280"/>
      <c s="22" r="O3280"/>
      <c s="22" r="P3280"/>
      <c s="22" r="Q3280"/>
      <c s="22" r="R3280"/>
      <c s="22" r="S3280"/>
      <c s="22" r="T3280"/>
      <c s="22" r="U3280"/>
      <c s="22" r="V3280"/>
      <c s="22" r="W3280"/>
      <c s="22" r="X3280"/>
    </row>
    <row r="3281">
      <c s="10" r="A3281"/>
      <c s="10" r="B3281"/>
      <c s="10" r="C3281"/>
      <c s="10" r="D3281"/>
      <c s="10" r="E3281"/>
      <c s="25" r="F3281"/>
      <c s="21" r="G3281"/>
      <c s="10" r="H3281"/>
      <c s="10" r="I3281"/>
      <c s="10" r="J3281"/>
      <c s="10" r="K3281"/>
      <c s="22" r="L3281"/>
      <c s="22" r="M3281"/>
      <c s="22" r="N3281"/>
      <c s="22" r="O3281"/>
      <c s="22" r="P3281"/>
      <c s="22" r="Q3281"/>
      <c s="22" r="R3281"/>
      <c s="22" r="S3281"/>
      <c s="22" r="T3281"/>
      <c s="22" r="U3281"/>
      <c s="22" r="V3281"/>
      <c s="22" r="W3281"/>
      <c s="22" r="X3281"/>
    </row>
    <row r="3282">
      <c s="10" r="A3282"/>
      <c s="10" r="B3282"/>
      <c s="10" r="C3282"/>
      <c s="10" r="D3282"/>
      <c s="10" r="E3282"/>
      <c s="25" r="F3282"/>
      <c s="21" r="G3282"/>
      <c s="10" r="H3282"/>
      <c s="10" r="I3282"/>
      <c s="10" r="J3282"/>
      <c s="10" r="K3282"/>
      <c s="22" r="L3282"/>
      <c s="22" r="M3282"/>
      <c s="22" r="N3282"/>
      <c s="22" r="O3282"/>
      <c s="22" r="P3282"/>
      <c s="22" r="Q3282"/>
      <c s="22" r="R3282"/>
      <c s="22" r="S3282"/>
      <c s="22" r="T3282"/>
      <c s="22" r="U3282"/>
      <c s="22" r="V3282"/>
      <c s="22" r="W3282"/>
      <c s="22" r="X3282"/>
    </row>
    <row r="3283">
      <c s="10" r="A3283"/>
      <c s="10" r="B3283"/>
      <c s="10" r="C3283"/>
      <c s="10" r="D3283"/>
      <c s="10" r="E3283"/>
      <c s="25" r="F3283"/>
      <c s="21" r="G3283"/>
      <c s="10" r="H3283"/>
      <c s="10" r="I3283"/>
      <c s="10" r="J3283"/>
      <c s="10" r="K3283"/>
      <c s="22" r="L3283"/>
      <c s="22" r="M3283"/>
      <c s="22" r="N3283"/>
      <c s="22" r="O3283"/>
      <c s="22" r="P3283"/>
      <c s="22" r="Q3283"/>
      <c s="22" r="R3283"/>
      <c s="22" r="S3283"/>
      <c s="22" r="T3283"/>
      <c s="22" r="U3283"/>
      <c s="22" r="V3283"/>
      <c s="22" r="W3283"/>
      <c s="22" r="X3283"/>
    </row>
    <row r="3284">
      <c s="10" r="A3284"/>
      <c s="10" r="B3284"/>
      <c s="10" r="C3284"/>
      <c s="10" r="D3284"/>
      <c s="10" r="E3284"/>
      <c s="25" r="F3284"/>
      <c s="21" r="G3284"/>
      <c s="10" r="H3284"/>
      <c s="10" r="I3284"/>
      <c s="10" r="J3284"/>
      <c s="10" r="K3284"/>
      <c s="22" r="L3284"/>
      <c s="22" r="M3284"/>
      <c s="22" r="N3284"/>
      <c s="22" r="O3284"/>
      <c s="22" r="P3284"/>
      <c s="22" r="Q3284"/>
      <c s="22" r="R3284"/>
      <c s="22" r="S3284"/>
      <c s="22" r="T3284"/>
      <c s="22" r="U3284"/>
      <c s="22" r="V3284"/>
      <c s="22" r="W3284"/>
      <c s="22" r="X3284"/>
    </row>
    <row r="3285">
      <c s="10" r="A3285"/>
      <c s="10" r="B3285"/>
      <c s="10" r="C3285"/>
      <c s="10" r="D3285"/>
      <c s="10" r="E3285"/>
      <c s="25" r="F3285"/>
      <c s="21" r="G3285"/>
      <c s="10" r="H3285"/>
      <c s="10" r="I3285"/>
      <c s="10" r="J3285"/>
      <c s="10" r="K3285"/>
      <c s="22" r="L3285"/>
      <c s="22" r="M3285"/>
      <c s="22" r="N3285"/>
      <c s="22" r="O3285"/>
      <c s="22" r="P3285"/>
      <c s="22" r="Q3285"/>
      <c s="22" r="R3285"/>
      <c s="22" r="S3285"/>
      <c s="22" r="T3285"/>
      <c s="22" r="U3285"/>
      <c s="22" r="V3285"/>
      <c s="22" r="W3285"/>
      <c s="22" r="X3285"/>
    </row>
    <row r="3286">
      <c s="10" r="A3286"/>
      <c s="10" r="B3286"/>
      <c s="10" r="C3286"/>
      <c s="10" r="D3286"/>
      <c s="10" r="E3286"/>
      <c s="25" r="F3286"/>
      <c s="21" r="G3286"/>
      <c s="10" r="H3286"/>
      <c s="10" r="I3286"/>
      <c s="10" r="J3286"/>
      <c s="10" r="K3286"/>
      <c s="22" r="L3286"/>
      <c s="22" r="M3286"/>
      <c s="22" r="N3286"/>
      <c s="22" r="O3286"/>
      <c s="22" r="P3286"/>
      <c s="22" r="Q3286"/>
      <c s="22" r="R3286"/>
      <c s="22" r="S3286"/>
      <c s="22" r="T3286"/>
      <c s="22" r="U3286"/>
      <c s="22" r="V3286"/>
      <c s="22" r="W3286"/>
      <c s="22" r="X3286"/>
    </row>
    <row r="3287">
      <c s="10" r="A3287"/>
      <c s="10" r="B3287"/>
      <c s="10" r="C3287"/>
      <c s="10" r="D3287"/>
      <c s="10" r="E3287"/>
      <c s="25" r="F3287"/>
      <c s="21" r="G3287"/>
      <c s="10" r="H3287"/>
      <c s="10" r="I3287"/>
      <c s="10" r="J3287"/>
      <c s="10" r="K3287"/>
      <c s="22" r="L3287"/>
      <c s="22" r="M3287"/>
      <c s="22" r="N3287"/>
      <c s="22" r="O3287"/>
      <c s="22" r="P3287"/>
      <c s="22" r="Q3287"/>
      <c s="22" r="R3287"/>
      <c s="22" r="S3287"/>
      <c s="22" r="T3287"/>
      <c s="22" r="U3287"/>
      <c s="22" r="V3287"/>
      <c s="22" r="W3287"/>
      <c s="22" r="X3287"/>
    </row>
    <row r="3288">
      <c s="10" r="A3288"/>
      <c s="10" r="B3288"/>
      <c s="10" r="C3288"/>
      <c s="10" r="D3288"/>
      <c s="10" r="E3288"/>
      <c s="25" r="F3288"/>
      <c s="21" r="G3288"/>
      <c s="10" r="H3288"/>
      <c s="10" r="I3288"/>
      <c s="10" r="J3288"/>
      <c s="10" r="K3288"/>
      <c s="22" r="L3288"/>
      <c s="22" r="M3288"/>
      <c s="22" r="N3288"/>
      <c s="22" r="O3288"/>
      <c s="22" r="P3288"/>
      <c s="22" r="Q3288"/>
      <c s="22" r="R3288"/>
      <c s="22" r="S3288"/>
      <c s="22" r="T3288"/>
      <c s="22" r="U3288"/>
      <c s="22" r="V3288"/>
      <c s="22" r="W3288"/>
      <c s="22" r="X3288"/>
    </row>
    <row r="3289">
      <c s="10" r="A3289"/>
      <c s="10" r="B3289"/>
      <c s="10" r="C3289"/>
      <c s="10" r="D3289"/>
      <c s="10" r="E3289"/>
      <c s="25" r="F3289"/>
      <c s="21" r="G3289"/>
      <c s="10" r="H3289"/>
      <c s="10" r="I3289"/>
      <c s="10" r="J3289"/>
      <c s="10" r="K3289"/>
      <c s="22" r="L3289"/>
      <c s="22" r="M3289"/>
      <c s="22" r="N3289"/>
      <c s="22" r="O3289"/>
      <c s="22" r="P3289"/>
      <c s="22" r="Q3289"/>
      <c s="22" r="R3289"/>
      <c s="22" r="S3289"/>
      <c s="22" r="T3289"/>
      <c s="22" r="U3289"/>
      <c s="22" r="V3289"/>
      <c s="22" r="W3289"/>
      <c s="22" r="X3289"/>
    </row>
    <row r="3290">
      <c s="10" r="A3290"/>
      <c s="10" r="B3290"/>
      <c s="10" r="C3290"/>
      <c s="10" r="D3290"/>
      <c s="10" r="E3290"/>
      <c s="25" r="F3290"/>
      <c s="21" r="G3290"/>
      <c s="10" r="H3290"/>
      <c s="10" r="I3290"/>
      <c s="10" r="J3290"/>
      <c s="10" r="K3290"/>
      <c s="22" r="L3290"/>
      <c s="22" r="M3290"/>
      <c s="22" r="N3290"/>
      <c s="22" r="O3290"/>
      <c s="22" r="P3290"/>
      <c s="22" r="Q3290"/>
      <c s="22" r="R3290"/>
      <c s="22" r="S3290"/>
      <c s="22" r="T3290"/>
      <c s="22" r="U3290"/>
      <c s="22" r="V3290"/>
      <c s="22" r="W3290"/>
      <c s="22" r="X3290"/>
    </row>
    <row r="3291">
      <c s="10" r="A3291"/>
      <c s="10" r="B3291"/>
      <c s="10" r="C3291"/>
      <c s="10" r="D3291"/>
      <c s="10" r="E3291"/>
      <c s="25" r="F3291"/>
      <c s="21" r="G3291"/>
      <c s="10" r="H3291"/>
      <c s="10" r="I3291"/>
      <c s="10" r="J3291"/>
      <c s="10" r="K3291"/>
      <c s="22" r="L3291"/>
      <c s="22" r="M3291"/>
      <c s="22" r="N3291"/>
      <c s="22" r="O3291"/>
      <c s="22" r="P3291"/>
      <c s="22" r="Q3291"/>
      <c s="22" r="R3291"/>
      <c s="22" r="S3291"/>
      <c s="22" r="T3291"/>
      <c s="22" r="U3291"/>
      <c s="22" r="V3291"/>
      <c s="22" r="W3291"/>
      <c s="22" r="X3291"/>
    </row>
    <row r="3292">
      <c s="10" r="A3292"/>
      <c s="10" r="B3292"/>
      <c s="10" r="C3292"/>
      <c s="10" r="D3292"/>
      <c s="10" r="E3292"/>
      <c s="25" r="F3292"/>
      <c s="21" r="G3292"/>
      <c s="10" r="H3292"/>
      <c s="10" r="I3292"/>
      <c s="10" r="J3292"/>
      <c s="10" r="K3292"/>
      <c s="22" r="L3292"/>
      <c s="22" r="M3292"/>
      <c s="22" r="N3292"/>
      <c s="22" r="O3292"/>
      <c s="22" r="P3292"/>
      <c s="22" r="Q3292"/>
      <c s="22" r="R3292"/>
      <c s="22" r="S3292"/>
      <c s="22" r="T3292"/>
      <c s="22" r="U3292"/>
      <c s="22" r="V3292"/>
      <c s="22" r="W3292"/>
      <c s="22" r="X3292"/>
    </row>
    <row r="3293">
      <c s="10" r="A3293"/>
      <c s="10" r="B3293"/>
      <c s="10" r="C3293"/>
      <c s="10" r="D3293"/>
      <c s="10" r="E3293"/>
      <c s="25" r="F3293"/>
      <c s="21" r="G3293"/>
      <c s="10" r="H3293"/>
      <c s="10" r="I3293"/>
      <c s="10" r="J3293"/>
      <c s="10" r="K3293"/>
      <c s="22" r="L3293"/>
      <c s="22" r="M3293"/>
      <c s="22" r="N3293"/>
      <c s="22" r="O3293"/>
      <c s="22" r="P3293"/>
      <c s="22" r="Q3293"/>
      <c s="22" r="R3293"/>
      <c s="22" r="S3293"/>
      <c s="22" r="T3293"/>
      <c s="22" r="U3293"/>
      <c s="22" r="V3293"/>
      <c s="22" r="W3293"/>
      <c s="22" r="X3293"/>
    </row>
    <row r="3294">
      <c s="10" r="A3294"/>
      <c s="10" r="B3294"/>
      <c s="10" r="C3294"/>
      <c s="10" r="D3294"/>
      <c s="10" r="E3294"/>
      <c s="25" r="F3294"/>
      <c s="21" r="G3294"/>
      <c s="10" r="H3294"/>
      <c s="10" r="I3294"/>
      <c s="10" r="J3294"/>
      <c s="10" r="K3294"/>
      <c s="22" r="L3294"/>
      <c s="22" r="M3294"/>
      <c s="22" r="N3294"/>
      <c s="22" r="O3294"/>
      <c s="22" r="P3294"/>
      <c s="22" r="Q3294"/>
      <c s="22" r="R3294"/>
      <c s="22" r="S3294"/>
      <c s="22" r="T3294"/>
      <c s="22" r="U3294"/>
      <c s="22" r="V3294"/>
      <c s="22" r="W3294"/>
      <c s="22" r="X3294"/>
    </row>
    <row r="3295">
      <c s="10" r="A3295"/>
      <c s="10" r="B3295"/>
      <c s="10" r="C3295"/>
      <c s="10" r="D3295"/>
      <c s="10" r="E3295"/>
      <c s="25" r="F3295"/>
      <c s="21" r="G3295"/>
      <c s="10" r="H3295"/>
      <c s="10" r="I3295"/>
      <c s="10" r="J3295"/>
      <c s="10" r="K3295"/>
      <c s="22" r="L3295"/>
      <c s="22" r="M3295"/>
      <c s="22" r="N3295"/>
      <c s="22" r="O3295"/>
      <c s="22" r="P3295"/>
      <c s="22" r="Q3295"/>
      <c s="22" r="R3295"/>
      <c s="22" r="S3295"/>
      <c s="22" r="T3295"/>
      <c s="22" r="U3295"/>
      <c s="22" r="V3295"/>
      <c s="22" r="W3295"/>
      <c s="22" r="X3295"/>
    </row>
    <row r="3296">
      <c s="10" r="A3296"/>
      <c s="10" r="B3296"/>
      <c s="10" r="C3296"/>
      <c s="10" r="D3296"/>
      <c s="10" r="E3296"/>
      <c s="25" r="F3296"/>
      <c s="21" r="G3296"/>
      <c s="10" r="H3296"/>
      <c s="10" r="I3296"/>
      <c s="10" r="J3296"/>
      <c s="10" r="K3296"/>
      <c s="22" r="L3296"/>
      <c s="22" r="M3296"/>
      <c s="22" r="N3296"/>
      <c s="22" r="O3296"/>
      <c s="22" r="P3296"/>
      <c s="22" r="Q3296"/>
      <c s="22" r="R3296"/>
      <c s="22" r="S3296"/>
      <c s="22" r="T3296"/>
      <c s="22" r="U3296"/>
      <c s="22" r="V3296"/>
      <c s="22" r="W3296"/>
      <c s="22" r="X3296"/>
    </row>
    <row r="3297">
      <c s="10" r="A3297"/>
      <c s="10" r="B3297"/>
      <c s="10" r="C3297"/>
      <c s="10" r="D3297"/>
      <c s="10" r="E3297"/>
      <c s="25" r="F3297"/>
      <c s="21" r="G3297"/>
      <c s="10" r="H3297"/>
      <c s="10" r="I3297"/>
      <c s="10" r="J3297"/>
      <c s="10" r="K3297"/>
      <c s="22" r="L3297"/>
      <c s="22" r="M3297"/>
      <c s="22" r="N3297"/>
      <c s="22" r="O3297"/>
      <c s="22" r="P3297"/>
      <c s="22" r="Q3297"/>
      <c s="22" r="R3297"/>
      <c s="22" r="S3297"/>
      <c s="22" r="T3297"/>
      <c s="22" r="U3297"/>
      <c s="22" r="V3297"/>
      <c s="22" r="W3297"/>
      <c s="22" r="X3297"/>
    </row>
    <row r="3298">
      <c s="10" r="A3298"/>
      <c s="10" r="B3298"/>
      <c s="10" r="C3298"/>
      <c s="10" r="D3298"/>
      <c s="10" r="E3298"/>
      <c s="25" r="F3298"/>
      <c s="21" r="G3298"/>
      <c s="10" r="H3298"/>
      <c s="10" r="I3298"/>
      <c s="10" r="J3298"/>
      <c s="10" r="K3298"/>
      <c s="22" r="L3298"/>
      <c s="22" r="M3298"/>
      <c s="22" r="N3298"/>
      <c s="22" r="O3298"/>
      <c s="22" r="P3298"/>
      <c s="22" r="Q3298"/>
      <c s="22" r="R3298"/>
      <c s="22" r="S3298"/>
      <c s="22" r="T3298"/>
      <c s="22" r="U3298"/>
      <c s="22" r="V3298"/>
      <c s="22" r="W3298"/>
      <c s="22" r="X3298"/>
    </row>
    <row r="3299">
      <c s="10" r="A3299"/>
      <c s="10" r="B3299"/>
      <c s="10" r="C3299"/>
      <c s="10" r="D3299"/>
      <c s="10" r="E3299"/>
      <c s="25" r="F3299"/>
      <c s="21" r="G3299"/>
      <c s="10" r="H3299"/>
      <c s="10" r="I3299"/>
      <c s="10" r="J3299"/>
      <c s="10" r="K3299"/>
      <c s="22" r="L3299"/>
      <c s="22" r="M3299"/>
      <c s="22" r="N3299"/>
      <c s="22" r="O3299"/>
      <c s="22" r="P3299"/>
      <c s="22" r="Q3299"/>
      <c s="22" r="R3299"/>
      <c s="22" r="S3299"/>
      <c s="22" r="T3299"/>
      <c s="22" r="U3299"/>
      <c s="22" r="V3299"/>
      <c s="22" r="W3299"/>
      <c s="22" r="X3299"/>
    </row>
    <row r="3300">
      <c s="10" r="A3300"/>
      <c s="10" r="B3300"/>
      <c s="10" r="C3300"/>
      <c s="10" r="D3300"/>
      <c s="10" r="E3300"/>
      <c s="25" r="F3300"/>
      <c s="21" r="G3300"/>
      <c s="10" r="H3300"/>
      <c s="10" r="I3300"/>
      <c s="10" r="J3300"/>
      <c s="10" r="K3300"/>
      <c s="22" r="L3300"/>
      <c s="22" r="M3300"/>
      <c s="22" r="N3300"/>
      <c s="22" r="O3300"/>
      <c s="22" r="P3300"/>
      <c s="22" r="Q3300"/>
      <c s="22" r="R3300"/>
      <c s="22" r="S3300"/>
      <c s="22" r="T3300"/>
      <c s="22" r="U3300"/>
      <c s="22" r="V3300"/>
      <c s="22" r="W3300"/>
      <c s="22" r="X3300"/>
    </row>
    <row r="3301">
      <c s="10" r="A3301"/>
      <c s="10" r="B3301"/>
      <c s="10" r="C3301"/>
      <c s="10" r="D3301"/>
      <c s="10" r="E3301"/>
      <c s="25" r="F3301"/>
      <c s="21" r="G3301"/>
      <c s="10" r="H3301"/>
      <c s="10" r="I3301"/>
      <c s="10" r="J3301"/>
      <c s="10" r="K3301"/>
      <c s="22" r="L3301"/>
      <c s="22" r="M3301"/>
      <c s="22" r="N3301"/>
      <c s="22" r="O3301"/>
      <c s="22" r="P3301"/>
      <c s="22" r="Q3301"/>
      <c s="22" r="R3301"/>
      <c s="22" r="S3301"/>
      <c s="22" r="T3301"/>
      <c s="22" r="U3301"/>
      <c s="22" r="V3301"/>
      <c s="22" r="W3301"/>
      <c s="22" r="X3301"/>
    </row>
    <row r="3302">
      <c s="10" r="A3302"/>
      <c s="10" r="B3302"/>
      <c s="10" r="C3302"/>
      <c s="10" r="D3302"/>
      <c s="10" r="E3302"/>
      <c s="25" r="F3302"/>
      <c s="21" r="G3302"/>
      <c s="10" r="H3302"/>
      <c s="10" r="I3302"/>
      <c s="10" r="J3302"/>
      <c s="10" r="K3302"/>
      <c s="22" r="L3302"/>
      <c s="22" r="M3302"/>
      <c s="22" r="N3302"/>
      <c s="22" r="O3302"/>
      <c s="22" r="P3302"/>
      <c s="22" r="Q3302"/>
      <c s="22" r="R3302"/>
      <c s="22" r="S3302"/>
      <c s="22" r="T3302"/>
      <c s="22" r="U3302"/>
      <c s="22" r="V3302"/>
      <c s="22" r="W3302"/>
      <c s="22" r="X3302"/>
    </row>
    <row r="3303">
      <c s="10" r="A3303"/>
      <c s="10" r="B3303"/>
      <c s="10" r="C3303"/>
      <c s="10" r="D3303"/>
      <c s="10" r="E3303"/>
      <c s="25" r="F3303"/>
      <c s="21" r="G3303"/>
      <c s="10" r="H3303"/>
      <c s="10" r="I3303"/>
      <c s="10" r="J3303"/>
      <c s="10" r="K3303"/>
      <c s="22" r="L3303"/>
      <c s="22" r="M3303"/>
      <c s="22" r="N3303"/>
      <c s="22" r="O3303"/>
      <c s="22" r="P3303"/>
      <c s="22" r="Q3303"/>
      <c s="22" r="R3303"/>
      <c s="22" r="S3303"/>
      <c s="22" r="T3303"/>
      <c s="22" r="U3303"/>
      <c s="22" r="V3303"/>
      <c s="22" r="W3303"/>
      <c s="22" r="X3303"/>
    </row>
    <row r="3304">
      <c s="10" r="A3304"/>
      <c s="10" r="B3304"/>
      <c s="10" r="C3304"/>
      <c s="10" r="D3304"/>
      <c s="10" r="E3304"/>
      <c s="25" r="F3304"/>
      <c s="21" r="G3304"/>
      <c s="10" r="H3304"/>
      <c s="10" r="I3304"/>
      <c s="10" r="J3304"/>
      <c s="10" r="K3304"/>
      <c s="22" r="L3304"/>
      <c s="22" r="M3304"/>
      <c s="22" r="N3304"/>
      <c s="22" r="O3304"/>
      <c s="22" r="P3304"/>
      <c s="22" r="Q3304"/>
      <c s="22" r="R3304"/>
      <c s="22" r="S3304"/>
      <c s="22" r="T3304"/>
      <c s="22" r="U3304"/>
      <c s="22" r="V3304"/>
      <c s="22" r="W3304"/>
      <c s="22" r="X3304"/>
    </row>
    <row r="3305">
      <c s="10" r="A3305"/>
      <c s="10" r="B3305"/>
      <c s="10" r="C3305"/>
      <c s="10" r="D3305"/>
      <c s="10" r="E3305"/>
      <c s="25" r="F3305"/>
      <c s="21" r="G3305"/>
      <c s="10" r="H3305"/>
      <c s="10" r="I3305"/>
      <c s="10" r="J3305"/>
      <c s="10" r="K3305"/>
      <c s="22" r="L3305"/>
      <c s="22" r="M3305"/>
      <c s="22" r="N3305"/>
      <c s="22" r="O3305"/>
      <c s="22" r="P3305"/>
      <c s="22" r="Q3305"/>
      <c s="22" r="R3305"/>
      <c s="22" r="S3305"/>
      <c s="22" r="T3305"/>
      <c s="22" r="U3305"/>
      <c s="22" r="V3305"/>
      <c s="22" r="W3305"/>
      <c s="22" r="X3305"/>
    </row>
    <row r="3306">
      <c s="10" r="A3306"/>
      <c s="10" r="B3306"/>
      <c s="10" r="C3306"/>
      <c s="10" r="D3306"/>
      <c s="10" r="E3306"/>
      <c s="25" r="F3306"/>
      <c s="21" r="G3306"/>
      <c s="10" r="H3306"/>
      <c s="10" r="I3306"/>
      <c s="10" r="J3306"/>
      <c s="10" r="K3306"/>
      <c s="22" r="L3306"/>
      <c s="22" r="M3306"/>
      <c s="22" r="N3306"/>
      <c s="22" r="O3306"/>
      <c s="22" r="P3306"/>
      <c s="22" r="Q3306"/>
      <c s="22" r="R3306"/>
      <c s="22" r="S3306"/>
      <c s="22" r="T3306"/>
      <c s="22" r="U3306"/>
      <c s="22" r="V3306"/>
      <c s="22" r="W3306"/>
      <c s="22" r="X3306"/>
    </row>
    <row r="3307">
      <c s="10" r="A3307"/>
      <c s="10" r="B3307"/>
      <c s="10" r="C3307"/>
      <c s="10" r="D3307"/>
      <c s="10" r="E3307"/>
      <c s="25" r="F3307"/>
      <c s="21" r="G3307"/>
      <c s="10" r="H3307"/>
      <c s="10" r="I3307"/>
      <c s="10" r="J3307"/>
      <c s="10" r="K3307"/>
      <c s="22" r="L3307"/>
      <c s="22" r="M3307"/>
      <c s="22" r="N3307"/>
      <c s="22" r="O3307"/>
      <c s="22" r="P3307"/>
      <c s="22" r="Q3307"/>
      <c s="22" r="R3307"/>
      <c s="22" r="S3307"/>
      <c s="22" r="T3307"/>
      <c s="22" r="U3307"/>
      <c s="22" r="V3307"/>
      <c s="22" r="W3307"/>
      <c s="22" r="X3307"/>
    </row>
    <row r="3308">
      <c s="10" r="A3308"/>
      <c s="10" r="B3308"/>
      <c s="10" r="C3308"/>
      <c s="10" r="D3308"/>
      <c s="10" r="E3308"/>
      <c s="25" r="F3308"/>
      <c s="21" r="G3308"/>
      <c s="10" r="H3308"/>
      <c s="10" r="I3308"/>
      <c s="10" r="J3308"/>
      <c s="10" r="K3308"/>
      <c s="22" r="L3308"/>
      <c s="22" r="M3308"/>
      <c s="22" r="N3308"/>
      <c s="22" r="O3308"/>
      <c s="22" r="P3308"/>
      <c s="22" r="Q3308"/>
      <c s="22" r="R3308"/>
      <c s="22" r="S3308"/>
      <c s="22" r="T3308"/>
      <c s="22" r="U3308"/>
      <c s="22" r="V3308"/>
      <c s="22" r="W3308"/>
      <c s="22" r="X3308"/>
    </row>
    <row r="3309">
      <c s="10" r="A3309"/>
      <c s="10" r="B3309"/>
      <c s="10" r="C3309"/>
      <c s="10" r="D3309"/>
      <c s="10" r="E3309"/>
      <c s="25" r="F3309"/>
      <c s="21" r="G3309"/>
      <c s="10" r="H3309"/>
      <c s="10" r="I3309"/>
      <c s="10" r="J3309"/>
      <c s="10" r="K3309"/>
      <c s="22" r="L3309"/>
      <c s="22" r="M3309"/>
      <c s="22" r="N3309"/>
      <c s="22" r="O3309"/>
      <c s="22" r="P3309"/>
      <c s="22" r="Q3309"/>
      <c s="22" r="R3309"/>
      <c s="22" r="S3309"/>
      <c s="22" r="T3309"/>
      <c s="22" r="U3309"/>
      <c s="22" r="V3309"/>
      <c s="22" r="W3309"/>
      <c s="22" r="X3309"/>
    </row>
    <row r="3310">
      <c s="10" r="A3310"/>
      <c s="10" r="B3310"/>
      <c s="10" r="C3310"/>
      <c s="10" r="D3310"/>
      <c s="10" r="E3310"/>
      <c s="25" r="F3310"/>
      <c s="21" r="G3310"/>
      <c s="10" r="H3310"/>
      <c s="10" r="I3310"/>
      <c s="10" r="J3310"/>
      <c s="10" r="K3310"/>
      <c s="22" r="L3310"/>
      <c s="22" r="M3310"/>
      <c s="22" r="N3310"/>
      <c s="22" r="O3310"/>
      <c s="22" r="P3310"/>
      <c s="22" r="Q3310"/>
      <c s="22" r="R3310"/>
      <c s="22" r="S3310"/>
      <c s="22" r="T3310"/>
      <c s="22" r="U3310"/>
      <c s="22" r="V3310"/>
      <c s="22" r="W3310"/>
      <c s="22" r="X3310"/>
    </row>
    <row r="3311">
      <c s="10" r="A3311"/>
      <c s="10" r="B3311"/>
      <c s="10" r="C3311"/>
      <c s="10" r="D3311"/>
      <c s="10" r="E3311"/>
      <c s="25" r="F3311"/>
      <c s="21" r="G3311"/>
      <c s="10" r="H3311"/>
      <c s="10" r="I3311"/>
      <c s="10" r="J3311"/>
      <c s="10" r="K3311"/>
      <c s="22" r="L3311"/>
      <c s="22" r="M3311"/>
      <c s="22" r="N3311"/>
      <c s="22" r="O3311"/>
      <c s="22" r="P3311"/>
      <c s="22" r="Q3311"/>
      <c s="22" r="R3311"/>
      <c s="22" r="S3311"/>
      <c s="22" r="T3311"/>
      <c s="22" r="U3311"/>
      <c s="22" r="V3311"/>
      <c s="22" r="W3311"/>
      <c s="22" r="X3311"/>
    </row>
    <row r="3312">
      <c s="10" r="A3312"/>
      <c s="10" r="B3312"/>
      <c s="10" r="C3312"/>
      <c s="10" r="D3312"/>
      <c s="10" r="E3312"/>
      <c s="25" r="F3312"/>
      <c s="21" r="G3312"/>
      <c s="10" r="H3312"/>
      <c s="10" r="I3312"/>
      <c s="10" r="J3312"/>
      <c s="10" r="K3312"/>
      <c s="22" r="L3312"/>
      <c s="22" r="M3312"/>
      <c s="22" r="N3312"/>
      <c s="22" r="O3312"/>
      <c s="22" r="P3312"/>
      <c s="22" r="Q3312"/>
      <c s="22" r="R3312"/>
      <c s="22" r="S3312"/>
      <c s="22" r="T3312"/>
      <c s="22" r="U3312"/>
      <c s="22" r="V3312"/>
      <c s="22" r="W3312"/>
      <c s="22" r="X3312"/>
    </row>
    <row r="3313">
      <c s="10" r="A3313"/>
      <c s="10" r="B3313"/>
      <c s="10" r="C3313"/>
      <c s="10" r="D3313"/>
      <c s="10" r="E3313"/>
      <c s="25" r="F3313"/>
      <c s="21" r="G3313"/>
      <c s="10" r="H3313"/>
      <c s="10" r="I3313"/>
      <c s="10" r="J3313"/>
      <c s="10" r="K3313"/>
      <c s="22" r="L3313"/>
      <c s="22" r="M3313"/>
      <c s="22" r="N3313"/>
      <c s="22" r="O3313"/>
      <c s="22" r="P3313"/>
      <c s="22" r="Q3313"/>
      <c s="22" r="R3313"/>
      <c s="22" r="S3313"/>
      <c s="22" r="T3313"/>
      <c s="22" r="U3313"/>
      <c s="22" r="V3313"/>
      <c s="22" r="W3313"/>
      <c s="22" r="X3313"/>
    </row>
    <row r="3314">
      <c s="10" r="A3314"/>
      <c s="10" r="B3314"/>
      <c s="10" r="C3314"/>
      <c s="10" r="D3314"/>
      <c s="10" r="E3314"/>
      <c s="25" r="F3314"/>
      <c s="21" r="G3314"/>
      <c s="10" r="H3314"/>
      <c s="10" r="I3314"/>
      <c s="10" r="J3314"/>
      <c s="10" r="K3314"/>
      <c s="22" r="L3314"/>
      <c s="22" r="M3314"/>
      <c s="22" r="N3314"/>
      <c s="22" r="O3314"/>
      <c s="22" r="P3314"/>
      <c s="22" r="Q3314"/>
      <c s="22" r="R3314"/>
      <c s="22" r="S3314"/>
      <c s="22" r="T3314"/>
      <c s="22" r="U3314"/>
      <c s="22" r="V3314"/>
      <c s="22" r="W3314"/>
      <c s="22" r="X3314"/>
    </row>
    <row r="3315">
      <c s="10" r="A3315"/>
      <c s="10" r="B3315"/>
      <c s="10" r="C3315"/>
      <c s="10" r="D3315"/>
      <c s="10" r="E3315"/>
      <c s="25" r="F3315"/>
      <c s="21" r="G3315"/>
      <c s="10" r="H3315"/>
      <c s="10" r="I3315"/>
      <c s="10" r="J3315"/>
      <c s="10" r="K3315"/>
      <c s="22" r="L3315"/>
      <c s="22" r="M3315"/>
      <c s="22" r="N3315"/>
      <c s="22" r="O3315"/>
      <c s="22" r="P3315"/>
      <c s="22" r="Q3315"/>
      <c s="22" r="R3315"/>
      <c s="22" r="S3315"/>
      <c s="22" r="T3315"/>
      <c s="22" r="U3315"/>
      <c s="22" r="V3315"/>
      <c s="22" r="W3315"/>
      <c s="22" r="X3315"/>
    </row>
    <row r="3316">
      <c s="10" r="A3316"/>
      <c s="10" r="B3316"/>
      <c s="10" r="C3316"/>
      <c s="10" r="D3316"/>
      <c s="10" r="E3316"/>
      <c s="25" r="F3316"/>
      <c s="21" r="G3316"/>
      <c s="10" r="H3316"/>
      <c s="10" r="I3316"/>
      <c s="10" r="J3316"/>
      <c s="10" r="K3316"/>
      <c s="22" r="L3316"/>
      <c s="22" r="M3316"/>
      <c s="22" r="N3316"/>
      <c s="22" r="O3316"/>
      <c s="22" r="P3316"/>
      <c s="22" r="Q3316"/>
      <c s="22" r="R3316"/>
      <c s="22" r="S3316"/>
      <c s="22" r="T3316"/>
      <c s="22" r="U3316"/>
      <c s="22" r="V3316"/>
      <c s="22" r="W3316"/>
      <c s="22" r="X3316"/>
    </row>
    <row r="3317">
      <c s="10" r="A3317"/>
      <c s="10" r="B3317"/>
      <c s="10" r="C3317"/>
      <c s="10" r="D3317"/>
      <c s="10" r="E3317"/>
      <c s="25" r="F3317"/>
      <c s="21" r="G3317"/>
      <c s="10" r="H3317"/>
      <c s="10" r="I3317"/>
      <c s="10" r="J3317"/>
      <c s="10" r="K3317"/>
      <c s="22" r="L3317"/>
      <c s="22" r="M3317"/>
      <c s="22" r="N3317"/>
      <c s="22" r="O3317"/>
      <c s="22" r="P3317"/>
      <c s="22" r="Q3317"/>
      <c s="22" r="R3317"/>
      <c s="22" r="S3317"/>
      <c s="22" r="T3317"/>
      <c s="22" r="U3317"/>
      <c s="22" r="V3317"/>
      <c s="22" r="W3317"/>
      <c s="22" r="X3317"/>
    </row>
    <row r="3318">
      <c s="10" r="A3318"/>
      <c s="10" r="B3318"/>
      <c s="10" r="C3318"/>
      <c s="10" r="D3318"/>
      <c s="10" r="E3318"/>
      <c s="25" r="F3318"/>
      <c s="21" r="G3318"/>
      <c s="10" r="H3318"/>
      <c s="10" r="I3318"/>
      <c s="10" r="J3318"/>
      <c s="10" r="K3318"/>
      <c s="22" r="L3318"/>
      <c s="22" r="M3318"/>
      <c s="22" r="N3318"/>
      <c s="22" r="O3318"/>
      <c s="22" r="P3318"/>
      <c s="22" r="Q3318"/>
      <c s="22" r="R3318"/>
      <c s="22" r="S3318"/>
      <c s="22" r="T3318"/>
      <c s="22" r="U3318"/>
      <c s="22" r="V3318"/>
      <c s="22" r="W3318"/>
      <c s="22" r="X3318"/>
    </row>
    <row r="3319">
      <c s="10" r="A3319"/>
      <c s="10" r="B3319"/>
      <c s="10" r="C3319"/>
      <c s="10" r="D3319"/>
      <c s="10" r="E3319"/>
      <c s="25" r="F3319"/>
      <c s="21" r="G3319"/>
      <c s="10" r="H3319"/>
      <c s="10" r="I3319"/>
      <c s="10" r="J3319"/>
      <c s="10" r="K3319"/>
      <c s="22" r="L3319"/>
      <c s="22" r="M3319"/>
      <c s="22" r="N3319"/>
      <c s="22" r="O3319"/>
      <c s="22" r="P3319"/>
      <c s="22" r="Q3319"/>
      <c s="22" r="R3319"/>
      <c s="22" r="S3319"/>
      <c s="22" r="T3319"/>
      <c s="22" r="U3319"/>
      <c s="22" r="V3319"/>
      <c s="22" r="W3319"/>
      <c s="22" r="X3319"/>
    </row>
    <row r="3320">
      <c s="10" r="A3320"/>
      <c s="10" r="B3320"/>
      <c s="10" r="C3320"/>
      <c s="10" r="D3320"/>
      <c s="10" r="E3320"/>
      <c s="25" r="F3320"/>
      <c s="21" r="G3320"/>
      <c s="10" r="H3320"/>
      <c s="10" r="I3320"/>
      <c s="10" r="J3320"/>
      <c s="10" r="K3320"/>
      <c s="22" r="L3320"/>
      <c s="22" r="M3320"/>
      <c s="22" r="N3320"/>
      <c s="22" r="O3320"/>
      <c s="22" r="P3320"/>
      <c s="22" r="Q3320"/>
      <c s="22" r="R3320"/>
      <c s="22" r="S3320"/>
      <c s="22" r="T3320"/>
      <c s="22" r="U3320"/>
      <c s="22" r="V3320"/>
      <c s="22" r="W3320"/>
      <c s="22" r="X3320"/>
    </row>
    <row r="3321">
      <c s="10" r="A3321"/>
      <c s="10" r="B3321"/>
      <c s="10" r="C3321"/>
      <c s="10" r="D3321"/>
      <c s="10" r="E3321"/>
      <c s="25" r="F3321"/>
      <c s="21" r="G3321"/>
      <c s="10" r="H3321"/>
      <c s="10" r="I3321"/>
      <c s="10" r="J3321"/>
      <c s="10" r="K3321"/>
      <c s="22" r="L3321"/>
      <c s="22" r="M3321"/>
      <c s="22" r="N3321"/>
      <c s="22" r="O3321"/>
      <c s="22" r="P3321"/>
      <c s="22" r="Q3321"/>
      <c s="22" r="R3321"/>
      <c s="22" r="S3321"/>
      <c s="22" r="T3321"/>
      <c s="22" r="U3321"/>
      <c s="22" r="V3321"/>
      <c s="22" r="W3321"/>
      <c s="22" r="X3321"/>
    </row>
    <row r="3322">
      <c s="10" r="A3322"/>
      <c s="10" r="B3322"/>
      <c s="10" r="C3322"/>
      <c s="10" r="D3322"/>
      <c s="10" r="E3322"/>
      <c s="25" r="F3322"/>
      <c s="21" r="G3322"/>
      <c s="10" r="H3322"/>
      <c s="10" r="I3322"/>
      <c s="10" r="J3322"/>
      <c s="10" r="K3322"/>
      <c s="22" r="L3322"/>
      <c s="22" r="M3322"/>
      <c s="22" r="N3322"/>
      <c s="22" r="O3322"/>
      <c s="22" r="P3322"/>
      <c s="22" r="Q3322"/>
      <c s="22" r="R3322"/>
      <c s="22" r="S3322"/>
      <c s="22" r="T3322"/>
      <c s="22" r="U3322"/>
      <c s="22" r="V3322"/>
      <c s="22" r="W3322"/>
      <c s="22" r="X3322"/>
    </row>
    <row r="3323">
      <c s="10" r="A3323"/>
      <c s="10" r="B3323"/>
      <c s="10" r="C3323"/>
      <c s="10" r="D3323"/>
      <c s="10" r="E3323"/>
      <c s="25" r="F3323"/>
      <c s="21" r="G3323"/>
      <c s="10" r="H3323"/>
      <c s="10" r="I3323"/>
      <c s="10" r="J3323"/>
      <c s="10" r="K3323"/>
      <c s="22" r="L3323"/>
      <c s="22" r="M3323"/>
      <c s="22" r="N3323"/>
      <c s="22" r="O3323"/>
      <c s="22" r="P3323"/>
      <c s="22" r="Q3323"/>
      <c s="22" r="R3323"/>
      <c s="22" r="S3323"/>
      <c s="22" r="T3323"/>
      <c s="22" r="U3323"/>
      <c s="22" r="V3323"/>
      <c s="22" r="W3323"/>
      <c s="22" r="X3323"/>
    </row>
    <row r="3324">
      <c s="10" r="A3324"/>
      <c s="10" r="B3324"/>
      <c s="10" r="C3324"/>
      <c s="10" r="D3324"/>
      <c s="10" r="E3324"/>
      <c s="25" r="F3324"/>
      <c s="21" r="G3324"/>
      <c s="10" r="H3324"/>
      <c s="10" r="I3324"/>
      <c s="10" r="J3324"/>
      <c s="10" r="K3324"/>
      <c s="22" r="L3324"/>
      <c s="22" r="M3324"/>
      <c s="22" r="N3324"/>
      <c s="22" r="O3324"/>
      <c s="22" r="P3324"/>
      <c s="22" r="Q3324"/>
      <c s="22" r="R3324"/>
      <c s="22" r="S3324"/>
      <c s="22" r="T3324"/>
      <c s="22" r="U3324"/>
      <c s="22" r="V3324"/>
      <c s="22" r="W3324"/>
      <c s="22" r="X3324"/>
    </row>
    <row r="3325">
      <c s="10" r="A3325"/>
      <c s="10" r="B3325"/>
      <c s="10" r="C3325"/>
      <c s="10" r="D3325"/>
      <c s="10" r="E3325"/>
      <c s="25" r="F3325"/>
      <c s="21" r="G3325"/>
      <c s="10" r="H3325"/>
      <c s="10" r="I3325"/>
      <c s="10" r="J3325"/>
      <c s="10" r="K3325"/>
      <c s="22" r="L3325"/>
      <c s="22" r="M3325"/>
      <c s="22" r="N3325"/>
      <c s="22" r="O3325"/>
      <c s="22" r="P3325"/>
      <c s="22" r="Q3325"/>
      <c s="22" r="R3325"/>
      <c s="22" r="S3325"/>
      <c s="22" r="T3325"/>
      <c s="22" r="U3325"/>
      <c s="22" r="V3325"/>
      <c s="22" r="W3325"/>
      <c s="22" r="X3325"/>
    </row>
    <row r="3326">
      <c s="10" r="A3326"/>
      <c s="10" r="B3326"/>
      <c s="10" r="C3326"/>
      <c s="10" r="D3326"/>
      <c s="10" r="E3326"/>
      <c s="25" r="F3326"/>
      <c s="21" r="G3326"/>
      <c s="10" r="H3326"/>
      <c s="10" r="I3326"/>
      <c s="10" r="J3326"/>
      <c s="10" r="K3326"/>
      <c s="22" r="L3326"/>
      <c s="22" r="M3326"/>
      <c s="22" r="N3326"/>
      <c s="22" r="O3326"/>
      <c s="22" r="P3326"/>
      <c s="22" r="Q3326"/>
      <c s="22" r="R3326"/>
      <c s="22" r="S3326"/>
      <c s="22" r="T3326"/>
      <c s="22" r="U3326"/>
      <c s="22" r="V3326"/>
      <c s="22" r="W3326"/>
      <c s="22" r="X3326"/>
    </row>
    <row r="3327">
      <c s="10" r="A3327"/>
      <c s="10" r="B3327"/>
      <c s="10" r="C3327"/>
      <c s="10" r="D3327"/>
      <c s="10" r="E3327"/>
      <c s="25" r="F3327"/>
      <c s="21" r="G3327"/>
      <c s="10" r="H3327"/>
      <c s="10" r="I3327"/>
      <c s="10" r="J3327"/>
      <c s="10" r="K3327"/>
      <c s="22" r="L3327"/>
      <c s="22" r="M3327"/>
      <c s="22" r="N3327"/>
      <c s="22" r="O3327"/>
      <c s="22" r="P3327"/>
      <c s="22" r="Q3327"/>
      <c s="22" r="R3327"/>
      <c s="22" r="S3327"/>
      <c s="22" r="T3327"/>
      <c s="22" r="U3327"/>
      <c s="22" r="V3327"/>
      <c s="22" r="W3327"/>
      <c s="22" r="X3327"/>
    </row>
    <row r="3328">
      <c s="10" r="A3328"/>
      <c s="10" r="B3328"/>
      <c s="10" r="C3328"/>
      <c s="10" r="D3328"/>
      <c s="10" r="E3328"/>
      <c s="25" r="F3328"/>
      <c s="21" r="G3328"/>
      <c s="10" r="H3328"/>
      <c s="10" r="I3328"/>
      <c s="10" r="J3328"/>
      <c s="10" r="K3328"/>
      <c s="22" r="L3328"/>
      <c s="22" r="M3328"/>
      <c s="22" r="N3328"/>
      <c s="22" r="O3328"/>
      <c s="22" r="P3328"/>
      <c s="22" r="Q3328"/>
      <c s="22" r="R3328"/>
      <c s="22" r="S3328"/>
      <c s="22" r="T3328"/>
      <c s="22" r="U3328"/>
      <c s="22" r="V3328"/>
      <c s="22" r="W3328"/>
      <c s="22" r="X3328"/>
    </row>
    <row r="3329">
      <c s="10" r="A3329"/>
      <c s="10" r="B3329"/>
      <c s="10" r="C3329"/>
      <c s="10" r="D3329"/>
      <c s="10" r="E3329"/>
      <c s="25" r="F3329"/>
      <c s="21" r="G3329"/>
      <c s="10" r="H3329"/>
      <c s="10" r="I3329"/>
      <c s="10" r="J3329"/>
      <c s="10" r="K3329"/>
      <c s="22" r="L3329"/>
      <c s="22" r="M3329"/>
      <c s="22" r="N3329"/>
      <c s="22" r="O3329"/>
      <c s="22" r="P3329"/>
      <c s="22" r="Q3329"/>
      <c s="22" r="R3329"/>
      <c s="22" r="S3329"/>
      <c s="22" r="T3329"/>
      <c s="22" r="U3329"/>
      <c s="22" r="V3329"/>
      <c s="22" r="W3329"/>
      <c s="22" r="X3329"/>
    </row>
    <row r="3330">
      <c s="10" r="A3330"/>
      <c s="10" r="B3330"/>
      <c s="10" r="C3330"/>
      <c s="10" r="D3330"/>
      <c s="10" r="E3330"/>
      <c s="25" r="F3330"/>
      <c s="21" r="G3330"/>
      <c s="10" r="H3330"/>
      <c s="10" r="I3330"/>
      <c s="10" r="J3330"/>
      <c s="10" r="K3330"/>
      <c s="22" r="L3330"/>
      <c s="22" r="M3330"/>
      <c s="22" r="N3330"/>
      <c s="22" r="O3330"/>
      <c s="22" r="P3330"/>
      <c s="22" r="Q3330"/>
      <c s="22" r="R3330"/>
      <c s="22" r="S3330"/>
      <c s="22" r="T3330"/>
      <c s="22" r="U3330"/>
      <c s="22" r="V3330"/>
      <c s="22" r="W3330"/>
      <c s="22" r="X3330"/>
    </row>
    <row r="3331">
      <c s="10" r="A3331"/>
      <c s="10" r="B3331"/>
      <c s="10" r="C3331"/>
      <c s="10" r="D3331"/>
      <c s="10" r="E3331"/>
      <c s="25" r="F3331"/>
      <c s="21" r="G3331"/>
      <c s="10" r="H3331"/>
      <c s="10" r="I3331"/>
      <c s="10" r="J3331"/>
      <c s="10" r="K3331"/>
      <c s="22" r="L3331"/>
      <c s="22" r="M3331"/>
      <c s="22" r="N3331"/>
      <c s="22" r="O3331"/>
      <c s="22" r="P3331"/>
      <c s="22" r="Q3331"/>
      <c s="22" r="R3331"/>
      <c s="22" r="S3331"/>
      <c s="22" r="T3331"/>
      <c s="22" r="U3331"/>
      <c s="22" r="V3331"/>
      <c s="22" r="W3331"/>
      <c s="22" r="X3331"/>
    </row>
    <row r="3332">
      <c s="10" r="A3332"/>
      <c s="10" r="B3332"/>
      <c s="10" r="C3332"/>
      <c s="10" r="D3332"/>
      <c s="10" r="E3332"/>
      <c s="25" r="F3332"/>
      <c s="21" r="G3332"/>
      <c s="10" r="H3332"/>
      <c s="10" r="I3332"/>
      <c s="10" r="J3332"/>
      <c s="10" r="K3332"/>
      <c s="22" r="L3332"/>
      <c s="22" r="M3332"/>
      <c s="22" r="N3332"/>
      <c s="22" r="O3332"/>
      <c s="22" r="P3332"/>
      <c s="22" r="Q3332"/>
      <c s="22" r="R3332"/>
      <c s="22" r="S3332"/>
      <c s="22" r="T3332"/>
      <c s="22" r="U3332"/>
      <c s="22" r="V3332"/>
      <c s="22" r="W3332"/>
      <c s="22" r="X3332"/>
    </row>
    <row r="3333">
      <c s="10" r="A3333"/>
      <c s="10" r="B3333"/>
      <c s="10" r="C3333"/>
      <c s="10" r="D3333"/>
      <c s="10" r="E3333"/>
      <c s="25" r="F3333"/>
      <c s="21" r="G3333"/>
      <c s="10" r="H3333"/>
      <c s="10" r="I3333"/>
      <c s="10" r="J3333"/>
      <c s="10" r="K3333"/>
      <c s="22" r="L3333"/>
      <c s="22" r="M3333"/>
      <c s="22" r="N3333"/>
      <c s="22" r="O3333"/>
      <c s="22" r="P3333"/>
      <c s="22" r="Q3333"/>
      <c s="22" r="R3333"/>
      <c s="22" r="S3333"/>
      <c s="22" r="T3333"/>
      <c s="22" r="U3333"/>
      <c s="22" r="V3333"/>
      <c s="22" r="W3333"/>
      <c s="22" r="X3333"/>
    </row>
    <row r="3334">
      <c s="10" r="A3334"/>
      <c s="10" r="B3334"/>
      <c s="10" r="C3334"/>
      <c s="10" r="D3334"/>
      <c s="10" r="E3334"/>
      <c s="25" r="F3334"/>
      <c s="21" r="G3334"/>
      <c s="10" r="H3334"/>
      <c s="10" r="I3334"/>
      <c s="10" r="J3334"/>
      <c s="10" r="K3334"/>
      <c s="22" r="L3334"/>
      <c s="22" r="M3334"/>
      <c s="22" r="N3334"/>
      <c s="22" r="O3334"/>
      <c s="22" r="P3334"/>
      <c s="22" r="Q3334"/>
      <c s="22" r="R3334"/>
      <c s="22" r="S3334"/>
      <c s="22" r="T3334"/>
      <c s="22" r="U3334"/>
      <c s="22" r="V3334"/>
      <c s="22" r="W3334"/>
      <c s="22" r="X3334"/>
    </row>
    <row r="3335">
      <c s="10" r="A3335"/>
      <c s="10" r="B3335"/>
      <c s="10" r="C3335"/>
      <c s="10" r="D3335"/>
      <c s="10" r="E3335"/>
      <c s="25" r="F3335"/>
      <c s="21" r="G3335"/>
      <c s="10" r="H3335"/>
      <c s="10" r="I3335"/>
      <c s="10" r="J3335"/>
      <c s="10" r="K3335"/>
      <c s="22" r="L3335"/>
      <c s="22" r="M3335"/>
      <c s="22" r="N3335"/>
      <c s="22" r="O3335"/>
      <c s="22" r="P3335"/>
      <c s="22" r="Q3335"/>
      <c s="22" r="R3335"/>
      <c s="22" r="S3335"/>
      <c s="22" r="T3335"/>
      <c s="22" r="U3335"/>
      <c s="22" r="V3335"/>
      <c s="22" r="W3335"/>
      <c s="22" r="X3335"/>
    </row>
    <row r="3336">
      <c s="10" r="A3336"/>
      <c s="10" r="B3336"/>
      <c s="10" r="C3336"/>
      <c s="10" r="D3336"/>
      <c s="10" r="E3336"/>
      <c s="25" r="F3336"/>
      <c s="21" r="G3336"/>
      <c s="10" r="H3336"/>
      <c s="10" r="I3336"/>
      <c s="10" r="J3336"/>
      <c s="10" r="K3336"/>
      <c s="22" r="L3336"/>
      <c s="22" r="M3336"/>
      <c s="22" r="N3336"/>
      <c s="22" r="O3336"/>
      <c s="22" r="P3336"/>
      <c s="22" r="Q3336"/>
      <c s="22" r="R3336"/>
      <c s="22" r="S3336"/>
      <c s="22" r="T3336"/>
      <c s="22" r="U3336"/>
      <c s="22" r="V3336"/>
      <c s="22" r="W3336"/>
      <c s="22" r="X3336"/>
    </row>
    <row r="3337">
      <c s="10" r="A3337"/>
      <c s="10" r="B3337"/>
      <c s="10" r="C3337"/>
      <c s="10" r="D3337"/>
      <c s="10" r="E3337"/>
      <c s="25" r="F3337"/>
      <c s="21" r="G3337"/>
      <c s="10" r="H3337"/>
      <c s="10" r="I3337"/>
      <c s="10" r="J3337"/>
      <c s="10" r="K3337"/>
      <c s="22" r="L3337"/>
      <c s="22" r="M3337"/>
      <c s="22" r="N3337"/>
      <c s="22" r="O3337"/>
      <c s="22" r="P3337"/>
      <c s="22" r="Q3337"/>
      <c s="22" r="R3337"/>
      <c s="22" r="S3337"/>
      <c s="22" r="T3337"/>
      <c s="22" r="U3337"/>
      <c s="22" r="V3337"/>
      <c s="22" r="W3337"/>
      <c s="22" r="X3337"/>
    </row>
    <row r="3338">
      <c s="10" r="A3338"/>
      <c s="10" r="B3338"/>
      <c s="10" r="C3338"/>
      <c s="10" r="D3338"/>
      <c s="10" r="E3338"/>
      <c s="25" r="F3338"/>
      <c s="21" r="G3338"/>
      <c s="10" r="H3338"/>
      <c s="10" r="I3338"/>
      <c s="10" r="J3338"/>
      <c s="10" r="K3338"/>
      <c s="22" r="L3338"/>
      <c s="22" r="M3338"/>
      <c s="22" r="N3338"/>
      <c s="22" r="O3338"/>
      <c s="22" r="P3338"/>
      <c s="22" r="Q3338"/>
      <c s="22" r="R3338"/>
      <c s="22" r="S3338"/>
      <c s="22" r="T3338"/>
      <c s="22" r="U3338"/>
      <c s="22" r="V3338"/>
      <c s="22" r="W3338"/>
      <c s="22" r="X3338"/>
    </row>
    <row r="3339">
      <c s="10" r="A3339"/>
      <c s="10" r="B3339"/>
      <c s="10" r="C3339"/>
      <c s="10" r="D3339"/>
      <c s="10" r="E3339"/>
      <c s="25" r="F3339"/>
      <c s="21" r="G3339"/>
      <c s="10" r="H3339"/>
      <c s="10" r="I3339"/>
      <c s="10" r="J3339"/>
      <c s="10" r="K3339"/>
      <c s="22" r="L3339"/>
      <c s="22" r="M3339"/>
      <c s="22" r="N3339"/>
      <c s="22" r="O3339"/>
      <c s="22" r="P3339"/>
      <c s="22" r="Q3339"/>
      <c s="22" r="R3339"/>
      <c s="22" r="S3339"/>
      <c s="22" r="T3339"/>
      <c s="22" r="U3339"/>
      <c s="22" r="V3339"/>
      <c s="22" r="W3339"/>
      <c s="22" r="X3339"/>
    </row>
    <row r="3340">
      <c s="10" r="A3340"/>
      <c s="10" r="B3340"/>
      <c s="10" r="C3340"/>
      <c s="10" r="D3340"/>
      <c s="10" r="E3340"/>
      <c s="25" r="F3340"/>
      <c s="21" r="G3340"/>
      <c s="10" r="H3340"/>
      <c s="10" r="I3340"/>
      <c s="10" r="J3340"/>
      <c s="10" r="K3340"/>
      <c s="22" r="L3340"/>
      <c s="22" r="M3340"/>
      <c s="22" r="N3340"/>
      <c s="22" r="O3340"/>
      <c s="22" r="P3340"/>
      <c s="22" r="Q3340"/>
      <c s="22" r="R3340"/>
      <c s="22" r="S3340"/>
      <c s="22" r="T3340"/>
      <c s="22" r="U3340"/>
      <c s="22" r="V3340"/>
      <c s="22" r="W3340"/>
      <c s="22" r="X3340"/>
    </row>
    <row r="3341">
      <c s="10" r="A3341"/>
      <c s="10" r="B3341"/>
      <c s="10" r="C3341"/>
      <c s="10" r="D3341"/>
      <c s="10" r="E3341"/>
      <c s="25" r="F3341"/>
      <c s="21" r="G3341"/>
      <c s="10" r="H3341"/>
      <c s="10" r="I3341"/>
      <c s="10" r="J3341"/>
      <c s="10" r="K3341"/>
      <c s="22" r="L3341"/>
      <c s="22" r="M3341"/>
      <c s="22" r="N3341"/>
      <c s="22" r="O3341"/>
      <c s="22" r="P3341"/>
      <c s="22" r="Q3341"/>
      <c s="22" r="R3341"/>
      <c s="22" r="S3341"/>
      <c s="22" r="T3341"/>
      <c s="22" r="U3341"/>
      <c s="22" r="V3341"/>
      <c s="22" r="W3341"/>
      <c s="22" r="X3341"/>
    </row>
    <row r="3342">
      <c s="10" r="A3342"/>
      <c s="10" r="B3342"/>
      <c s="10" r="C3342"/>
      <c s="10" r="D3342"/>
      <c s="10" r="E3342"/>
      <c s="25" r="F3342"/>
      <c s="21" r="G3342"/>
      <c s="10" r="H3342"/>
      <c s="10" r="I3342"/>
      <c s="10" r="J3342"/>
      <c s="10" r="K3342"/>
      <c s="22" r="L3342"/>
      <c s="22" r="M3342"/>
      <c s="22" r="N3342"/>
      <c s="22" r="O3342"/>
      <c s="22" r="P3342"/>
      <c s="22" r="Q3342"/>
      <c s="22" r="R3342"/>
      <c s="22" r="S3342"/>
      <c s="22" r="T3342"/>
      <c s="22" r="U3342"/>
      <c s="22" r="V3342"/>
      <c s="22" r="W3342"/>
      <c s="22" r="X3342"/>
    </row>
    <row r="3343">
      <c s="10" r="A3343"/>
      <c s="10" r="B3343"/>
      <c s="10" r="C3343"/>
      <c s="10" r="D3343"/>
      <c s="10" r="E3343"/>
      <c s="25" r="F3343"/>
      <c s="21" r="G3343"/>
      <c s="10" r="H3343"/>
      <c s="10" r="I3343"/>
      <c s="10" r="J3343"/>
      <c s="10" r="K3343"/>
      <c s="22" r="L3343"/>
      <c s="22" r="M3343"/>
      <c s="22" r="N3343"/>
      <c s="22" r="O3343"/>
      <c s="22" r="P3343"/>
      <c s="22" r="Q3343"/>
      <c s="22" r="R3343"/>
      <c s="22" r="S3343"/>
      <c s="22" r="T3343"/>
      <c s="22" r="U3343"/>
      <c s="22" r="V3343"/>
      <c s="22" r="W3343"/>
      <c s="22" r="X3343"/>
    </row>
    <row r="3344">
      <c s="10" r="A3344"/>
      <c s="10" r="B3344"/>
      <c s="10" r="C3344"/>
      <c s="10" r="D3344"/>
      <c s="10" r="E3344"/>
      <c s="25" r="F3344"/>
      <c s="21" r="G3344"/>
      <c s="10" r="H3344"/>
      <c s="10" r="I3344"/>
      <c s="10" r="J3344"/>
      <c s="10" r="K3344"/>
      <c s="22" r="L3344"/>
      <c s="22" r="M3344"/>
      <c s="22" r="N3344"/>
      <c s="22" r="O3344"/>
      <c s="22" r="P3344"/>
      <c s="22" r="Q3344"/>
      <c s="22" r="R3344"/>
      <c s="22" r="S3344"/>
      <c s="22" r="T3344"/>
      <c s="22" r="U3344"/>
      <c s="22" r="V3344"/>
      <c s="22" r="W3344"/>
      <c s="22" r="X3344"/>
    </row>
    <row r="3345">
      <c s="10" r="A3345"/>
      <c s="10" r="B3345"/>
      <c s="10" r="C3345"/>
      <c s="10" r="D3345"/>
      <c s="10" r="E3345"/>
      <c s="25" r="F3345"/>
      <c s="21" r="G3345"/>
      <c s="10" r="H3345"/>
      <c s="10" r="I3345"/>
      <c s="10" r="J3345"/>
      <c s="10" r="K3345"/>
      <c s="22" r="L3345"/>
      <c s="22" r="M3345"/>
      <c s="22" r="N3345"/>
      <c s="22" r="O3345"/>
      <c s="22" r="P3345"/>
      <c s="22" r="Q3345"/>
      <c s="22" r="R3345"/>
      <c s="22" r="S3345"/>
      <c s="22" r="T3345"/>
      <c s="22" r="U3345"/>
      <c s="22" r="V3345"/>
      <c s="22" r="W3345"/>
      <c s="22" r="X3345"/>
    </row>
    <row r="3346">
      <c s="10" r="A3346"/>
      <c s="10" r="B3346"/>
      <c s="10" r="C3346"/>
      <c s="10" r="D3346"/>
      <c s="10" r="E3346"/>
      <c s="25" r="F3346"/>
      <c s="21" r="G3346"/>
      <c s="10" r="H3346"/>
      <c s="10" r="I3346"/>
      <c s="10" r="J3346"/>
      <c s="10" r="K3346"/>
      <c s="22" r="L3346"/>
      <c s="22" r="M3346"/>
      <c s="22" r="N3346"/>
      <c s="22" r="O3346"/>
      <c s="22" r="P3346"/>
      <c s="22" r="Q3346"/>
      <c s="22" r="R3346"/>
      <c s="22" r="S3346"/>
      <c s="22" r="T3346"/>
      <c s="22" r="U3346"/>
      <c s="22" r="V3346"/>
      <c s="22" r="W3346"/>
      <c s="22" r="X3346"/>
    </row>
    <row r="3347">
      <c s="10" r="A3347"/>
      <c s="10" r="B3347"/>
      <c s="10" r="C3347"/>
      <c s="10" r="D3347"/>
      <c s="10" r="E3347"/>
      <c s="25" r="F3347"/>
      <c s="21" r="G3347"/>
      <c s="10" r="H3347"/>
      <c s="10" r="I3347"/>
      <c s="10" r="J3347"/>
      <c s="10" r="K3347"/>
      <c s="22" r="L3347"/>
      <c s="22" r="M3347"/>
      <c s="22" r="N3347"/>
      <c s="22" r="O3347"/>
      <c s="22" r="P3347"/>
      <c s="22" r="Q3347"/>
      <c s="22" r="R3347"/>
      <c s="22" r="S3347"/>
      <c s="22" r="T3347"/>
      <c s="22" r="U3347"/>
      <c s="22" r="V3347"/>
      <c s="22" r="W3347"/>
      <c s="22" r="X3347"/>
    </row>
    <row r="3348">
      <c s="10" r="A3348"/>
      <c s="10" r="B3348"/>
      <c s="10" r="C3348"/>
      <c s="10" r="D3348"/>
      <c s="10" r="E3348"/>
      <c s="25" r="F3348"/>
      <c s="21" r="G3348"/>
      <c s="10" r="H3348"/>
      <c s="10" r="I3348"/>
      <c s="10" r="J3348"/>
      <c s="10" r="K3348"/>
      <c s="22" r="L3348"/>
      <c s="22" r="M3348"/>
      <c s="22" r="N3348"/>
      <c s="22" r="O3348"/>
      <c s="22" r="P3348"/>
      <c s="22" r="Q3348"/>
      <c s="22" r="R3348"/>
      <c s="22" r="S3348"/>
      <c s="22" r="T3348"/>
      <c s="22" r="U3348"/>
      <c s="22" r="V3348"/>
      <c s="22" r="W3348"/>
      <c s="22" r="X3348"/>
    </row>
    <row r="3349">
      <c s="10" r="A3349"/>
      <c s="10" r="B3349"/>
      <c s="10" r="C3349"/>
      <c s="10" r="D3349"/>
      <c s="10" r="E3349"/>
      <c s="25" r="F3349"/>
      <c s="21" r="G3349"/>
      <c s="10" r="H3349"/>
      <c s="10" r="I3349"/>
      <c s="10" r="J3349"/>
      <c s="10" r="K3349"/>
      <c s="22" r="L3349"/>
      <c s="22" r="M3349"/>
      <c s="22" r="N3349"/>
      <c s="22" r="O3349"/>
      <c s="22" r="P3349"/>
      <c s="22" r="Q3349"/>
      <c s="22" r="R3349"/>
      <c s="22" r="S3349"/>
      <c s="22" r="T3349"/>
      <c s="22" r="U3349"/>
      <c s="22" r="V3349"/>
      <c s="22" r="W3349"/>
      <c s="22" r="X3349"/>
    </row>
    <row r="3350">
      <c s="10" r="A3350"/>
      <c s="10" r="B3350"/>
      <c s="10" r="C3350"/>
      <c s="10" r="D3350"/>
      <c s="10" r="E3350"/>
      <c s="25" r="F3350"/>
      <c s="21" r="G3350"/>
      <c s="10" r="H3350"/>
      <c s="10" r="I3350"/>
      <c s="10" r="J3350"/>
      <c s="10" r="K3350"/>
      <c s="22" r="L3350"/>
      <c s="22" r="M3350"/>
      <c s="22" r="N3350"/>
      <c s="22" r="O3350"/>
      <c s="22" r="P3350"/>
      <c s="22" r="Q3350"/>
      <c s="22" r="R3350"/>
      <c s="22" r="S3350"/>
      <c s="22" r="T3350"/>
      <c s="22" r="U3350"/>
      <c s="22" r="V3350"/>
      <c s="22" r="W3350"/>
      <c s="22" r="X3350"/>
    </row>
    <row r="3351">
      <c s="10" r="A3351"/>
      <c s="10" r="B3351"/>
      <c s="10" r="C3351"/>
      <c s="10" r="D3351"/>
      <c s="10" r="E3351"/>
      <c s="25" r="F3351"/>
      <c s="21" r="G3351"/>
      <c s="10" r="H3351"/>
      <c s="10" r="I3351"/>
      <c s="10" r="J3351"/>
      <c s="10" r="K3351"/>
      <c s="22" r="L3351"/>
      <c s="22" r="M3351"/>
      <c s="22" r="N3351"/>
      <c s="22" r="O3351"/>
      <c s="22" r="P3351"/>
      <c s="22" r="Q3351"/>
      <c s="22" r="R3351"/>
      <c s="22" r="S3351"/>
      <c s="22" r="T3351"/>
      <c s="22" r="U3351"/>
      <c s="22" r="V3351"/>
      <c s="22" r="W3351"/>
      <c s="22" r="X3351"/>
    </row>
    <row r="3352">
      <c s="10" r="A3352"/>
      <c s="10" r="B3352"/>
      <c s="10" r="C3352"/>
      <c s="10" r="D3352"/>
      <c s="10" r="E3352"/>
      <c s="25" r="F3352"/>
      <c s="21" r="G3352"/>
      <c s="10" r="H3352"/>
      <c s="10" r="I3352"/>
      <c s="10" r="J3352"/>
      <c s="10" r="K3352"/>
      <c s="22" r="L3352"/>
      <c s="22" r="M3352"/>
      <c s="22" r="N3352"/>
      <c s="22" r="O3352"/>
      <c s="22" r="P3352"/>
      <c s="22" r="Q3352"/>
      <c s="22" r="R3352"/>
      <c s="22" r="S3352"/>
      <c s="22" r="T3352"/>
      <c s="22" r="U3352"/>
      <c s="22" r="V3352"/>
      <c s="22" r="W3352"/>
      <c s="22" r="X3352"/>
    </row>
    <row r="3353">
      <c s="10" r="A3353"/>
      <c s="10" r="B3353"/>
      <c s="10" r="C3353"/>
      <c s="10" r="D3353"/>
      <c s="10" r="E3353"/>
      <c s="25" r="F3353"/>
      <c s="21" r="G3353"/>
      <c s="10" r="H3353"/>
      <c s="10" r="I3353"/>
      <c s="10" r="J3353"/>
      <c s="10" r="K3353"/>
      <c s="22" r="L3353"/>
      <c s="22" r="M3353"/>
      <c s="22" r="N3353"/>
      <c s="22" r="O3353"/>
      <c s="22" r="P3353"/>
      <c s="22" r="Q3353"/>
      <c s="22" r="R3353"/>
      <c s="22" r="S3353"/>
      <c s="22" r="T3353"/>
      <c s="22" r="U3353"/>
      <c s="22" r="V3353"/>
      <c s="22" r="W3353"/>
      <c s="22" r="X3353"/>
    </row>
    <row r="3354">
      <c s="10" r="A3354"/>
      <c s="10" r="B3354"/>
      <c s="10" r="C3354"/>
      <c s="10" r="D3354"/>
      <c s="10" r="E3354"/>
      <c s="25" r="F3354"/>
      <c s="21" r="G3354"/>
      <c s="10" r="H3354"/>
      <c s="10" r="I3354"/>
      <c s="10" r="J3354"/>
      <c s="10" r="K3354"/>
      <c s="22" r="L3354"/>
      <c s="22" r="M3354"/>
      <c s="22" r="N3354"/>
      <c s="22" r="O3354"/>
      <c s="22" r="P3354"/>
      <c s="22" r="Q3354"/>
      <c s="22" r="R3354"/>
      <c s="22" r="S3354"/>
      <c s="22" r="T3354"/>
      <c s="22" r="U3354"/>
      <c s="22" r="V3354"/>
      <c s="22" r="W3354"/>
      <c s="22" r="X3354"/>
    </row>
    <row r="3355">
      <c s="10" r="A3355"/>
      <c s="10" r="B3355"/>
      <c s="10" r="C3355"/>
      <c s="10" r="D3355"/>
      <c s="10" r="E3355"/>
      <c s="25" r="F3355"/>
      <c s="21" r="G3355"/>
      <c s="10" r="H3355"/>
      <c s="10" r="I3355"/>
      <c s="10" r="J3355"/>
      <c s="10" r="K3355"/>
      <c s="22" r="L3355"/>
      <c s="22" r="M3355"/>
      <c s="22" r="N3355"/>
      <c s="22" r="O3355"/>
      <c s="22" r="P3355"/>
      <c s="22" r="Q3355"/>
      <c s="22" r="R3355"/>
      <c s="22" r="S3355"/>
      <c s="22" r="T3355"/>
      <c s="22" r="U3355"/>
      <c s="22" r="V3355"/>
      <c s="22" r="W3355"/>
      <c s="22" r="X3355"/>
    </row>
    <row r="3356">
      <c s="10" r="A3356"/>
      <c s="10" r="B3356"/>
      <c s="10" r="C3356"/>
      <c s="10" r="D3356"/>
      <c s="10" r="E3356"/>
      <c s="25" r="F3356"/>
      <c s="21" r="G3356"/>
      <c s="10" r="H3356"/>
      <c s="10" r="I3356"/>
      <c s="10" r="J3356"/>
      <c s="10" r="K3356"/>
      <c s="22" r="L3356"/>
      <c s="22" r="M3356"/>
      <c s="22" r="N3356"/>
      <c s="22" r="O3356"/>
      <c s="22" r="P3356"/>
      <c s="22" r="Q3356"/>
      <c s="22" r="R3356"/>
      <c s="22" r="S3356"/>
      <c s="22" r="T3356"/>
      <c s="22" r="U3356"/>
      <c s="22" r="V3356"/>
      <c s="22" r="W3356"/>
      <c s="22" r="X3356"/>
    </row>
    <row r="3357">
      <c s="10" r="A3357"/>
      <c s="10" r="B3357"/>
      <c s="10" r="C3357"/>
      <c s="10" r="D3357"/>
      <c s="10" r="E3357"/>
      <c s="25" r="F3357"/>
      <c s="21" r="G3357"/>
      <c s="10" r="H3357"/>
      <c s="10" r="I3357"/>
      <c s="10" r="J3357"/>
      <c s="10" r="K3357"/>
      <c s="22" r="L3357"/>
      <c s="22" r="M3357"/>
      <c s="22" r="N3357"/>
      <c s="22" r="O3357"/>
      <c s="22" r="P3357"/>
      <c s="22" r="Q3357"/>
      <c s="22" r="R3357"/>
      <c s="22" r="S3357"/>
      <c s="22" r="T3357"/>
      <c s="22" r="U3357"/>
      <c s="22" r="V3357"/>
      <c s="22" r="W3357"/>
      <c s="22" r="X3357"/>
    </row>
    <row r="3358">
      <c s="10" r="A3358"/>
      <c s="10" r="B3358"/>
      <c s="10" r="C3358"/>
      <c s="10" r="D3358"/>
      <c s="10" r="E3358"/>
      <c s="25" r="F3358"/>
      <c s="21" r="G3358"/>
      <c s="10" r="H3358"/>
      <c s="10" r="I3358"/>
      <c s="10" r="J3358"/>
      <c s="10" r="K3358"/>
      <c s="22" r="L3358"/>
      <c s="22" r="M3358"/>
      <c s="22" r="N3358"/>
      <c s="22" r="O3358"/>
      <c s="22" r="P3358"/>
      <c s="22" r="Q3358"/>
      <c s="22" r="R3358"/>
      <c s="22" r="S3358"/>
      <c s="22" r="T3358"/>
      <c s="22" r="U3358"/>
      <c s="22" r="V3358"/>
      <c s="22" r="W3358"/>
      <c s="22" r="X3358"/>
    </row>
    <row r="3359">
      <c s="10" r="A3359"/>
      <c s="10" r="B3359"/>
      <c s="10" r="C3359"/>
      <c s="10" r="D3359"/>
      <c s="10" r="E3359"/>
      <c s="25" r="F3359"/>
      <c s="21" r="G3359"/>
      <c s="10" r="H3359"/>
      <c s="10" r="I3359"/>
      <c s="10" r="J3359"/>
      <c s="10" r="K3359"/>
      <c s="22" r="L3359"/>
      <c s="22" r="M3359"/>
      <c s="22" r="N3359"/>
      <c s="22" r="O3359"/>
      <c s="22" r="P3359"/>
      <c s="22" r="Q3359"/>
      <c s="22" r="R3359"/>
      <c s="22" r="S3359"/>
      <c s="22" r="T3359"/>
      <c s="22" r="U3359"/>
      <c s="22" r="V3359"/>
      <c s="22" r="W3359"/>
      <c s="22" r="X3359"/>
    </row>
    <row r="3360">
      <c s="10" r="A3360"/>
      <c s="10" r="B3360"/>
      <c s="10" r="C3360"/>
      <c s="10" r="D3360"/>
      <c s="10" r="E3360"/>
      <c s="25" r="F3360"/>
      <c s="21" r="G3360"/>
      <c s="10" r="H3360"/>
      <c s="10" r="I3360"/>
      <c s="10" r="J3360"/>
      <c s="10" r="K3360"/>
      <c s="22" r="L3360"/>
      <c s="22" r="M3360"/>
      <c s="22" r="N3360"/>
      <c s="22" r="O3360"/>
      <c s="22" r="P3360"/>
      <c s="22" r="Q3360"/>
      <c s="22" r="R3360"/>
      <c s="22" r="S3360"/>
      <c s="22" r="T3360"/>
      <c s="22" r="U3360"/>
      <c s="22" r="V3360"/>
      <c s="22" r="W3360"/>
      <c s="22" r="X3360"/>
    </row>
    <row r="3361">
      <c s="10" r="A3361"/>
      <c s="10" r="B3361"/>
      <c s="10" r="C3361"/>
      <c s="10" r="D3361"/>
      <c s="10" r="E3361"/>
      <c s="25" r="F3361"/>
      <c s="21" r="G3361"/>
      <c s="10" r="H3361"/>
      <c s="10" r="I3361"/>
      <c s="10" r="J3361"/>
      <c s="10" r="K3361"/>
      <c s="22" r="L3361"/>
      <c s="22" r="M3361"/>
      <c s="22" r="N3361"/>
      <c s="22" r="O3361"/>
      <c s="22" r="P3361"/>
      <c s="22" r="Q3361"/>
      <c s="22" r="R3361"/>
      <c s="22" r="S3361"/>
      <c s="22" r="T3361"/>
      <c s="22" r="U3361"/>
      <c s="22" r="V3361"/>
      <c s="22" r="W3361"/>
      <c s="22" r="X3361"/>
    </row>
    <row r="3362">
      <c s="10" r="A3362"/>
      <c s="10" r="B3362"/>
      <c s="10" r="C3362"/>
      <c s="10" r="D3362"/>
      <c s="10" r="E3362"/>
      <c s="25" r="F3362"/>
      <c s="21" r="G3362"/>
      <c s="10" r="H3362"/>
      <c s="10" r="I3362"/>
      <c s="10" r="J3362"/>
      <c s="10" r="K3362"/>
      <c s="22" r="L3362"/>
      <c s="22" r="M3362"/>
      <c s="22" r="N3362"/>
      <c s="22" r="O3362"/>
      <c s="22" r="P3362"/>
      <c s="22" r="Q3362"/>
      <c s="22" r="R3362"/>
      <c s="22" r="S3362"/>
      <c s="22" r="T3362"/>
      <c s="22" r="U3362"/>
      <c s="22" r="V3362"/>
      <c s="22" r="W3362"/>
      <c s="22" r="X3362"/>
    </row>
    <row r="3363">
      <c s="10" r="A3363"/>
      <c s="10" r="B3363"/>
      <c s="10" r="C3363"/>
      <c s="10" r="D3363"/>
      <c s="10" r="E3363"/>
      <c s="25" r="F3363"/>
      <c s="21" r="G3363"/>
      <c s="10" r="H3363"/>
      <c s="10" r="I3363"/>
      <c s="10" r="J3363"/>
      <c s="10" r="K3363"/>
      <c s="22" r="L3363"/>
      <c s="22" r="M3363"/>
      <c s="22" r="N3363"/>
      <c s="22" r="O3363"/>
      <c s="22" r="P3363"/>
      <c s="22" r="Q3363"/>
      <c s="22" r="R3363"/>
      <c s="22" r="S3363"/>
      <c s="22" r="T3363"/>
      <c s="22" r="U3363"/>
      <c s="22" r="V3363"/>
      <c s="22" r="W3363"/>
      <c s="22" r="X3363"/>
    </row>
    <row r="3364">
      <c s="10" r="A3364"/>
      <c s="10" r="B3364"/>
      <c s="10" r="C3364"/>
      <c s="10" r="D3364"/>
      <c s="10" r="E3364"/>
      <c s="25" r="F3364"/>
      <c s="21" r="G3364"/>
      <c s="10" r="H3364"/>
      <c s="10" r="I3364"/>
      <c s="10" r="J3364"/>
      <c s="10" r="K3364"/>
      <c s="22" r="L3364"/>
      <c s="22" r="M3364"/>
      <c s="22" r="N3364"/>
      <c s="22" r="O3364"/>
      <c s="22" r="P3364"/>
      <c s="22" r="Q3364"/>
      <c s="22" r="R3364"/>
      <c s="22" r="S3364"/>
      <c s="22" r="T3364"/>
      <c s="22" r="U3364"/>
      <c s="22" r="V3364"/>
      <c s="22" r="W3364"/>
      <c s="22" r="X3364"/>
    </row>
    <row r="3365">
      <c s="10" r="A3365"/>
      <c s="10" r="B3365"/>
      <c s="10" r="C3365"/>
      <c s="10" r="D3365"/>
      <c s="10" r="E3365"/>
      <c s="25" r="F3365"/>
      <c s="21" r="G3365"/>
      <c s="10" r="H3365"/>
      <c s="10" r="I3365"/>
      <c s="10" r="J3365"/>
      <c s="10" r="K3365"/>
      <c s="22" r="L3365"/>
      <c s="22" r="M3365"/>
      <c s="22" r="N3365"/>
      <c s="22" r="O3365"/>
      <c s="22" r="P3365"/>
      <c s="22" r="Q3365"/>
      <c s="22" r="R3365"/>
      <c s="22" r="S3365"/>
      <c s="22" r="T3365"/>
      <c s="22" r="U3365"/>
      <c s="22" r="V3365"/>
      <c s="22" r="W3365"/>
      <c s="22" r="X3365"/>
    </row>
    <row r="3366">
      <c s="10" r="A3366"/>
      <c s="10" r="B3366"/>
      <c s="10" r="C3366"/>
      <c s="10" r="D3366"/>
      <c s="10" r="E3366"/>
      <c s="25" r="F3366"/>
      <c s="21" r="G3366"/>
      <c s="10" r="H3366"/>
      <c s="10" r="I3366"/>
      <c s="10" r="J3366"/>
      <c s="10" r="K3366"/>
      <c s="22" r="L3366"/>
      <c s="22" r="M3366"/>
      <c s="22" r="N3366"/>
      <c s="22" r="O3366"/>
      <c s="22" r="P3366"/>
      <c s="22" r="Q3366"/>
      <c s="22" r="R3366"/>
      <c s="22" r="S3366"/>
      <c s="22" r="T3366"/>
      <c s="22" r="U3366"/>
      <c s="22" r="V3366"/>
      <c s="22" r="W3366"/>
      <c s="22" r="X3366"/>
    </row>
    <row r="3367">
      <c s="10" r="A3367"/>
      <c s="10" r="B3367"/>
      <c s="10" r="C3367"/>
      <c s="10" r="D3367"/>
      <c s="10" r="E3367"/>
      <c s="25" r="F3367"/>
      <c s="21" r="G3367"/>
      <c s="10" r="H3367"/>
      <c s="10" r="I3367"/>
      <c s="10" r="J3367"/>
      <c s="10" r="K3367"/>
      <c s="22" r="L3367"/>
      <c s="22" r="M3367"/>
      <c s="22" r="N3367"/>
      <c s="22" r="O3367"/>
      <c s="22" r="P3367"/>
      <c s="22" r="Q3367"/>
      <c s="22" r="R3367"/>
      <c s="22" r="S3367"/>
      <c s="22" r="T3367"/>
      <c s="22" r="U3367"/>
      <c s="22" r="V3367"/>
      <c s="22" r="W3367"/>
      <c s="22" r="X3367"/>
    </row>
    <row r="3368">
      <c s="10" r="A3368"/>
      <c s="10" r="B3368"/>
      <c s="10" r="C3368"/>
      <c s="10" r="D3368"/>
      <c s="10" r="E3368"/>
      <c s="25" r="F3368"/>
      <c s="21" r="G3368"/>
      <c s="10" r="H3368"/>
      <c s="10" r="I3368"/>
      <c s="10" r="J3368"/>
      <c s="10" r="K3368"/>
      <c s="22" r="L3368"/>
      <c s="22" r="M3368"/>
      <c s="22" r="N3368"/>
      <c s="22" r="O3368"/>
      <c s="22" r="P3368"/>
      <c s="22" r="Q3368"/>
      <c s="22" r="R3368"/>
      <c s="22" r="S3368"/>
      <c s="22" r="T3368"/>
      <c s="22" r="U3368"/>
      <c s="22" r="V3368"/>
      <c s="22" r="W3368"/>
      <c s="22" r="X3368"/>
    </row>
    <row r="3369">
      <c s="10" r="A3369"/>
      <c s="10" r="B3369"/>
      <c s="10" r="C3369"/>
      <c s="10" r="D3369"/>
      <c s="10" r="E3369"/>
      <c s="25" r="F3369"/>
      <c s="21" r="G3369"/>
      <c s="10" r="H3369"/>
      <c s="10" r="I3369"/>
      <c s="10" r="J3369"/>
      <c s="10" r="K3369"/>
      <c s="22" r="L3369"/>
      <c s="22" r="M3369"/>
      <c s="22" r="N3369"/>
      <c s="22" r="O3369"/>
      <c s="22" r="P3369"/>
      <c s="22" r="Q3369"/>
      <c s="22" r="R3369"/>
      <c s="22" r="S3369"/>
      <c s="22" r="T3369"/>
      <c s="22" r="U3369"/>
      <c s="22" r="V3369"/>
      <c s="22" r="W3369"/>
      <c s="22" r="X3369"/>
    </row>
    <row r="3370">
      <c s="10" r="A3370"/>
      <c s="10" r="B3370"/>
      <c s="10" r="C3370"/>
      <c s="10" r="D3370"/>
      <c s="10" r="E3370"/>
      <c s="25" r="F3370"/>
      <c s="21" r="G3370"/>
      <c s="10" r="H3370"/>
      <c s="10" r="I3370"/>
      <c s="10" r="J3370"/>
      <c s="10" r="K3370"/>
      <c s="22" r="L3370"/>
      <c s="22" r="M3370"/>
      <c s="22" r="N3370"/>
      <c s="22" r="O3370"/>
      <c s="22" r="P3370"/>
      <c s="22" r="Q3370"/>
      <c s="22" r="R3370"/>
      <c s="22" r="S3370"/>
      <c s="22" r="T3370"/>
      <c s="22" r="U3370"/>
      <c s="22" r="V3370"/>
      <c s="22" r="W3370"/>
      <c s="22" r="X3370"/>
    </row>
    <row r="3371">
      <c s="10" r="A3371"/>
      <c s="10" r="B3371"/>
      <c s="10" r="C3371"/>
      <c s="10" r="D3371"/>
      <c s="10" r="E3371"/>
      <c s="25" r="F3371"/>
      <c s="21" r="G3371"/>
      <c s="10" r="H3371"/>
      <c s="10" r="I3371"/>
      <c s="10" r="J3371"/>
      <c s="10" r="K3371"/>
      <c s="22" r="L3371"/>
      <c s="22" r="M3371"/>
      <c s="22" r="N3371"/>
      <c s="22" r="O3371"/>
      <c s="22" r="P3371"/>
      <c s="22" r="Q3371"/>
      <c s="22" r="R3371"/>
      <c s="22" r="S3371"/>
      <c s="22" r="T3371"/>
      <c s="22" r="U3371"/>
      <c s="22" r="V3371"/>
      <c s="22" r="W3371"/>
      <c s="22" r="X3371"/>
    </row>
    <row r="3372">
      <c s="10" r="A3372"/>
      <c s="10" r="B3372"/>
      <c s="10" r="C3372"/>
      <c s="10" r="D3372"/>
      <c s="10" r="E3372"/>
      <c s="25" r="F3372"/>
      <c s="21" r="G3372"/>
      <c s="10" r="H3372"/>
      <c s="10" r="I3372"/>
      <c s="10" r="J3372"/>
      <c s="10" r="K3372"/>
      <c s="22" r="L3372"/>
      <c s="22" r="M3372"/>
      <c s="22" r="N3372"/>
      <c s="22" r="O3372"/>
      <c s="22" r="P3372"/>
      <c s="22" r="Q3372"/>
      <c s="22" r="R3372"/>
      <c s="22" r="S3372"/>
      <c s="22" r="T3372"/>
      <c s="22" r="U3372"/>
      <c s="22" r="V3372"/>
      <c s="22" r="W3372"/>
      <c s="22" r="X3372"/>
    </row>
    <row r="3373">
      <c s="10" r="A3373"/>
      <c s="10" r="B3373"/>
      <c s="10" r="C3373"/>
      <c s="10" r="D3373"/>
      <c s="10" r="E3373"/>
      <c s="25" r="F3373"/>
      <c s="21" r="G3373"/>
      <c s="10" r="H3373"/>
      <c s="10" r="I3373"/>
      <c s="10" r="J3373"/>
      <c s="10" r="K3373"/>
      <c s="22" r="L3373"/>
      <c s="22" r="M3373"/>
      <c s="22" r="N3373"/>
      <c s="22" r="O3373"/>
      <c s="22" r="P3373"/>
      <c s="22" r="Q3373"/>
      <c s="22" r="R3373"/>
      <c s="22" r="S3373"/>
      <c s="22" r="T3373"/>
      <c s="22" r="U3373"/>
      <c s="22" r="V3373"/>
      <c s="22" r="W3373"/>
      <c s="22" r="X3373"/>
    </row>
    <row r="3374">
      <c s="10" r="A3374"/>
      <c s="10" r="B3374"/>
      <c s="10" r="C3374"/>
      <c s="10" r="D3374"/>
      <c s="10" r="E3374"/>
      <c s="25" r="F3374"/>
      <c s="21" r="G3374"/>
      <c s="10" r="H3374"/>
      <c s="10" r="I3374"/>
      <c s="10" r="J3374"/>
      <c s="10" r="K3374"/>
      <c s="22" r="L3374"/>
      <c s="22" r="M3374"/>
      <c s="22" r="N3374"/>
      <c s="22" r="O3374"/>
      <c s="22" r="P3374"/>
      <c s="22" r="Q3374"/>
      <c s="22" r="R3374"/>
      <c s="22" r="S3374"/>
      <c s="22" r="T3374"/>
      <c s="22" r="U3374"/>
      <c s="22" r="V3374"/>
      <c s="22" r="W3374"/>
      <c s="22" r="X3374"/>
    </row>
    <row r="3375">
      <c s="10" r="A3375"/>
      <c s="10" r="B3375"/>
      <c s="10" r="C3375"/>
      <c s="10" r="D3375"/>
      <c s="10" r="E3375"/>
      <c s="25" r="F3375"/>
      <c s="21" r="G3375"/>
      <c s="10" r="H3375"/>
      <c s="10" r="I3375"/>
      <c s="10" r="J3375"/>
      <c s="10" r="K3375"/>
      <c s="22" r="L3375"/>
      <c s="22" r="M3375"/>
      <c s="22" r="N3375"/>
      <c s="22" r="O3375"/>
      <c s="22" r="P3375"/>
      <c s="22" r="Q3375"/>
      <c s="22" r="R3375"/>
      <c s="22" r="S3375"/>
      <c s="22" r="T3375"/>
      <c s="22" r="U3375"/>
      <c s="22" r="V3375"/>
      <c s="22" r="W3375"/>
      <c s="22" r="X3375"/>
    </row>
    <row r="3376">
      <c s="10" r="A3376"/>
      <c s="10" r="B3376"/>
      <c s="10" r="C3376"/>
      <c s="10" r="D3376"/>
      <c s="10" r="E3376"/>
      <c s="25" r="F3376"/>
      <c s="21" r="G3376"/>
      <c s="10" r="H3376"/>
      <c s="10" r="I3376"/>
      <c s="10" r="J3376"/>
      <c s="10" r="K3376"/>
      <c s="22" r="L3376"/>
      <c s="22" r="M3376"/>
      <c s="22" r="N3376"/>
      <c s="22" r="O3376"/>
      <c s="22" r="P3376"/>
      <c s="22" r="Q3376"/>
      <c s="22" r="R3376"/>
      <c s="22" r="S3376"/>
      <c s="22" r="T3376"/>
      <c s="22" r="U3376"/>
      <c s="22" r="V3376"/>
      <c s="22" r="W3376"/>
      <c s="22" r="X3376"/>
    </row>
    <row r="3377">
      <c s="10" r="A3377"/>
      <c s="10" r="B3377"/>
      <c s="10" r="C3377"/>
      <c s="10" r="D3377"/>
      <c s="10" r="E3377"/>
      <c s="25" r="F3377"/>
      <c s="21" r="G3377"/>
      <c s="10" r="H3377"/>
      <c s="10" r="I3377"/>
      <c s="10" r="J3377"/>
      <c s="10" r="K3377"/>
      <c s="22" r="L3377"/>
      <c s="22" r="M3377"/>
      <c s="22" r="N3377"/>
      <c s="22" r="O3377"/>
      <c s="22" r="P3377"/>
      <c s="22" r="Q3377"/>
      <c s="22" r="R3377"/>
      <c s="22" r="S3377"/>
      <c s="22" r="T3377"/>
      <c s="22" r="U3377"/>
      <c s="22" r="V3377"/>
      <c s="22" r="W3377"/>
      <c s="22" r="X3377"/>
    </row>
    <row r="3378">
      <c s="10" r="A3378"/>
      <c s="10" r="B3378"/>
      <c s="10" r="C3378"/>
      <c s="10" r="D3378"/>
      <c s="10" r="E3378"/>
      <c s="25" r="F3378"/>
      <c s="21" r="G3378"/>
      <c s="10" r="H3378"/>
      <c s="10" r="I3378"/>
      <c s="10" r="J3378"/>
      <c s="10" r="K3378"/>
      <c s="22" r="L3378"/>
      <c s="22" r="M3378"/>
      <c s="22" r="N3378"/>
      <c s="22" r="O3378"/>
      <c s="22" r="P3378"/>
      <c s="22" r="Q3378"/>
      <c s="22" r="R3378"/>
      <c s="22" r="S3378"/>
      <c s="22" r="T3378"/>
      <c s="22" r="U3378"/>
      <c s="22" r="V3378"/>
      <c s="22" r="W3378"/>
      <c s="22" r="X3378"/>
    </row>
    <row r="3379">
      <c s="10" r="A3379"/>
      <c s="10" r="B3379"/>
      <c s="10" r="C3379"/>
      <c s="10" r="D3379"/>
      <c s="10" r="E3379"/>
      <c s="25" r="F3379"/>
      <c s="21" r="G3379"/>
      <c s="10" r="H3379"/>
      <c s="10" r="I3379"/>
      <c s="10" r="J3379"/>
      <c s="10" r="K3379"/>
      <c s="22" r="L3379"/>
      <c s="22" r="M3379"/>
      <c s="22" r="N3379"/>
      <c s="22" r="O3379"/>
      <c s="22" r="P3379"/>
      <c s="22" r="Q3379"/>
      <c s="22" r="R3379"/>
      <c s="22" r="S3379"/>
      <c s="22" r="T3379"/>
      <c s="22" r="U3379"/>
      <c s="22" r="V3379"/>
      <c s="22" r="W3379"/>
      <c s="22" r="X3379"/>
    </row>
    <row r="3380">
      <c s="10" r="A3380"/>
      <c s="10" r="B3380"/>
      <c s="10" r="C3380"/>
      <c s="10" r="D3380"/>
      <c s="10" r="E3380"/>
      <c s="25" r="F3380"/>
      <c s="21" r="G3380"/>
      <c s="10" r="H3380"/>
      <c s="10" r="I3380"/>
      <c s="10" r="J3380"/>
      <c s="10" r="K3380"/>
      <c s="22" r="L3380"/>
      <c s="22" r="M3380"/>
      <c s="22" r="N3380"/>
      <c s="22" r="O3380"/>
      <c s="22" r="P3380"/>
      <c s="22" r="Q3380"/>
      <c s="22" r="R3380"/>
      <c s="22" r="S3380"/>
      <c s="22" r="T3380"/>
      <c s="22" r="U3380"/>
      <c s="22" r="V3380"/>
      <c s="22" r="W3380"/>
      <c s="22" r="X3380"/>
    </row>
    <row r="3381">
      <c s="10" r="A3381"/>
      <c s="10" r="B3381"/>
      <c s="10" r="C3381"/>
      <c s="10" r="D3381"/>
      <c s="10" r="E3381"/>
      <c s="25" r="F3381"/>
      <c s="21" r="G3381"/>
      <c s="10" r="H3381"/>
      <c s="10" r="I3381"/>
      <c s="10" r="J3381"/>
      <c s="10" r="K3381"/>
      <c s="22" r="L3381"/>
      <c s="22" r="M3381"/>
      <c s="22" r="N3381"/>
      <c s="22" r="O3381"/>
      <c s="22" r="P3381"/>
      <c s="22" r="Q3381"/>
      <c s="22" r="R3381"/>
      <c s="22" r="S3381"/>
      <c s="22" r="T3381"/>
      <c s="22" r="U3381"/>
      <c s="22" r="V3381"/>
      <c s="22" r="W3381"/>
      <c s="22" r="X3381"/>
    </row>
    <row r="3382">
      <c s="10" r="A3382"/>
      <c s="10" r="B3382"/>
      <c s="10" r="C3382"/>
      <c s="10" r="D3382"/>
      <c s="10" r="E3382"/>
      <c s="25" r="F3382"/>
      <c s="21" r="G3382"/>
      <c s="10" r="H3382"/>
      <c s="10" r="I3382"/>
      <c s="10" r="J3382"/>
      <c s="10" r="K3382"/>
      <c s="22" r="L3382"/>
      <c s="22" r="M3382"/>
      <c s="22" r="N3382"/>
      <c s="22" r="O3382"/>
      <c s="22" r="P3382"/>
      <c s="22" r="Q3382"/>
      <c s="22" r="R3382"/>
      <c s="22" r="S3382"/>
      <c s="22" r="T3382"/>
      <c s="22" r="U3382"/>
      <c s="22" r="V3382"/>
      <c s="22" r="W3382"/>
      <c s="22" r="X3382"/>
    </row>
    <row r="3383">
      <c s="10" r="A3383"/>
      <c s="10" r="B3383"/>
      <c s="10" r="C3383"/>
      <c s="10" r="D3383"/>
      <c s="10" r="E3383"/>
      <c s="25" r="F3383"/>
      <c s="21" r="G3383"/>
      <c s="10" r="H3383"/>
      <c s="10" r="I3383"/>
      <c s="10" r="J3383"/>
      <c s="10" r="K3383"/>
      <c s="22" r="L3383"/>
      <c s="22" r="M3383"/>
      <c s="22" r="N3383"/>
      <c s="22" r="O3383"/>
      <c s="22" r="P3383"/>
      <c s="22" r="Q3383"/>
      <c s="22" r="R3383"/>
      <c s="22" r="S3383"/>
      <c s="22" r="T3383"/>
      <c s="22" r="U3383"/>
      <c s="22" r="V3383"/>
      <c s="22" r="W3383"/>
      <c s="22" r="X3383"/>
    </row>
    <row r="3384">
      <c s="10" r="A3384"/>
      <c s="10" r="B3384"/>
      <c s="10" r="C3384"/>
      <c s="10" r="D3384"/>
      <c s="10" r="E3384"/>
      <c s="25" r="F3384"/>
      <c s="21" r="G3384"/>
      <c s="10" r="H3384"/>
      <c s="10" r="I3384"/>
      <c s="10" r="J3384"/>
      <c s="10" r="K3384"/>
      <c s="22" r="L3384"/>
      <c s="22" r="M3384"/>
      <c s="22" r="N3384"/>
      <c s="22" r="O3384"/>
      <c s="22" r="P3384"/>
      <c s="22" r="Q3384"/>
      <c s="22" r="R3384"/>
      <c s="22" r="S3384"/>
      <c s="22" r="T3384"/>
      <c s="22" r="U3384"/>
      <c s="22" r="V3384"/>
      <c s="22" r="W3384"/>
      <c s="22" r="X3384"/>
    </row>
    <row r="3385">
      <c s="10" r="A3385"/>
      <c s="10" r="B3385"/>
      <c s="10" r="C3385"/>
      <c s="10" r="D3385"/>
      <c s="10" r="E3385"/>
      <c s="25" r="F3385"/>
      <c s="21" r="G3385"/>
      <c s="10" r="H3385"/>
      <c s="10" r="I3385"/>
      <c s="10" r="J3385"/>
      <c s="10" r="K3385"/>
      <c s="22" r="L3385"/>
      <c s="22" r="M3385"/>
      <c s="22" r="N3385"/>
      <c s="22" r="O3385"/>
      <c s="22" r="P3385"/>
      <c s="22" r="Q3385"/>
      <c s="22" r="R3385"/>
      <c s="22" r="S3385"/>
      <c s="22" r="T3385"/>
      <c s="22" r="U3385"/>
      <c s="22" r="V3385"/>
      <c s="22" r="W3385"/>
      <c s="22" r="X3385"/>
    </row>
    <row r="3386">
      <c s="10" r="A3386"/>
      <c s="10" r="B3386"/>
      <c s="10" r="C3386"/>
      <c s="10" r="D3386"/>
      <c s="10" r="E3386"/>
      <c s="25" r="F3386"/>
      <c s="21" r="G3386"/>
      <c s="10" r="H3386"/>
      <c s="10" r="I3386"/>
      <c s="10" r="J3386"/>
      <c s="10" r="K3386"/>
      <c s="22" r="L3386"/>
      <c s="22" r="M3386"/>
      <c s="22" r="N3386"/>
      <c s="22" r="O3386"/>
      <c s="22" r="P3386"/>
      <c s="22" r="Q3386"/>
      <c s="22" r="R3386"/>
      <c s="22" r="S3386"/>
      <c s="22" r="T3386"/>
      <c s="22" r="U3386"/>
      <c s="22" r="V3386"/>
      <c s="22" r="W3386"/>
      <c s="22" r="X3386"/>
    </row>
    <row r="3387">
      <c s="10" r="A3387"/>
      <c s="10" r="B3387"/>
      <c s="10" r="C3387"/>
      <c s="10" r="D3387"/>
      <c s="10" r="E3387"/>
      <c s="25" r="F3387"/>
      <c s="21" r="G3387"/>
      <c s="10" r="H3387"/>
      <c s="10" r="I3387"/>
      <c s="10" r="J3387"/>
      <c s="10" r="K3387"/>
      <c s="22" r="L3387"/>
      <c s="22" r="M3387"/>
      <c s="22" r="N3387"/>
      <c s="22" r="O3387"/>
      <c s="22" r="P3387"/>
      <c s="22" r="Q3387"/>
      <c s="22" r="R3387"/>
      <c s="22" r="S3387"/>
      <c s="22" r="T3387"/>
      <c s="22" r="U3387"/>
      <c s="22" r="V3387"/>
      <c s="22" r="W3387"/>
      <c s="22" r="X3387"/>
    </row>
    <row r="3388">
      <c s="10" r="A3388"/>
      <c s="10" r="B3388"/>
      <c s="10" r="C3388"/>
      <c s="10" r="D3388"/>
      <c s="10" r="E3388"/>
      <c s="25" r="F3388"/>
      <c s="21" r="G3388"/>
      <c s="10" r="H3388"/>
      <c s="10" r="I3388"/>
      <c s="10" r="J3388"/>
      <c s="10" r="K3388"/>
      <c s="22" r="L3388"/>
      <c s="22" r="M3388"/>
      <c s="22" r="N3388"/>
      <c s="22" r="O3388"/>
      <c s="22" r="P3388"/>
      <c s="22" r="Q3388"/>
      <c s="22" r="R3388"/>
      <c s="22" r="S3388"/>
      <c s="22" r="T3388"/>
      <c s="22" r="U3388"/>
      <c s="22" r="V3388"/>
      <c s="22" r="W3388"/>
      <c s="22" r="X3388"/>
    </row>
    <row r="3389">
      <c s="10" r="A3389"/>
      <c s="10" r="B3389"/>
      <c s="10" r="C3389"/>
      <c s="10" r="D3389"/>
      <c s="10" r="E3389"/>
      <c s="25" r="F3389"/>
      <c s="21" r="G3389"/>
      <c s="10" r="H3389"/>
      <c s="10" r="I3389"/>
      <c s="10" r="J3389"/>
      <c s="10" r="K3389"/>
      <c s="22" r="L3389"/>
      <c s="22" r="M3389"/>
      <c s="22" r="N3389"/>
      <c s="22" r="O3389"/>
      <c s="22" r="P3389"/>
      <c s="22" r="Q3389"/>
      <c s="22" r="R3389"/>
      <c s="22" r="S3389"/>
      <c s="22" r="T3389"/>
      <c s="22" r="U3389"/>
      <c s="22" r="V3389"/>
      <c s="22" r="W3389"/>
      <c s="22" r="X3389"/>
    </row>
    <row r="3390">
      <c s="10" r="A3390"/>
      <c s="10" r="B3390"/>
      <c s="10" r="C3390"/>
      <c s="10" r="D3390"/>
      <c s="10" r="E3390"/>
      <c s="25" r="F3390"/>
      <c s="21" r="G3390"/>
      <c s="10" r="H3390"/>
      <c s="10" r="I3390"/>
      <c s="10" r="J3390"/>
      <c s="10" r="K3390"/>
      <c s="22" r="L3390"/>
      <c s="22" r="M3390"/>
      <c s="22" r="N3390"/>
      <c s="22" r="O3390"/>
      <c s="22" r="P3390"/>
      <c s="22" r="Q3390"/>
      <c s="22" r="R3390"/>
      <c s="22" r="S3390"/>
      <c s="22" r="T3390"/>
      <c s="22" r="U3390"/>
      <c s="22" r="V3390"/>
      <c s="22" r="W3390"/>
      <c s="22" r="X3390"/>
    </row>
    <row r="3391">
      <c s="10" r="A3391"/>
      <c s="10" r="B3391"/>
      <c s="10" r="C3391"/>
      <c s="10" r="D3391"/>
      <c s="10" r="E3391"/>
      <c s="25" r="F3391"/>
      <c s="21" r="G3391"/>
      <c s="10" r="H3391"/>
      <c s="10" r="I3391"/>
      <c s="10" r="J3391"/>
      <c s="10" r="K3391"/>
      <c s="22" r="L3391"/>
      <c s="22" r="M3391"/>
      <c s="22" r="N3391"/>
      <c s="22" r="O3391"/>
      <c s="22" r="P3391"/>
      <c s="22" r="Q3391"/>
      <c s="22" r="R3391"/>
      <c s="22" r="S3391"/>
      <c s="22" r="T3391"/>
      <c s="22" r="U3391"/>
      <c s="22" r="V3391"/>
      <c s="22" r="W3391"/>
      <c s="22" r="X3391"/>
    </row>
    <row r="3392">
      <c s="10" r="A3392"/>
      <c s="10" r="B3392"/>
      <c s="10" r="C3392"/>
      <c s="10" r="D3392"/>
      <c s="10" r="E3392"/>
      <c s="25" r="F3392"/>
      <c s="21" r="G3392"/>
      <c s="10" r="H3392"/>
      <c s="10" r="I3392"/>
      <c s="10" r="J3392"/>
      <c s="10" r="K3392"/>
      <c s="22" r="L3392"/>
      <c s="22" r="M3392"/>
      <c s="22" r="N3392"/>
      <c s="22" r="O3392"/>
      <c s="22" r="P3392"/>
      <c s="22" r="Q3392"/>
      <c s="22" r="R3392"/>
      <c s="22" r="S3392"/>
      <c s="22" r="T3392"/>
      <c s="22" r="U3392"/>
      <c s="22" r="V3392"/>
      <c s="22" r="W3392"/>
      <c s="22" r="X3392"/>
    </row>
    <row r="3393">
      <c s="10" r="A3393"/>
      <c s="10" r="B3393"/>
      <c s="10" r="C3393"/>
      <c s="10" r="D3393"/>
      <c s="10" r="E3393"/>
      <c s="25" r="F3393"/>
      <c s="21" r="G3393"/>
      <c s="10" r="H3393"/>
      <c s="10" r="I3393"/>
      <c s="10" r="J3393"/>
      <c s="10" r="K3393"/>
      <c s="22" r="L3393"/>
      <c s="22" r="M3393"/>
      <c s="22" r="N3393"/>
      <c s="22" r="O3393"/>
      <c s="22" r="P3393"/>
      <c s="22" r="Q3393"/>
      <c s="22" r="R3393"/>
      <c s="22" r="S3393"/>
      <c s="22" r="T3393"/>
      <c s="22" r="U3393"/>
      <c s="22" r="V3393"/>
      <c s="22" r="W3393"/>
      <c s="22" r="X3393"/>
    </row>
    <row r="3394">
      <c s="10" r="A3394"/>
      <c s="10" r="B3394"/>
      <c s="10" r="C3394"/>
      <c s="10" r="D3394"/>
      <c s="10" r="E3394"/>
      <c s="25" r="F3394"/>
      <c s="21" r="G3394"/>
      <c s="10" r="H3394"/>
      <c s="10" r="I3394"/>
      <c s="10" r="J3394"/>
      <c s="10" r="K3394"/>
      <c s="22" r="L3394"/>
      <c s="22" r="M3394"/>
      <c s="22" r="N3394"/>
      <c s="22" r="O3394"/>
      <c s="22" r="P3394"/>
      <c s="22" r="Q3394"/>
      <c s="22" r="R3394"/>
      <c s="22" r="S3394"/>
      <c s="22" r="T3394"/>
      <c s="22" r="U3394"/>
      <c s="22" r="V3394"/>
      <c s="22" r="W3394"/>
      <c s="22" r="X3394"/>
    </row>
    <row r="3395">
      <c s="10" r="A3395"/>
      <c s="10" r="B3395"/>
      <c s="10" r="C3395"/>
      <c s="10" r="D3395"/>
      <c s="10" r="E3395"/>
      <c s="25" r="F3395"/>
      <c s="21" r="G3395"/>
      <c s="10" r="H3395"/>
      <c s="10" r="I3395"/>
      <c s="10" r="J3395"/>
      <c s="10" r="K3395"/>
      <c s="22" r="L3395"/>
      <c s="22" r="M3395"/>
      <c s="22" r="N3395"/>
      <c s="22" r="O3395"/>
      <c s="22" r="P3395"/>
      <c s="22" r="Q3395"/>
      <c s="22" r="R3395"/>
      <c s="22" r="S3395"/>
      <c s="22" r="T3395"/>
      <c s="22" r="U3395"/>
      <c s="22" r="V3395"/>
      <c s="22" r="W3395"/>
      <c s="22" r="X3395"/>
    </row>
    <row r="3396">
      <c s="10" r="A3396"/>
      <c s="10" r="B3396"/>
      <c s="10" r="C3396"/>
      <c s="10" r="D3396"/>
      <c s="10" r="E3396"/>
      <c s="25" r="F3396"/>
      <c s="21" r="G3396"/>
      <c s="10" r="H3396"/>
      <c s="10" r="I3396"/>
      <c s="10" r="J3396"/>
      <c s="10" r="K3396"/>
      <c s="22" r="L3396"/>
      <c s="22" r="M3396"/>
      <c s="22" r="N3396"/>
      <c s="22" r="O3396"/>
      <c s="22" r="P3396"/>
      <c s="22" r="Q3396"/>
      <c s="22" r="R3396"/>
      <c s="22" r="S3396"/>
      <c s="22" r="T3396"/>
      <c s="22" r="U3396"/>
      <c s="22" r="V3396"/>
      <c s="22" r="W3396"/>
      <c s="22" r="X3396"/>
    </row>
    <row r="3397">
      <c s="10" r="A3397"/>
      <c s="10" r="B3397"/>
      <c s="10" r="C3397"/>
      <c s="10" r="D3397"/>
      <c s="10" r="E3397"/>
      <c s="25" r="F3397"/>
      <c s="21" r="G3397"/>
      <c s="10" r="H3397"/>
      <c s="10" r="I3397"/>
      <c s="10" r="J3397"/>
      <c s="10" r="K3397"/>
      <c s="22" r="L3397"/>
      <c s="22" r="M3397"/>
      <c s="22" r="N3397"/>
      <c s="22" r="O3397"/>
      <c s="22" r="P3397"/>
      <c s="22" r="Q3397"/>
      <c s="22" r="R3397"/>
      <c s="22" r="S3397"/>
      <c s="22" r="T3397"/>
      <c s="22" r="U3397"/>
      <c s="22" r="V3397"/>
      <c s="22" r="W3397"/>
      <c s="22" r="X3397"/>
    </row>
    <row r="3398">
      <c s="10" r="A3398"/>
      <c s="10" r="B3398"/>
      <c s="10" r="C3398"/>
      <c s="10" r="D3398"/>
      <c s="10" r="E3398"/>
      <c s="25" r="F3398"/>
      <c s="21" r="G3398"/>
      <c s="10" r="H3398"/>
      <c s="10" r="I3398"/>
      <c s="10" r="J3398"/>
      <c s="10" r="K3398"/>
      <c s="22" r="L3398"/>
      <c s="22" r="M3398"/>
      <c s="22" r="N3398"/>
      <c s="22" r="O3398"/>
      <c s="22" r="P3398"/>
      <c s="22" r="Q3398"/>
      <c s="22" r="R3398"/>
      <c s="22" r="S3398"/>
      <c s="22" r="T3398"/>
      <c s="22" r="U3398"/>
      <c s="22" r="V3398"/>
      <c s="22" r="W3398"/>
      <c s="22" r="X3398"/>
    </row>
    <row r="3399">
      <c s="10" r="A3399"/>
      <c s="10" r="B3399"/>
      <c s="10" r="C3399"/>
      <c s="10" r="D3399"/>
      <c s="10" r="E3399"/>
      <c s="25" r="F3399"/>
      <c s="21" r="G3399"/>
      <c s="10" r="H3399"/>
      <c s="10" r="I3399"/>
      <c s="10" r="J3399"/>
      <c s="10" r="K3399"/>
      <c s="22" r="L3399"/>
      <c s="22" r="M3399"/>
      <c s="22" r="N3399"/>
      <c s="22" r="O3399"/>
      <c s="22" r="P3399"/>
      <c s="22" r="Q3399"/>
      <c s="22" r="R3399"/>
      <c s="22" r="S3399"/>
      <c s="22" r="T3399"/>
      <c s="22" r="U3399"/>
      <c s="22" r="V3399"/>
      <c s="22" r="W3399"/>
      <c s="22" r="X3399"/>
    </row>
    <row r="3400">
      <c s="10" r="A3400"/>
      <c s="10" r="B3400"/>
      <c s="10" r="C3400"/>
      <c s="10" r="D3400"/>
      <c s="10" r="E3400"/>
      <c s="25" r="F3400"/>
      <c s="21" r="G3400"/>
      <c s="10" r="H3400"/>
      <c s="10" r="I3400"/>
      <c s="10" r="J3400"/>
      <c s="10" r="K3400"/>
      <c s="22" r="L3400"/>
      <c s="22" r="M3400"/>
      <c s="22" r="N3400"/>
      <c s="22" r="O3400"/>
      <c s="22" r="P3400"/>
      <c s="22" r="Q3400"/>
      <c s="22" r="R3400"/>
      <c s="22" r="S3400"/>
      <c s="22" r="T3400"/>
      <c s="22" r="U3400"/>
      <c s="22" r="V3400"/>
      <c s="22" r="W3400"/>
      <c s="22" r="X3400"/>
    </row>
    <row r="3401">
      <c s="10" r="A3401"/>
      <c s="10" r="B3401"/>
      <c s="10" r="C3401"/>
      <c s="10" r="D3401"/>
      <c s="10" r="E3401"/>
      <c s="25" r="F3401"/>
      <c s="21" r="G3401"/>
      <c s="10" r="H3401"/>
      <c s="10" r="I3401"/>
      <c s="10" r="J3401"/>
      <c s="10" r="K3401"/>
      <c s="22" r="L3401"/>
      <c s="22" r="M3401"/>
      <c s="22" r="N3401"/>
      <c s="22" r="O3401"/>
      <c s="22" r="P3401"/>
      <c s="22" r="Q3401"/>
      <c s="22" r="R3401"/>
      <c s="22" r="S3401"/>
      <c s="22" r="T3401"/>
      <c s="22" r="U3401"/>
      <c s="22" r="V3401"/>
      <c s="22" r="W3401"/>
      <c s="22" r="X3401"/>
    </row>
    <row r="3402">
      <c s="10" r="A3402"/>
      <c s="10" r="B3402"/>
      <c s="10" r="C3402"/>
      <c s="10" r="D3402"/>
      <c s="10" r="E3402"/>
      <c s="25" r="F3402"/>
      <c s="21" r="G3402"/>
      <c s="10" r="H3402"/>
      <c s="10" r="I3402"/>
      <c s="10" r="J3402"/>
      <c s="10" r="K3402"/>
      <c s="22" r="L3402"/>
      <c s="22" r="M3402"/>
      <c s="22" r="N3402"/>
      <c s="22" r="O3402"/>
      <c s="22" r="P3402"/>
      <c s="22" r="Q3402"/>
      <c s="22" r="R3402"/>
      <c s="22" r="S3402"/>
      <c s="22" r="T3402"/>
      <c s="22" r="U3402"/>
      <c s="22" r="V3402"/>
      <c s="22" r="W3402"/>
      <c s="22" r="X3402"/>
    </row>
    <row r="3403">
      <c s="10" r="A3403"/>
      <c s="10" r="B3403"/>
      <c s="10" r="C3403"/>
      <c s="10" r="D3403"/>
      <c s="10" r="E3403"/>
      <c s="25" r="F3403"/>
      <c s="21" r="G3403"/>
      <c s="10" r="H3403"/>
      <c s="10" r="I3403"/>
      <c s="10" r="J3403"/>
      <c s="10" r="K3403"/>
      <c s="22" r="L3403"/>
      <c s="22" r="M3403"/>
      <c s="22" r="N3403"/>
      <c s="22" r="O3403"/>
      <c s="22" r="P3403"/>
      <c s="22" r="Q3403"/>
      <c s="22" r="R3403"/>
      <c s="22" r="S3403"/>
      <c s="22" r="T3403"/>
      <c s="22" r="U3403"/>
      <c s="22" r="V3403"/>
      <c s="22" r="W3403"/>
      <c s="22" r="X3403"/>
    </row>
    <row r="3404">
      <c s="10" r="A3404"/>
      <c s="10" r="B3404"/>
      <c s="10" r="C3404"/>
      <c s="10" r="D3404"/>
      <c s="10" r="E3404"/>
      <c s="25" r="F3404"/>
      <c s="21" r="G3404"/>
      <c s="10" r="H3404"/>
      <c s="10" r="I3404"/>
      <c s="10" r="J3404"/>
      <c s="10" r="K3404"/>
      <c s="22" r="L3404"/>
      <c s="22" r="M3404"/>
      <c s="22" r="N3404"/>
      <c s="22" r="O3404"/>
      <c s="22" r="P3404"/>
      <c s="22" r="Q3404"/>
      <c s="22" r="R3404"/>
      <c s="22" r="S3404"/>
      <c s="22" r="T3404"/>
      <c s="22" r="U3404"/>
      <c s="22" r="V3404"/>
      <c s="22" r="W3404"/>
      <c s="22" r="X3404"/>
    </row>
    <row r="3405">
      <c s="10" r="A3405"/>
      <c s="10" r="B3405"/>
      <c s="10" r="C3405"/>
      <c s="10" r="D3405"/>
      <c s="10" r="E3405"/>
      <c s="25" r="F3405"/>
      <c s="21" r="G3405"/>
      <c s="10" r="H3405"/>
      <c s="10" r="I3405"/>
      <c s="10" r="J3405"/>
      <c s="10" r="K3405"/>
      <c s="22" r="L3405"/>
      <c s="22" r="M3405"/>
      <c s="22" r="N3405"/>
      <c s="22" r="O3405"/>
      <c s="22" r="P3405"/>
      <c s="22" r="Q3405"/>
      <c s="22" r="R3405"/>
      <c s="22" r="S3405"/>
      <c s="22" r="T3405"/>
      <c s="22" r="U3405"/>
      <c s="22" r="V3405"/>
      <c s="22" r="W3405"/>
      <c s="22" r="X3405"/>
    </row>
    <row r="3406">
      <c s="10" r="A3406"/>
      <c s="10" r="B3406"/>
      <c s="10" r="C3406"/>
      <c s="10" r="D3406"/>
      <c s="10" r="E3406"/>
      <c s="25" r="F3406"/>
      <c s="21" r="G3406"/>
      <c s="10" r="H3406"/>
      <c s="10" r="I3406"/>
      <c s="10" r="J3406"/>
      <c s="10" r="K3406"/>
      <c s="22" r="L3406"/>
      <c s="22" r="M3406"/>
      <c s="22" r="N3406"/>
      <c s="22" r="O3406"/>
      <c s="22" r="P3406"/>
      <c s="22" r="Q3406"/>
      <c s="22" r="R3406"/>
      <c s="22" r="S3406"/>
      <c s="22" r="T3406"/>
      <c s="22" r="U3406"/>
      <c s="22" r="V3406"/>
      <c s="22" r="W3406"/>
      <c s="22" r="X3406"/>
    </row>
    <row r="3407">
      <c s="10" r="A3407"/>
      <c s="10" r="B3407"/>
      <c s="10" r="C3407"/>
      <c s="10" r="D3407"/>
      <c s="10" r="E3407"/>
      <c s="25" r="F3407"/>
      <c s="21" r="G3407"/>
      <c s="10" r="H3407"/>
      <c s="10" r="I3407"/>
      <c s="10" r="J3407"/>
      <c s="10" r="K3407"/>
      <c s="22" r="L3407"/>
      <c s="22" r="M3407"/>
      <c s="22" r="N3407"/>
      <c s="22" r="O3407"/>
      <c s="22" r="P3407"/>
      <c s="22" r="Q3407"/>
      <c s="22" r="R3407"/>
      <c s="22" r="S3407"/>
      <c s="22" r="T3407"/>
      <c s="22" r="U3407"/>
      <c s="22" r="V3407"/>
      <c s="22" r="W3407"/>
      <c s="22" r="X3407"/>
    </row>
    <row r="3408">
      <c s="10" r="A3408"/>
      <c s="10" r="B3408"/>
      <c s="10" r="C3408"/>
      <c s="10" r="D3408"/>
      <c s="10" r="E3408"/>
      <c s="25" r="F3408"/>
      <c s="21" r="G3408"/>
      <c s="10" r="H3408"/>
      <c s="10" r="I3408"/>
      <c s="10" r="J3408"/>
      <c s="10" r="K3408"/>
      <c s="22" r="L3408"/>
      <c s="22" r="M3408"/>
      <c s="22" r="N3408"/>
      <c s="22" r="O3408"/>
      <c s="22" r="P3408"/>
      <c s="22" r="Q3408"/>
      <c s="22" r="R3408"/>
      <c s="22" r="S3408"/>
      <c s="22" r="T3408"/>
      <c s="22" r="U3408"/>
      <c s="22" r="V3408"/>
      <c s="22" r="W3408"/>
      <c s="22" r="X3408"/>
    </row>
    <row r="3409">
      <c s="10" r="A3409"/>
      <c s="10" r="B3409"/>
      <c s="10" r="C3409"/>
      <c s="10" r="D3409"/>
      <c s="10" r="E3409"/>
      <c s="25" r="F3409"/>
      <c s="21" r="G3409"/>
      <c s="10" r="H3409"/>
      <c s="10" r="I3409"/>
      <c s="10" r="J3409"/>
      <c s="10" r="K3409"/>
      <c s="22" r="L3409"/>
      <c s="22" r="M3409"/>
      <c s="22" r="N3409"/>
      <c s="22" r="O3409"/>
      <c s="22" r="P3409"/>
      <c s="22" r="Q3409"/>
      <c s="22" r="R3409"/>
      <c s="22" r="S3409"/>
      <c s="22" r="T3409"/>
      <c s="22" r="U3409"/>
      <c s="22" r="V3409"/>
      <c s="22" r="W3409"/>
      <c s="22" r="X3409"/>
    </row>
    <row r="3410">
      <c s="10" r="A3410"/>
      <c s="10" r="B3410"/>
      <c s="10" r="C3410"/>
      <c s="10" r="D3410"/>
      <c s="10" r="E3410"/>
      <c s="25" r="F3410"/>
      <c s="21" r="G3410"/>
      <c s="10" r="H3410"/>
      <c s="10" r="I3410"/>
      <c s="10" r="J3410"/>
      <c s="10" r="K3410"/>
      <c s="22" r="L3410"/>
      <c s="22" r="M3410"/>
      <c s="22" r="N3410"/>
      <c s="22" r="O3410"/>
      <c s="22" r="P3410"/>
      <c s="22" r="Q3410"/>
      <c s="22" r="R3410"/>
      <c s="22" r="S3410"/>
      <c s="22" r="T3410"/>
      <c s="22" r="U3410"/>
      <c s="22" r="V3410"/>
      <c s="22" r="W3410"/>
      <c s="22" r="X3410"/>
    </row>
    <row r="3411">
      <c s="10" r="A3411"/>
      <c s="10" r="B3411"/>
      <c s="10" r="C3411"/>
      <c s="10" r="D3411"/>
      <c s="10" r="E3411"/>
      <c s="25" r="F3411"/>
      <c s="21" r="G3411"/>
      <c s="10" r="H3411"/>
      <c s="10" r="I3411"/>
      <c s="10" r="J3411"/>
      <c s="10" r="K3411"/>
      <c s="22" r="L3411"/>
      <c s="22" r="M3411"/>
      <c s="22" r="N3411"/>
      <c s="22" r="O3411"/>
      <c s="22" r="P3411"/>
      <c s="22" r="Q3411"/>
      <c s="22" r="R3411"/>
      <c s="22" r="S3411"/>
      <c s="22" r="T3411"/>
      <c s="22" r="U3411"/>
      <c s="22" r="V3411"/>
      <c s="22" r="W3411"/>
      <c s="22" r="X3411"/>
    </row>
    <row r="3412">
      <c s="10" r="A3412"/>
      <c s="10" r="B3412"/>
      <c s="10" r="C3412"/>
      <c s="10" r="D3412"/>
      <c s="10" r="E3412"/>
      <c s="25" r="F3412"/>
      <c s="21" r="G3412"/>
      <c s="10" r="H3412"/>
      <c s="10" r="I3412"/>
      <c s="10" r="J3412"/>
      <c s="10" r="K3412"/>
      <c s="22" r="L3412"/>
      <c s="22" r="M3412"/>
      <c s="22" r="N3412"/>
      <c s="22" r="O3412"/>
      <c s="22" r="P3412"/>
      <c s="22" r="Q3412"/>
      <c s="22" r="R3412"/>
      <c s="22" r="S3412"/>
      <c s="22" r="T3412"/>
      <c s="22" r="U3412"/>
      <c s="22" r="V3412"/>
      <c s="22" r="W3412"/>
      <c s="22" r="X3412"/>
    </row>
    <row r="3413">
      <c s="10" r="A3413"/>
      <c s="10" r="B3413"/>
      <c s="10" r="C3413"/>
      <c s="10" r="D3413"/>
      <c s="10" r="E3413"/>
      <c s="25" r="F3413"/>
      <c s="21" r="G3413"/>
      <c s="10" r="H3413"/>
      <c s="10" r="I3413"/>
      <c s="10" r="J3413"/>
      <c s="10" r="K3413"/>
      <c s="22" r="L3413"/>
      <c s="22" r="M3413"/>
      <c s="22" r="N3413"/>
      <c s="22" r="O3413"/>
      <c s="22" r="P3413"/>
      <c s="22" r="Q3413"/>
      <c s="22" r="R3413"/>
      <c s="22" r="S3413"/>
      <c s="22" r="T3413"/>
      <c s="22" r="U3413"/>
      <c s="22" r="V3413"/>
      <c s="22" r="W3413"/>
      <c s="22" r="X3413"/>
    </row>
    <row r="3414">
      <c s="10" r="A3414"/>
      <c s="10" r="B3414"/>
      <c s="10" r="C3414"/>
      <c s="10" r="D3414"/>
      <c s="10" r="E3414"/>
      <c s="25" r="F3414"/>
      <c s="21" r="G3414"/>
      <c s="10" r="H3414"/>
      <c s="10" r="I3414"/>
      <c s="10" r="J3414"/>
      <c s="10" r="K3414"/>
      <c s="22" r="L3414"/>
      <c s="22" r="M3414"/>
      <c s="22" r="N3414"/>
      <c s="22" r="O3414"/>
      <c s="22" r="P3414"/>
      <c s="22" r="Q3414"/>
      <c s="22" r="R3414"/>
      <c s="22" r="S3414"/>
      <c s="22" r="T3414"/>
      <c s="22" r="U3414"/>
      <c s="22" r="V3414"/>
      <c s="22" r="W3414"/>
      <c s="22" r="X3414"/>
    </row>
    <row r="3415">
      <c s="10" r="A3415"/>
      <c s="10" r="B3415"/>
      <c s="10" r="C3415"/>
      <c s="10" r="D3415"/>
      <c s="10" r="E3415"/>
      <c s="25" r="F3415"/>
      <c s="21" r="G3415"/>
      <c s="10" r="H3415"/>
      <c s="10" r="I3415"/>
      <c s="10" r="J3415"/>
      <c s="10" r="K3415"/>
      <c s="22" r="L3415"/>
      <c s="22" r="M3415"/>
      <c s="22" r="N3415"/>
      <c s="22" r="O3415"/>
      <c s="22" r="P3415"/>
      <c s="22" r="Q3415"/>
      <c s="22" r="R3415"/>
      <c s="22" r="S3415"/>
      <c s="22" r="T3415"/>
      <c s="22" r="U3415"/>
      <c s="22" r="V3415"/>
      <c s="22" r="W3415"/>
      <c s="22" r="X3415"/>
    </row>
    <row r="3416">
      <c s="10" r="A3416"/>
      <c s="10" r="B3416"/>
      <c s="10" r="C3416"/>
      <c s="10" r="D3416"/>
      <c s="10" r="E3416"/>
      <c s="25" r="F3416"/>
      <c s="21" r="G3416"/>
      <c s="10" r="H3416"/>
      <c s="10" r="I3416"/>
      <c s="10" r="J3416"/>
      <c s="10" r="K3416"/>
      <c s="22" r="L3416"/>
      <c s="22" r="M3416"/>
      <c s="22" r="N3416"/>
      <c s="22" r="O3416"/>
      <c s="22" r="P3416"/>
      <c s="22" r="Q3416"/>
      <c s="22" r="R3416"/>
      <c s="22" r="S3416"/>
      <c s="22" r="T3416"/>
      <c s="22" r="U3416"/>
      <c s="22" r="V3416"/>
      <c s="22" r="W3416"/>
      <c s="22" r="X3416"/>
    </row>
    <row r="3417">
      <c s="10" r="A3417"/>
      <c s="10" r="B3417"/>
      <c s="10" r="C3417"/>
      <c s="10" r="D3417"/>
      <c s="10" r="E3417"/>
      <c s="25" r="F3417"/>
      <c s="21" r="G3417"/>
      <c s="10" r="H3417"/>
      <c s="10" r="I3417"/>
      <c s="10" r="J3417"/>
      <c s="10" r="K3417"/>
      <c s="22" r="L3417"/>
      <c s="22" r="M3417"/>
      <c s="22" r="N3417"/>
      <c s="22" r="O3417"/>
      <c s="22" r="P3417"/>
      <c s="22" r="Q3417"/>
      <c s="22" r="R3417"/>
      <c s="22" r="S3417"/>
      <c s="22" r="T3417"/>
      <c s="22" r="U3417"/>
      <c s="22" r="V3417"/>
      <c s="22" r="W3417"/>
      <c s="22" r="X3417"/>
    </row>
    <row r="3418">
      <c s="10" r="A3418"/>
      <c s="10" r="B3418"/>
      <c s="10" r="C3418"/>
      <c s="10" r="D3418"/>
      <c s="10" r="E3418"/>
      <c s="25" r="F3418"/>
      <c s="21" r="G3418"/>
      <c s="10" r="H3418"/>
      <c s="10" r="I3418"/>
      <c s="10" r="J3418"/>
      <c s="10" r="K3418"/>
      <c s="22" r="L3418"/>
      <c s="22" r="M3418"/>
      <c s="22" r="N3418"/>
      <c s="22" r="O3418"/>
      <c s="22" r="P3418"/>
      <c s="22" r="Q3418"/>
      <c s="22" r="R3418"/>
      <c s="22" r="S3418"/>
      <c s="22" r="T3418"/>
      <c s="22" r="U3418"/>
      <c s="22" r="V3418"/>
      <c s="22" r="W3418"/>
      <c s="22" r="X3418"/>
    </row>
    <row r="3419">
      <c s="10" r="A3419"/>
      <c s="10" r="B3419"/>
      <c s="10" r="C3419"/>
      <c s="10" r="D3419"/>
      <c s="10" r="E3419"/>
      <c s="25" r="F3419"/>
      <c s="21" r="G3419"/>
      <c s="10" r="H3419"/>
      <c s="10" r="I3419"/>
      <c s="10" r="J3419"/>
      <c s="10" r="K3419"/>
      <c s="22" r="L3419"/>
      <c s="22" r="M3419"/>
      <c s="22" r="N3419"/>
      <c s="22" r="O3419"/>
      <c s="22" r="P3419"/>
      <c s="22" r="Q3419"/>
      <c s="22" r="R3419"/>
      <c s="22" r="S3419"/>
      <c s="22" r="T3419"/>
      <c s="22" r="U3419"/>
      <c s="22" r="V3419"/>
      <c s="22" r="W3419"/>
      <c s="22" r="X3419"/>
    </row>
    <row r="3420">
      <c s="10" r="A3420"/>
      <c s="10" r="B3420"/>
      <c s="10" r="C3420"/>
      <c s="10" r="D3420"/>
      <c s="10" r="E3420"/>
      <c s="25" r="F3420"/>
      <c s="21" r="G3420"/>
      <c s="10" r="H3420"/>
      <c s="10" r="I3420"/>
      <c s="10" r="J3420"/>
      <c s="10" r="K3420"/>
      <c s="22" r="L3420"/>
      <c s="22" r="M3420"/>
      <c s="22" r="N3420"/>
      <c s="22" r="O3420"/>
      <c s="22" r="P3420"/>
      <c s="22" r="Q3420"/>
      <c s="22" r="R3420"/>
      <c s="22" r="S3420"/>
      <c s="22" r="T3420"/>
      <c s="22" r="U3420"/>
      <c s="22" r="V3420"/>
      <c s="22" r="W3420"/>
      <c s="22" r="X3420"/>
    </row>
    <row r="3421">
      <c s="10" r="A3421"/>
      <c s="10" r="B3421"/>
      <c s="10" r="C3421"/>
      <c s="10" r="D3421"/>
      <c s="10" r="E3421"/>
      <c s="25" r="F3421"/>
      <c s="21" r="G3421"/>
      <c s="10" r="H3421"/>
      <c s="10" r="I3421"/>
      <c s="10" r="J3421"/>
      <c s="10" r="K3421"/>
      <c s="22" r="L3421"/>
      <c s="22" r="M3421"/>
      <c s="22" r="N3421"/>
      <c s="22" r="O3421"/>
      <c s="22" r="P3421"/>
      <c s="22" r="Q3421"/>
      <c s="22" r="R3421"/>
      <c s="22" r="S3421"/>
      <c s="22" r="T3421"/>
      <c s="22" r="U3421"/>
      <c s="22" r="V3421"/>
      <c s="22" r="W3421"/>
      <c s="22" r="X3421"/>
    </row>
    <row r="3422">
      <c s="10" r="A3422"/>
      <c s="10" r="B3422"/>
      <c s="10" r="C3422"/>
      <c s="10" r="D3422"/>
      <c s="10" r="E3422"/>
      <c s="25" r="F3422"/>
      <c s="21" r="G3422"/>
      <c s="10" r="H3422"/>
      <c s="10" r="I3422"/>
      <c s="10" r="J3422"/>
      <c s="10" r="K3422"/>
      <c s="22" r="L3422"/>
      <c s="22" r="M3422"/>
      <c s="22" r="N3422"/>
      <c s="22" r="O3422"/>
      <c s="22" r="P3422"/>
      <c s="22" r="Q3422"/>
      <c s="22" r="R3422"/>
      <c s="22" r="S3422"/>
      <c s="22" r="T3422"/>
      <c s="22" r="U3422"/>
      <c s="22" r="V3422"/>
      <c s="22" r="W3422"/>
      <c s="22" r="X3422"/>
    </row>
    <row r="3423">
      <c s="10" r="A3423"/>
      <c s="10" r="B3423"/>
      <c s="10" r="C3423"/>
      <c s="10" r="D3423"/>
      <c s="10" r="E3423"/>
      <c s="25" r="F3423"/>
      <c s="21" r="G3423"/>
      <c s="10" r="H3423"/>
      <c s="10" r="I3423"/>
      <c s="10" r="J3423"/>
      <c s="10" r="K3423"/>
      <c s="22" r="L3423"/>
      <c s="22" r="M3423"/>
      <c s="22" r="N3423"/>
      <c s="22" r="O3423"/>
      <c s="22" r="P3423"/>
      <c s="22" r="Q3423"/>
      <c s="22" r="R3423"/>
      <c s="22" r="S3423"/>
      <c s="22" r="T3423"/>
      <c s="22" r="U3423"/>
      <c s="22" r="V3423"/>
      <c s="22" r="W3423"/>
      <c s="22" r="X3423"/>
    </row>
    <row r="3424">
      <c s="10" r="A3424"/>
      <c s="10" r="B3424"/>
      <c s="10" r="C3424"/>
      <c s="10" r="D3424"/>
      <c s="10" r="E3424"/>
      <c s="25" r="F3424"/>
      <c s="21" r="G3424"/>
      <c s="10" r="H3424"/>
      <c s="10" r="I3424"/>
      <c s="10" r="J3424"/>
      <c s="10" r="K3424"/>
      <c s="22" r="L3424"/>
      <c s="22" r="M3424"/>
      <c s="22" r="N3424"/>
      <c s="22" r="O3424"/>
      <c s="22" r="P3424"/>
      <c s="22" r="Q3424"/>
      <c s="22" r="R3424"/>
      <c s="22" r="S3424"/>
      <c s="22" r="T3424"/>
      <c s="22" r="U3424"/>
      <c s="22" r="V3424"/>
      <c s="22" r="W3424"/>
      <c s="22" r="X3424"/>
    </row>
    <row r="3425">
      <c s="10" r="A3425"/>
      <c s="10" r="B3425"/>
      <c s="10" r="C3425"/>
      <c s="10" r="D3425"/>
      <c s="10" r="E3425"/>
      <c s="25" r="F3425"/>
      <c s="21" r="G3425"/>
      <c s="10" r="H3425"/>
      <c s="10" r="I3425"/>
      <c s="10" r="J3425"/>
      <c s="10" r="K3425"/>
      <c s="22" r="L3425"/>
      <c s="22" r="M3425"/>
      <c s="22" r="N3425"/>
      <c s="22" r="O3425"/>
      <c s="22" r="P3425"/>
      <c s="22" r="Q3425"/>
      <c s="22" r="R3425"/>
      <c s="22" r="S3425"/>
      <c s="22" r="T3425"/>
      <c s="22" r="U3425"/>
      <c s="22" r="V3425"/>
      <c s="22" r="W3425"/>
      <c s="22" r="X3425"/>
    </row>
    <row r="3426">
      <c s="10" r="A3426"/>
      <c s="10" r="B3426"/>
      <c s="10" r="C3426"/>
      <c s="10" r="D3426"/>
      <c s="10" r="E3426"/>
      <c s="25" r="F3426"/>
      <c s="21" r="G3426"/>
      <c s="10" r="H3426"/>
      <c s="10" r="I3426"/>
      <c s="10" r="J3426"/>
      <c s="10" r="K3426"/>
      <c s="22" r="L3426"/>
      <c s="22" r="M3426"/>
      <c s="22" r="N3426"/>
      <c s="22" r="O3426"/>
      <c s="22" r="P3426"/>
      <c s="22" r="Q3426"/>
      <c s="22" r="R3426"/>
      <c s="22" r="S3426"/>
      <c s="22" r="T3426"/>
      <c s="22" r="U3426"/>
      <c s="22" r="V3426"/>
      <c s="22" r="W3426"/>
      <c s="22" r="X3426"/>
    </row>
    <row r="3427">
      <c s="10" r="A3427"/>
      <c s="10" r="B3427"/>
      <c s="10" r="C3427"/>
      <c s="10" r="D3427"/>
      <c s="10" r="E3427"/>
      <c s="25" r="F3427"/>
      <c s="21" r="G3427"/>
      <c s="10" r="H3427"/>
      <c s="10" r="I3427"/>
      <c s="10" r="J3427"/>
      <c s="10" r="K3427"/>
      <c s="22" r="L3427"/>
      <c s="22" r="M3427"/>
      <c s="22" r="N3427"/>
      <c s="22" r="O3427"/>
      <c s="22" r="P3427"/>
      <c s="22" r="Q3427"/>
      <c s="22" r="R3427"/>
      <c s="22" r="S3427"/>
      <c s="22" r="T3427"/>
      <c s="22" r="U3427"/>
      <c s="22" r="V3427"/>
      <c s="22" r="W3427"/>
      <c s="22" r="X3427"/>
    </row>
    <row r="3428">
      <c s="10" r="A3428"/>
      <c s="10" r="B3428"/>
      <c s="10" r="C3428"/>
      <c s="10" r="D3428"/>
      <c s="10" r="E3428"/>
      <c s="25" r="F3428"/>
      <c s="21" r="G3428"/>
      <c s="10" r="H3428"/>
      <c s="10" r="I3428"/>
      <c s="10" r="J3428"/>
      <c s="10" r="K3428"/>
      <c s="22" r="L3428"/>
      <c s="22" r="M3428"/>
      <c s="22" r="N3428"/>
      <c s="22" r="O3428"/>
      <c s="22" r="P3428"/>
      <c s="22" r="Q3428"/>
      <c s="22" r="R3428"/>
      <c s="22" r="S3428"/>
      <c s="22" r="T3428"/>
      <c s="22" r="U3428"/>
      <c s="22" r="V3428"/>
      <c s="22" r="W3428"/>
      <c s="22" r="X3428"/>
    </row>
    <row r="3429">
      <c s="10" r="A3429"/>
      <c s="10" r="B3429"/>
      <c s="10" r="C3429"/>
      <c s="10" r="D3429"/>
      <c s="10" r="E3429"/>
      <c s="25" r="F3429"/>
      <c s="21" r="G3429"/>
      <c s="10" r="H3429"/>
      <c s="10" r="I3429"/>
      <c s="10" r="J3429"/>
      <c s="10" r="K3429"/>
      <c s="22" r="L3429"/>
      <c s="22" r="M3429"/>
      <c s="22" r="N3429"/>
      <c s="22" r="O3429"/>
      <c s="22" r="P3429"/>
      <c s="22" r="Q3429"/>
      <c s="22" r="R3429"/>
      <c s="22" r="S3429"/>
      <c s="22" r="T3429"/>
      <c s="22" r="U3429"/>
      <c s="22" r="V3429"/>
      <c s="22" r="W3429"/>
      <c s="22" r="X3429"/>
    </row>
    <row r="3430">
      <c s="10" r="A3430"/>
      <c s="10" r="B3430"/>
      <c s="10" r="C3430"/>
      <c s="10" r="D3430"/>
      <c s="10" r="E3430"/>
      <c s="25" r="F3430"/>
      <c s="21" r="G3430"/>
      <c s="10" r="H3430"/>
      <c s="10" r="I3430"/>
      <c s="10" r="J3430"/>
      <c s="10" r="K3430"/>
      <c s="22" r="L3430"/>
      <c s="22" r="M3430"/>
      <c s="22" r="N3430"/>
      <c s="22" r="O3430"/>
      <c s="22" r="P3430"/>
      <c s="22" r="Q3430"/>
      <c s="22" r="R3430"/>
      <c s="22" r="S3430"/>
      <c s="22" r="T3430"/>
      <c s="22" r="U3430"/>
      <c s="22" r="V3430"/>
      <c s="22" r="W3430"/>
      <c s="22" r="X3430"/>
    </row>
    <row r="3431">
      <c s="10" r="A3431"/>
      <c s="10" r="B3431"/>
      <c s="10" r="C3431"/>
      <c s="10" r="D3431"/>
      <c s="10" r="E3431"/>
      <c s="25" r="F3431"/>
      <c s="21" r="G3431"/>
      <c s="10" r="H3431"/>
      <c s="10" r="I3431"/>
      <c s="10" r="J3431"/>
      <c s="10" r="K3431"/>
      <c s="22" r="L3431"/>
      <c s="22" r="M3431"/>
      <c s="22" r="N3431"/>
      <c s="22" r="O3431"/>
      <c s="22" r="P3431"/>
      <c s="22" r="Q3431"/>
      <c s="22" r="R3431"/>
      <c s="22" r="S3431"/>
      <c s="22" r="T3431"/>
      <c s="22" r="U3431"/>
      <c s="22" r="V3431"/>
      <c s="22" r="W3431"/>
      <c s="22" r="X3431"/>
    </row>
    <row r="3432">
      <c s="10" r="A3432"/>
      <c s="10" r="B3432"/>
      <c s="10" r="C3432"/>
      <c s="10" r="D3432"/>
      <c s="10" r="E3432"/>
      <c s="25" r="F3432"/>
      <c s="21" r="G3432"/>
      <c s="10" r="H3432"/>
      <c s="10" r="I3432"/>
      <c s="10" r="J3432"/>
      <c s="10" r="K3432"/>
      <c s="22" r="L3432"/>
      <c s="22" r="M3432"/>
      <c s="22" r="N3432"/>
      <c s="22" r="O3432"/>
      <c s="22" r="P3432"/>
      <c s="22" r="Q3432"/>
      <c s="22" r="R3432"/>
      <c s="22" r="S3432"/>
      <c s="22" r="T3432"/>
      <c s="22" r="U3432"/>
      <c s="22" r="V3432"/>
      <c s="22" r="W3432"/>
      <c s="22" r="X3432"/>
    </row>
    <row r="3433">
      <c s="10" r="A3433"/>
      <c s="10" r="B3433"/>
      <c s="10" r="C3433"/>
      <c s="10" r="D3433"/>
      <c s="10" r="E3433"/>
      <c s="25" r="F3433"/>
      <c s="21" r="G3433"/>
      <c s="10" r="H3433"/>
      <c s="10" r="I3433"/>
      <c s="10" r="J3433"/>
      <c s="10" r="K3433"/>
      <c s="22" r="L3433"/>
      <c s="22" r="M3433"/>
      <c s="22" r="N3433"/>
      <c s="22" r="O3433"/>
      <c s="22" r="P3433"/>
      <c s="22" r="Q3433"/>
      <c s="22" r="R3433"/>
      <c s="22" r="S3433"/>
      <c s="22" r="T3433"/>
      <c s="22" r="U3433"/>
      <c s="22" r="V3433"/>
      <c s="22" r="W3433"/>
      <c s="22" r="X3433"/>
    </row>
    <row r="3434">
      <c s="10" r="A3434"/>
      <c s="10" r="B3434"/>
      <c s="10" r="C3434"/>
      <c s="10" r="D3434"/>
      <c s="10" r="E3434"/>
      <c s="25" r="F3434"/>
      <c s="21" r="G3434"/>
      <c s="10" r="H3434"/>
      <c s="10" r="I3434"/>
      <c s="10" r="J3434"/>
      <c s="10" r="K3434"/>
      <c s="22" r="L3434"/>
      <c s="22" r="M3434"/>
      <c s="22" r="N3434"/>
      <c s="22" r="O3434"/>
      <c s="22" r="P3434"/>
      <c s="22" r="Q3434"/>
      <c s="22" r="R3434"/>
      <c s="22" r="S3434"/>
      <c s="22" r="T3434"/>
      <c s="22" r="U3434"/>
      <c s="22" r="V3434"/>
      <c s="22" r="W3434"/>
      <c s="22" r="X3434"/>
    </row>
    <row r="3435">
      <c s="10" r="A3435"/>
      <c s="10" r="B3435"/>
      <c s="10" r="C3435"/>
      <c s="10" r="D3435"/>
      <c s="10" r="E3435"/>
      <c s="25" r="F3435"/>
      <c s="21" r="G3435"/>
      <c s="10" r="H3435"/>
      <c s="10" r="I3435"/>
      <c s="10" r="J3435"/>
      <c s="10" r="K3435"/>
      <c s="22" r="L3435"/>
      <c s="22" r="M3435"/>
      <c s="22" r="N3435"/>
      <c s="22" r="O3435"/>
      <c s="22" r="P3435"/>
      <c s="22" r="Q3435"/>
      <c s="22" r="R3435"/>
      <c s="22" r="S3435"/>
      <c s="22" r="T3435"/>
      <c s="22" r="U3435"/>
      <c s="22" r="V3435"/>
      <c s="22" r="W3435"/>
      <c s="22" r="X3435"/>
    </row>
    <row r="3436">
      <c s="10" r="A3436"/>
      <c s="10" r="B3436"/>
      <c s="10" r="C3436"/>
      <c s="10" r="D3436"/>
      <c s="10" r="E3436"/>
      <c s="25" r="F3436"/>
      <c s="21" r="G3436"/>
      <c s="10" r="H3436"/>
      <c s="10" r="I3436"/>
      <c s="10" r="J3436"/>
      <c s="10" r="K3436"/>
      <c s="22" r="L3436"/>
      <c s="22" r="M3436"/>
      <c s="22" r="N3436"/>
      <c s="22" r="O3436"/>
      <c s="22" r="P3436"/>
      <c s="22" r="Q3436"/>
      <c s="22" r="R3436"/>
      <c s="22" r="S3436"/>
      <c s="22" r="T3436"/>
      <c s="22" r="U3436"/>
      <c s="22" r="V3436"/>
      <c s="22" r="W3436"/>
      <c s="22" r="X3436"/>
    </row>
    <row r="3437">
      <c s="10" r="A3437"/>
      <c s="10" r="B3437"/>
      <c s="10" r="C3437"/>
      <c s="10" r="D3437"/>
      <c s="10" r="E3437"/>
      <c s="25" r="F3437"/>
      <c s="21" r="G3437"/>
      <c s="10" r="H3437"/>
      <c s="10" r="I3437"/>
      <c s="10" r="J3437"/>
      <c s="10" r="K3437"/>
      <c s="22" r="L3437"/>
      <c s="22" r="M3437"/>
      <c s="22" r="N3437"/>
      <c s="22" r="O3437"/>
      <c s="22" r="P3437"/>
      <c s="22" r="Q3437"/>
      <c s="22" r="R3437"/>
      <c s="22" r="S3437"/>
      <c s="22" r="T3437"/>
      <c s="22" r="U3437"/>
      <c s="22" r="V3437"/>
      <c s="22" r="W3437"/>
      <c s="22" r="X3437"/>
    </row>
    <row r="3438">
      <c s="10" r="A3438"/>
      <c s="10" r="B3438"/>
      <c s="10" r="C3438"/>
      <c s="10" r="D3438"/>
      <c s="10" r="E3438"/>
      <c s="25" r="F3438"/>
      <c s="21" r="G3438"/>
      <c s="10" r="H3438"/>
      <c s="10" r="I3438"/>
      <c s="10" r="J3438"/>
      <c s="10" r="K3438"/>
      <c s="22" r="L3438"/>
      <c s="22" r="M3438"/>
      <c s="22" r="N3438"/>
      <c s="22" r="O3438"/>
      <c s="22" r="P3438"/>
      <c s="22" r="Q3438"/>
      <c s="22" r="R3438"/>
      <c s="22" r="S3438"/>
      <c s="22" r="T3438"/>
      <c s="22" r="U3438"/>
      <c s="22" r="V3438"/>
      <c s="22" r="W3438"/>
      <c s="22" r="X3438"/>
    </row>
    <row r="3439">
      <c s="10" r="A3439"/>
      <c s="10" r="B3439"/>
      <c s="10" r="C3439"/>
      <c s="10" r="D3439"/>
      <c s="10" r="E3439"/>
      <c s="25" r="F3439"/>
      <c s="21" r="G3439"/>
      <c s="10" r="H3439"/>
      <c s="10" r="I3439"/>
      <c s="10" r="J3439"/>
      <c s="10" r="K3439"/>
      <c s="22" r="L3439"/>
      <c s="22" r="M3439"/>
      <c s="22" r="N3439"/>
      <c s="22" r="O3439"/>
      <c s="22" r="P3439"/>
      <c s="22" r="Q3439"/>
      <c s="22" r="R3439"/>
      <c s="22" r="S3439"/>
      <c s="22" r="T3439"/>
      <c s="22" r="U3439"/>
      <c s="22" r="V3439"/>
      <c s="22" r="W3439"/>
      <c s="22" r="X3439"/>
    </row>
    <row r="3440">
      <c s="10" r="A3440"/>
      <c s="10" r="B3440"/>
      <c s="10" r="C3440"/>
      <c s="10" r="D3440"/>
      <c s="10" r="E3440"/>
      <c s="25" r="F3440"/>
      <c s="21" r="G3440"/>
      <c s="10" r="H3440"/>
      <c s="10" r="I3440"/>
      <c s="10" r="J3440"/>
      <c s="10" r="K3440"/>
      <c s="22" r="L3440"/>
      <c s="22" r="M3440"/>
      <c s="22" r="N3440"/>
      <c s="22" r="O3440"/>
      <c s="22" r="P3440"/>
      <c s="22" r="Q3440"/>
      <c s="22" r="R3440"/>
      <c s="22" r="S3440"/>
      <c s="22" r="T3440"/>
      <c s="22" r="U3440"/>
      <c s="22" r="V3440"/>
      <c s="22" r="W3440"/>
      <c s="22" r="X3440"/>
    </row>
    <row r="3441">
      <c s="10" r="A3441"/>
      <c s="10" r="B3441"/>
      <c s="10" r="C3441"/>
      <c s="10" r="D3441"/>
      <c s="10" r="E3441"/>
      <c s="25" r="F3441"/>
      <c s="21" r="G3441"/>
      <c s="10" r="H3441"/>
      <c s="10" r="I3441"/>
      <c s="10" r="J3441"/>
      <c s="10" r="K3441"/>
      <c s="22" r="L3441"/>
      <c s="22" r="M3441"/>
      <c s="22" r="N3441"/>
      <c s="22" r="O3441"/>
      <c s="22" r="P3441"/>
      <c s="22" r="Q3441"/>
      <c s="22" r="R3441"/>
      <c s="22" r="S3441"/>
      <c s="22" r="T3441"/>
      <c s="22" r="U3441"/>
      <c s="22" r="V3441"/>
      <c s="22" r="W3441"/>
      <c s="22" r="X3441"/>
    </row>
    <row r="3442">
      <c s="10" r="A3442"/>
      <c s="10" r="B3442"/>
      <c s="10" r="C3442"/>
      <c s="10" r="D3442"/>
      <c s="10" r="E3442"/>
      <c s="25" r="F3442"/>
      <c s="21" r="G3442"/>
      <c s="10" r="H3442"/>
      <c s="10" r="I3442"/>
      <c s="10" r="J3442"/>
      <c s="10" r="K3442"/>
      <c s="22" r="L3442"/>
      <c s="22" r="M3442"/>
      <c s="22" r="N3442"/>
      <c s="22" r="O3442"/>
      <c s="22" r="P3442"/>
      <c s="22" r="Q3442"/>
      <c s="22" r="R3442"/>
      <c s="22" r="S3442"/>
      <c s="22" r="T3442"/>
      <c s="22" r="U3442"/>
      <c s="22" r="V3442"/>
      <c s="22" r="W3442"/>
      <c s="22" r="X3442"/>
    </row>
    <row r="3443">
      <c s="10" r="A3443"/>
      <c s="10" r="B3443"/>
      <c s="10" r="C3443"/>
      <c s="10" r="D3443"/>
      <c s="10" r="E3443"/>
      <c s="25" r="F3443"/>
      <c s="21" r="G3443"/>
      <c s="10" r="H3443"/>
      <c s="10" r="I3443"/>
      <c s="10" r="J3443"/>
      <c s="10" r="K3443"/>
      <c s="22" r="L3443"/>
      <c s="22" r="M3443"/>
      <c s="22" r="N3443"/>
      <c s="22" r="O3443"/>
      <c s="22" r="P3443"/>
      <c s="22" r="Q3443"/>
      <c s="22" r="R3443"/>
      <c s="22" r="S3443"/>
      <c s="22" r="T3443"/>
      <c s="22" r="U3443"/>
      <c s="22" r="V3443"/>
      <c s="22" r="W3443"/>
      <c s="22" r="X3443"/>
    </row>
    <row r="3444">
      <c s="10" r="A3444"/>
      <c s="10" r="B3444"/>
      <c s="10" r="C3444"/>
      <c s="10" r="D3444"/>
      <c s="10" r="E3444"/>
      <c s="25" r="F3444"/>
      <c s="21" r="G3444"/>
      <c s="10" r="H3444"/>
      <c s="10" r="I3444"/>
      <c s="10" r="J3444"/>
      <c s="10" r="K3444"/>
      <c s="22" r="L3444"/>
      <c s="22" r="M3444"/>
      <c s="22" r="N3444"/>
      <c s="22" r="O3444"/>
      <c s="22" r="P3444"/>
      <c s="22" r="Q3444"/>
      <c s="22" r="R3444"/>
      <c s="22" r="S3444"/>
      <c s="22" r="T3444"/>
      <c s="22" r="U3444"/>
      <c s="22" r="V3444"/>
      <c s="22" r="W3444"/>
      <c s="22" r="X3444"/>
    </row>
    <row r="3445">
      <c s="10" r="A3445"/>
      <c s="10" r="B3445"/>
      <c s="10" r="C3445"/>
      <c s="10" r="D3445"/>
      <c s="10" r="E3445"/>
      <c s="25" r="F3445"/>
      <c s="21" r="G3445"/>
      <c s="10" r="H3445"/>
      <c s="10" r="I3445"/>
      <c s="10" r="J3445"/>
      <c s="10" r="K3445"/>
      <c s="22" r="L3445"/>
      <c s="22" r="M3445"/>
      <c s="22" r="N3445"/>
      <c s="22" r="O3445"/>
      <c s="22" r="P3445"/>
      <c s="22" r="Q3445"/>
      <c s="22" r="R3445"/>
      <c s="22" r="S3445"/>
      <c s="22" r="T3445"/>
      <c s="22" r="U3445"/>
      <c s="22" r="V3445"/>
      <c s="22" r="W3445"/>
      <c s="22" r="X3445"/>
    </row>
    <row r="3446">
      <c s="10" r="A3446"/>
      <c s="10" r="B3446"/>
      <c s="10" r="C3446"/>
      <c s="10" r="D3446"/>
      <c s="10" r="E3446"/>
      <c s="25" r="F3446"/>
      <c s="21" r="G3446"/>
      <c s="10" r="H3446"/>
      <c s="10" r="I3446"/>
      <c s="10" r="J3446"/>
      <c s="10" r="K3446"/>
      <c s="22" r="L3446"/>
      <c s="22" r="M3446"/>
      <c s="22" r="N3446"/>
      <c s="22" r="O3446"/>
      <c s="22" r="P3446"/>
      <c s="22" r="Q3446"/>
      <c s="22" r="R3446"/>
      <c s="22" r="S3446"/>
      <c s="22" r="T3446"/>
      <c s="22" r="U3446"/>
      <c s="22" r="V3446"/>
      <c s="22" r="W3446"/>
      <c s="22" r="X3446"/>
    </row>
    <row r="3447">
      <c s="10" r="A3447"/>
      <c s="10" r="B3447"/>
      <c s="10" r="C3447"/>
      <c s="10" r="D3447"/>
      <c s="10" r="E3447"/>
      <c s="25" r="F3447"/>
      <c s="21" r="G3447"/>
      <c s="10" r="H3447"/>
      <c s="10" r="I3447"/>
      <c s="10" r="J3447"/>
      <c s="10" r="K3447"/>
      <c s="22" r="L3447"/>
      <c s="22" r="M3447"/>
      <c s="22" r="N3447"/>
      <c s="22" r="O3447"/>
      <c s="22" r="P3447"/>
      <c s="22" r="Q3447"/>
      <c s="22" r="R3447"/>
      <c s="22" r="S3447"/>
      <c s="22" r="T3447"/>
      <c s="22" r="U3447"/>
      <c s="22" r="V3447"/>
      <c s="22" r="W3447"/>
      <c s="22" r="X3447"/>
    </row>
    <row r="3448">
      <c s="10" r="A3448"/>
      <c s="10" r="B3448"/>
      <c s="10" r="C3448"/>
      <c s="10" r="D3448"/>
      <c s="10" r="E3448"/>
      <c s="25" r="F3448"/>
      <c s="21" r="G3448"/>
      <c s="10" r="H3448"/>
      <c s="10" r="I3448"/>
      <c s="10" r="J3448"/>
      <c s="10" r="K3448"/>
      <c s="22" r="L3448"/>
      <c s="22" r="M3448"/>
      <c s="22" r="N3448"/>
      <c s="22" r="O3448"/>
      <c s="22" r="P3448"/>
      <c s="22" r="Q3448"/>
      <c s="22" r="R3448"/>
      <c s="22" r="S3448"/>
      <c s="22" r="T3448"/>
      <c s="22" r="U3448"/>
      <c s="22" r="V3448"/>
      <c s="22" r="W3448"/>
      <c s="22" r="X3448"/>
    </row>
    <row r="3449">
      <c s="10" r="A3449"/>
      <c s="10" r="B3449"/>
      <c s="10" r="C3449"/>
      <c s="10" r="D3449"/>
      <c s="10" r="E3449"/>
      <c s="25" r="F3449"/>
      <c s="21" r="G3449"/>
      <c s="10" r="H3449"/>
      <c s="10" r="I3449"/>
      <c s="10" r="J3449"/>
      <c s="10" r="K3449"/>
      <c s="22" r="L3449"/>
      <c s="22" r="M3449"/>
      <c s="22" r="N3449"/>
      <c s="22" r="O3449"/>
      <c s="22" r="P3449"/>
      <c s="22" r="Q3449"/>
      <c s="22" r="R3449"/>
      <c s="22" r="S3449"/>
      <c s="22" r="T3449"/>
      <c s="22" r="U3449"/>
      <c s="22" r="V3449"/>
      <c s="22" r="W3449"/>
      <c s="22" r="X3449"/>
    </row>
    <row r="3450">
      <c s="10" r="A3450"/>
      <c s="10" r="B3450"/>
      <c s="10" r="C3450"/>
      <c s="10" r="D3450"/>
      <c s="10" r="E3450"/>
      <c s="25" r="F3450"/>
      <c s="21" r="G3450"/>
      <c s="10" r="H3450"/>
      <c s="10" r="I3450"/>
      <c s="10" r="J3450"/>
      <c s="10" r="K3450"/>
      <c s="22" r="L3450"/>
      <c s="22" r="M3450"/>
      <c s="22" r="N3450"/>
      <c s="22" r="O3450"/>
      <c s="22" r="P3450"/>
      <c s="22" r="Q3450"/>
      <c s="22" r="R3450"/>
      <c s="22" r="S3450"/>
      <c s="22" r="T3450"/>
      <c s="22" r="U3450"/>
      <c s="22" r="V3450"/>
      <c s="22" r="W3450"/>
      <c s="22" r="X3450"/>
    </row>
    <row r="3451">
      <c s="10" r="A3451"/>
      <c s="10" r="B3451"/>
      <c s="10" r="C3451"/>
      <c s="10" r="D3451"/>
      <c s="10" r="E3451"/>
      <c s="25" r="F3451"/>
      <c s="21" r="G3451"/>
      <c s="10" r="H3451"/>
      <c s="10" r="I3451"/>
      <c s="10" r="J3451"/>
      <c s="10" r="K3451"/>
      <c s="22" r="L3451"/>
      <c s="22" r="M3451"/>
      <c s="22" r="N3451"/>
      <c s="22" r="O3451"/>
      <c s="22" r="P3451"/>
      <c s="22" r="Q3451"/>
      <c s="22" r="R3451"/>
      <c s="22" r="S3451"/>
      <c s="22" r="T3451"/>
      <c s="22" r="U3451"/>
      <c s="22" r="V3451"/>
      <c s="22" r="W3451"/>
      <c s="22" r="X3451"/>
    </row>
    <row r="3452">
      <c s="10" r="A3452"/>
      <c s="10" r="B3452"/>
      <c s="10" r="C3452"/>
      <c s="10" r="D3452"/>
      <c s="10" r="E3452"/>
      <c s="25" r="F3452"/>
      <c s="21" r="G3452"/>
      <c s="10" r="H3452"/>
      <c s="10" r="I3452"/>
      <c s="10" r="J3452"/>
      <c s="10" r="K3452"/>
      <c s="22" r="L3452"/>
      <c s="22" r="M3452"/>
      <c s="22" r="N3452"/>
      <c s="22" r="O3452"/>
      <c s="22" r="P3452"/>
      <c s="22" r="Q3452"/>
      <c s="22" r="R3452"/>
      <c s="22" r="S3452"/>
      <c s="22" r="T3452"/>
      <c s="22" r="U3452"/>
      <c s="22" r="V3452"/>
      <c s="22" r="W3452"/>
      <c s="22" r="X3452"/>
    </row>
    <row r="3453">
      <c s="10" r="A3453"/>
      <c s="10" r="B3453"/>
      <c s="10" r="C3453"/>
      <c s="10" r="D3453"/>
      <c s="10" r="E3453"/>
      <c s="25" r="F3453"/>
      <c s="21" r="G3453"/>
      <c s="10" r="H3453"/>
      <c s="10" r="I3453"/>
      <c s="10" r="J3453"/>
      <c s="10" r="K3453"/>
      <c s="22" r="L3453"/>
      <c s="22" r="M3453"/>
      <c s="22" r="N3453"/>
      <c s="22" r="O3453"/>
      <c s="22" r="P3453"/>
      <c s="22" r="Q3453"/>
      <c s="22" r="R3453"/>
      <c s="22" r="S3453"/>
      <c s="22" r="T3453"/>
      <c s="22" r="U3453"/>
      <c s="22" r="V3453"/>
      <c s="22" r="W3453"/>
      <c s="22" r="X3453"/>
    </row>
    <row r="3454">
      <c s="10" r="A3454"/>
      <c s="10" r="B3454"/>
      <c s="10" r="C3454"/>
      <c s="10" r="D3454"/>
      <c s="10" r="E3454"/>
      <c s="25" r="F3454"/>
      <c s="21" r="G3454"/>
      <c s="10" r="H3454"/>
      <c s="10" r="I3454"/>
      <c s="10" r="J3454"/>
      <c s="10" r="K3454"/>
      <c s="22" r="L3454"/>
      <c s="22" r="M3454"/>
      <c s="22" r="N3454"/>
      <c s="22" r="O3454"/>
      <c s="22" r="P3454"/>
      <c s="22" r="Q3454"/>
      <c s="22" r="R3454"/>
      <c s="22" r="S3454"/>
      <c s="22" r="T3454"/>
      <c s="22" r="U3454"/>
      <c s="22" r="V3454"/>
      <c s="22" r="W3454"/>
      <c s="22" r="X3454"/>
    </row>
    <row r="3455">
      <c s="10" r="A3455"/>
      <c s="10" r="B3455"/>
      <c s="10" r="C3455"/>
      <c s="10" r="D3455"/>
      <c s="10" r="E3455"/>
      <c s="25" r="F3455"/>
      <c s="21" r="G3455"/>
      <c s="10" r="H3455"/>
      <c s="10" r="I3455"/>
      <c s="10" r="J3455"/>
      <c s="10" r="K3455"/>
      <c s="22" r="L3455"/>
      <c s="22" r="M3455"/>
      <c s="22" r="N3455"/>
      <c s="22" r="O3455"/>
      <c s="22" r="P3455"/>
      <c s="22" r="Q3455"/>
      <c s="22" r="R3455"/>
      <c s="22" r="S3455"/>
      <c s="22" r="T3455"/>
      <c s="22" r="U3455"/>
      <c s="22" r="V3455"/>
      <c s="22" r="W3455"/>
      <c s="22" r="X3455"/>
    </row>
    <row r="3456">
      <c s="10" r="A3456"/>
      <c s="10" r="B3456"/>
      <c s="10" r="C3456"/>
      <c s="10" r="D3456"/>
      <c s="10" r="E3456"/>
      <c s="25" r="F3456"/>
      <c s="21" r="G3456"/>
      <c s="10" r="H3456"/>
      <c s="10" r="I3456"/>
      <c s="10" r="J3456"/>
      <c s="10" r="K3456"/>
      <c s="22" r="L3456"/>
      <c s="22" r="M3456"/>
      <c s="22" r="N3456"/>
      <c s="22" r="O3456"/>
      <c s="22" r="P3456"/>
      <c s="22" r="Q3456"/>
      <c s="22" r="R3456"/>
      <c s="22" r="S3456"/>
      <c s="22" r="T3456"/>
      <c s="22" r="U3456"/>
      <c s="22" r="V3456"/>
      <c s="22" r="W3456"/>
      <c s="22" r="X3456"/>
    </row>
    <row r="3457">
      <c s="10" r="A3457"/>
      <c s="10" r="B3457"/>
      <c s="10" r="C3457"/>
      <c s="10" r="D3457"/>
      <c s="10" r="E3457"/>
      <c s="25" r="F3457"/>
      <c s="21" r="G3457"/>
      <c s="10" r="H3457"/>
      <c s="10" r="I3457"/>
      <c s="10" r="J3457"/>
      <c s="10" r="K3457"/>
      <c s="22" r="L3457"/>
      <c s="22" r="M3457"/>
      <c s="22" r="N3457"/>
      <c s="22" r="O3457"/>
      <c s="22" r="P3457"/>
      <c s="22" r="Q3457"/>
      <c s="22" r="R3457"/>
      <c s="22" r="S3457"/>
      <c s="22" r="T3457"/>
      <c s="22" r="U3457"/>
      <c s="22" r="V3457"/>
      <c s="22" r="W3457"/>
      <c s="22" r="X3457"/>
    </row>
    <row r="3458">
      <c s="10" r="A3458"/>
      <c s="10" r="B3458"/>
      <c s="10" r="C3458"/>
      <c s="10" r="D3458"/>
      <c s="10" r="E3458"/>
      <c s="25" r="F3458"/>
      <c s="21" r="G3458"/>
      <c s="10" r="H3458"/>
      <c s="10" r="I3458"/>
      <c s="10" r="J3458"/>
      <c s="10" r="K3458"/>
      <c s="22" r="L3458"/>
      <c s="22" r="M3458"/>
      <c s="22" r="N3458"/>
      <c s="22" r="O3458"/>
      <c s="22" r="P3458"/>
      <c s="22" r="Q3458"/>
      <c s="22" r="R3458"/>
      <c s="22" r="S3458"/>
      <c s="22" r="T3458"/>
      <c s="22" r="U3458"/>
      <c s="22" r="V3458"/>
      <c s="22" r="W3458"/>
      <c s="22" r="X3458"/>
    </row>
    <row r="3459">
      <c s="10" r="A3459"/>
      <c s="10" r="B3459"/>
      <c s="10" r="C3459"/>
      <c s="10" r="D3459"/>
      <c s="10" r="E3459"/>
      <c s="25" r="F3459"/>
      <c s="21" r="G3459"/>
      <c s="10" r="H3459"/>
      <c s="10" r="I3459"/>
      <c s="10" r="J3459"/>
      <c s="10" r="K3459"/>
      <c s="22" r="L3459"/>
      <c s="22" r="M3459"/>
      <c s="22" r="N3459"/>
      <c s="22" r="O3459"/>
      <c s="22" r="P3459"/>
      <c s="22" r="Q3459"/>
      <c s="22" r="R3459"/>
      <c s="22" r="S3459"/>
      <c s="22" r="T3459"/>
      <c s="22" r="U3459"/>
      <c s="22" r="V3459"/>
      <c s="22" r="W3459"/>
      <c s="22" r="X3459"/>
    </row>
    <row r="3460">
      <c s="10" r="A3460"/>
      <c s="10" r="B3460"/>
      <c s="10" r="C3460"/>
      <c s="10" r="D3460"/>
      <c s="10" r="E3460"/>
      <c s="25" r="F3460"/>
      <c s="21" r="G3460"/>
      <c s="10" r="H3460"/>
      <c s="10" r="I3460"/>
      <c s="10" r="J3460"/>
      <c s="10" r="K3460"/>
      <c s="22" r="L3460"/>
      <c s="22" r="M3460"/>
      <c s="22" r="N3460"/>
      <c s="22" r="O3460"/>
      <c s="22" r="P3460"/>
      <c s="22" r="Q3460"/>
      <c s="22" r="R3460"/>
      <c s="22" r="S3460"/>
      <c s="22" r="T3460"/>
      <c s="22" r="U3460"/>
      <c s="22" r="V3460"/>
      <c s="22" r="W3460"/>
      <c s="22" r="X3460"/>
    </row>
    <row r="3461">
      <c s="10" r="A3461"/>
      <c s="10" r="B3461"/>
      <c s="10" r="C3461"/>
      <c s="10" r="D3461"/>
      <c s="10" r="E3461"/>
      <c s="25" r="F3461"/>
      <c s="21" r="G3461"/>
      <c s="10" r="H3461"/>
      <c s="10" r="I3461"/>
      <c s="10" r="J3461"/>
      <c s="10" r="K3461"/>
      <c s="22" r="L3461"/>
      <c s="22" r="M3461"/>
      <c s="22" r="N3461"/>
      <c s="22" r="O3461"/>
      <c s="22" r="P3461"/>
      <c s="22" r="Q3461"/>
      <c s="22" r="R3461"/>
      <c s="22" r="S3461"/>
      <c s="22" r="T3461"/>
      <c s="22" r="U3461"/>
      <c s="22" r="V3461"/>
      <c s="22" r="W3461"/>
      <c s="22" r="X3461"/>
    </row>
    <row r="3462">
      <c s="10" r="A3462"/>
      <c s="10" r="B3462"/>
      <c s="10" r="C3462"/>
      <c s="10" r="D3462"/>
      <c s="10" r="E3462"/>
      <c s="25" r="F3462"/>
      <c s="21" r="G3462"/>
      <c s="10" r="H3462"/>
      <c s="10" r="I3462"/>
      <c s="10" r="J3462"/>
      <c s="10" r="K3462"/>
      <c s="22" r="L3462"/>
      <c s="22" r="M3462"/>
      <c s="22" r="N3462"/>
      <c s="22" r="O3462"/>
      <c s="22" r="P3462"/>
      <c s="22" r="Q3462"/>
      <c s="22" r="R3462"/>
      <c s="22" r="S3462"/>
      <c s="22" r="T3462"/>
      <c s="22" r="U3462"/>
      <c s="22" r="V3462"/>
      <c s="22" r="W3462"/>
      <c s="22" r="X3462"/>
    </row>
    <row r="3463">
      <c s="10" r="A3463"/>
      <c s="10" r="B3463"/>
      <c s="10" r="C3463"/>
      <c s="10" r="D3463"/>
      <c s="10" r="E3463"/>
      <c s="25" r="F3463"/>
      <c s="21" r="G3463"/>
      <c s="10" r="H3463"/>
      <c s="10" r="I3463"/>
      <c s="10" r="J3463"/>
      <c s="10" r="K3463"/>
      <c s="22" r="L3463"/>
      <c s="22" r="M3463"/>
      <c s="22" r="N3463"/>
      <c s="22" r="O3463"/>
      <c s="22" r="P3463"/>
      <c s="22" r="Q3463"/>
      <c s="22" r="R3463"/>
      <c s="22" r="S3463"/>
      <c s="22" r="T3463"/>
      <c s="22" r="U3463"/>
      <c s="22" r="V3463"/>
      <c s="22" r="W3463"/>
      <c s="22" r="X3463"/>
    </row>
    <row r="3464">
      <c s="10" r="A3464"/>
      <c s="10" r="B3464"/>
      <c s="10" r="C3464"/>
      <c s="10" r="D3464"/>
      <c s="10" r="E3464"/>
      <c s="25" r="F3464"/>
      <c s="21" r="G3464"/>
      <c s="10" r="H3464"/>
      <c s="10" r="I3464"/>
      <c s="10" r="J3464"/>
      <c s="10" r="K3464"/>
      <c s="22" r="L3464"/>
      <c s="22" r="M3464"/>
      <c s="22" r="N3464"/>
      <c s="22" r="O3464"/>
      <c s="22" r="P3464"/>
      <c s="22" r="Q3464"/>
      <c s="22" r="R3464"/>
      <c s="22" r="S3464"/>
      <c s="22" r="T3464"/>
      <c s="22" r="U3464"/>
      <c s="22" r="V3464"/>
      <c s="22" r="W3464"/>
      <c s="22" r="X3464"/>
    </row>
    <row r="3465">
      <c s="10" r="A3465"/>
      <c s="10" r="B3465"/>
      <c s="10" r="C3465"/>
      <c s="10" r="D3465"/>
      <c s="10" r="E3465"/>
      <c s="25" r="F3465"/>
      <c s="21" r="G3465"/>
      <c s="10" r="H3465"/>
      <c s="10" r="I3465"/>
      <c s="10" r="J3465"/>
      <c s="10" r="K3465"/>
      <c s="22" r="L3465"/>
      <c s="22" r="M3465"/>
      <c s="22" r="N3465"/>
      <c s="22" r="O3465"/>
      <c s="22" r="P3465"/>
      <c s="22" r="Q3465"/>
      <c s="22" r="R3465"/>
      <c s="22" r="S3465"/>
      <c s="22" r="T3465"/>
      <c s="22" r="U3465"/>
      <c s="22" r="V3465"/>
      <c s="22" r="W3465"/>
      <c s="22" r="X3465"/>
    </row>
    <row r="3466">
      <c s="10" r="A3466"/>
      <c s="10" r="B3466"/>
      <c s="10" r="C3466"/>
      <c s="10" r="D3466"/>
      <c s="10" r="E3466"/>
      <c s="25" r="F3466"/>
      <c s="21" r="G3466"/>
      <c s="10" r="H3466"/>
      <c s="10" r="I3466"/>
      <c s="10" r="J3466"/>
      <c s="10" r="K3466"/>
      <c s="22" r="L3466"/>
      <c s="22" r="M3466"/>
      <c s="22" r="N3466"/>
      <c s="22" r="O3466"/>
      <c s="22" r="P3466"/>
      <c s="22" r="Q3466"/>
      <c s="22" r="R3466"/>
      <c s="22" r="S3466"/>
      <c s="22" r="T3466"/>
      <c s="22" r="U3466"/>
      <c s="22" r="V3466"/>
      <c s="22" r="W3466"/>
      <c s="22" r="X3466"/>
    </row>
    <row r="3467">
      <c s="10" r="A3467"/>
      <c s="10" r="B3467"/>
      <c s="10" r="C3467"/>
      <c s="10" r="D3467"/>
      <c s="10" r="E3467"/>
      <c s="25" r="F3467"/>
      <c s="21" r="G3467"/>
      <c s="10" r="H3467"/>
      <c s="10" r="I3467"/>
      <c s="10" r="J3467"/>
      <c s="10" r="K3467"/>
      <c s="22" r="L3467"/>
      <c s="22" r="M3467"/>
      <c s="22" r="N3467"/>
      <c s="22" r="O3467"/>
      <c s="22" r="P3467"/>
      <c s="22" r="Q3467"/>
      <c s="22" r="R3467"/>
      <c s="22" r="S3467"/>
      <c s="22" r="T3467"/>
      <c s="22" r="U3467"/>
      <c s="22" r="V3467"/>
      <c s="22" r="W3467"/>
      <c s="22" r="X3467"/>
    </row>
    <row r="3468">
      <c s="10" r="A3468"/>
      <c s="10" r="B3468"/>
      <c s="10" r="C3468"/>
      <c s="10" r="D3468"/>
      <c s="10" r="E3468"/>
      <c s="25" r="F3468"/>
      <c s="21" r="G3468"/>
      <c s="10" r="H3468"/>
      <c s="10" r="I3468"/>
      <c s="10" r="J3468"/>
      <c s="10" r="K3468"/>
      <c s="22" r="L3468"/>
      <c s="22" r="M3468"/>
      <c s="22" r="N3468"/>
      <c s="22" r="O3468"/>
      <c s="22" r="P3468"/>
      <c s="22" r="Q3468"/>
      <c s="22" r="R3468"/>
      <c s="22" r="S3468"/>
      <c s="22" r="T3468"/>
      <c s="22" r="U3468"/>
      <c s="22" r="V3468"/>
      <c s="22" r="W3468"/>
      <c s="22" r="X3468"/>
    </row>
    <row r="3469">
      <c s="10" r="A3469"/>
      <c s="10" r="B3469"/>
      <c s="10" r="C3469"/>
      <c s="10" r="D3469"/>
      <c s="10" r="E3469"/>
      <c s="25" r="F3469"/>
      <c s="21" r="G3469"/>
      <c s="10" r="H3469"/>
      <c s="10" r="I3469"/>
      <c s="10" r="J3469"/>
      <c s="10" r="K3469"/>
      <c s="22" r="L3469"/>
      <c s="22" r="M3469"/>
      <c s="22" r="N3469"/>
      <c s="22" r="O3469"/>
      <c s="22" r="P3469"/>
      <c s="22" r="Q3469"/>
      <c s="22" r="R3469"/>
      <c s="22" r="S3469"/>
      <c s="22" r="T3469"/>
      <c s="22" r="U3469"/>
      <c s="22" r="V3469"/>
      <c s="22" r="W3469"/>
      <c s="22" r="X3469"/>
    </row>
    <row r="3470">
      <c s="10" r="A3470"/>
      <c s="10" r="B3470"/>
      <c s="10" r="C3470"/>
      <c s="10" r="D3470"/>
      <c s="10" r="E3470"/>
      <c s="25" r="F3470"/>
      <c s="21" r="G3470"/>
      <c s="10" r="H3470"/>
      <c s="10" r="I3470"/>
      <c s="10" r="J3470"/>
      <c s="10" r="K3470"/>
      <c s="22" r="L3470"/>
      <c s="22" r="M3470"/>
      <c s="22" r="N3470"/>
      <c s="22" r="O3470"/>
      <c s="22" r="P3470"/>
      <c s="22" r="Q3470"/>
      <c s="22" r="R3470"/>
      <c s="22" r="S3470"/>
      <c s="22" r="T3470"/>
      <c s="22" r="U3470"/>
      <c s="22" r="V3470"/>
      <c s="22" r="W3470"/>
      <c s="22" r="X3470"/>
    </row>
    <row r="3471">
      <c s="10" r="A3471"/>
      <c s="10" r="B3471"/>
      <c s="10" r="C3471"/>
      <c s="10" r="D3471"/>
      <c s="10" r="E3471"/>
      <c s="25" r="F3471"/>
      <c s="21" r="G3471"/>
      <c s="10" r="H3471"/>
      <c s="10" r="I3471"/>
      <c s="10" r="J3471"/>
      <c s="10" r="K3471"/>
      <c s="22" r="L3471"/>
      <c s="22" r="M3471"/>
      <c s="22" r="N3471"/>
      <c s="22" r="O3471"/>
      <c s="22" r="P3471"/>
      <c s="22" r="Q3471"/>
      <c s="22" r="R3471"/>
      <c s="22" r="S3471"/>
      <c s="22" r="T3471"/>
      <c s="22" r="U3471"/>
      <c s="22" r="V3471"/>
      <c s="22" r="W3471"/>
      <c s="22" r="X3471"/>
    </row>
    <row r="3472">
      <c s="10" r="A3472"/>
      <c s="10" r="B3472"/>
      <c s="10" r="C3472"/>
      <c s="10" r="D3472"/>
      <c s="10" r="E3472"/>
      <c s="25" r="F3472"/>
      <c s="21" r="G3472"/>
      <c s="10" r="H3472"/>
      <c s="10" r="I3472"/>
      <c s="10" r="J3472"/>
      <c s="10" r="K3472"/>
      <c s="22" r="L3472"/>
      <c s="22" r="M3472"/>
      <c s="22" r="N3472"/>
      <c s="22" r="O3472"/>
      <c s="22" r="P3472"/>
      <c s="22" r="Q3472"/>
      <c s="22" r="R3472"/>
      <c s="22" r="S3472"/>
      <c s="22" r="T3472"/>
      <c s="22" r="U3472"/>
      <c s="22" r="V3472"/>
      <c s="22" r="W3472"/>
      <c s="22" r="X3472"/>
    </row>
    <row r="3473">
      <c s="10" r="A3473"/>
      <c s="10" r="B3473"/>
      <c s="10" r="C3473"/>
      <c s="10" r="D3473"/>
      <c s="10" r="E3473"/>
      <c s="25" r="F3473"/>
      <c s="21" r="G3473"/>
      <c s="10" r="H3473"/>
      <c s="10" r="I3473"/>
      <c s="10" r="J3473"/>
      <c s="10" r="K3473"/>
      <c s="22" r="L3473"/>
      <c s="22" r="M3473"/>
      <c s="22" r="N3473"/>
      <c s="22" r="O3473"/>
      <c s="22" r="P3473"/>
      <c s="22" r="Q3473"/>
      <c s="22" r="R3473"/>
      <c s="22" r="S3473"/>
      <c s="22" r="T3473"/>
      <c s="22" r="U3473"/>
      <c s="22" r="V3473"/>
      <c s="22" r="W3473"/>
      <c s="22" r="X3473"/>
    </row>
    <row r="3474">
      <c s="10" r="A3474"/>
      <c s="10" r="B3474"/>
      <c s="10" r="C3474"/>
      <c s="10" r="D3474"/>
      <c s="10" r="E3474"/>
      <c s="25" r="F3474"/>
      <c s="21" r="G3474"/>
      <c s="10" r="H3474"/>
      <c s="10" r="I3474"/>
      <c s="10" r="J3474"/>
      <c s="10" r="K3474"/>
      <c s="22" r="L3474"/>
      <c s="22" r="M3474"/>
      <c s="22" r="N3474"/>
      <c s="22" r="O3474"/>
      <c s="22" r="P3474"/>
      <c s="22" r="Q3474"/>
      <c s="22" r="R3474"/>
      <c s="22" r="S3474"/>
      <c s="22" r="T3474"/>
      <c s="22" r="U3474"/>
      <c s="22" r="V3474"/>
      <c s="22" r="W3474"/>
      <c s="22" r="X3474"/>
    </row>
    <row r="3475">
      <c s="10" r="A3475"/>
      <c s="10" r="B3475"/>
      <c s="10" r="C3475"/>
      <c s="10" r="D3475"/>
      <c s="10" r="E3475"/>
      <c s="25" r="F3475"/>
      <c s="21" r="G3475"/>
      <c s="10" r="H3475"/>
      <c s="10" r="I3475"/>
      <c s="10" r="J3475"/>
      <c s="10" r="K3475"/>
      <c s="22" r="L3475"/>
      <c s="22" r="M3475"/>
      <c s="22" r="N3475"/>
      <c s="22" r="O3475"/>
      <c s="22" r="P3475"/>
      <c s="22" r="Q3475"/>
      <c s="22" r="R3475"/>
      <c s="22" r="S3475"/>
      <c s="22" r="T3475"/>
      <c s="22" r="U3475"/>
      <c s="22" r="V3475"/>
      <c s="22" r="W3475"/>
      <c s="22" r="X3475"/>
    </row>
    <row r="3476">
      <c s="10" r="A3476"/>
      <c s="10" r="B3476"/>
      <c s="10" r="C3476"/>
      <c s="10" r="D3476"/>
      <c s="10" r="E3476"/>
      <c s="25" r="F3476"/>
      <c s="21" r="G3476"/>
      <c s="10" r="H3476"/>
      <c s="10" r="I3476"/>
      <c s="10" r="J3476"/>
      <c s="10" r="K3476"/>
      <c s="22" r="L3476"/>
      <c s="22" r="M3476"/>
      <c s="22" r="N3476"/>
      <c s="22" r="O3476"/>
      <c s="22" r="P3476"/>
      <c s="22" r="Q3476"/>
      <c s="22" r="R3476"/>
      <c s="22" r="S3476"/>
      <c s="22" r="T3476"/>
      <c s="22" r="U3476"/>
      <c s="22" r="V3476"/>
      <c s="22" r="W3476"/>
      <c s="22" r="X3476"/>
    </row>
    <row r="3477">
      <c s="10" r="A3477"/>
      <c s="10" r="B3477"/>
      <c s="10" r="C3477"/>
      <c s="10" r="D3477"/>
      <c s="10" r="E3477"/>
      <c s="25" r="F3477"/>
      <c s="21" r="G3477"/>
      <c s="10" r="H3477"/>
      <c s="10" r="I3477"/>
      <c s="10" r="J3477"/>
      <c s="10" r="K3477"/>
      <c s="22" r="L3477"/>
      <c s="22" r="M3477"/>
      <c s="22" r="N3477"/>
      <c s="22" r="O3477"/>
      <c s="22" r="P3477"/>
      <c s="22" r="Q3477"/>
      <c s="22" r="R3477"/>
      <c s="22" r="S3477"/>
      <c s="22" r="T3477"/>
      <c s="22" r="U3477"/>
      <c s="22" r="V3477"/>
      <c s="22" r="W3477"/>
      <c s="22" r="X3477"/>
    </row>
    <row r="3478">
      <c s="10" r="A3478"/>
      <c s="10" r="B3478"/>
      <c s="10" r="C3478"/>
      <c s="10" r="D3478"/>
      <c s="10" r="E3478"/>
      <c s="25" r="F3478"/>
      <c s="21" r="G3478"/>
      <c s="10" r="H3478"/>
      <c s="10" r="I3478"/>
      <c s="10" r="J3478"/>
      <c s="10" r="K3478"/>
      <c s="22" r="L3478"/>
      <c s="22" r="M3478"/>
      <c s="22" r="N3478"/>
      <c s="22" r="O3478"/>
      <c s="22" r="P3478"/>
      <c s="22" r="Q3478"/>
      <c s="22" r="R3478"/>
      <c s="22" r="S3478"/>
      <c s="22" r="T3478"/>
      <c s="22" r="U3478"/>
      <c s="22" r="V3478"/>
      <c s="22" r="W3478"/>
      <c s="22" r="X3478"/>
    </row>
    <row r="3479">
      <c s="10" r="A3479"/>
      <c s="10" r="B3479"/>
      <c s="10" r="C3479"/>
      <c s="10" r="D3479"/>
      <c s="10" r="E3479"/>
      <c s="25" r="F3479"/>
      <c s="21" r="G3479"/>
      <c s="10" r="H3479"/>
      <c s="10" r="I3479"/>
      <c s="10" r="J3479"/>
      <c s="10" r="K3479"/>
      <c s="22" r="L3479"/>
      <c s="22" r="M3479"/>
      <c s="22" r="N3479"/>
      <c s="22" r="O3479"/>
      <c s="22" r="P3479"/>
      <c s="22" r="Q3479"/>
      <c s="22" r="R3479"/>
      <c s="22" r="S3479"/>
      <c s="22" r="T3479"/>
      <c s="22" r="U3479"/>
      <c s="22" r="V3479"/>
      <c s="22" r="W3479"/>
      <c s="22" r="X3479"/>
    </row>
    <row r="3480">
      <c s="10" r="A3480"/>
      <c s="10" r="B3480"/>
      <c s="10" r="C3480"/>
      <c s="10" r="D3480"/>
      <c s="10" r="E3480"/>
      <c s="25" r="F3480"/>
      <c s="21" r="G3480"/>
      <c s="10" r="H3480"/>
      <c s="10" r="I3480"/>
      <c s="10" r="J3480"/>
      <c s="10" r="K3480"/>
      <c s="22" r="L3480"/>
      <c s="22" r="M3480"/>
      <c s="22" r="N3480"/>
      <c s="22" r="O3480"/>
      <c s="22" r="P3480"/>
      <c s="22" r="Q3480"/>
      <c s="22" r="R3480"/>
      <c s="22" r="S3480"/>
      <c s="22" r="T3480"/>
      <c s="22" r="U3480"/>
      <c s="22" r="V3480"/>
      <c s="22" r="W3480"/>
      <c s="22" r="X3480"/>
    </row>
    <row r="3481">
      <c s="10" r="A3481"/>
      <c s="10" r="B3481"/>
      <c s="10" r="C3481"/>
      <c s="10" r="D3481"/>
      <c s="10" r="E3481"/>
      <c s="25" r="F3481"/>
      <c s="21" r="G3481"/>
      <c s="10" r="H3481"/>
      <c s="10" r="I3481"/>
      <c s="10" r="J3481"/>
      <c s="10" r="K3481"/>
      <c s="22" r="L3481"/>
      <c s="22" r="M3481"/>
      <c s="22" r="N3481"/>
      <c s="22" r="O3481"/>
      <c s="22" r="P3481"/>
      <c s="22" r="Q3481"/>
      <c s="22" r="R3481"/>
      <c s="22" r="S3481"/>
      <c s="22" r="T3481"/>
      <c s="22" r="U3481"/>
      <c s="22" r="V3481"/>
      <c s="22" r="W3481"/>
      <c s="22" r="X3481"/>
    </row>
    <row r="3482">
      <c s="10" r="A3482"/>
      <c s="10" r="B3482"/>
      <c s="10" r="C3482"/>
      <c s="10" r="D3482"/>
      <c s="10" r="E3482"/>
      <c s="25" r="F3482"/>
      <c s="21" r="G3482"/>
      <c s="10" r="H3482"/>
      <c s="10" r="I3482"/>
      <c s="10" r="J3482"/>
      <c s="10" r="K3482"/>
      <c s="22" r="L3482"/>
      <c s="22" r="M3482"/>
      <c s="22" r="N3482"/>
      <c s="22" r="O3482"/>
      <c s="22" r="P3482"/>
      <c s="22" r="Q3482"/>
      <c s="22" r="R3482"/>
      <c s="22" r="S3482"/>
      <c s="22" r="T3482"/>
      <c s="22" r="U3482"/>
      <c s="22" r="V3482"/>
      <c s="22" r="W3482"/>
      <c s="22" r="X3482"/>
    </row>
    <row r="3483">
      <c s="10" r="A3483"/>
      <c s="10" r="B3483"/>
      <c s="10" r="C3483"/>
      <c s="10" r="D3483"/>
      <c s="10" r="E3483"/>
      <c s="25" r="F3483"/>
      <c s="21" r="G3483"/>
      <c s="10" r="H3483"/>
      <c s="10" r="I3483"/>
      <c s="10" r="J3483"/>
      <c s="10" r="K3483"/>
      <c s="22" r="L3483"/>
      <c s="22" r="M3483"/>
      <c s="22" r="N3483"/>
      <c s="22" r="O3483"/>
      <c s="22" r="P3483"/>
      <c s="22" r="Q3483"/>
      <c s="22" r="R3483"/>
      <c s="22" r="S3483"/>
      <c s="22" r="T3483"/>
      <c s="22" r="U3483"/>
      <c s="22" r="V3483"/>
      <c s="22" r="W3483"/>
      <c s="22" r="X3483"/>
    </row>
    <row r="3484">
      <c s="10" r="A3484"/>
      <c s="10" r="B3484"/>
      <c s="10" r="C3484"/>
      <c s="10" r="D3484"/>
      <c s="10" r="E3484"/>
      <c s="25" r="F3484"/>
      <c s="21" r="G3484"/>
      <c s="10" r="H3484"/>
      <c s="10" r="I3484"/>
      <c s="10" r="J3484"/>
      <c s="10" r="K3484"/>
      <c s="22" r="L3484"/>
      <c s="22" r="M3484"/>
      <c s="22" r="N3484"/>
      <c s="22" r="O3484"/>
      <c s="22" r="P3484"/>
      <c s="22" r="Q3484"/>
      <c s="22" r="R3484"/>
      <c s="22" r="S3484"/>
      <c s="22" r="T3484"/>
      <c s="22" r="U3484"/>
      <c s="22" r="V3484"/>
      <c s="22" r="W3484"/>
      <c s="22" r="X3484"/>
    </row>
    <row r="3485">
      <c s="10" r="A3485"/>
      <c s="10" r="B3485"/>
      <c s="10" r="C3485"/>
      <c s="10" r="D3485"/>
      <c s="10" r="E3485"/>
      <c s="25" r="F3485"/>
      <c s="21" r="G3485"/>
      <c s="10" r="H3485"/>
      <c s="10" r="I3485"/>
      <c s="10" r="J3485"/>
      <c s="10" r="K3485"/>
      <c s="22" r="L3485"/>
      <c s="22" r="M3485"/>
      <c s="22" r="N3485"/>
      <c s="22" r="O3485"/>
      <c s="22" r="P3485"/>
      <c s="22" r="Q3485"/>
      <c s="22" r="R3485"/>
      <c s="22" r="S3485"/>
      <c s="22" r="T3485"/>
      <c s="22" r="U3485"/>
      <c s="22" r="V3485"/>
      <c s="22" r="W3485"/>
      <c s="22" r="X3485"/>
    </row>
    <row r="3486">
      <c s="10" r="A3486"/>
      <c s="10" r="B3486"/>
      <c s="10" r="C3486"/>
      <c s="10" r="D3486"/>
      <c s="10" r="E3486"/>
      <c s="25" r="F3486"/>
      <c s="21" r="G3486"/>
      <c s="10" r="H3486"/>
      <c s="10" r="I3486"/>
      <c s="10" r="J3486"/>
      <c s="10" r="K3486"/>
      <c s="22" r="L3486"/>
      <c s="22" r="M3486"/>
      <c s="22" r="N3486"/>
      <c s="22" r="O3486"/>
      <c s="22" r="P3486"/>
      <c s="22" r="Q3486"/>
      <c s="22" r="R3486"/>
      <c s="22" r="S3486"/>
      <c s="22" r="T3486"/>
      <c s="22" r="U3486"/>
      <c s="22" r="V3486"/>
      <c s="22" r="W3486"/>
      <c s="22" r="X3486"/>
    </row>
    <row r="3487">
      <c s="10" r="A3487"/>
      <c s="10" r="B3487"/>
      <c s="10" r="C3487"/>
      <c s="10" r="D3487"/>
      <c s="10" r="E3487"/>
      <c s="25" r="F3487"/>
      <c s="21" r="G3487"/>
      <c s="10" r="H3487"/>
      <c s="10" r="I3487"/>
      <c s="10" r="J3487"/>
      <c s="10" r="K3487"/>
      <c s="22" r="L3487"/>
      <c s="22" r="M3487"/>
      <c s="22" r="N3487"/>
      <c s="22" r="O3487"/>
      <c s="22" r="P3487"/>
      <c s="22" r="Q3487"/>
      <c s="22" r="R3487"/>
      <c s="22" r="S3487"/>
      <c s="22" r="T3487"/>
      <c s="22" r="U3487"/>
      <c s="22" r="V3487"/>
      <c s="22" r="W3487"/>
      <c s="22" r="X3487"/>
    </row>
    <row r="3488">
      <c s="10" r="A3488"/>
      <c s="10" r="B3488"/>
      <c s="10" r="C3488"/>
      <c s="10" r="D3488"/>
      <c s="10" r="E3488"/>
      <c s="25" r="F3488"/>
      <c s="21" r="G3488"/>
      <c s="10" r="H3488"/>
      <c s="10" r="I3488"/>
      <c s="10" r="J3488"/>
      <c s="10" r="K3488"/>
      <c s="22" r="L3488"/>
      <c s="22" r="M3488"/>
      <c s="22" r="N3488"/>
      <c s="22" r="O3488"/>
      <c s="22" r="P3488"/>
      <c s="22" r="Q3488"/>
      <c s="22" r="R3488"/>
      <c s="22" r="S3488"/>
      <c s="22" r="T3488"/>
      <c s="22" r="U3488"/>
      <c s="22" r="V3488"/>
      <c s="22" r="W3488"/>
      <c s="22" r="X3488"/>
    </row>
    <row r="3489">
      <c s="10" r="A3489"/>
      <c s="10" r="B3489"/>
      <c s="10" r="C3489"/>
      <c s="10" r="D3489"/>
      <c s="10" r="E3489"/>
      <c s="25" r="F3489"/>
      <c s="21" r="G3489"/>
      <c s="10" r="H3489"/>
      <c s="10" r="I3489"/>
      <c s="10" r="J3489"/>
      <c s="10" r="K3489"/>
      <c s="22" r="L3489"/>
      <c s="22" r="M3489"/>
      <c s="22" r="N3489"/>
      <c s="22" r="O3489"/>
      <c s="22" r="P3489"/>
      <c s="22" r="Q3489"/>
      <c s="22" r="R3489"/>
      <c s="22" r="S3489"/>
      <c s="22" r="T3489"/>
      <c s="22" r="U3489"/>
      <c s="22" r="V3489"/>
      <c s="22" r="W3489"/>
      <c s="22" r="X3489"/>
    </row>
    <row r="3490">
      <c s="10" r="A3490"/>
      <c s="10" r="B3490"/>
      <c s="10" r="C3490"/>
      <c s="10" r="D3490"/>
      <c s="10" r="E3490"/>
      <c s="25" r="F3490"/>
      <c s="21" r="G3490"/>
      <c s="10" r="H3490"/>
      <c s="10" r="I3490"/>
      <c s="10" r="J3490"/>
      <c s="10" r="K3490"/>
      <c s="22" r="L3490"/>
      <c s="22" r="M3490"/>
      <c s="22" r="N3490"/>
      <c s="22" r="O3490"/>
      <c s="22" r="P3490"/>
      <c s="22" r="Q3490"/>
      <c s="22" r="R3490"/>
      <c s="22" r="S3490"/>
      <c s="22" r="T3490"/>
      <c s="22" r="U3490"/>
      <c s="22" r="V3490"/>
      <c s="22" r="W3490"/>
      <c s="22" r="X3490"/>
    </row>
    <row r="3491">
      <c s="10" r="A3491"/>
      <c s="10" r="B3491"/>
      <c s="10" r="C3491"/>
      <c s="10" r="D3491"/>
      <c s="10" r="E3491"/>
      <c s="25" r="F3491"/>
      <c s="21" r="G3491"/>
      <c s="10" r="H3491"/>
      <c s="10" r="I3491"/>
      <c s="10" r="J3491"/>
      <c s="10" r="K3491"/>
      <c s="22" r="L3491"/>
      <c s="22" r="M3491"/>
      <c s="22" r="N3491"/>
      <c s="22" r="O3491"/>
      <c s="22" r="P3491"/>
      <c s="22" r="Q3491"/>
      <c s="22" r="R3491"/>
      <c s="22" r="S3491"/>
      <c s="22" r="T3491"/>
      <c s="22" r="U3491"/>
      <c s="22" r="V3491"/>
      <c s="22" r="W3491"/>
      <c s="22" r="X3491"/>
    </row>
    <row r="3492">
      <c s="10" r="A3492"/>
      <c s="10" r="B3492"/>
      <c s="10" r="C3492"/>
      <c s="10" r="D3492"/>
      <c s="10" r="E3492"/>
      <c s="25" r="F3492"/>
      <c s="21" r="G3492"/>
      <c s="10" r="H3492"/>
      <c s="10" r="I3492"/>
      <c s="10" r="J3492"/>
      <c s="10" r="K3492"/>
      <c s="22" r="L3492"/>
      <c s="22" r="M3492"/>
      <c s="22" r="N3492"/>
      <c s="22" r="O3492"/>
      <c s="22" r="P3492"/>
      <c s="22" r="Q3492"/>
      <c s="22" r="R3492"/>
      <c s="22" r="S3492"/>
      <c s="22" r="T3492"/>
      <c s="22" r="U3492"/>
      <c s="22" r="V3492"/>
      <c s="22" r="W3492"/>
      <c s="22" r="X3492"/>
    </row>
    <row r="3493">
      <c s="10" r="A3493"/>
      <c s="10" r="B3493"/>
      <c s="10" r="C3493"/>
      <c s="10" r="D3493"/>
      <c s="10" r="E3493"/>
      <c s="25" r="F3493"/>
      <c s="21" r="G3493"/>
      <c s="10" r="H3493"/>
      <c s="10" r="I3493"/>
      <c s="10" r="J3493"/>
      <c s="10" r="K3493"/>
      <c s="22" r="L3493"/>
      <c s="22" r="M3493"/>
      <c s="22" r="N3493"/>
      <c s="22" r="O3493"/>
      <c s="22" r="P3493"/>
      <c s="22" r="Q3493"/>
      <c s="22" r="R3493"/>
      <c s="22" r="S3493"/>
      <c s="22" r="T3493"/>
      <c s="22" r="U3493"/>
      <c s="22" r="V3493"/>
      <c s="22" r="W3493"/>
      <c s="22" r="X3493"/>
    </row>
    <row r="3494">
      <c s="10" r="A3494"/>
      <c s="10" r="B3494"/>
      <c s="10" r="C3494"/>
      <c s="10" r="D3494"/>
      <c s="10" r="E3494"/>
      <c s="25" r="F3494"/>
      <c s="21" r="G3494"/>
      <c s="10" r="H3494"/>
      <c s="10" r="I3494"/>
      <c s="10" r="J3494"/>
      <c s="10" r="K3494"/>
      <c s="22" r="L3494"/>
      <c s="22" r="M3494"/>
      <c s="22" r="N3494"/>
      <c s="22" r="O3494"/>
      <c s="22" r="P3494"/>
      <c s="22" r="Q3494"/>
      <c s="22" r="R3494"/>
      <c s="22" r="S3494"/>
      <c s="22" r="T3494"/>
      <c s="22" r="U3494"/>
      <c s="22" r="V3494"/>
      <c s="22" r="W3494"/>
      <c s="22" r="X3494"/>
    </row>
    <row r="3495">
      <c s="10" r="A3495"/>
      <c s="10" r="B3495"/>
      <c s="10" r="C3495"/>
      <c s="10" r="D3495"/>
      <c s="10" r="E3495"/>
      <c s="25" r="F3495"/>
      <c s="21" r="G3495"/>
      <c s="10" r="H3495"/>
      <c s="10" r="I3495"/>
      <c s="10" r="J3495"/>
      <c s="10" r="K3495"/>
      <c s="22" r="L3495"/>
      <c s="22" r="M3495"/>
      <c s="22" r="N3495"/>
      <c s="22" r="O3495"/>
      <c s="22" r="P3495"/>
      <c s="22" r="Q3495"/>
      <c s="22" r="R3495"/>
      <c s="22" r="S3495"/>
      <c s="22" r="T3495"/>
      <c s="22" r="U3495"/>
      <c s="22" r="V3495"/>
      <c s="22" r="W3495"/>
      <c s="22" r="X3495"/>
    </row>
    <row r="3496">
      <c s="10" r="A3496"/>
      <c s="10" r="B3496"/>
      <c s="10" r="C3496"/>
      <c s="10" r="D3496"/>
      <c s="10" r="E3496"/>
      <c s="25" r="F3496"/>
      <c s="21" r="G3496"/>
      <c s="10" r="H3496"/>
      <c s="10" r="I3496"/>
      <c s="10" r="J3496"/>
      <c s="10" r="K3496"/>
      <c s="22" r="L3496"/>
      <c s="22" r="M3496"/>
      <c s="22" r="N3496"/>
      <c s="22" r="O3496"/>
      <c s="22" r="P3496"/>
      <c s="22" r="Q3496"/>
      <c s="22" r="R3496"/>
      <c s="22" r="S3496"/>
      <c s="22" r="T3496"/>
      <c s="22" r="U3496"/>
      <c s="22" r="V3496"/>
      <c s="22" r="W3496"/>
      <c s="22" r="X3496"/>
    </row>
    <row r="3497">
      <c s="10" r="A3497"/>
      <c s="10" r="B3497"/>
      <c s="10" r="C3497"/>
      <c s="10" r="D3497"/>
      <c s="10" r="E3497"/>
      <c s="25" r="F3497"/>
      <c s="21" r="G3497"/>
      <c s="10" r="H3497"/>
      <c s="10" r="I3497"/>
      <c s="10" r="J3497"/>
      <c s="10" r="K3497"/>
      <c s="22" r="L3497"/>
      <c s="22" r="M3497"/>
      <c s="22" r="N3497"/>
      <c s="22" r="O3497"/>
      <c s="22" r="P3497"/>
      <c s="22" r="Q3497"/>
      <c s="22" r="R3497"/>
      <c s="22" r="S3497"/>
      <c s="22" r="T3497"/>
      <c s="22" r="U3497"/>
      <c s="22" r="V3497"/>
      <c s="22" r="W3497"/>
      <c s="22" r="X3497"/>
    </row>
    <row r="3498">
      <c s="10" r="A3498"/>
      <c s="10" r="B3498"/>
      <c s="10" r="C3498"/>
      <c s="10" r="D3498"/>
      <c s="10" r="E3498"/>
      <c s="25" r="F3498"/>
      <c s="21" r="G3498"/>
      <c s="10" r="H3498"/>
      <c s="10" r="I3498"/>
      <c s="10" r="J3498"/>
      <c s="10" r="K3498"/>
      <c s="22" r="L3498"/>
      <c s="22" r="M3498"/>
      <c s="22" r="N3498"/>
      <c s="22" r="O3498"/>
      <c s="22" r="P3498"/>
      <c s="22" r="Q3498"/>
      <c s="22" r="R3498"/>
      <c s="22" r="S3498"/>
      <c s="22" r="T3498"/>
      <c s="22" r="U3498"/>
      <c s="22" r="V3498"/>
      <c s="22" r="W3498"/>
      <c s="22" r="X3498"/>
    </row>
    <row r="3499">
      <c s="10" r="A3499"/>
      <c s="10" r="B3499"/>
      <c s="10" r="C3499"/>
      <c s="10" r="D3499"/>
      <c s="10" r="E3499"/>
      <c s="25" r="F3499"/>
      <c s="21" r="G3499"/>
      <c s="10" r="H3499"/>
      <c s="10" r="I3499"/>
      <c s="10" r="J3499"/>
      <c s="10" r="K3499"/>
      <c s="22" r="L3499"/>
      <c s="22" r="M3499"/>
      <c s="22" r="N3499"/>
      <c s="22" r="O3499"/>
      <c s="22" r="P3499"/>
      <c s="22" r="Q3499"/>
      <c s="22" r="R3499"/>
      <c s="22" r="S3499"/>
      <c s="22" r="T3499"/>
      <c s="22" r="U3499"/>
      <c s="22" r="V3499"/>
      <c s="22" r="W3499"/>
      <c s="22" r="X3499"/>
    </row>
    <row r="3500">
      <c s="10" r="A3500"/>
      <c s="10" r="B3500"/>
      <c s="10" r="C3500"/>
      <c s="10" r="D3500"/>
      <c s="10" r="E3500"/>
      <c s="25" r="F3500"/>
      <c s="21" r="G3500"/>
      <c s="10" r="H3500"/>
      <c s="10" r="I3500"/>
      <c s="10" r="J3500"/>
      <c s="10" r="K3500"/>
      <c s="22" r="L3500"/>
      <c s="22" r="M3500"/>
      <c s="22" r="N3500"/>
      <c s="22" r="O3500"/>
      <c s="22" r="P3500"/>
      <c s="22" r="Q3500"/>
      <c s="22" r="R3500"/>
      <c s="22" r="S3500"/>
      <c s="22" r="T3500"/>
      <c s="22" r="U3500"/>
      <c s="22" r="V3500"/>
      <c s="22" r="W3500"/>
      <c s="22" r="X3500"/>
    </row>
    <row r="3501">
      <c s="10" r="A3501"/>
      <c s="10" r="B3501"/>
      <c s="10" r="C3501"/>
      <c s="10" r="D3501"/>
      <c s="10" r="E3501"/>
      <c s="25" r="F3501"/>
      <c s="21" r="G3501"/>
      <c s="10" r="H3501"/>
      <c s="10" r="I3501"/>
      <c s="10" r="J3501"/>
      <c s="10" r="K3501"/>
      <c s="22" r="L3501"/>
      <c s="22" r="M3501"/>
      <c s="22" r="N3501"/>
      <c s="22" r="O3501"/>
      <c s="22" r="P3501"/>
      <c s="22" r="Q3501"/>
      <c s="22" r="R3501"/>
      <c s="22" r="S3501"/>
      <c s="22" r="T3501"/>
      <c s="22" r="U3501"/>
      <c s="22" r="V3501"/>
      <c s="22" r="W3501"/>
      <c s="22" r="X3501"/>
    </row>
    <row r="3502">
      <c s="10" r="A3502"/>
      <c s="10" r="B3502"/>
      <c s="10" r="C3502"/>
      <c s="10" r="D3502"/>
      <c s="10" r="E3502"/>
      <c s="25" r="F3502"/>
      <c s="21" r="G3502"/>
      <c s="10" r="H3502"/>
      <c s="10" r="I3502"/>
      <c s="10" r="J3502"/>
      <c s="10" r="K3502"/>
      <c s="22" r="L3502"/>
      <c s="22" r="M3502"/>
      <c s="22" r="N3502"/>
      <c s="22" r="O3502"/>
      <c s="22" r="P3502"/>
      <c s="22" r="Q3502"/>
      <c s="22" r="R3502"/>
      <c s="22" r="S3502"/>
      <c s="22" r="T3502"/>
      <c s="22" r="U3502"/>
      <c s="22" r="V3502"/>
      <c s="22" r="W3502"/>
      <c s="22" r="X3502"/>
    </row>
    <row r="3503">
      <c s="10" r="A3503"/>
      <c s="10" r="B3503"/>
      <c s="10" r="C3503"/>
      <c s="10" r="D3503"/>
      <c s="10" r="E3503"/>
      <c s="25" r="F3503"/>
      <c s="21" r="G3503"/>
      <c s="10" r="H3503"/>
      <c s="10" r="I3503"/>
      <c s="10" r="J3503"/>
      <c s="10" r="K3503"/>
      <c s="22" r="L3503"/>
      <c s="22" r="M3503"/>
      <c s="22" r="N3503"/>
      <c s="22" r="O3503"/>
      <c s="22" r="P3503"/>
      <c s="22" r="Q3503"/>
      <c s="22" r="R3503"/>
      <c s="22" r="S3503"/>
      <c s="22" r="T3503"/>
      <c s="22" r="U3503"/>
      <c s="22" r="V3503"/>
      <c s="22" r="W3503"/>
      <c s="22" r="X3503"/>
    </row>
    <row r="3504">
      <c s="10" r="A3504"/>
      <c s="10" r="B3504"/>
      <c s="10" r="C3504"/>
      <c s="10" r="D3504"/>
      <c s="10" r="E3504"/>
      <c s="25" r="F3504"/>
      <c s="21" r="G3504"/>
      <c s="10" r="H3504"/>
      <c s="10" r="I3504"/>
      <c s="10" r="J3504"/>
      <c s="10" r="K3504"/>
      <c s="22" r="L3504"/>
      <c s="22" r="M3504"/>
      <c s="22" r="N3504"/>
      <c s="22" r="O3504"/>
      <c s="22" r="P3504"/>
      <c s="22" r="Q3504"/>
      <c s="22" r="R3504"/>
      <c s="22" r="S3504"/>
      <c s="22" r="T3504"/>
      <c s="22" r="U3504"/>
      <c s="22" r="V3504"/>
      <c s="22" r="W3504"/>
      <c s="22" r="X3504"/>
    </row>
    <row r="3505">
      <c s="10" r="A3505"/>
      <c s="10" r="B3505"/>
      <c s="10" r="C3505"/>
      <c s="10" r="D3505"/>
      <c s="10" r="E3505"/>
      <c s="25" r="F3505"/>
      <c s="21" r="G3505"/>
      <c s="10" r="H3505"/>
      <c s="10" r="I3505"/>
      <c s="10" r="J3505"/>
      <c s="10" r="K3505"/>
      <c s="22" r="L3505"/>
      <c s="22" r="M3505"/>
      <c s="22" r="N3505"/>
      <c s="22" r="O3505"/>
      <c s="22" r="P3505"/>
      <c s="22" r="Q3505"/>
      <c s="22" r="R3505"/>
      <c s="22" r="S3505"/>
      <c s="22" r="T3505"/>
      <c s="22" r="U3505"/>
      <c s="22" r="V3505"/>
      <c s="22" r="W3505"/>
      <c s="22" r="X3505"/>
    </row>
    <row r="3506">
      <c s="10" r="A3506"/>
      <c s="10" r="B3506"/>
      <c s="10" r="C3506"/>
      <c s="10" r="D3506"/>
      <c s="10" r="E3506"/>
      <c s="25" r="F3506"/>
      <c s="21" r="G3506"/>
      <c s="10" r="H3506"/>
      <c s="10" r="I3506"/>
      <c s="10" r="J3506"/>
      <c s="10" r="K3506"/>
      <c s="22" r="L3506"/>
      <c s="22" r="M3506"/>
      <c s="22" r="N3506"/>
      <c s="22" r="O3506"/>
      <c s="22" r="P3506"/>
      <c s="22" r="Q3506"/>
      <c s="22" r="R3506"/>
      <c s="22" r="S3506"/>
      <c s="22" r="T3506"/>
      <c s="22" r="U3506"/>
      <c s="22" r="V3506"/>
      <c s="22" r="W3506"/>
      <c s="22" r="X3506"/>
    </row>
    <row r="3507">
      <c s="10" r="A3507"/>
      <c s="10" r="B3507"/>
      <c s="10" r="C3507"/>
      <c s="10" r="D3507"/>
      <c s="10" r="E3507"/>
      <c s="25" r="F3507"/>
      <c s="21" r="G3507"/>
      <c s="10" r="H3507"/>
      <c s="10" r="I3507"/>
      <c s="10" r="J3507"/>
      <c s="10" r="K3507"/>
      <c s="22" r="L3507"/>
      <c s="22" r="M3507"/>
      <c s="22" r="N3507"/>
      <c s="22" r="O3507"/>
      <c s="22" r="P3507"/>
      <c s="22" r="Q3507"/>
      <c s="22" r="R3507"/>
      <c s="22" r="S3507"/>
      <c s="22" r="T3507"/>
      <c s="22" r="U3507"/>
      <c s="22" r="V3507"/>
      <c s="22" r="W3507"/>
      <c s="22" r="X3507"/>
    </row>
    <row r="3508">
      <c s="10" r="A3508"/>
      <c s="10" r="B3508"/>
      <c s="10" r="C3508"/>
      <c s="10" r="D3508"/>
      <c s="10" r="E3508"/>
      <c s="25" r="F3508"/>
      <c s="21" r="G3508"/>
      <c s="10" r="H3508"/>
      <c s="10" r="I3508"/>
      <c s="10" r="J3508"/>
      <c s="10" r="K3508"/>
      <c s="22" r="L3508"/>
      <c s="22" r="M3508"/>
      <c s="22" r="N3508"/>
      <c s="22" r="O3508"/>
      <c s="22" r="P3508"/>
      <c s="22" r="Q3508"/>
      <c s="22" r="R3508"/>
      <c s="22" r="S3508"/>
      <c s="22" r="T3508"/>
      <c s="22" r="U3508"/>
      <c s="22" r="V3508"/>
      <c s="22" r="W3508"/>
      <c s="22" r="X3508"/>
    </row>
    <row r="3509">
      <c s="10" r="A3509"/>
      <c s="10" r="B3509"/>
      <c s="10" r="C3509"/>
      <c s="10" r="D3509"/>
      <c s="10" r="E3509"/>
      <c s="25" r="F3509"/>
      <c s="21" r="G3509"/>
      <c s="10" r="H3509"/>
      <c s="10" r="I3509"/>
      <c s="10" r="J3509"/>
      <c s="10" r="K3509"/>
      <c s="22" r="L3509"/>
      <c s="22" r="M3509"/>
      <c s="22" r="N3509"/>
      <c s="22" r="O3509"/>
      <c s="22" r="P3509"/>
      <c s="22" r="Q3509"/>
      <c s="22" r="R3509"/>
      <c s="22" r="S3509"/>
      <c s="22" r="T3509"/>
      <c s="22" r="U3509"/>
      <c s="22" r="V3509"/>
      <c s="22" r="W3509"/>
      <c s="22" r="X3509"/>
    </row>
    <row r="3510">
      <c s="10" r="A3510"/>
      <c s="10" r="B3510"/>
      <c s="10" r="C3510"/>
      <c s="10" r="D3510"/>
      <c s="10" r="E3510"/>
      <c s="25" r="F3510"/>
      <c s="21" r="G3510"/>
      <c s="10" r="H3510"/>
      <c s="10" r="I3510"/>
      <c s="10" r="J3510"/>
      <c s="10" r="K3510"/>
      <c s="22" r="L3510"/>
      <c s="22" r="M3510"/>
      <c s="22" r="N3510"/>
      <c s="22" r="O3510"/>
      <c s="22" r="P3510"/>
      <c s="22" r="Q3510"/>
      <c s="22" r="R3510"/>
      <c s="22" r="S3510"/>
      <c s="22" r="T3510"/>
      <c s="22" r="U3510"/>
      <c s="22" r="V3510"/>
      <c s="22" r="W3510"/>
      <c s="22" r="X3510"/>
    </row>
    <row r="3511">
      <c s="10" r="A3511"/>
      <c s="10" r="B3511"/>
      <c s="10" r="C3511"/>
      <c s="10" r="D3511"/>
      <c s="10" r="E3511"/>
      <c s="25" r="F3511"/>
      <c s="21" r="G3511"/>
      <c s="10" r="H3511"/>
      <c s="10" r="I3511"/>
      <c s="10" r="J3511"/>
      <c s="10" r="K3511"/>
      <c s="22" r="L3511"/>
      <c s="22" r="M3511"/>
      <c s="22" r="N3511"/>
      <c s="22" r="O3511"/>
      <c s="22" r="P3511"/>
      <c s="22" r="Q3511"/>
      <c s="22" r="R3511"/>
      <c s="22" r="S3511"/>
      <c s="22" r="T3511"/>
      <c s="22" r="U3511"/>
      <c s="22" r="V3511"/>
      <c s="22" r="W3511"/>
      <c s="22" r="X3511"/>
    </row>
    <row r="3512">
      <c s="10" r="A3512"/>
      <c s="10" r="B3512"/>
      <c s="10" r="C3512"/>
      <c s="10" r="D3512"/>
      <c s="10" r="E3512"/>
      <c s="25" r="F3512"/>
      <c s="21" r="G3512"/>
      <c s="10" r="H3512"/>
      <c s="10" r="I3512"/>
      <c s="10" r="J3512"/>
      <c s="10" r="K3512"/>
      <c s="22" r="L3512"/>
      <c s="22" r="M3512"/>
      <c s="22" r="N3512"/>
      <c s="22" r="O3512"/>
      <c s="22" r="P3512"/>
      <c s="22" r="Q3512"/>
      <c s="22" r="R3512"/>
      <c s="22" r="S3512"/>
      <c s="22" r="T3512"/>
      <c s="22" r="U3512"/>
      <c s="22" r="V3512"/>
      <c s="22" r="W3512"/>
      <c s="22" r="X3512"/>
    </row>
    <row r="3513">
      <c s="10" r="A3513"/>
      <c s="10" r="B3513"/>
      <c s="10" r="C3513"/>
      <c s="10" r="D3513"/>
      <c s="10" r="E3513"/>
      <c s="25" r="F3513"/>
      <c s="21" r="G3513"/>
      <c s="10" r="H3513"/>
      <c s="10" r="I3513"/>
      <c s="10" r="J3513"/>
      <c s="10" r="K3513"/>
      <c s="22" r="L3513"/>
      <c s="22" r="M3513"/>
      <c s="22" r="N3513"/>
      <c s="22" r="O3513"/>
      <c s="22" r="P3513"/>
      <c s="22" r="Q3513"/>
      <c s="22" r="R3513"/>
      <c s="22" r="S3513"/>
      <c s="22" r="T3513"/>
      <c s="22" r="U3513"/>
      <c s="22" r="V3513"/>
      <c s="22" r="W3513"/>
      <c s="22" r="X3513"/>
    </row>
    <row r="3514">
      <c s="10" r="A3514"/>
      <c s="10" r="B3514"/>
      <c s="10" r="C3514"/>
      <c s="10" r="D3514"/>
      <c s="10" r="E3514"/>
      <c s="25" r="F3514"/>
      <c s="21" r="G3514"/>
      <c s="10" r="H3514"/>
      <c s="10" r="I3514"/>
      <c s="10" r="J3514"/>
      <c s="10" r="K3514"/>
      <c s="22" r="L3514"/>
      <c s="22" r="M3514"/>
      <c s="22" r="N3514"/>
      <c s="22" r="O3514"/>
      <c s="22" r="P3514"/>
      <c s="22" r="Q3514"/>
      <c s="22" r="R3514"/>
      <c s="22" r="S3514"/>
      <c s="22" r="T3514"/>
      <c s="22" r="U3514"/>
      <c s="22" r="V3514"/>
      <c s="22" r="W3514"/>
      <c s="22" r="X3514"/>
    </row>
    <row r="3515">
      <c s="10" r="A3515"/>
      <c s="10" r="B3515"/>
      <c s="10" r="C3515"/>
      <c s="10" r="D3515"/>
      <c s="10" r="E3515"/>
      <c s="25" r="F3515"/>
      <c s="21" r="G3515"/>
      <c s="10" r="H3515"/>
      <c s="10" r="I3515"/>
      <c s="10" r="J3515"/>
      <c s="10" r="K3515"/>
      <c s="22" r="L3515"/>
      <c s="22" r="M3515"/>
      <c s="22" r="N3515"/>
      <c s="22" r="O3515"/>
      <c s="22" r="P3515"/>
      <c s="22" r="Q3515"/>
      <c s="22" r="R3515"/>
      <c s="22" r="S3515"/>
      <c s="22" r="T3515"/>
      <c s="22" r="U3515"/>
      <c s="22" r="V3515"/>
      <c s="22" r="W3515"/>
      <c s="22" r="X3515"/>
    </row>
    <row r="3516">
      <c s="10" r="A3516"/>
      <c s="10" r="B3516"/>
      <c s="10" r="C3516"/>
      <c s="10" r="D3516"/>
      <c s="10" r="E3516"/>
      <c s="25" r="F3516"/>
      <c s="21" r="G3516"/>
      <c s="10" r="H3516"/>
      <c s="10" r="I3516"/>
      <c s="10" r="J3516"/>
      <c s="10" r="K3516"/>
      <c s="22" r="L3516"/>
      <c s="22" r="M3516"/>
      <c s="22" r="N3516"/>
      <c s="22" r="O3516"/>
      <c s="22" r="P3516"/>
      <c s="22" r="Q3516"/>
      <c s="22" r="R3516"/>
      <c s="22" r="S3516"/>
      <c s="22" r="T3516"/>
      <c s="22" r="U3516"/>
      <c s="22" r="V3516"/>
      <c s="22" r="W3516"/>
      <c s="22" r="X3516"/>
    </row>
    <row r="3517">
      <c s="10" r="A3517"/>
      <c s="10" r="B3517"/>
      <c s="10" r="C3517"/>
      <c s="10" r="D3517"/>
      <c s="10" r="E3517"/>
      <c s="25" r="F3517"/>
      <c s="21" r="G3517"/>
      <c s="10" r="H3517"/>
      <c s="10" r="I3517"/>
      <c s="10" r="J3517"/>
      <c s="10" r="K3517"/>
      <c s="22" r="L3517"/>
      <c s="22" r="M3517"/>
      <c s="22" r="N3517"/>
      <c s="22" r="O3517"/>
      <c s="22" r="P3517"/>
      <c s="22" r="Q3517"/>
      <c s="22" r="R3517"/>
      <c s="22" r="S3517"/>
      <c s="22" r="T3517"/>
      <c s="22" r="U3517"/>
      <c s="22" r="V3517"/>
      <c s="22" r="W3517"/>
      <c s="22" r="X3517"/>
    </row>
    <row r="3518">
      <c s="10" r="A3518"/>
      <c s="10" r="B3518"/>
      <c s="10" r="C3518"/>
      <c s="10" r="D3518"/>
      <c s="10" r="E3518"/>
      <c s="25" r="F3518"/>
      <c s="21" r="G3518"/>
      <c s="10" r="H3518"/>
      <c s="10" r="I3518"/>
      <c s="10" r="J3518"/>
      <c s="10" r="K3518"/>
      <c s="22" r="L3518"/>
      <c s="22" r="M3518"/>
      <c s="22" r="N3518"/>
      <c s="22" r="O3518"/>
      <c s="22" r="P3518"/>
      <c s="22" r="Q3518"/>
      <c s="22" r="R3518"/>
      <c s="22" r="S3518"/>
      <c s="22" r="T3518"/>
      <c s="22" r="U3518"/>
      <c s="22" r="V3518"/>
      <c s="22" r="W3518"/>
      <c s="22" r="X3518"/>
    </row>
    <row r="3519">
      <c s="10" r="A3519"/>
      <c s="10" r="B3519"/>
      <c s="10" r="C3519"/>
      <c s="10" r="D3519"/>
      <c s="10" r="E3519"/>
      <c s="25" r="F3519"/>
      <c s="21" r="G3519"/>
      <c s="10" r="H3519"/>
      <c s="10" r="I3519"/>
      <c s="10" r="J3519"/>
      <c s="10" r="K3519"/>
      <c s="22" r="L3519"/>
      <c s="22" r="M3519"/>
      <c s="22" r="N3519"/>
      <c s="22" r="O3519"/>
      <c s="22" r="P3519"/>
      <c s="22" r="Q3519"/>
      <c s="22" r="R3519"/>
      <c s="22" r="S3519"/>
      <c s="22" r="T3519"/>
      <c s="22" r="U3519"/>
      <c s="22" r="V3519"/>
      <c s="22" r="W3519"/>
      <c s="22" r="X3519"/>
    </row>
    <row r="3520">
      <c s="10" r="A3520"/>
      <c s="10" r="B3520"/>
      <c s="10" r="C3520"/>
      <c s="10" r="D3520"/>
      <c s="10" r="E3520"/>
      <c s="25" r="F3520"/>
      <c s="21" r="G3520"/>
      <c s="10" r="H3520"/>
      <c s="10" r="I3520"/>
      <c s="10" r="J3520"/>
      <c s="10" r="K3520"/>
      <c s="22" r="L3520"/>
      <c s="22" r="M3520"/>
      <c s="22" r="N3520"/>
      <c s="22" r="O3520"/>
      <c s="22" r="P3520"/>
      <c s="22" r="Q3520"/>
      <c s="22" r="R3520"/>
      <c s="22" r="S3520"/>
      <c s="22" r="T3520"/>
      <c s="22" r="U3520"/>
      <c s="22" r="V3520"/>
      <c s="22" r="W3520"/>
      <c s="22" r="X3520"/>
    </row>
    <row r="3521">
      <c s="10" r="A3521"/>
      <c s="10" r="B3521"/>
      <c s="10" r="C3521"/>
      <c s="10" r="D3521"/>
      <c s="10" r="E3521"/>
      <c s="25" r="F3521"/>
      <c s="21" r="G3521"/>
      <c s="10" r="H3521"/>
      <c s="10" r="I3521"/>
      <c s="10" r="J3521"/>
      <c s="10" r="K3521"/>
      <c s="22" r="L3521"/>
      <c s="22" r="M3521"/>
      <c s="22" r="N3521"/>
      <c s="22" r="O3521"/>
      <c s="22" r="P3521"/>
      <c s="22" r="Q3521"/>
      <c s="22" r="R3521"/>
      <c s="22" r="S3521"/>
      <c s="22" r="T3521"/>
      <c s="22" r="U3521"/>
      <c s="22" r="V3521"/>
      <c s="22" r="W3521"/>
      <c s="22" r="X3521"/>
    </row>
    <row r="3522">
      <c s="10" r="A3522"/>
      <c s="10" r="B3522"/>
      <c s="10" r="C3522"/>
      <c s="10" r="D3522"/>
      <c s="10" r="E3522"/>
      <c s="25" r="F3522"/>
      <c s="21" r="G3522"/>
      <c s="10" r="H3522"/>
      <c s="10" r="I3522"/>
      <c s="10" r="J3522"/>
      <c s="10" r="K3522"/>
      <c s="22" r="L3522"/>
      <c s="22" r="M3522"/>
      <c s="22" r="N3522"/>
      <c s="22" r="O3522"/>
      <c s="22" r="P3522"/>
      <c s="22" r="Q3522"/>
      <c s="22" r="R3522"/>
      <c s="22" r="S3522"/>
      <c s="22" r="T3522"/>
      <c s="22" r="U3522"/>
      <c s="22" r="V3522"/>
      <c s="22" r="W3522"/>
      <c s="22" r="X3522"/>
    </row>
    <row r="3523">
      <c s="10" r="A3523"/>
      <c s="10" r="B3523"/>
      <c s="10" r="C3523"/>
      <c s="10" r="D3523"/>
      <c s="10" r="E3523"/>
      <c s="25" r="F3523"/>
      <c s="21" r="G3523"/>
      <c s="10" r="H3523"/>
      <c s="10" r="I3523"/>
      <c s="10" r="J3523"/>
      <c s="10" r="K3523"/>
      <c s="22" r="L3523"/>
      <c s="22" r="M3523"/>
      <c s="22" r="N3523"/>
      <c s="22" r="O3523"/>
      <c s="22" r="P3523"/>
      <c s="22" r="Q3523"/>
      <c s="22" r="R3523"/>
      <c s="22" r="S3523"/>
      <c s="22" r="T3523"/>
      <c s="22" r="U3523"/>
      <c s="22" r="V3523"/>
      <c s="22" r="W3523"/>
      <c s="22" r="X3523"/>
    </row>
    <row r="3524">
      <c s="10" r="A3524"/>
      <c s="10" r="B3524"/>
      <c s="10" r="C3524"/>
      <c s="10" r="D3524"/>
      <c s="10" r="E3524"/>
      <c s="25" r="F3524"/>
      <c s="21" r="G3524"/>
      <c s="10" r="H3524"/>
      <c s="10" r="I3524"/>
      <c s="10" r="J3524"/>
      <c s="10" r="K3524"/>
      <c s="22" r="L3524"/>
      <c s="22" r="M3524"/>
      <c s="22" r="N3524"/>
      <c s="22" r="O3524"/>
      <c s="22" r="P3524"/>
      <c s="22" r="Q3524"/>
      <c s="22" r="R3524"/>
      <c s="22" r="S3524"/>
      <c s="22" r="T3524"/>
      <c s="22" r="U3524"/>
      <c s="22" r="V3524"/>
      <c s="22" r="W3524"/>
      <c s="22" r="X3524"/>
    </row>
    <row r="3525">
      <c s="10" r="A3525"/>
      <c s="10" r="B3525"/>
      <c s="10" r="C3525"/>
      <c s="10" r="D3525"/>
      <c s="10" r="E3525"/>
      <c s="25" r="F3525"/>
      <c s="21" r="G3525"/>
      <c s="10" r="H3525"/>
      <c s="10" r="I3525"/>
      <c s="10" r="J3525"/>
      <c s="10" r="K3525"/>
      <c s="22" r="L3525"/>
      <c s="22" r="M3525"/>
      <c s="22" r="N3525"/>
      <c s="22" r="O3525"/>
      <c s="22" r="P3525"/>
      <c s="22" r="Q3525"/>
      <c s="22" r="R3525"/>
      <c s="22" r="S3525"/>
      <c s="22" r="T3525"/>
      <c s="22" r="U3525"/>
      <c s="22" r="V3525"/>
      <c s="22" r="W3525"/>
      <c s="22" r="X3525"/>
    </row>
    <row r="3526">
      <c s="10" r="A3526"/>
      <c s="10" r="B3526"/>
      <c s="10" r="C3526"/>
      <c s="10" r="D3526"/>
      <c s="10" r="E3526"/>
      <c s="25" r="F3526"/>
      <c s="21" r="G3526"/>
      <c s="10" r="H3526"/>
      <c s="10" r="I3526"/>
      <c s="10" r="J3526"/>
      <c s="10" r="K3526"/>
      <c s="22" r="L3526"/>
      <c s="22" r="M3526"/>
      <c s="22" r="N3526"/>
      <c s="22" r="O3526"/>
      <c s="22" r="P3526"/>
      <c s="22" r="Q3526"/>
      <c s="22" r="R3526"/>
      <c s="22" r="S3526"/>
      <c s="22" r="T3526"/>
      <c s="22" r="U3526"/>
      <c s="22" r="V3526"/>
      <c s="22" r="W3526"/>
      <c s="22" r="X3526"/>
    </row>
    <row r="3527">
      <c s="10" r="A3527"/>
      <c s="10" r="B3527"/>
      <c s="10" r="C3527"/>
      <c s="10" r="D3527"/>
      <c s="10" r="E3527"/>
      <c s="25" r="F3527"/>
      <c s="21" r="G3527"/>
      <c s="10" r="H3527"/>
      <c s="10" r="I3527"/>
      <c s="10" r="J3527"/>
      <c s="10" r="K3527"/>
      <c s="22" r="L3527"/>
      <c s="22" r="M3527"/>
      <c s="22" r="N3527"/>
      <c s="22" r="O3527"/>
      <c s="22" r="P3527"/>
      <c s="22" r="Q3527"/>
      <c s="22" r="R3527"/>
      <c s="22" r="S3527"/>
      <c s="22" r="T3527"/>
      <c s="22" r="U3527"/>
      <c s="22" r="V3527"/>
      <c s="22" r="W3527"/>
      <c s="22" r="X3527"/>
    </row>
    <row r="3528">
      <c s="10" r="A3528"/>
      <c s="10" r="B3528"/>
      <c s="10" r="C3528"/>
      <c s="10" r="D3528"/>
      <c s="10" r="E3528"/>
      <c s="25" r="F3528"/>
      <c s="21" r="G3528"/>
      <c s="10" r="H3528"/>
      <c s="10" r="I3528"/>
      <c s="10" r="J3528"/>
      <c s="10" r="K3528"/>
      <c s="22" r="L3528"/>
      <c s="22" r="M3528"/>
      <c s="22" r="N3528"/>
      <c s="22" r="O3528"/>
      <c s="22" r="P3528"/>
      <c s="22" r="Q3528"/>
      <c s="22" r="R3528"/>
      <c s="22" r="S3528"/>
      <c s="22" r="T3528"/>
      <c s="22" r="U3528"/>
      <c s="22" r="V3528"/>
      <c s="22" r="W3528"/>
      <c s="22" r="X3528"/>
    </row>
    <row r="3529">
      <c s="10" r="A3529"/>
      <c s="10" r="B3529"/>
      <c s="10" r="C3529"/>
      <c s="10" r="D3529"/>
      <c s="10" r="E3529"/>
      <c s="25" r="F3529"/>
      <c s="21" r="G3529"/>
      <c s="10" r="H3529"/>
      <c s="10" r="I3529"/>
      <c s="10" r="J3529"/>
      <c s="10" r="K3529"/>
      <c s="22" r="L3529"/>
      <c s="22" r="M3529"/>
      <c s="22" r="N3529"/>
      <c s="22" r="O3529"/>
      <c s="22" r="P3529"/>
      <c s="22" r="Q3529"/>
      <c s="22" r="R3529"/>
      <c s="22" r="S3529"/>
      <c s="22" r="T3529"/>
      <c s="22" r="U3529"/>
      <c s="22" r="V3529"/>
      <c s="22" r="W3529"/>
      <c s="22" r="X3529"/>
    </row>
    <row r="3530">
      <c s="10" r="A3530"/>
      <c s="10" r="B3530"/>
      <c s="10" r="C3530"/>
      <c s="10" r="D3530"/>
      <c s="10" r="E3530"/>
      <c s="25" r="F3530"/>
      <c s="21" r="G3530"/>
      <c s="10" r="H3530"/>
      <c s="10" r="I3530"/>
      <c s="10" r="J3530"/>
      <c s="10" r="K3530"/>
      <c s="22" r="L3530"/>
      <c s="22" r="M3530"/>
      <c s="22" r="N3530"/>
      <c s="22" r="O3530"/>
      <c s="22" r="P3530"/>
      <c s="22" r="Q3530"/>
      <c s="22" r="R3530"/>
      <c s="22" r="S3530"/>
      <c s="22" r="T3530"/>
      <c s="22" r="U3530"/>
      <c s="22" r="V3530"/>
      <c s="22" r="W3530"/>
      <c s="22" r="X3530"/>
    </row>
    <row r="3531">
      <c s="10" r="A3531"/>
      <c s="10" r="B3531"/>
      <c s="10" r="C3531"/>
      <c s="10" r="D3531"/>
      <c s="10" r="E3531"/>
      <c s="25" r="F3531"/>
      <c s="21" r="G3531"/>
      <c s="10" r="H3531"/>
      <c s="10" r="I3531"/>
      <c s="10" r="J3531"/>
      <c s="10" r="K3531"/>
      <c s="22" r="L3531"/>
      <c s="22" r="M3531"/>
      <c s="22" r="N3531"/>
      <c s="22" r="O3531"/>
      <c s="22" r="P3531"/>
      <c s="22" r="Q3531"/>
      <c s="22" r="R3531"/>
      <c s="22" r="S3531"/>
      <c s="22" r="T3531"/>
      <c s="22" r="U3531"/>
      <c s="22" r="V3531"/>
      <c s="22" r="W3531"/>
      <c s="22" r="X3531"/>
    </row>
    <row r="3532">
      <c s="10" r="A3532"/>
      <c s="10" r="B3532"/>
      <c s="10" r="C3532"/>
      <c s="10" r="D3532"/>
      <c s="10" r="E3532"/>
      <c s="25" r="F3532"/>
      <c s="21" r="G3532"/>
      <c s="10" r="H3532"/>
      <c s="10" r="I3532"/>
      <c s="10" r="J3532"/>
      <c s="10" r="K3532"/>
      <c s="22" r="L3532"/>
      <c s="22" r="M3532"/>
      <c s="22" r="N3532"/>
      <c s="22" r="O3532"/>
      <c s="22" r="P3532"/>
      <c s="22" r="Q3532"/>
      <c s="22" r="R3532"/>
      <c s="22" r="S3532"/>
      <c s="22" r="T3532"/>
      <c s="22" r="U3532"/>
      <c s="22" r="V3532"/>
      <c s="22" r="W3532"/>
      <c s="22" r="X3532"/>
    </row>
    <row r="3533">
      <c s="10" r="A3533"/>
      <c s="10" r="B3533"/>
      <c s="10" r="C3533"/>
      <c s="10" r="D3533"/>
      <c s="10" r="E3533"/>
      <c s="25" r="F3533"/>
      <c s="21" r="G3533"/>
      <c s="10" r="H3533"/>
      <c s="10" r="I3533"/>
      <c s="10" r="J3533"/>
      <c s="10" r="K3533"/>
      <c s="22" r="L3533"/>
      <c s="22" r="M3533"/>
      <c s="22" r="N3533"/>
      <c s="22" r="O3533"/>
      <c s="22" r="P3533"/>
      <c s="22" r="Q3533"/>
      <c s="22" r="R3533"/>
      <c s="22" r="S3533"/>
      <c s="22" r="T3533"/>
      <c s="22" r="U3533"/>
      <c s="22" r="V3533"/>
      <c s="22" r="W3533"/>
      <c s="22" r="X3533"/>
    </row>
    <row r="3534">
      <c s="10" r="A3534"/>
      <c s="10" r="B3534"/>
      <c s="10" r="C3534"/>
      <c s="10" r="D3534"/>
      <c s="10" r="E3534"/>
      <c s="25" r="F3534"/>
      <c s="21" r="G3534"/>
      <c s="10" r="H3534"/>
      <c s="10" r="I3534"/>
      <c s="10" r="J3534"/>
      <c s="10" r="K3534"/>
      <c s="22" r="L3534"/>
      <c s="22" r="M3534"/>
      <c s="22" r="N3534"/>
      <c s="22" r="O3534"/>
      <c s="22" r="P3534"/>
      <c s="22" r="Q3534"/>
      <c s="22" r="R3534"/>
      <c s="22" r="S3534"/>
      <c s="22" r="T3534"/>
      <c s="22" r="U3534"/>
      <c s="22" r="V3534"/>
      <c s="22" r="W3534"/>
      <c s="22" r="X3534"/>
    </row>
    <row r="3535">
      <c s="10" r="A3535"/>
      <c s="10" r="B3535"/>
      <c s="10" r="C3535"/>
      <c s="10" r="D3535"/>
      <c s="10" r="E3535"/>
      <c s="25" r="F3535"/>
      <c s="21" r="G3535"/>
      <c s="10" r="H3535"/>
      <c s="10" r="I3535"/>
      <c s="10" r="J3535"/>
      <c s="10" r="K3535"/>
      <c s="22" r="L3535"/>
      <c s="22" r="M3535"/>
      <c s="22" r="N3535"/>
      <c s="22" r="O3535"/>
      <c s="22" r="P3535"/>
      <c s="22" r="Q3535"/>
      <c s="22" r="R3535"/>
      <c s="22" r="S3535"/>
      <c s="22" r="T3535"/>
      <c s="22" r="U3535"/>
      <c s="22" r="V3535"/>
      <c s="22" r="W3535"/>
      <c s="22" r="X3535"/>
    </row>
    <row r="3536">
      <c s="10" r="A3536"/>
      <c s="10" r="B3536"/>
      <c s="10" r="C3536"/>
      <c s="10" r="D3536"/>
      <c s="10" r="E3536"/>
      <c s="25" r="F3536"/>
      <c s="21" r="G3536"/>
      <c s="10" r="H3536"/>
      <c s="10" r="I3536"/>
      <c s="10" r="J3536"/>
      <c s="10" r="K3536"/>
      <c s="22" r="L3536"/>
      <c s="22" r="M3536"/>
      <c s="22" r="N3536"/>
      <c s="22" r="O3536"/>
      <c s="22" r="P3536"/>
      <c s="22" r="Q3536"/>
      <c s="22" r="R3536"/>
      <c s="22" r="S3536"/>
      <c s="22" r="T3536"/>
      <c s="22" r="U3536"/>
      <c s="22" r="V3536"/>
      <c s="22" r="W3536"/>
      <c s="22" r="X3536"/>
    </row>
    <row r="3537">
      <c s="10" r="A3537"/>
      <c s="10" r="B3537"/>
      <c s="10" r="C3537"/>
      <c s="10" r="D3537"/>
      <c s="10" r="E3537"/>
      <c s="25" r="F3537"/>
      <c s="21" r="G3537"/>
      <c s="10" r="H3537"/>
      <c s="10" r="I3537"/>
      <c s="10" r="J3537"/>
      <c s="10" r="K3537"/>
      <c s="22" r="L3537"/>
      <c s="22" r="M3537"/>
      <c s="22" r="N3537"/>
      <c s="22" r="O3537"/>
      <c s="22" r="P3537"/>
      <c s="22" r="Q3537"/>
      <c s="22" r="R3537"/>
      <c s="22" r="S3537"/>
      <c s="22" r="T3537"/>
      <c s="22" r="U3537"/>
      <c s="22" r="V3537"/>
      <c s="22" r="W3537"/>
      <c s="22" r="X3537"/>
    </row>
    <row r="3538">
      <c s="10" r="A3538"/>
      <c s="10" r="B3538"/>
      <c s="10" r="C3538"/>
      <c s="10" r="D3538"/>
      <c s="10" r="E3538"/>
      <c s="25" r="F3538"/>
      <c s="21" r="G3538"/>
      <c s="10" r="H3538"/>
      <c s="10" r="I3538"/>
      <c s="10" r="J3538"/>
      <c s="10" r="K3538"/>
      <c s="22" r="L3538"/>
      <c s="22" r="M3538"/>
      <c s="22" r="N3538"/>
      <c s="22" r="O3538"/>
      <c s="22" r="P3538"/>
      <c s="22" r="Q3538"/>
      <c s="22" r="R3538"/>
      <c s="22" r="S3538"/>
      <c s="22" r="T3538"/>
      <c s="22" r="U3538"/>
      <c s="22" r="V3538"/>
      <c s="22" r="W3538"/>
      <c s="22" r="X3538"/>
    </row>
    <row r="3539">
      <c s="10" r="A3539"/>
      <c s="10" r="B3539"/>
      <c s="10" r="C3539"/>
      <c s="10" r="D3539"/>
      <c s="10" r="E3539"/>
      <c s="25" r="F3539"/>
      <c s="21" r="G3539"/>
      <c s="10" r="H3539"/>
      <c s="10" r="I3539"/>
      <c s="10" r="J3539"/>
      <c s="10" r="K3539"/>
      <c s="22" r="L3539"/>
      <c s="22" r="M3539"/>
      <c s="22" r="N3539"/>
      <c s="22" r="O3539"/>
      <c s="22" r="P3539"/>
      <c s="22" r="Q3539"/>
      <c s="22" r="R3539"/>
      <c s="22" r="S3539"/>
      <c s="22" r="T3539"/>
      <c s="22" r="U3539"/>
      <c s="22" r="V3539"/>
      <c s="22" r="W3539"/>
      <c s="22" r="X3539"/>
    </row>
    <row r="3540">
      <c s="10" r="A3540"/>
      <c s="10" r="B3540"/>
      <c s="10" r="C3540"/>
      <c s="10" r="D3540"/>
      <c s="10" r="E3540"/>
      <c s="25" r="F3540"/>
      <c s="21" r="G3540"/>
      <c s="10" r="H3540"/>
      <c s="10" r="I3540"/>
      <c s="10" r="J3540"/>
      <c s="10" r="K3540"/>
      <c s="22" r="L3540"/>
      <c s="22" r="M3540"/>
      <c s="22" r="N3540"/>
      <c s="22" r="O3540"/>
      <c s="22" r="P3540"/>
      <c s="22" r="Q3540"/>
      <c s="22" r="R3540"/>
      <c s="22" r="S3540"/>
      <c s="22" r="T3540"/>
      <c s="22" r="U3540"/>
      <c s="22" r="V3540"/>
      <c s="22" r="W3540"/>
      <c s="22" r="X3540"/>
    </row>
    <row r="3541">
      <c s="10" r="A3541"/>
      <c s="10" r="B3541"/>
      <c s="10" r="C3541"/>
      <c s="10" r="D3541"/>
      <c s="10" r="E3541"/>
      <c s="25" r="F3541"/>
      <c s="21" r="G3541"/>
      <c s="10" r="H3541"/>
      <c s="10" r="I3541"/>
      <c s="10" r="J3541"/>
      <c s="10" r="K3541"/>
      <c s="22" r="L3541"/>
      <c s="22" r="M3541"/>
      <c s="22" r="N3541"/>
      <c s="22" r="O3541"/>
      <c s="22" r="P3541"/>
      <c s="22" r="Q3541"/>
      <c s="22" r="R3541"/>
      <c s="22" r="S3541"/>
      <c s="22" r="T3541"/>
      <c s="22" r="U3541"/>
      <c s="22" r="V3541"/>
      <c s="22" r="W3541"/>
      <c s="22" r="X3541"/>
    </row>
    <row r="3542">
      <c s="10" r="A3542"/>
      <c s="10" r="B3542"/>
      <c s="10" r="C3542"/>
      <c s="10" r="D3542"/>
      <c s="10" r="E3542"/>
      <c s="25" r="F3542"/>
      <c s="21" r="G3542"/>
      <c s="10" r="H3542"/>
      <c s="10" r="I3542"/>
      <c s="10" r="J3542"/>
      <c s="10" r="K3542"/>
      <c s="22" r="L3542"/>
      <c s="22" r="M3542"/>
      <c s="22" r="N3542"/>
      <c s="22" r="O3542"/>
      <c s="22" r="P3542"/>
      <c s="22" r="Q3542"/>
      <c s="22" r="R3542"/>
      <c s="22" r="S3542"/>
      <c s="22" r="T3542"/>
      <c s="22" r="U3542"/>
      <c s="22" r="V3542"/>
      <c s="22" r="W3542"/>
      <c s="22" r="X3542"/>
    </row>
    <row r="3543">
      <c s="10" r="A3543"/>
      <c s="10" r="B3543"/>
      <c s="10" r="C3543"/>
      <c s="10" r="D3543"/>
      <c s="10" r="E3543"/>
      <c s="25" r="F3543"/>
      <c s="21" r="G3543"/>
      <c s="10" r="H3543"/>
      <c s="10" r="I3543"/>
      <c s="10" r="J3543"/>
      <c s="10" r="K3543"/>
      <c s="22" r="L3543"/>
      <c s="22" r="M3543"/>
      <c s="22" r="N3543"/>
      <c s="22" r="O3543"/>
      <c s="22" r="P3543"/>
      <c s="22" r="Q3543"/>
      <c s="22" r="R3543"/>
      <c s="22" r="S3543"/>
      <c s="22" r="T3543"/>
      <c s="22" r="U3543"/>
      <c s="22" r="V3543"/>
      <c s="22" r="W3543"/>
      <c s="22" r="X3543"/>
    </row>
    <row r="3544">
      <c s="10" r="A3544"/>
      <c s="10" r="B3544"/>
      <c s="10" r="C3544"/>
      <c s="10" r="D3544"/>
      <c s="10" r="E3544"/>
      <c s="25" r="F3544"/>
      <c s="21" r="G3544"/>
      <c s="10" r="H3544"/>
      <c s="10" r="I3544"/>
      <c s="10" r="J3544"/>
      <c s="10" r="K3544"/>
      <c s="22" r="L3544"/>
      <c s="22" r="M3544"/>
      <c s="22" r="N3544"/>
      <c s="22" r="O3544"/>
      <c s="22" r="P3544"/>
      <c s="22" r="Q3544"/>
      <c s="22" r="R3544"/>
      <c s="22" r="S3544"/>
      <c s="22" r="T3544"/>
      <c s="22" r="U3544"/>
      <c s="22" r="V3544"/>
      <c s="22" r="W3544"/>
      <c s="22" r="X3544"/>
    </row>
    <row r="3545">
      <c s="10" r="A3545"/>
      <c s="10" r="B3545"/>
      <c s="10" r="C3545"/>
      <c s="10" r="D3545"/>
      <c s="10" r="E3545"/>
      <c s="25" r="F3545"/>
      <c s="21" r="G3545"/>
      <c s="10" r="H3545"/>
      <c s="10" r="I3545"/>
      <c s="10" r="J3545"/>
      <c s="10" r="K3545"/>
      <c s="22" r="L3545"/>
      <c s="22" r="M3545"/>
      <c s="22" r="N3545"/>
      <c s="22" r="O3545"/>
      <c s="22" r="P3545"/>
      <c s="22" r="Q3545"/>
      <c s="22" r="R3545"/>
      <c s="22" r="S3545"/>
      <c s="22" r="T3545"/>
      <c s="22" r="U3545"/>
      <c s="22" r="V3545"/>
      <c s="22" r="W3545"/>
      <c s="22" r="X3545"/>
    </row>
    <row r="3546">
      <c s="10" r="A3546"/>
      <c s="10" r="B3546"/>
      <c s="10" r="C3546"/>
      <c s="10" r="D3546"/>
      <c s="10" r="E3546"/>
      <c s="25" r="F3546"/>
      <c s="21" r="G3546"/>
      <c s="10" r="H3546"/>
      <c s="10" r="I3546"/>
      <c s="10" r="J3546"/>
      <c s="10" r="K3546"/>
      <c s="22" r="L3546"/>
      <c s="22" r="M3546"/>
      <c s="22" r="N3546"/>
      <c s="22" r="O3546"/>
      <c s="22" r="P3546"/>
      <c s="22" r="Q3546"/>
      <c s="22" r="R3546"/>
      <c s="22" r="S3546"/>
      <c s="22" r="T3546"/>
      <c s="22" r="U3546"/>
      <c s="22" r="V3546"/>
      <c s="22" r="W3546"/>
      <c s="22" r="X3546"/>
    </row>
    <row r="3547">
      <c s="10" r="A3547"/>
      <c s="10" r="B3547"/>
      <c s="10" r="C3547"/>
      <c s="10" r="D3547"/>
      <c s="10" r="E3547"/>
      <c s="25" r="F3547"/>
      <c s="21" r="G3547"/>
      <c s="10" r="H3547"/>
      <c s="10" r="I3547"/>
      <c s="10" r="J3547"/>
      <c s="10" r="K3547"/>
      <c s="22" r="L3547"/>
      <c s="22" r="M3547"/>
      <c s="22" r="N3547"/>
      <c s="22" r="O3547"/>
      <c s="22" r="P3547"/>
      <c s="22" r="Q3547"/>
      <c s="22" r="R3547"/>
      <c s="22" r="S3547"/>
      <c s="22" r="T3547"/>
      <c s="22" r="U3547"/>
      <c s="22" r="V3547"/>
      <c s="22" r="W3547"/>
      <c s="22" r="X3547"/>
    </row>
    <row r="3548">
      <c s="10" r="A3548"/>
      <c s="10" r="B3548"/>
      <c s="10" r="C3548"/>
      <c s="10" r="D3548"/>
      <c s="10" r="E3548"/>
      <c s="25" r="F3548"/>
      <c s="21" r="G3548"/>
      <c s="10" r="H3548"/>
      <c s="10" r="I3548"/>
      <c s="10" r="J3548"/>
      <c s="10" r="K3548"/>
      <c s="22" r="L3548"/>
      <c s="22" r="M3548"/>
      <c s="22" r="N3548"/>
      <c s="22" r="O3548"/>
      <c s="22" r="P3548"/>
      <c s="22" r="Q3548"/>
      <c s="22" r="R3548"/>
      <c s="22" r="S3548"/>
      <c s="22" r="T3548"/>
      <c s="22" r="U3548"/>
      <c s="22" r="V3548"/>
      <c s="22" r="W3548"/>
      <c s="22" r="X3548"/>
    </row>
    <row r="3549">
      <c s="10" r="A3549"/>
      <c s="10" r="B3549"/>
      <c s="10" r="C3549"/>
      <c s="10" r="D3549"/>
      <c s="10" r="E3549"/>
      <c s="25" r="F3549"/>
      <c s="21" r="G3549"/>
      <c s="10" r="H3549"/>
      <c s="10" r="I3549"/>
      <c s="10" r="J3549"/>
      <c s="10" r="K3549"/>
      <c s="22" r="L3549"/>
      <c s="22" r="M3549"/>
      <c s="22" r="N3549"/>
      <c s="22" r="O3549"/>
      <c s="22" r="P3549"/>
      <c s="22" r="Q3549"/>
      <c s="22" r="R3549"/>
      <c s="22" r="S3549"/>
      <c s="22" r="T3549"/>
      <c s="22" r="U3549"/>
      <c s="22" r="V3549"/>
      <c s="22" r="W3549"/>
      <c s="22" r="X3549"/>
    </row>
    <row r="3550">
      <c s="10" r="A3550"/>
      <c s="10" r="B3550"/>
      <c s="10" r="C3550"/>
      <c s="10" r="D3550"/>
      <c s="10" r="E3550"/>
      <c s="25" r="F3550"/>
      <c s="21" r="G3550"/>
      <c s="10" r="H3550"/>
      <c s="10" r="I3550"/>
      <c s="10" r="J3550"/>
      <c s="10" r="K3550"/>
      <c s="22" r="L3550"/>
      <c s="22" r="M3550"/>
      <c s="22" r="N3550"/>
      <c s="22" r="O3550"/>
      <c s="22" r="P3550"/>
      <c s="22" r="Q3550"/>
      <c s="22" r="R3550"/>
      <c s="22" r="S3550"/>
      <c s="22" r="T3550"/>
      <c s="22" r="U3550"/>
      <c s="22" r="V3550"/>
      <c s="22" r="W3550"/>
      <c s="22" r="X3550"/>
    </row>
    <row r="3551">
      <c s="10" r="A3551"/>
      <c s="10" r="B3551"/>
      <c s="10" r="C3551"/>
      <c s="10" r="D3551"/>
      <c s="10" r="E3551"/>
      <c s="25" r="F3551"/>
      <c s="21" r="G3551"/>
      <c s="10" r="H3551"/>
      <c s="10" r="I3551"/>
      <c s="10" r="J3551"/>
      <c s="10" r="K3551"/>
      <c s="22" r="L3551"/>
      <c s="22" r="M3551"/>
      <c s="22" r="N3551"/>
      <c s="22" r="O3551"/>
      <c s="22" r="P3551"/>
      <c s="22" r="Q3551"/>
      <c s="22" r="R3551"/>
      <c s="22" r="S3551"/>
      <c s="22" r="T3551"/>
      <c s="22" r="U3551"/>
      <c s="22" r="V3551"/>
      <c s="22" r="W3551"/>
      <c s="22" r="X3551"/>
    </row>
    <row r="3552">
      <c s="10" r="A3552"/>
      <c s="10" r="B3552"/>
      <c s="10" r="C3552"/>
      <c s="10" r="D3552"/>
      <c s="10" r="E3552"/>
      <c s="25" r="F3552"/>
      <c s="21" r="G3552"/>
      <c s="10" r="H3552"/>
      <c s="10" r="I3552"/>
      <c s="10" r="J3552"/>
      <c s="10" r="K3552"/>
      <c s="22" r="L3552"/>
      <c s="22" r="M3552"/>
      <c s="22" r="N3552"/>
      <c s="22" r="O3552"/>
      <c s="22" r="P3552"/>
      <c s="22" r="Q3552"/>
      <c s="22" r="R3552"/>
      <c s="22" r="S3552"/>
      <c s="22" r="T3552"/>
      <c s="22" r="U3552"/>
      <c s="22" r="V3552"/>
      <c s="22" r="W3552"/>
      <c s="22" r="X3552"/>
    </row>
    <row r="3553">
      <c s="10" r="A3553"/>
      <c s="10" r="B3553"/>
      <c s="10" r="C3553"/>
      <c s="10" r="D3553"/>
      <c s="10" r="E3553"/>
      <c s="25" r="F3553"/>
      <c s="21" r="G3553"/>
      <c s="10" r="H3553"/>
      <c s="10" r="I3553"/>
      <c s="10" r="J3553"/>
      <c s="10" r="K3553"/>
      <c s="22" r="L3553"/>
      <c s="22" r="M3553"/>
      <c s="22" r="N3553"/>
      <c s="22" r="O3553"/>
      <c s="22" r="P3553"/>
      <c s="22" r="Q3553"/>
      <c s="22" r="R3553"/>
      <c s="22" r="S3553"/>
      <c s="22" r="T3553"/>
      <c s="22" r="U3553"/>
      <c s="22" r="V3553"/>
      <c s="22" r="W3553"/>
      <c s="22" r="X3553"/>
    </row>
    <row r="3554">
      <c s="10" r="A3554"/>
      <c s="10" r="B3554"/>
      <c s="10" r="C3554"/>
      <c s="10" r="D3554"/>
      <c s="10" r="E3554"/>
      <c s="25" r="F3554"/>
      <c s="21" r="G3554"/>
      <c s="10" r="H3554"/>
      <c s="10" r="I3554"/>
      <c s="10" r="J3554"/>
      <c s="10" r="K3554"/>
      <c s="22" r="L3554"/>
      <c s="22" r="M3554"/>
      <c s="22" r="N3554"/>
      <c s="22" r="O3554"/>
      <c s="22" r="P3554"/>
      <c s="22" r="Q3554"/>
      <c s="22" r="R3554"/>
      <c s="22" r="S3554"/>
      <c s="22" r="T3554"/>
      <c s="22" r="U3554"/>
      <c s="22" r="V3554"/>
      <c s="22" r="W3554"/>
      <c s="22" r="X3554"/>
    </row>
    <row r="3555">
      <c s="10" r="A3555"/>
      <c s="10" r="B3555"/>
      <c s="10" r="C3555"/>
      <c s="10" r="D3555"/>
      <c s="10" r="E3555"/>
      <c s="25" r="F3555"/>
      <c s="21" r="G3555"/>
      <c s="10" r="H3555"/>
      <c s="10" r="I3555"/>
      <c s="10" r="J3555"/>
      <c s="10" r="K3555"/>
      <c s="22" r="L3555"/>
      <c s="22" r="M3555"/>
      <c s="22" r="N3555"/>
      <c s="22" r="O3555"/>
      <c s="22" r="P3555"/>
      <c s="22" r="Q3555"/>
      <c s="22" r="R3555"/>
      <c s="22" r="S3555"/>
      <c s="22" r="T3555"/>
      <c s="22" r="U3555"/>
      <c s="22" r="V3555"/>
      <c s="22" r="W3555"/>
      <c s="22" r="X3555"/>
    </row>
    <row r="3556">
      <c s="10" r="A3556"/>
      <c s="10" r="B3556"/>
      <c s="10" r="C3556"/>
      <c s="10" r="D3556"/>
      <c s="10" r="E3556"/>
      <c s="25" r="F3556"/>
      <c s="21" r="G3556"/>
      <c s="10" r="H3556"/>
      <c s="10" r="I3556"/>
      <c s="10" r="J3556"/>
      <c s="10" r="K3556"/>
      <c s="22" r="L3556"/>
      <c s="22" r="M3556"/>
      <c s="22" r="N3556"/>
      <c s="22" r="O3556"/>
      <c s="22" r="P3556"/>
      <c s="22" r="Q3556"/>
      <c s="22" r="R3556"/>
      <c s="22" r="S3556"/>
      <c s="22" r="T3556"/>
      <c s="22" r="U3556"/>
      <c s="22" r="V3556"/>
      <c s="22" r="W3556"/>
      <c s="22" r="X3556"/>
    </row>
    <row r="3557">
      <c s="10" r="A3557"/>
      <c s="10" r="B3557"/>
      <c s="10" r="C3557"/>
      <c s="10" r="D3557"/>
      <c s="10" r="E3557"/>
      <c s="25" r="F3557"/>
      <c s="21" r="G3557"/>
      <c s="10" r="H3557"/>
      <c s="10" r="I3557"/>
      <c s="10" r="J3557"/>
      <c s="10" r="K3557"/>
      <c s="22" r="L3557"/>
      <c s="22" r="M3557"/>
      <c s="22" r="N3557"/>
      <c s="22" r="O3557"/>
      <c s="22" r="P3557"/>
      <c s="22" r="Q3557"/>
      <c s="22" r="R3557"/>
      <c s="22" r="S3557"/>
      <c s="22" r="T3557"/>
      <c s="22" r="U3557"/>
      <c s="22" r="V3557"/>
      <c s="22" r="W3557"/>
      <c s="22" r="X3557"/>
    </row>
    <row r="3558">
      <c s="10" r="A3558"/>
      <c s="10" r="B3558"/>
      <c s="10" r="C3558"/>
      <c s="10" r="D3558"/>
      <c s="10" r="E3558"/>
      <c s="25" r="F3558"/>
      <c s="21" r="G3558"/>
      <c s="10" r="H3558"/>
      <c s="10" r="I3558"/>
      <c s="10" r="J3558"/>
      <c s="10" r="K3558"/>
      <c s="22" r="L3558"/>
      <c s="22" r="M3558"/>
      <c s="22" r="N3558"/>
      <c s="22" r="O3558"/>
      <c s="22" r="P3558"/>
      <c s="22" r="Q3558"/>
      <c s="22" r="R3558"/>
      <c s="22" r="S3558"/>
      <c s="22" r="T3558"/>
      <c s="22" r="U3558"/>
      <c s="22" r="V3558"/>
      <c s="22" r="W3558"/>
      <c s="22" r="X3558"/>
    </row>
    <row r="3559">
      <c s="10" r="A3559"/>
      <c s="10" r="B3559"/>
      <c s="10" r="C3559"/>
      <c s="10" r="D3559"/>
      <c s="10" r="E3559"/>
      <c s="25" r="F3559"/>
      <c s="21" r="G3559"/>
      <c s="10" r="H3559"/>
      <c s="10" r="I3559"/>
      <c s="10" r="J3559"/>
      <c s="10" r="K3559"/>
      <c s="22" r="L3559"/>
      <c s="22" r="M3559"/>
      <c s="22" r="N3559"/>
      <c s="22" r="O3559"/>
      <c s="22" r="P3559"/>
      <c s="22" r="Q3559"/>
      <c s="22" r="R3559"/>
      <c s="22" r="S3559"/>
      <c s="22" r="T3559"/>
      <c s="22" r="U3559"/>
      <c s="22" r="V3559"/>
      <c s="22" r="W3559"/>
      <c s="22" r="X3559"/>
    </row>
    <row r="3560">
      <c s="10" r="A3560"/>
      <c s="10" r="B3560"/>
      <c s="10" r="C3560"/>
      <c s="10" r="D3560"/>
      <c s="10" r="E3560"/>
      <c s="25" r="F3560"/>
      <c s="21" r="G3560"/>
      <c s="10" r="H3560"/>
      <c s="10" r="I3560"/>
      <c s="10" r="J3560"/>
      <c s="10" r="K3560"/>
      <c s="22" r="L3560"/>
      <c s="22" r="M3560"/>
      <c s="22" r="N3560"/>
      <c s="22" r="O3560"/>
      <c s="22" r="P3560"/>
      <c s="22" r="Q3560"/>
      <c s="22" r="R3560"/>
      <c s="22" r="S3560"/>
      <c s="22" r="T3560"/>
      <c s="22" r="U3560"/>
      <c s="22" r="V3560"/>
      <c s="22" r="W3560"/>
      <c s="22" r="X3560"/>
    </row>
    <row r="3561">
      <c s="10" r="A3561"/>
      <c s="10" r="B3561"/>
      <c s="10" r="C3561"/>
      <c s="10" r="D3561"/>
      <c s="10" r="E3561"/>
      <c s="25" r="F3561"/>
      <c s="21" r="G3561"/>
      <c s="10" r="H3561"/>
      <c s="10" r="I3561"/>
      <c s="10" r="J3561"/>
      <c s="10" r="K3561"/>
      <c s="22" r="L3561"/>
      <c s="22" r="M3561"/>
      <c s="22" r="N3561"/>
      <c s="22" r="O3561"/>
      <c s="22" r="P3561"/>
      <c s="22" r="Q3561"/>
      <c s="22" r="R3561"/>
      <c s="22" r="S3561"/>
      <c s="22" r="T3561"/>
      <c s="22" r="U3561"/>
      <c s="22" r="V3561"/>
      <c s="22" r="W3561"/>
      <c s="22" r="X3561"/>
    </row>
    <row r="3562">
      <c s="10" r="A3562"/>
      <c s="10" r="B3562"/>
      <c s="10" r="C3562"/>
      <c s="10" r="D3562"/>
      <c s="10" r="E3562"/>
      <c s="25" r="F3562"/>
      <c s="21" r="G3562"/>
      <c s="10" r="H3562"/>
      <c s="10" r="I3562"/>
      <c s="10" r="J3562"/>
      <c s="10" r="K3562"/>
      <c s="22" r="L3562"/>
      <c s="22" r="M3562"/>
      <c s="22" r="N3562"/>
      <c s="22" r="O3562"/>
      <c s="22" r="P3562"/>
      <c s="22" r="Q3562"/>
      <c s="22" r="R3562"/>
      <c s="22" r="S3562"/>
      <c s="22" r="T3562"/>
      <c s="22" r="U3562"/>
      <c s="22" r="V3562"/>
      <c s="22" r="W3562"/>
      <c s="22" r="X3562"/>
    </row>
    <row r="3563">
      <c s="10" r="A3563"/>
      <c s="10" r="B3563"/>
      <c s="10" r="C3563"/>
      <c s="10" r="D3563"/>
      <c s="10" r="E3563"/>
      <c s="25" r="F3563"/>
      <c s="21" r="G3563"/>
      <c s="10" r="H3563"/>
      <c s="10" r="I3563"/>
      <c s="10" r="J3563"/>
      <c s="10" r="K3563"/>
      <c s="22" r="L3563"/>
      <c s="22" r="M3563"/>
      <c s="22" r="N3563"/>
      <c s="22" r="O3563"/>
      <c s="22" r="P3563"/>
      <c s="22" r="Q3563"/>
      <c s="22" r="R3563"/>
      <c s="22" r="S3563"/>
      <c s="22" r="T3563"/>
      <c s="22" r="U3563"/>
      <c s="22" r="V3563"/>
      <c s="22" r="W3563"/>
      <c s="22" r="X3563"/>
    </row>
    <row r="3564">
      <c s="10" r="A3564"/>
      <c s="10" r="B3564"/>
      <c s="10" r="C3564"/>
      <c s="10" r="D3564"/>
      <c s="10" r="E3564"/>
      <c s="25" r="F3564"/>
      <c s="21" r="G3564"/>
      <c s="10" r="H3564"/>
      <c s="10" r="I3564"/>
      <c s="10" r="J3564"/>
      <c s="10" r="K3564"/>
      <c s="22" r="L3564"/>
      <c s="22" r="M3564"/>
      <c s="22" r="N3564"/>
      <c s="22" r="O3564"/>
      <c s="22" r="P3564"/>
      <c s="22" r="Q3564"/>
      <c s="22" r="R3564"/>
      <c s="22" r="S3564"/>
      <c s="22" r="T3564"/>
      <c s="22" r="U3564"/>
      <c s="22" r="V3564"/>
      <c s="22" r="W3564"/>
      <c s="22" r="X3564"/>
    </row>
    <row r="3565">
      <c s="10" r="A3565"/>
      <c s="10" r="B3565"/>
      <c s="10" r="C3565"/>
      <c s="10" r="D3565"/>
      <c s="10" r="E3565"/>
      <c s="25" r="F3565"/>
      <c s="21" r="G3565"/>
      <c s="10" r="H3565"/>
      <c s="10" r="I3565"/>
      <c s="10" r="J3565"/>
      <c s="10" r="K3565"/>
      <c s="22" r="L3565"/>
      <c s="22" r="M3565"/>
      <c s="22" r="N3565"/>
      <c s="22" r="O3565"/>
      <c s="22" r="P3565"/>
      <c s="22" r="Q3565"/>
      <c s="22" r="R3565"/>
      <c s="22" r="S3565"/>
      <c s="22" r="T3565"/>
      <c s="22" r="U3565"/>
      <c s="22" r="V3565"/>
      <c s="22" r="W3565"/>
      <c s="22" r="X3565"/>
    </row>
    <row r="3566">
      <c s="10" r="A3566"/>
      <c s="10" r="B3566"/>
      <c s="10" r="C3566"/>
      <c s="10" r="D3566"/>
      <c s="10" r="E3566"/>
      <c s="25" r="F3566"/>
      <c s="21" r="G3566"/>
      <c s="10" r="H3566"/>
      <c s="10" r="I3566"/>
      <c s="10" r="J3566"/>
      <c s="10" r="K3566"/>
      <c s="22" r="L3566"/>
      <c s="22" r="M3566"/>
      <c s="22" r="N3566"/>
      <c s="22" r="O3566"/>
      <c s="22" r="P3566"/>
      <c s="22" r="Q3566"/>
      <c s="22" r="R3566"/>
      <c s="22" r="S3566"/>
      <c s="22" r="T3566"/>
      <c s="22" r="U3566"/>
      <c s="22" r="V3566"/>
      <c s="22" r="W3566"/>
      <c s="22" r="X3566"/>
    </row>
    <row r="3567">
      <c s="10" r="A3567"/>
      <c s="10" r="B3567"/>
      <c s="10" r="C3567"/>
      <c s="10" r="D3567"/>
      <c s="10" r="E3567"/>
      <c s="25" r="F3567"/>
      <c s="21" r="G3567"/>
      <c s="10" r="H3567"/>
      <c s="10" r="I3567"/>
      <c s="10" r="J3567"/>
      <c s="10" r="K3567"/>
      <c s="22" r="L3567"/>
      <c s="22" r="M3567"/>
      <c s="22" r="N3567"/>
      <c s="22" r="O3567"/>
      <c s="22" r="P3567"/>
      <c s="22" r="Q3567"/>
      <c s="22" r="R3567"/>
      <c s="22" r="S3567"/>
      <c s="22" r="T3567"/>
      <c s="22" r="U3567"/>
      <c s="22" r="V3567"/>
      <c s="22" r="W3567"/>
      <c s="22" r="X3567"/>
    </row>
    <row r="3568">
      <c s="10" r="A3568"/>
      <c s="10" r="B3568"/>
      <c s="10" r="C3568"/>
      <c s="10" r="D3568"/>
      <c s="10" r="E3568"/>
      <c s="25" r="F3568"/>
      <c s="21" r="G3568"/>
      <c s="10" r="H3568"/>
      <c s="10" r="I3568"/>
      <c s="10" r="J3568"/>
      <c s="10" r="K3568"/>
      <c s="22" r="L3568"/>
      <c s="22" r="M3568"/>
      <c s="22" r="N3568"/>
      <c s="22" r="O3568"/>
      <c s="22" r="P3568"/>
      <c s="22" r="Q3568"/>
      <c s="22" r="R3568"/>
      <c s="22" r="S3568"/>
      <c s="22" r="T3568"/>
      <c s="22" r="U3568"/>
      <c s="22" r="V3568"/>
      <c s="22" r="W3568"/>
      <c s="22" r="X3568"/>
    </row>
    <row r="3569">
      <c s="10" r="A3569"/>
      <c s="10" r="B3569"/>
      <c s="10" r="C3569"/>
      <c s="10" r="D3569"/>
      <c s="10" r="E3569"/>
      <c s="25" r="F3569"/>
      <c s="21" r="G3569"/>
      <c s="10" r="H3569"/>
      <c s="10" r="I3569"/>
      <c s="10" r="J3569"/>
      <c s="10" r="K3569"/>
      <c s="22" r="L3569"/>
      <c s="22" r="M3569"/>
      <c s="22" r="N3569"/>
      <c s="22" r="O3569"/>
      <c s="22" r="P3569"/>
      <c s="22" r="Q3569"/>
      <c s="22" r="R3569"/>
      <c s="22" r="S3569"/>
      <c s="22" r="T3569"/>
      <c s="22" r="U3569"/>
      <c s="22" r="V3569"/>
      <c s="22" r="W3569"/>
      <c s="22" r="X3569"/>
    </row>
    <row r="3570">
      <c s="10" r="A3570"/>
      <c s="10" r="B3570"/>
      <c s="10" r="C3570"/>
      <c s="10" r="D3570"/>
      <c s="10" r="E3570"/>
      <c s="25" r="F3570"/>
      <c s="21" r="G3570"/>
      <c s="10" r="H3570"/>
      <c s="10" r="I3570"/>
      <c s="10" r="J3570"/>
      <c s="10" r="K3570"/>
      <c s="22" r="L3570"/>
      <c s="22" r="M3570"/>
      <c s="22" r="N3570"/>
      <c s="22" r="O3570"/>
      <c s="22" r="P3570"/>
      <c s="22" r="Q3570"/>
      <c s="22" r="R3570"/>
      <c s="22" r="S3570"/>
      <c s="22" r="T3570"/>
      <c s="22" r="U3570"/>
      <c s="22" r="V3570"/>
      <c s="22" r="W3570"/>
      <c s="22" r="X3570"/>
    </row>
    <row r="3571">
      <c s="10" r="A3571"/>
      <c s="10" r="B3571"/>
      <c s="10" r="C3571"/>
      <c s="10" r="D3571"/>
      <c s="10" r="E3571"/>
      <c s="25" r="F3571"/>
      <c s="21" r="G3571"/>
      <c s="10" r="H3571"/>
      <c s="10" r="I3571"/>
      <c s="10" r="J3571"/>
      <c s="10" r="K3571"/>
      <c s="22" r="L3571"/>
      <c s="22" r="M3571"/>
      <c s="22" r="N3571"/>
      <c s="22" r="O3571"/>
      <c s="22" r="P3571"/>
      <c s="22" r="Q3571"/>
      <c s="22" r="R3571"/>
      <c s="22" r="S3571"/>
      <c s="22" r="T3571"/>
      <c s="22" r="U3571"/>
      <c s="22" r="V3571"/>
      <c s="22" r="W3571"/>
      <c s="22" r="X3571"/>
    </row>
    <row r="3572">
      <c s="10" r="A3572"/>
      <c s="10" r="B3572"/>
      <c s="10" r="C3572"/>
      <c s="10" r="D3572"/>
      <c s="10" r="E3572"/>
      <c s="25" r="F3572"/>
      <c s="21" r="G3572"/>
      <c s="10" r="H3572"/>
      <c s="10" r="I3572"/>
      <c s="10" r="J3572"/>
      <c s="10" r="K3572"/>
      <c s="22" r="L3572"/>
      <c s="22" r="M3572"/>
      <c s="22" r="N3572"/>
      <c s="22" r="O3572"/>
      <c s="22" r="P3572"/>
      <c s="22" r="Q3572"/>
      <c s="22" r="R3572"/>
      <c s="22" r="S3572"/>
      <c s="22" r="T3572"/>
      <c s="22" r="U3572"/>
      <c s="22" r="V3572"/>
      <c s="22" r="W3572"/>
      <c s="22" r="X3572"/>
    </row>
    <row r="3573">
      <c s="10" r="A3573"/>
      <c s="10" r="B3573"/>
      <c s="10" r="C3573"/>
      <c s="10" r="D3573"/>
      <c s="10" r="E3573"/>
      <c s="25" r="F3573"/>
      <c s="21" r="G3573"/>
      <c s="10" r="H3573"/>
      <c s="10" r="I3573"/>
      <c s="10" r="J3573"/>
      <c s="10" r="K3573"/>
      <c s="22" r="L3573"/>
      <c s="22" r="M3573"/>
      <c s="22" r="N3573"/>
      <c s="22" r="O3573"/>
      <c s="22" r="P3573"/>
      <c s="22" r="Q3573"/>
      <c s="22" r="R3573"/>
      <c s="22" r="S3573"/>
      <c s="22" r="T3573"/>
      <c s="22" r="U3573"/>
      <c s="22" r="V3573"/>
      <c s="22" r="W3573"/>
      <c s="22" r="X3573"/>
    </row>
    <row r="3574">
      <c s="10" r="A3574"/>
      <c s="10" r="B3574"/>
      <c s="10" r="C3574"/>
      <c s="10" r="D3574"/>
      <c s="10" r="E3574"/>
      <c s="25" r="F3574"/>
      <c s="21" r="G3574"/>
      <c s="10" r="H3574"/>
      <c s="10" r="I3574"/>
      <c s="10" r="J3574"/>
      <c s="10" r="K3574"/>
      <c s="22" r="L3574"/>
      <c s="22" r="M3574"/>
      <c s="22" r="N3574"/>
      <c s="22" r="O3574"/>
      <c s="22" r="P3574"/>
      <c s="22" r="Q3574"/>
      <c s="22" r="R3574"/>
      <c s="22" r="S3574"/>
      <c s="22" r="T3574"/>
      <c s="22" r="U3574"/>
      <c s="22" r="V3574"/>
      <c s="22" r="W3574"/>
      <c s="22" r="X3574"/>
    </row>
    <row r="3575">
      <c s="10" r="A3575"/>
      <c s="10" r="B3575"/>
      <c s="10" r="C3575"/>
      <c s="10" r="D3575"/>
      <c s="10" r="E3575"/>
      <c s="25" r="F3575"/>
      <c s="21" r="G3575"/>
      <c s="10" r="H3575"/>
      <c s="10" r="I3575"/>
      <c s="10" r="J3575"/>
      <c s="10" r="K3575"/>
      <c s="22" r="L3575"/>
      <c s="22" r="M3575"/>
      <c s="22" r="N3575"/>
      <c s="22" r="O3575"/>
      <c s="22" r="P3575"/>
      <c s="22" r="Q3575"/>
      <c s="22" r="R3575"/>
      <c s="22" r="S3575"/>
      <c s="22" r="T3575"/>
      <c s="22" r="U3575"/>
      <c s="22" r="V3575"/>
      <c s="22" r="W3575"/>
      <c s="22" r="X3575"/>
    </row>
    <row r="3576">
      <c s="10" r="A3576"/>
      <c s="10" r="B3576"/>
      <c s="10" r="C3576"/>
      <c s="10" r="D3576"/>
      <c s="10" r="E3576"/>
      <c s="25" r="F3576"/>
      <c s="21" r="G3576"/>
      <c s="10" r="H3576"/>
      <c s="10" r="I3576"/>
      <c s="10" r="J3576"/>
      <c s="10" r="K3576"/>
      <c s="22" r="L3576"/>
      <c s="22" r="M3576"/>
      <c s="22" r="N3576"/>
      <c s="22" r="O3576"/>
      <c s="22" r="P3576"/>
      <c s="22" r="Q3576"/>
      <c s="22" r="R3576"/>
      <c s="22" r="S3576"/>
      <c s="22" r="T3576"/>
      <c s="22" r="U3576"/>
      <c s="22" r="V3576"/>
      <c s="22" r="W3576"/>
      <c s="22" r="X3576"/>
    </row>
    <row r="3577">
      <c s="10" r="A3577"/>
      <c s="10" r="B3577"/>
      <c s="10" r="C3577"/>
      <c s="10" r="D3577"/>
      <c s="10" r="E3577"/>
      <c s="25" r="F3577"/>
      <c s="21" r="G3577"/>
      <c s="10" r="H3577"/>
      <c s="10" r="I3577"/>
      <c s="10" r="J3577"/>
      <c s="10" r="K3577"/>
      <c s="22" r="L3577"/>
      <c s="22" r="M3577"/>
      <c s="22" r="N3577"/>
      <c s="22" r="O3577"/>
      <c s="22" r="P3577"/>
      <c s="22" r="Q3577"/>
      <c s="22" r="R3577"/>
      <c s="22" r="S3577"/>
      <c s="22" r="T3577"/>
      <c s="22" r="U3577"/>
      <c s="22" r="V3577"/>
      <c s="22" r="W3577"/>
      <c s="22" r="X3577"/>
    </row>
    <row r="3578">
      <c s="10" r="A3578"/>
      <c s="10" r="B3578"/>
      <c s="10" r="C3578"/>
      <c s="10" r="D3578"/>
      <c s="10" r="E3578"/>
      <c s="25" r="F3578"/>
      <c s="21" r="G3578"/>
      <c s="10" r="H3578"/>
      <c s="10" r="I3578"/>
      <c s="10" r="J3578"/>
      <c s="10" r="K3578"/>
      <c s="22" r="L3578"/>
      <c s="22" r="M3578"/>
      <c s="22" r="N3578"/>
      <c s="22" r="O3578"/>
      <c s="22" r="P3578"/>
      <c s="22" r="Q3578"/>
      <c s="22" r="R3578"/>
      <c s="22" r="S3578"/>
      <c s="22" r="T3578"/>
      <c s="22" r="U3578"/>
      <c s="22" r="V3578"/>
      <c s="22" r="W3578"/>
      <c s="22" r="X3578"/>
    </row>
    <row r="3579">
      <c s="10" r="A3579"/>
      <c s="10" r="B3579"/>
      <c s="10" r="C3579"/>
      <c s="10" r="D3579"/>
      <c s="10" r="E3579"/>
      <c s="25" r="F3579"/>
      <c s="21" r="G3579"/>
      <c s="10" r="H3579"/>
      <c s="10" r="I3579"/>
      <c s="10" r="J3579"/>
      <c s="10" r="K3579"/>
      <c s="22" r="L3579"/>
      <c s="22" r="M3579"/>
      <c s="22" r="N3579"/>
      <c s="22" r="O3579"/>
      <c s="22" r="P3579"/>
      <c s="22" r="Q3579"/>
      <c s="22" r="R3579"/>
      <c s="22" r="S3579"/>
      <c s="22" r="T3579"/>
      <c s="22" r="U3579"/>
      <c s="22" r="V3579"/>
      <c s="22" r="W3579"/>
      <c s="22" r="X3579"/>
    </row>
    <row r="3580">
      <c s="10" r="A3580"/>
      <c s="10" r="B3580"/>
      <c s="10" r="C3580"/>
      <c s="10" r="D3580"/>
      <c s="10" r="E3580"/>
      <c s="25" r="F3580"/>
      <c s="21" r="G3580"/>
      <c s="10" r="H3580"/>
      <c s="10" r="I3580"/>
      <c s="10" r="J3580"/>
      <c s="10" r="K3580"/>
      <c s="22" r="L3580"/>
      <c s="22" r="M3580"/>
      <c s="22" r="N3580"/>
      <c s="22" r="O3580"/>
      <c s="22" r="P3580"/>
      <c s="22" r="Q3580"/>
      <c s="22" r="R3580"/>
      <c s="22" r="S3580"/>
      <c s="22" r="T3580"/>
      <c s="22" r="U3580"/>
      <c s="22" r="V3580"/>
      <c s="22" r="W3580"/>
      <c s="22" r="X3580"/>
    </row>
    <row r="3581">
      <c s="10" r="A3581"/>
      <c s="10" r="B3581"/>
      <c s="10" r="C3581"/>
      <c s="10" r="D3581"/>
      <c s="10" r="E3581"/>
      <c s="25" r="F3581"/>
      <c s="21" r="G3581"/>
      <c s="10" r="H3581"/>
      <c s="10" r="I3581"/>
      <c s="10" r="J3581"/>
      <c s="10" r="K3581"/>
      <c s="22" r="L3581"/>
      <c s="22" r="M3581"/>
      <c s="22" r="N3581"/>
      <c s="22" r="O3581"/>
      <c s="22" r="P3581"/>
      <c s="22" r="Q3581"/>
      <c s="22" r="R3581"/>
      <c s="22" r="S3581"/>
      <c s="22" r="T3581"/>
      <c s="22" r="U3581"/>
      <c s="22" r="V3581"/>
      <c s="22" r="W3581"/>
      <c s="22" r="X3581"/>
    </row>
    <row r="3582">
      <c s="10" r="A3582"/>
      <c s="10" r="B3582"/>
      <c s="10" r="C3582"/>
      <c s="10" r="D3582"/>
      <c s="10" r="E3582"/>
      <c s="25" r="F3582"/>
      <c s="21" r="G3582"/>
      <c s="10" r="H3582"/>
      <c s="10" r="I3582"/>
      <c s="10" r="J3582"/>
      <c s="10" r="K3582"/>
      <c s="22" r="L3582"/>
      <c s="22" r="M3582"/>
      <c s="22" r="N3582"/>
      <c s="22" r="O3582"/>
      <c s="22" r="P3582"/>
      <c s="22" r="Q3582"/>
      <c s="22" r="R3582"/>
      <c s="22" r="S3582"/>
      <c s="22" r="T3582"/>
      <c s="22" r="U3582"/>
      <c s="22" r="V3582"/>
      <c s="22" r="W3582"/>
      <c s="22" r="X3582"/>
    </row>
    <row r="3583">
      <c s="10" r="A3583"/>
      <c s="10" r="B3583"/>
      <c s="10" r="C3583"/>
      <c s="10" r="D3583"/>
      <c s="10" r="E3583"/>
      <c s="25" r="F3583"/>
      <c s="21" r="G3583"/>
      <c s="10" r="H3583"/>
      <c s="10" r="I3583"/>
      <c s="10" r="J3583"/>
      <c s="10" r="K3583"/>
      <c s="22" r="L3583"/>
      <c s="22" r="M3583"/>
      <c s="22" r="N3583"/>
      <c s="22" r="O3583"/>
      <c s="22" r="P3583"/>
      <c s="22" r="Q3583"/>
      <c s="22" r="R3583"/>
      <c s="22" r="S3583"/>
      <c s="22" r="T3583"/>
      <c s="22" r="U3583"/>
      <c s="22" r="V3583"/>
      <c s="22" r="W3583"/>
      <c s="22" r="X3583"/>
    </row>
    <row r="3584">
      <c s="10" r="A3584"/>
      <c s="10" r="B3584"/>
      <c s="10" r="C3584"/>
      <c s="10" r="D3584"/>
      <c s="10" r="E3584"/>
      <c s="25" r="F3584"/>
      <c s="21" r="G3584"/>
      <c s="10" r="H3584"/>
      <c s="10" r="I3584"/>
      <c s="10" r="J3584"/>
      <c s="10" r="K3584"/>
      <c s="22" r="L3584"/>
      <c s="22" r="M3584"/>
      <c s="22" r="N3584"/>
      <c s="22" r="O3584"/>
      <c s="22" r="P3584"/>
      <c s="22" r="Q3584"/>
      <c s="22" r="R3584"/>
      <c s="22" r="S3584"/>
      <c s="22" r="T3584"/>
      <c s="22" r="U3584"/>
      <c s="22" r="V3584"/>
      <c s="22" r="W3584"/>
      <c s="22" r="X3584"/>
    </row>
    <row r="3585">
      <c s="10" r="A3585"/>
      <c s="10" r="B3585"/>
      <c s="10" r="C3585"/>
      <c s="10" r="D3585"/>
      <c s="10" r="E3585"/>
      <c s="25" r="F3585"/>
      <c s="21" r="G3585"/>
      <c s="10" r="H3585"/>
      <c s="10" r="I3585"/>
      <c s="10" r="J3585"/>
      <c s="10" r="K3585"/>
      <c s="22" r="L3585"/>
      <c s="22" r="M3585"/>
      <c s="22" r="N3585"/>
      <c s="22" r="O3585"/>
      <c s="22" r="P3585"/>
      <c s="22" r="Q3585"/>
      <c s="22" r="R3585"/>
      <c s="22" r="S3585"/>
      <c s="22" r="T3585"/>
      <c s="22" r="U3585"/>
      <c s="22" r="V3585"/>
      <c s="22" r="W3585"/>
      <c s="22" r="X3585"/>
    </row>
    <row r="3586">
      <c s="10" r="A3586"/>
      <c s="10" r="B3586"/>
      <c s="10" r="C3586"/>
      <c s="10" r="D3586"/>
      <c s="10" r="E3586"/>
      <c s="25" r="F3586"/>
      <c s="21" r="G3586"/>
      <c s="10" r="H3586"/>
      <c s="10" r="I3586"/>
      <c s="10" r="J3586"/>
      <c s="10" r="K3586"/>
      <c s="22" r="L3586"/>
      <c s="22" r="M3586"/>
      <c s="22" r="N3586"/>
      <c s="22" r="O3586"/>
      <c s="22" r="P3586"/>
      <c s="22" r="Q3586"/>
      <c s="22" r="R3586"/>
      <c s="22" r="S3586"/>
      <c s="22" r="T3586"/>
      <c s="22" r="U3586"/>
      <c s="22" r="V3586"/>
      <c s="22" r="W3586"/>
      <c s="22" r="X3586"/>
    </row>
    <row r="3587">
      <c s="10" r="A3587"/>
      <c s="10" r="B3587"/>
      <c s="10" r="C3587"/>
      <c s="10" r="D3587"/>
      <c s="10" r="E3587"/>
      <c s="25" r="F3587"/>
      <c s="21" r="G3587"/>
      <c s="10" r="H3587"/>
      <c s="10" r="I3587"/>
      <c s="10" r="J3587"/>
      <c s="10" r="K3587"/>
      <c s="22" r="L3587"/>
      <c s="22" r="M3587"/>
      <c s="22" r="N3587"/>
      <c s="22" r="O3587"/>
      <c s="22" r="P3587"/>
      <c s="22" r="Q3587"/>
      <c s="22" r="R3587"/>
      <c s="22" r="S3587"/>
      <c s="22" r="T3587"/>
      <c s="22" r="U3587"/>
      <c s="22" r="V3587"/>
      <c s="22" r="W3587"/>
      <c s="22" r="X3587"/>
    </row>
    <row r="3588">
      <c s="10" r="A3588"/>
      <c s="10" r="B3588"/>
      <c s="10" r="C3588"/>
      <c s="10" r="D3588"/>
      <c s="10" r="E3588"/>
      <c s="25" r="F3588"/>
      <c s="21" r="G3588"/>
      <c s="10" r="H3588"/>
      <c s="10" r="I3588"/>
      <c s="10" r="J3588"/>
      <c s="10" r="K3588"/>
      <c s="22" r="L3588"/>
      <c s="22" r="M3588"/>
      <c s="22" r="N3588"/>
      <c s="22" r="O3588"/>
      <c s="22" r="P3588"/>
      <c s="22" r="Q3588"/>
      <c s="22" r="R3588"/>
      <c s="22" r="S3588"/>
      <c s="22" r="T3588"/>
      <c s="22" r="U3588"/>
      <c s="22" r="V3588"/>
      <c s="22" r="W3588"/>
      <c s="22" r="X3588"/>
    </row>
    <row r="3589">
      <c s="10" r="A3589"/>
      <c s="10" r="B3589"/>
      <c s="10" r="C3589"/>
      <c s="10" r="D3589"/>
      <c s="10" r="E3589"/>
      <c s="25" r="F3589"/>
      <c s="21" r="G3589"/>
      <c s="10" r="H3589"/>
      <c s="10" r="I3589"/>
      <c s="10" r="J3589"/>
      <c s="10" r="K3589"/>
      <c s="22" r="L3589"/>
      <c s="22" r="M3589"/>
      <c s="22" r="N3589"/>
      <c s="22" r="O3589"/>
      <c s="22" r="P3589"/>
      <c s="22" r="Q3589"/>
      <c s="22" r="R3589"/>
      <c s="22" r="S3589"/>
      <c s="22" r="T3589"/>
      <c s="22" r="U3589"/>
      <c s="22" r="V3589"/>
      <c s="22" r="W3589"/>
      <c s="22" r="X3589"/>
    </row>
    <row r="3590">
      <c s="10" r="A3590"/>
      <c s="10" r="B3590"/>
      <c s="10" r="C3590"/>
      <c s="10" r="D3590"/>
      <c s="10" r="E3590"/>
      <c s="25" r="F3590"/>
      <c s="21" r="G3590"/>
      <c s="10" r="H3590"/>
      <c s="10" r="I3590"/>
      <c s="10" r="J3590"/>
      <c s="10" r="K3590"/>
      <c s="22" r="L3590"/>
      <c s="22" r="M3590"/>
      <c s="22" r="N3590"/>
      <c s="22" r="O3590"/>
      <c s="22" r="P3590"/>
      <c s="22" r="Q3590"/>
      <c s="22" r="R3590"/>
      <c s="22" r="S3590"/>
      <c s="22" r="T3590"/>
      <c s="22" r="U3590"/>
      <c s="22" r="V3590"/>
      <c s="22" r="W3590"/>
      <c s="22" r="X3590"/>
    </row>
    <row r="3591">
      <c s="10" r="A3591"/>
      <c s="10" r="B3591"/>
      <c s="10" r="C3591"/>
      <c s="10" r="D3591"/>
      <c s="10" r="E3591"/>
      <c s="25" r="F3591"/>
      <c s="21" r="G3591"/>
      <c s="10" r="H3591"/>
      <c s="10" r="I3591"/>
      <c s="10" r="J3591"/>
      <c s="10" r="K3591"/>
      <c s="22" r="L3591"/>
      <c s="22" r="M3591"/>
      <c s="22" r="N3591"/>
      <c s="22" r="O3591"/>
      <c s="22" r="P3591"/>
      <c s="22" r="Q3591"/>
      <c s="22" r="R3591"/>
      <c s="22" r="S3591"/>
      <c s="22" r="T3591"/>
      <c s="22" r="U3591"/>
      <c s="22" r="V3591"/>
      <c s="22" r="W3591"/>
      <c s="22" r="X3591"/>
    </row>
    <row r="3592">
      <c s="10" r="A3592"/>
      <c s="10" r="B3592"/>
      <c s="10" r="C3592"/>
      <c s="10" r="D3592"/>
      <c s="10" r="E3592"/>
      <c s="25" r="F3592"/>
      <c s="21" r="G3592"/>
      <c s="10" r="H3592"/>
      <c s="10" r="I3592"/>
      <c s="10" r="J3592"/>
      <c s="10" r="K3592"/>
      <c s="22" r="L3592"/>
      <c s="22" r="M3592"/>
      <c s="22" r="N3592"/>
      <c s="22" r="O3592"/>
      <c s="22" r="P3592"/>
      <c s="22" r="Q3592"/>
      <c s="22" r="R3592"/>
      <c s="22" r="S3592"/>
      <c s="22" r="T3592"/>
      <c s="22" r="U3592"/>
      <c s="22" r="V3592"/>
      <c s="22" r="W3592"/>
      <c s="22" r="X3592"/>
    </row>
    <row r="3593">
      <c s="10" r="A3593"/>
      <c s="10" r="B3593"/>
      <c s="10" r="C3593"/>
      <c s="10" r="D3593"/>
      <c s="10" r="E3593"/>
      <c s="25" r="F3593"/>
      <c s="21" r="G3593"/>
      <c s="10" r="H3593"/>
      <c s="10" r="I3593"/>
      <c s="10" r="J3593"/>
      <c s="10" r="K3593"/>
      <c s="22" r="L3593"/>
      <c s="22" r="M3593"/>
      <c s="22" r="N3593"/>
      <c s="22" r="O3593"/>
      <c s="22" r="P3593"/>
      <c s="22" r="Q3593"/>
      <c s="22" r="R3593"/>
      <c s="22" r="S3593"/>
      <c s="22" r="T3593"/>
      <c s="22" r="U3593"/>
      <c s="22" r="V3593"/>
      <c s="22" r="W3593"/>
      <c s="22" r="X3593"/>
    </row>
    <row r="3594">
      <c s="10" r="A3594"/>
      <c s="10" r="B3594"/>
      <c s="10" r="C3594"/>
      <c s="10" r="D3594"/>
      <c s="10" r="E3594"/>
      <c s="25" r="F3594"/>
      <c s="21" r="G3594"/>
      <c s="10" r="H3594"/>
      <c s="10" r="I3594"/>
      <c s="10" r="J3594"/>
      <c s="10" r="K3594"/>
      <c s="22" r="L3594"/>
      <c s="22" r="M3594"/>
      <c s="22" r="N3594"/>
      <c s="22" r="O3594"/>
      <c s="22" r="P3594"/>
      <c s="22" r="Q3594"/>
      <c s="22" r="R3594"/>
      <c s="22" r="S3594"/>
      <c s="22" r="T3594"/>
      <c s="22" r="U3594"/>
      <c s="22" r="V3594"/>
      <c s="22" r="W3594"/>
      <c s="22" r="X3594"/>
    </row>
    <row r="3595">
      <c s="10" r="A3595"/>
      <c s="10" r="B3595"/>
      <c s="10" r="C3595"/>
      <c s="10" r="D3595"/>
      <c s="10" r="E3595"/>
      <c s="25" r="F3595"/>
      <c s="21" r="G3595"/>
      <c s="10" r="H3595"/>
      <c s="10" r="I3595"/>
      <c s="10" r="J3595"/>
      <c s="10" r="K3595"/>
      <c s="22" r="L3595"/>
      <c s="22" r="M3595"/>
      <c s="22" r="N3595"/>
      <c s="22" r="O3595"/>
      <c s="22" r="P3595"/>
      <c s="22" r="Q3595"/>
      <c s="22" r="R3595"/>
      <c s="22" r="S3595"/>
      <c s="22" r="T3595"/>
      <c s="22" r="U3595"/>
      <c s="22" r="V3595"/>
      <c s="22" r="W3595"/>
      <c s="22" r="X3595"/>
    </row>
    <row r="3596">
      <c s="10" r="A3596"/>
      <c s="10" r="B3596"/>
      <c s="10" r="C3596"/>
      <c s="10" r="D3596"/>
      <c s="10" r="E3596"/>
      <c s="25" r="F3596"/>
      <c s="21" r="G3596"/>
      <c s="10" r="H3596"/>
      <c s="10" r="I3596"/>
      <c s="10" r="J3596"/>
      <c s="10" r="K3596"/>
      <c s="22" r="L3596"/>
      <c s="22" r="M3596"/>
      <c s="22" r="N3596"/>
      <c s="22" r="O3596"/>
      <c s="22" r="P3596"/>
      <c s="22" r="Q3596"/>
      <c s="22" r="R3596"/>
      <c s="22" r="S3596"/>
      <c s="22" r="T3596"/>
      <c s="22" r="U3596"/>
      <c s="22" r="V3596"/>
      <c s="22" r="W3596"/>
      <c s="22" r="X3596"/>
    </row>
    <row r="3597">
      <c s="10" r="A3597"/>
      <c s="10" r="B3597"/>
      <c s="10" r="C3597"/>
      <c s="10" r="D3597"/>
      <c s="10" r="E3597"/>
      <c s="25" r="F3597"/>
      <c s="21" r="G3597"/>
      <c s="10" r="H3597"/>
      <c s="10" r="I3597"/>
      <c s="10" r="J3597"/>
      <c s="10" r="K3597"/>
      <c s="22" r="L3597"/>
      <c s="22" r="M3597"/>
      <c s="22" r="N3597"/>
      <c s="22" r="O3597"/>
      <c s="22" r="P3597"/>
      <c s="22" r="Q3597"/>
      <c s="22" r="R3597"/>
      <c s="22" r="S3597"/>
      <c s="22" r="T3597"/>
      <c s="22" r="U3597"/>
      <c s="22" r="V3597"/>
      <c s="22" r="W3597"/>
      <c s="22" r="X3597"/>
    </row>
    <row r="3598">
      <c s="10" r="A3598"/>
      <c s="10" r="B3598"/>
      <c s="10" r="C3598"/>
      <c s="10" r="D3598"/>
      <c s="10" r="E3598"/>
      <c s="25" r="F3598"/>
      <c s="21" r="G3598"/>
      <c s="10" r="H3598"/>
      <c s="10" r="I3598"/>
      <c s="10" r="J3598"/>
      <c s="10" r="K3598"/>
      <c s="22" r="L3598"/>
      <c s="22" r="M3598"/>
      <c s="22" r="N3598"/>
      <c s="22" r="O3598"/>
      <c s="22" r="P3598"/>
      <c s="22" r="Q3598"/>
      <c s="22" r="R3598"/>
      <c s="22" r="S3598"/>
      <c s="22" r="T3598"/>
      <c s="22" r="U3598"/>
      <c s="22" r="V3598"/>
      <c s="22" r="W3598"/>
      <c s="22" r="X3598"/>
    </row>
    <row r="3599">
      <c s="10" r="A3599"/>
      <c s="10" r="B3599"/>
      <c s="10" r="C3599"/>
      <c s="10" r="D3599"/>
      <c s="10" r="E3599"/>
      <c s="25" r="F3599"/>
      <c s="21" r="G3599"/>
      <c s="10" r="H3599"/>
      <c s="10" r="I3599"/>
      <c s="10" r="J3599"/>
      <c s="10" r="K3599"/>
      <c s="22" r="L3599"/>
      <c s="22" r="M3599"/>
      <c s="22" r="N3599"/>
      <c s="22" r="O3599"/>
      <c s="22" r="P3599"/>
      <c s="22" r="Q3599"/>
      <c s="22" r="R3599"/>
      <c s="22" r="S3599"/>
      <c s="22" r="T3599"/>
      <c s="22" r="U3599"/>
      <c s="22" r="V3599"/>
      <c s="22" r="W3599"/>
      <c s="22" r="X3599"/>
    </row>
    <row r="3600">
      <c s="10" r="A3600"/>
      <c s="10" r="B3600"/>
      <c s="10" r="C3600"/>
      <c s="10" r="D3600"/>
      <c s="10" r="E3600"/>
      <c s="25" r="F3600"/>
      <c s="21" r="G3600"/>
      <c s="10" r="H3600"/>
      <c s="10" r="I3600"/>
      <c s="10" r="J3600"/>
      <c s="10" r="K3600"/>
      <c s="22" r="L3600"/>
      <c s="22" r="M3600"/>
      <c s="22" r="N3600"/>
      <c s="22" r="O3600"/>
      <c s="22" r="P3600"/>
      <c s="22" r="Q3600"/>
      <c s="22" r="R3600"/>
      <c s="22" r="S3600"/>
      <c s="22" r="T3600"/>
      <c s="22" r="U3600"/>
      <c s="22" r="V3600"/>
      <c s="22" r="W3600"/>
      <c s="22" r="X3600"/>
    </row>
    <row r="3601">
      <c s="10" r="A3601"/>
      <c s="10" r="B3601"/>
      <c s="10" r="C3601"/>
      <c s="10" r="D3601"/>
      <c s="10" r="E3601"/>
      <c s="25" r="F3601"/>
      <c s="21" r="G3601"/>
      <c s="10" r="H3601"/>
      <c s="10" r="I3601"/>
      <c s="10" r="J3601"/>
      <c s="10" r="K3601"/>
      <c s="22" r="L3601"/>
      <c s="22" r="M3601"/>
      <c s="22" r="N3601"/>
      <c s="22" r="O3601"/>
      <c s="22" r="P3601"/>
      <c s="22" r="Q3601"/>
      <c s="22" r="R3601"/>
      <c s="22" r="S3601"/>
      <c s="22" r="T3601"/>
      <c s="22" r="U3601"/>
      <c s="22" r="V3601"/>
      <c s="22" r="W3601"/>
      <c s="22" r="X3601"/>
    </row>
    <row r="3602">
      <c s="10" r="A3602"/>
      <c s="10" r="B3602"/>
      <c s="10" r="C3602"/>
      <c s="10" r="D3602"/>
      <c s="10" r="E3602"/>
      <c s="25" r="F3602"/>
      <c s="21" r="G3602"/>
      <c s="10" r="H3602"/>
      <c s="10" r="I3602"/>
      <c s="10" r="J3602"/>
      <c s="10" r="K3602"/>
      <c s="22" r="L3602"/>
      <c s="22" r="M3602"/>
      <c s="22" r="N3602"/>
      <c s="22" r="O3602"/>
      <c s="22" r="P3602"/>
      <c s="22" r="Q3602"/>
      <c s="22" r="R3602"/>
      <c s="22" r="S3602"/>
      <c s="22" r="T3602"/>
      <c s="22" r="U3602"/>
      <c s="22" r="V3602"/>
      <c s="22" r="W3602"/>
      <c s="22" r="X3602"/>
    </row>
    <row r="3603">
      <c s="10" r="A3603"/>
      <c s="10" r="B3603"/>
      <c s="10" r="C3603"/>
      <c s="10" r="D3603"/>
      <c s="10" r="E3603"/>
      <c s="25" r="F3603"/>
      <c s="21" r="G3603"/>
      <c s="10" r="H3603"/>
      <c s="10" r="I3603"/>
      <c s="10" r="J3603"/>
      <c s="10" r="K3603"/>
      <c s="22" r="L3603"/>
      <c s="22" r="M3603"/>
      <c s="22" r="N3603"/>
      <c s="22" r="O3603"/>
      <c s="22" r="P3603"/>
      <c s="22" r="Q3603"/>
      <c s="22" r="R3603"/>
      <c s="22" r="S3603"/>
      <c s="22" r="T3603"/>
      <c s="22" r="U3603"/>
      <c s="22" r="V3603"/>
      <c s="22" r="W3603"/>
      <c s="22" r="X3603"/>
    </row>
    <row r="3604">
      <c s="10" r="A3604"/>
      <c s="10" r="B3604"/>
      <c s="10" r="C3604"/>
      <c s="10" r="D3604"/>
      <c s="10" r="E3604"/>
      <c s="25" r="F3604"/>
      <c s="21" r="G3604"/>
      <c s="10" r="H3604"/>
      <c s="10" r="I3604"/>
      <c s="10" r="J3604"/>
      <c s="10" r="K3604"/>
      <c s="22" r="L3604"/>
      <c s="22" r="M3604"/>
      <c s="22" r="N3604"/>
      <c s="22" r="O3604"/>
      <c s="22" r="P3604"/>
      <c s="22" r="Q3604"/>
      <c s="22" r="R3604"/>
      <c s="22" r="S3604"/>
      <c s="22" r="T3604"/>
      <c s="22" r="U3604"/>
      <c s="22" r="V3604"/>
      <c s="22" r="W3604"/>
      <c s="22" r="X3604"/>
    </row>
    <row r="3605">
      <c s="10" r="A3605"/>
      <c s="10" r="B3605"/>
      <c s="10" r="C3605"/>
      <c s="10" r="D3605"/>
      <c s="10" r="E3605"/>
      <c s="25" r="F3605"/>
      <c s="21" r="G3605"/>
      <c s="10" r="H3605"/>
      <c s="10" r="I3605"/>
      <c s="10" r="J3605"/>
      <c s="10" r="K3605"/>
      <c s="22" r="L3605"/>
      <c s="22" r="M3605"/>
      <c s="22" r="N3605"/>
      <c s="22" r="O3605"/>
      <c s="22" r="P3605"/>
      <c s="22" r="Q3605"/>
      <c s="22" r="R3605"/>
      <c s="22" r="S3605"/>
      <c s="22" r="T3605"/>
      <c s="22" r="U3605"/>
      <c s="22" r="V3605"/>
      <c s="22" r="W3605"/>
      <c s="22" r="X3605"/>
    </row>
    <row r="3606">
      <c s="10" r="A3606"/>
      <c s="10" r="B3606"/>
      <c s="10" r="C3606"/>
      <c s="10" r="D3606"/>
      <c s="10" r="E3606"/>
      <c s="25" r="F3606"/>
      <c s="21" r="G3606"/>
      <c s="10" r="H3606"/>
      <c s="10" r="I3606"/>
      <c s="10" r="J3606"/>
      <c s="10" r="K3606"/>
      <c s="22" r="L3606"/>
      <c s="22" r="M3606"/>
      <c s="22" r="N3606"/>
      <c s="22" r="O3606"/>
      <c s="22" r="P3606"/>
      <c s="22" r="Q3606"/>
      <c s="22" r="R3606"/>
      <c s="22" r="S3606"/>
      <c s="22" r="T3606"/>
      <c s="22" r="U3606"/>
      <c s="22" r="V3606"/>
      <c s="22" r="W3606"/>
      <c s="22" r="X3606"/>
    </row>
    <row r="3607">
      <c s="10" r="A3607"/>
      <c s="10" r="B3607"/>
      <c s="10" r="C3607"/>
      <c s="10" r="D3607"/>
      <c s="10" r="E3607"/>
      <c s="25" r="F3607"/>
      <c s="21" r="G3607"/>
      <c s="10" r="H3607"/>
      <c s="10" r="I3607"/>
      <c s="10" r="J3607"/>
      <c s="10" r="K3607"/>
      <c s="22" r="L3607"/>
      <c s="22" r="M3607"/>
      <c s="22" r="N3607"/>
      <c s="22" r="O3607"/>
      <c s="22" r="P3607"/>
      <c s="22" r="Q3607"/>
      <c s="22" r="R3607"/>
      <c s="22" r="S3607"/>
      <c s="22" r="T3607"/>
      <c s="22" r="U3607"/>
      <c s="22" r="V3607"/>
      <c s="22" r="W3607"/>
      <c s="22" r="X3607"/>
    </row>
    <row r="3608">
      <c s="10" r="A3608"/>
      <c s="10" r="B3608"/>
      <c s="10" r="C3608"/>
      <c s="10" r="D3608"/>
      <c s="10" r="E3608"/>
      <c s="25" r="F3608"/>
      <c s="21" r="G3608"/>
      <c s="10" r="H3608"/>
      <c s="10" r="I3608"/>
      <c s="10" r="J3608"/>
      <c s="10" r="K3608"/>
      <c s="22" r="L3608"/>
      <c s="22" r="M3608"/>
      <c s="22" r="N3608"/>
      <c s="22" r="O3608"/>
      <c s="22" r="P3608"/>
      <c s="22" r="Q3608"/>
      <c s="22" r="R3608"/>
      <c s="22" r="S3608"/>
      <c s="22" r="T3608"/>
      <c s="22" r="U3608"/>
      <c s="22" r="V3608"/>
      <c s="22" r="W3608"/>
      <c s="22" r="X3608"/>
    </row>
    <row r="3609">
      <c s="10" r="A3609"/>
      <c s="10" r="B3609"/>
      <c s="10" r="C3609"/>
      <c s="10" r="D3609"/>
      <c s="10" r="E3609"/>
      <c s="25" r="F3609"/>
      <c s="21" r="G3609"/>
      <c s="10" r="H3609"/>
      <c s="10" r="I3609"/>
      <c s="10" r="J3609"/>
      <c s="10" r="K3609"/>
      <c s="22" r="L3609"/>
      <c s="22" r="M3609"/>
      <c s="22" r="N3609"/>
      <c s="22" r="O3609"/>
      <c s="22" r="P3609"/>
      <c s="22" r="Q3609"/>
      <c s="22" r="R3609"/>
      <c s="22" r="S3609"/>
      <c s="22" r="T3609"/>
      <c s="22" r="U3609"/>
      <c s="22" r="V3609"/>
      <c s="22" r="W3609"/>
      <c s="22" r="X3609"/>
    </row>
    <row r="3610">
      <c s="10" r="A3610"/>
      <c s="10" r="B3610"/>
      <c s="10" r="C3610"/>
      <c s="10" r="D3610"/>
      <c s="10" r="E3610"/>
      <c s="25" r="F3610"/>
      <c s="21" r="G3610"/>
      <c s="10" r="H3610"/>
      <c s="10" r="I3610"/>
      <c s="10" r="J3610"/>
      <c s="10" r="K3610"/>
      <c s="22" r="L3610"/>
      <c s="22" r="M3610"/>
      <c s="22" r="N3610"/>
      <c s="22" r="O3610"/>
      <c s="22" r="P3610"/>
      <c s="22" r="Q3610"/>
      <c s="22" r="R3610"/>
      <c s="22" r="S3610"/>
      <c s="22" r="T3610"/>
      <c s="22" r="U3610"/>
      <c s="22" r="V3610"/>
      <c s="22" r="W3610"/>
      <c s="22" r="X3610"/>
    </row>
    <row r="3611">
      <c s="10" r="A3611"/>
      <c s="10" r="B3611"/>
      <c s="10" r="C3611"/>
      <c s="10" r="D3611"/>
      <c s="10" r="E3611"/>
      <c s="25" r="F3611"/>
      <c s="21" r="G3611"/>
      <c s="10" r="H3611"/>
      <c s="10" r="I3611"/>
      <c s="10" r="J3611"/>
      <c s="10" r="K3611"/>
      <c s="22" r="L3611"/>
      <c s="22" r="M3611"/>
      <c s="22" r="N3611"/>
      <c s="22" r="O3611"/>
      <c s="22" r="P3611"/>
      <c s="22" r="Q3611"/>
      <c s="22" r="R3611"/>
      <c s="22" r="S3611"/>
      <c s="22" r="T3611"/>
      <c s="22" r="U3611"/>
      <c s="22" r="V3611"/>
      <c s="22" r="W3611"/>
      <c s="22" r="X3611"/>
    </row>
    <row r="3612">
      <c s="10" r="A3612"/>
      <c s="10" r="B3612"/>
      <c s="10" r="C3612"/>
      <c s="10" r="D3612"/>
      <c s="10" r="E3612"/>
      <c s="25" r="F3612"/>
      <c s="21" r="G3612"/>
      <c s="10" r="H3612"/>
      <c s="10" r="I3612"/>
      <c s="10" r="J3612"/>
      <c s="10" r="K3612"/>
      <c s="22" r="L3612"/>
      <c s="22" r="M3612"/>
      <c s="22" r="N3612"/>
      <c s="22" r="O3612"/>
      <c s="22" r="P3612"/>
      <c s="22" r="Q3612"/>
      <c s="22" r="R3612"/>
      <c s="22" r="S3612"/>
      <c s="22" r="T3612"/>
      <c s="22" r="U3612"/>
      <c s="22" r="V3612"/>
      <c s="22" r="W3612"/>
      <c s="22" r="X3612"/>
    </row>
    <row r="3613">
      <c s="10" r="A3613"/>
      <c s="10" r="B3613"/>
      <c s="10" r="C3613"/>
      <c s="10" r="D3613"/>
      <c s="10" r="E3613"/>
      <c s="25" r="F3613"/>
      <c s="21" r="G3613"/>
      <c s="10" r="H3613"/>
      <c s="10" r="I3613"/>
      <c s="10" r="J3613"/>
      <c s="10" r="K3613"/>
      <c s="22" r="L3613"/>
      <c s="22" r="M3613"/>
      <c s="22" r="N3613"/>
      <c s="22" r="O3613"/>
      <c s="22" r="P3613"/>
      <c s="22" r="Q3613"/>
      <c s="22" r="R3613"/>
      <c s="22" r="S3613"/>
      <c s="22" r="T3613"/>
      <c s="22" r="U3613"/>
      <c s="22" r="V3613"/>
      <c s="22" r="W3613"/>
      <c s="22" r="X3613"/>
    </row>
    <row r="3614">
      <c s="10" r="A3614"/>
      <c s="10" r="B3614"/>
      <c s="10" r="C3614"/>
      <c s="10" r="D3614"/>
      <c s="10" r="E3614"/>
      <c s="25" r="F3614"/>
      <c s="21" r="G3614"/>
      <c s="10" r="H3614"/>
      <c s="10" r="I3614"/>
      <c s="10" r="J3614"/>
      <c s="10" r="K3614"/>
      <c s="22" r="L3614"/>
      <c s="22" r="M3614"/>
      <c s="22" r="N3614"/>
      <c s="22" r="O3614"/>
      <c s="22" r="P3614"/>
      <c s="22" r="Q3614"/>
      <c s="22" r="R3614"/>
      <c s="22" r="S3614"/>
      <c s="22" r="T3614"/>
      <c s="22" r="U3614"/>
      <c s="22" r="V3614"/>
      <c s="22" r="W3614"/>
      <c s="22" r="X3614"/>
    </row>
    <row r="3615">
      <c s="10" r="A3615"/>
      <c s="10" r="B3615"/>
      <c s="10" r="C3615"/>
      <c s="10" r="D3615"/>
      <c s="10" r="E3615"/>
      <c s="25" r="F3615"/>
      <c s="21" r="G3615"/>
      <c s="10" r="H3615"/>
      <c s="10" r="I3615"/>
      <c s="10" r="J3615"/>
      <c s="10" r="K3615"/>
      <c s="22" r="L3615"/>
      <c s="22" r="M3615"/>
      <c s="22" r="N3615"/>
      <c s="22" r="O3615"/>
      <c s="22" r="P3615"/>
      <c s="22" r="Q3615"/>
      <c s="22" r="R3615"/>
      <c s="22" r="S3615"/>
      <c s="22" r="T3615"/>
      <c s="22" r="U3615"/>
      <c s="22" r="V3615"/>
      <c s="22" r="W3615"/>
      <c s="22" r="X3615"/>
    </row>
    <row r="3616">
      <c s="10" r="A3616"/>
      <c s="10" r="B3616"/>
      <c s="10" r="C3616"/>
      <c s="10" r="D3616"/>
      <c s="10" r="E3616"/>
      <c s="25" r="F3616"/>
      <c s="21" r="G3616"/>
      <c s="10" r="H3616"/>
      <c s="10" r="I3616"/>
      <c s="10" r="J3616"/>
      <c s="10" r="K3616"/>
      <c s="22" r="L3616"/>
      <c s="22" r="M3616"/>
      <c s="22" r="N3616"/>
      <c s="22" r="O3616"/>
      <c s="22" r="P3616"/>
      <c s="22" r="Q3616"/>
      <c s="22" r="R3616"/>
      <c s="22" r="S3616"/>
      <c s="22" r="T3616"/>
      <c s="22" r="U3616"/>
      <c s="22" r="V3616"/>
      <c s="22" r="W3616"/>
      <c s="22" r="X3616"/>
    </row>
    <row r="3617">
      <c s="10" r="A3617"/>
      <c s="10" r="B3617"/>
      <c s="10" r="C3617"/>
      <c s="10" r="D3617"/>
      <c s="10" r="E3617"/>
      <c s="25" r="F3617"/>
      <c s="21" r="G3617"/>
      <c s="10" r="H3617"/>
      <c s="10" r="I3617"/>
      <c s="10" r="J3617"/>
      <c s="10" r="K3617"/>
      <c s="22" r="L3617"/>
      <c s="22" r="M3617"/>
      <c s="22" r="N3617"/>
      <c s="22" r="O3617"/>
      <c s="22" r="P3617"/>
      <c s="22" r="Q3617"/>
      <c s="22" r="R3617"/>
      <c s="22" r="S3617"/>
      <c s="22" r="T3617"/>
      <c s="22" r="U3617"/>
      <c s="22" r="V3617"/>
      <c s="22" r="W3617"/>
      <c s="22" r="X3617"/>
    </row>
    <row r="3618">
      <c s="10" r="A3618"/>
      <c s="10" r="B3618"/>
      <c s="10" r="C3618"/>
      <c s="10" r="D3618"/>
      <c s="10" r="E3618"/>
      <c s="25" r="F3618"/>
      <c s="21" r="G3618"/>
      <c s="10" r="H3618"/>
      <c s="10" r="I3618"/>
      <c s="10" r="J3618"/>
      <c s="10" r="K3618"/>
      <c s="22" r="L3618"/>
      <c s="22" r="M3618"/>
      <c s="22" r="N3618"/>
      <c s="22" r="O3618"/>
      <c s="22" r="P3618"/>
      <c s="22" r="Q3618"/>
      <c s="22" r="R3618"/>
      <c s="22" r="S3618"/>
      <c s="22" r="T3618"/>
      <c s="22" r="U3618"/>
      <c s="22" r="V3618"/>
      <c s="22" r="W3618"/>
      <c s="22" r="X3618"/>
    </row>
    <row r="3619">
      <c s="10" r="A3619"/>
      <c s="10" r="B3619"/>
      <c s="10" r="C3619"/>
      <c s="10" r="D3619"/>
      <c s="10" r="E3619"/>
      <c s="25" r="F3619"/>
      <c s="21" r="G3619"/>
      <c s="10" r="H3619"/>
      <c s="10" r="I3619"/>
      <c s="10" r="J3619"/>
      <c s="10" r="K3619"/>
      <c s="22" r="L3619"/>
      <c s="22" r="M3619"/>
      <c s="22" r="N3619"/>
      <c s="22" r="O3619"/>
      <c s="22" r="P3619"/>
      <c s="22" r="Q3619"/>
      <c s="22" r="R3619"/>
      <c s="22" r="S3619"/>
      <c s="22" r="T3619"/>
      <c s="22" r="U3619"/>
      <c s="22" r="V3619"/>
      <c s="22" r="W3619"/>
      <c s="22" r="X3619"/>
    </row>
    <row r="3620">
      <c s="10" r="A3620"/>
      <c s="10" r="B3620"/>
      <c s="10" r="C3620"/>
      <c s="10" r="D3620"/>
      <c s="10" r="E3620"/>
      <c s="25" r="F3620"/>
      <c s="21" r="G3620"/>
      <c s="10" r="H3620"/>
      <c s="10" r="I3620"/>
      <c s="10" r="J3620"/>
      <c s="10" r="K3620"/>
      <c s="22" r="L3620"/>
      <c s="22" r="M3620"/>
      <c s="22" r="N3620"/>
      <c s="22" r="O3620"/>
      <c s="22" r="P3620"/>
      <c s="22" r="Q3620"/>
      <c s="22" r="R3620"/>
      <c s="22" r="S3620"/>
      <c s="22" r="T3620"/>
      <c s="22" r="U3620"/>
      <c s="22" r="V3620"/>
      <c s="22" r="W3620"/>
      <c s="22" r="X3620"/>
    </row>
    <row r="3621">
      <c s="10" r="A3621"/>
      <c s="10" r="B3621"/>
      <c s="10" r="C3621"/>
      <c s="10" r="D3621"/>
      <c s="10" r="E3621"/>
      <c s="25" r="F3621"/>
      <c s="21" r="G3621"/>
      <c s="10" r="H3621"/>
      <c s="10" r="I3621"/>
      <c s="10" r="J3621"/>
      <c s="10" r="K3621"/>
      <c s="22" r="L3621"/>
      <c s="22" r="M3621"/>
      <c s="22" r="N3621"/>
      <c s="22" r="O3621"/>
      <c s="22" r="P3621"/>
      <c s="22" r="Q3621"/>
      <c s="22" r="R3621"/>
      <c s="22" r="S3621"/>
      <c s="22" r="T3621"/>
      <c s="22" r="U3621"/>
      <c s="22" r="V3621"/>
      <c s="22" r="W3621"/>
      <c s="22" r="X3621"/>
    </row>
    <row r="3622">
      <c s="10" r="A3622"/>
      <c s="10" r="B3622"/>
      <c s="10" r="C3622"/>
      <c s="10" r="D3622"/>
      <c s="10" r="E3622"/>
      <c s="25" r="F3622"/>
      <c s="21" r="G3622"/>
      <c s="10" r="H3622"/>
      <c s="10" r="I3622"/>
      <c s="10" r="J3622"/>
      <c s="10" r="K3622"/>
      <c s="22" r="L3622"/>
      <c s="22" r="M3622"/>
      <c s="22" r="N3622"/>
      <c s="22" r="O3622"/>
      <c s="22" r="P3622"/>
      <c s="22" r="Q3622"/>
      <c s="22" r="R3622"/>
      <c s="22" r="S3622"/>
      <c s="22" r="T3622"/>
      <c s="22" r="U3622"/>
      <c s="22" r="V3622"/>
      <c s="22" r="W3622"/>
      <c s="22" r="X3622"/>
    </row>
    <row r="3623">
      <c s="10" r="A3623"/>
      <c s="10" r="B3623"/>
      <c s="10" r="C3623"/>
      <c s="10" r="D3623"/>
      <c s="10" r="E3623"/>
      <c s="25" r="F3623"/>
      <c s="21" r="G3623"/>
      <c s="10" r="H3623"/>
      <c s="10" r="I3623"/>
      <c s="10" r="J3623"/>
      <c s="10" r="K3623"/>
      <c s="22" r="L3623"/>
      <c s="22" r="M3623"/>
      <c s="22" r="N3623"/>
      <c s="22" r="O3623"/>
      <c s="22" r="P3623"/>
      <c s="22" r="Q3623"/>
      <c s="22" r="R3623"/>
      <c s="22" r="S3623"/>
      <c s="22" r="T3623"/>
      <c s="22" r="U3623"/>
      <c s="22" r="V3623"/>
      <c s="22" r="W3623"/>
      <c s="22" r="X3623"/>
    </row>
    <row r="3624">
      <c s="10" r="A3624"/>
      <c s="10" r="B3624"/>
      <c s="10" r="C3624"/>
      <c s="10" r="D3624"/>
      <c s="10" r="E3624"/>
      <c s="25" r="F3624"/>
      <c s="21" r="G3624"/>
      <c s="10" r="H3624"/>
      <c s="10" r="I3624"/>
      <c s="10" r="J3624"/>
      <c s="10" r="K3624"/>
      <c s="22" r="L3624"/>
      <c s="22" r="M3624"/>
      <c s="22" r="N3624"/>
      <c s="22" r="O3624"/>
      <c s="22" r="P3624"/>
      <c s="22" r="Q3624"/>
      <c s="22" r="R3624"/>
      <c s="22" r="S3624"/>
      <c s="22" r="T3624"/>
      <c s="22" r="U3624"/>
      <c s="22" r="V3624"/>
      <c s="22" r="W3624"/>
      <c s="22" r="X3624"/>
    </row>
    <row r="3625">
      <c s="10" r="A3625"/>
      <c s="10" r="B3625"/>
      <c s="10" r="C3625"/>
      <c s="10" r="D3625"/>
      <c s="10" r="E3625"/>
      <c s="25" r="F3625"/>
      <c s="21" r="G3625"/>
      <c s="10" r="H3625"/>
      <c s="10" r="I3625"/>
      <c s="10" r="J3625"/>
      <c s="10" r="K3625"/>
      <c s="22" r="L3625"/>
      <c s="22" r="M3625"/>
      <c s="22" r="N3625"/>
      <c s="22" r="O3625"/>
      <c s="22" r="P3625"/>
      <c s="22" r="Q3625"/>
      <c s="22" r="R3625"/>
      <c s="22" r="S3625"/>
      <c s="22" r="T3625"/>
      <c s="22" r="U3625"/>
      <c s="22" r="V3625"/>
      <c s="22" r="W3625"/>
      <c s="22" r="X3625"/>
    </row>
    <row r="3626">
      <c s="10" r="A3626"/>
      <c s="10" r="B3626"/>
      <c s="10" r="C3626"/>
      <c s="10" r="D3626"/>
      <c s="10" r="E3626"/>
      <c s="25" r="F3626"/>
      <c s="21" r="G3626"/>
      <c s="10" r="H3626"/>
      <c s="10" r="I3626"/>
      <c s="10" r="J3626"/>
      <c s="10" r="K3626"/>
      <c s="22" r="L3626"/>
      <c s="22" r="M3626"/>
      <c s="22" r="N3626"/>
      <c s="22" r="O3626"/>
      <c s="22" r="P3626"/>
      <c s="22" r="Q3626"/>
      <c s="22" r="R3626"/>
      <c s="22" r="S3626"/>
      <c s="22" r="T3626"/>
      <c s="22" r="U3626"/>
      <c s="22" r="V3626"/>
      <c s="22" r="W3626"/>
      <c s="22" r="X3626"/>
    </row>
    <row r="3627">
      <c s="10" r="A3627"/>
      <c s="10" r="B3627"/>
      <c s="10" r="C3627"/>
      <c s="10" r="D3627"/>
      <c s="10" r="E3627"/>
      <c s="25" r="F3627"/>
      <c s="21" r="G3627"/>
      <c s="10" r="H3627"/>
      <c s="10" r="I3627"/>
      <c s="10" r="J3627"/>
      <c s="10" r="K3627"/>
      <c s="22" r="L3627"/>
      <c s="22" r="M3627"/>
      <c s="22" r="N3627"/>
      <c s="22" r="O3627"/>
      <c s="22" r="P3627"/>
      <c s="22" r="Q3627"/>
      <c s="22" r="R3627"/>
      <c s="22" r="S3627"/>
      <c s="22" r="T3627"/>
      <c s="22" r="U3627"/>
      <c s="22" r="V3627"/>
      <c s="22" r="W3627"/>
      <c s="22" r="X3627"/>
    </row>
    <row r="3628">
      <c s="10" r="A3628"/>
      <c s="10" r="B3628"/>
      <c s="10" r="C3628"/>
      <c s="10" r="D3628"/>
      <c s="10" r="E3628"/>
      <c s="25" r="F3628"/>
      <c s="21" r="G3628"/>
      <c s="10" r="H3628"/>
      <c s="10" r="I3628"/>
      <c s="10" r="J3628"/>
      <c s="10" r="K3628"/>
      <c s="22" r="L3628"/>
      <c s="22" r="M3628"/>
      <c s="22" r="N3628"/>
      <c s="22" r="O3628"/>
      <c s="22" r="P3628"/>
      <c s="22" r="Q3628"/>
      <c s="22" r="R3628"/>
      <c s="22" r="S3628"/>
      <c s="22" r="T3628"/>
      <c s="22" r="U3628"/>
      <c s="22" r="V3628"/>
      <c s="22" r="W3628"/>
      <c s="22" r="X3628"/>
    </row>
    <row r="3629">
      <c s="10" r="A3629"/>
      <c s="10" r="B3629"/>
      <c s="10" r="C3629"/>
      <c s="10" r="D3629"/>
      <c s="10" r="E3629"/>
      <c s="25" r="F3629"/>
      <c s="21" r="G3629"/>
      <c s="10" r="H3629"/>
      <c s="10" r="I3629"/>
      <c s="10" r="J3629"/>
      <c s="10" r="K3629"/>
      <c s="22" r="L3629"/>
      <c s="22" r="M3629"/>
      <c s="22" r="N3629"/>
      <c s="22" r="O3629"/>
      <c s="22" r="P3629"/>
      <c s="22" r="Q3629"/>
      <c s="22" r="R3629"/>
      <c s="22" r="S3629"/>
      <c s="22" r="T3629"/>
      <c s="22" r="U3629"/>
      <c s="22" r="V3629"/>
      <c s="22" r="W3629"/>
      <c s="22" r="X3629"/>
    </row>
    <row r="3630">
      <c s="10" r="A3630"/>
      <c s="10" r="B3630"/>
      <c s="10" r="C3630"/>
      <c s="10" r="D3630"/>
      <c s="10" r="E3630"/>
      <c s="25" r="F3630"/>
      <c s="21" r="G3630"/>
      <c s="10" r="H3630"/>
      <c s="10" r="I3630"/>
      <c s="10" r="J3630"/>
      <c s="10" r="K3630"/>
      <c s="22" r="L3630"/>
      <c s="22" r="M3630"/>
      <c s="22" r="N3630"/>
      <c s="22" r="O3630"/>
      <c s="22" r="P3630"/>
      <c s="22" r="Q3630"/>
      <c s="22" r="R3630"/>
      <c s="22" r="S3630"/>
      <c s="22" r="T3630"/>
      <c s="22" r="U3630"/>
      <c s="22" r="V3630"/>
      <c s="22" r="W3630"/>
      <c s="22" r="X3630"/>
    </row>
    <row r="3631">
      <c s="10" r="A3631"/>
      <c s="10" r="B3631"/>
      <c s="10" r="C3631"/>
      <c s="10" r="D3631"/>
      <c s="10" r="E3631"/>
      <c s="25" r="F3631"/>
      <c s="21" r="G3631"/>
      <c s="10" r="H3631"/>
      <c s="10" r="I3631"/>
      <c s="10" r="J3631"/>
      <c s="10" r="K3631"/>
      <c s="22" r="L3631"/>
      <c s="22" r="M3631"/>
      <c s="22" r="N3631"/>
      <c s="22" r="O3631"/>
      <c s="22" r="P3631"/>
      <c s="22" r="Q3631"/>
      <c s="22" r="R3631"/>
      <c s="22" r="S3631"/>
      <c s="22" r="T3631"/>
      <c s="22" r="U3631"/>
      <c s="22" r="V3631"/>
      <c s="22" r="W3631"/>
      <c s="22" r="X3631"/>
    </row>
    <row r="3632">
      <c s="10" r="A3632"/>
      <c s="10" r="B3632"/>
      <c s="10" r="C3632"/>
      <c s="10" r="D3632"/>
      <c s="10" r="E3632"/>
      <c s="25" r="F3632"/>
      <c s="21" r="G3632"/>
      <c s="10" r="H3632"/>
      <c s="10" r="I3632"/>
      <c s="10" r="J3632"/>
      <c s="10" r="K3632"/>
      <c s="22" r="L3632"/>
      <c s="22" r="M3632"/>
      <c s="22" r="N3632"/>
      <c s="22" r="O3632"/>
      <c s="22" r="P3632"/>
      <c s="22" r="Q3632"/>
      <c s="22" r="R3632"/>
      <c s="22" r="S3632"/>
      <c s="22" r="T3632"/>
      <c s="22" r="U3632"/>
      <c s="22" r="V3632"/>
      <c s="22" r="W3632"/>
      <c s="22" r="X3632"/>
    </row>
    <row r="3633">
      <c s="10" r="A3633"/>
      <c s="10" r="B3633"/>
      <c s="10" r="C3633"/>
      <c s="10" r="D3633"/>
      <c s="10" r="E3633"/>
      <c s="25" r="F3633"/>
      <c s="21" r="G3633"/>
      <c s="10" r="H3633"/>
      <c s="10" r="I3633"/>
      <c s="10" r="J3633"/>
      <c s="10" r="K3633"/>
      <c s="22" r="L3633"/>
      <c s="22" r="M3633"/>
      <c s="22" r="N3633"/>
      <c s="22" r="O3633"/>
      <c s="22" r="P3633"/>
      <c s="22" r="Q3633"/>
      <c s="22" r="R3633"/>
      <c s="22" r="S3633"/>
      <c s="22" r="T3633"/>
      <c s="22" r="U3633"/>
      <c s="22" r="V3633"/>
      <c s="22" r="W3633"/>
      <c s="22" r="X3633"/>
    </row>
    <row r="3634">
      <c s="10" r="A3634"/>
      <c s="10" r="B3634"/>
      <c s="10" r="C3634"/>
      <c s="10" r="D3634"/>
      <c s="10" r="E3634"/>
      <c s="25" r="F3634"/>
      <c s="21" r="G3634"/>
      <c s="10" r="H3634"/>
      <c s="10" r="I3634"/>
      <c s="10" r="J3634"/>
      <c s="10" r="K3634"/>
      <c s="22" r="L3634"/>
      <c s="22" r="M3634"/>
      <c s="22" r="N3634"/>
      <c s="22" r="O3634"/>
      <c s="22" r="P3634"/>
      <c s="22" r="Q3634"/>
      <c s="22" r="R3634"/>
      <c s="22" r="S3634"/>
      <c s="22" r="T3634"/>
      <c s="22" r="U3634"/>
      <c s="22" r="V3634"/>
      <c s="22" r="W3634"/>
      <c s="22" r="X3634"/>
    </row>
    <row r="3635">
      <c s="10" r="A3635"/>
      <c s="10" r="B3635"/>
      <c s="10" r="C3635"/>
      <c s="10" r="D3635"/>
      <c s="10" r="E3635"/>
      <c s="25" r="F3635"/>
      <c s="21" r="G3635"/>
      <c s="10" r="H3635"/>
      <c s="10" r="I3635"/>
      <c s="10" r="J3635"/>
      <c s="10" r="K3635"/>
      <c s="22" r="L3635"/>
      <c s="22" r="M3635"/>
      <c s="22" r="N3635"/>
      <c s="22" r="O3635"/>
      <c s="22" r="P3635"/>
      <c s="22" r="Q3635"/>
      <c s="22" r="R3635"/>
      <c s="22" r="S3635"/>
      <c s="22" r="T3635"/>
      <c s="22" r="U3635"/>
      <c s="22" r="V3635"/>
      <c s="22" r="W3635"/>
      <c s="22" r="X3635"/>
    </row>
    <row r="3636">
      <c s="10" r="A3636"/>
      <c s="10" r="B3636"/>
      <c s="10" r="C3636"/>
      <c s="10" r="D3636"/>
      <c s="10" r="E3636"/>
      <c s="25" r="F3636"/>
      <c s="21" r="G3636"/>
      <c s="10" r="H3636"/>
      <c s="10" r="I3636"/>
      <c s="10" r="J3636"/>
      <c s="10" r="K3636"/>
      <c s="22" r="L3636"/>
      <c s="22" r="M3636"/>
      <c s="22" r="N3636"/>
      <c s="22" r="O3636"/>
      <c s="22" r="P3636"/>
      <c s="22" r="Q3636"/>
      <c s="22" r="R3636"/>
      <c s="22" r="S3636"/>
      <c s="22" r="T3636"/>
      <c s="22" r="U3636"/>
      <c s="22" r="V3636"/>
      <c s="22" r="W3636"/>
      <c s="22" r="X3636"/>
    </row>
    <row r="3637">
      <c s="10" r="A3637"/>
      <c s="10" r="B3637"/>
      <c s="10" r="C3637"/>
      <c s="10" r="D3637"/>
      <c s="10" r="E3637"/>
      <c s="25" r="F3637"/>
      <c s="21" r="G3637"/>
      <c s="10" r="H3637"/>
      <c s="10" r="I3637"/>
      <c s="10" r="J3637"/>
      <c s="10" r="K3637"/>
      <c s="22" r="L3637"/>
      <c s="22" r="M3637"/>
      <c s="22" r="N3637"/>
      <c s="22" r="O3637"/>
      <c s="22" r="P3637"/>
      <c s="22" r="Q3637"/>
      <c s="22" r="R3637"/>
      <c s="22" r="S3637"/>
      <c s="22" r="T3637"/>
      <c s="22" r="U3637"/>
      <c s="22" r="V3637"/>
      <c s="22" r="W3637"/>
      <c s="22" r="X3637"/>
    </row>
    <row r="3638">
      <c s="10" r="A3638"/>
      <c s="10" r="B3638"/>
      <c s="10" r="C3638"/>
      <c s="10" r="D3638"/>
      <c s="10" r="E3638"/>
      <c s="25" r="F3638"/>
      <c s="21" r="G3638"/>
      <c s="10" r="H3638"/>
      <c s="10" r="I3638"/>
      <c s="10" r="J3638"/>
      <c s="10" r="K3638"/>
      <c s="22" r="L3638"/>
      <c s="22" r="M3638"/>
      <c s="22" r="N3638"/>
      <c s="22" r="O3638"/>
      <c s="22" r="P3638"/>
      <c s="22" r="Q3638"/>
      <c s="22" r="R3638"/>
      <c s="22" r="S3638"/>
      <c s="22" r="T3638"/>
      <c s="22" r="U3638"/>
      <c s="22" r="V3638"/>
      <c s="22" r="W3638"/>
      <c s="22" r="X3638"/>
    </row>
    <row r="3639">
      <c s="10" r="A3639"/>
      <c s="10" r="B3639"/>
      <c s="10" r="C3639"/>
      <c s="10" r="D3639"/>
      <c s="10" r="E3639"/>
      <c s="25" r="F3639"/>
      <c s="21" r="G3639"/>
      <c s="10" r="H3639"/>
      <c s="10" r="I3639"/>
      <c s="10" r="J3639"/>
      <c s="10" r="K3639"/>
      <c s="22" r="L3639"/>
      <c s="22" r="M3639"/>
      <c s="22" r="N3639"/>
      <c s="22" r="O3639"/>
      <c s="22" r="P3639"/>
      <c s="22" r="Q3639"/>
      <c s="22" r="R3639"/>
      <c s="22" r="S3639"/>
      <c s="22" r="T3639"/>
      <c s="22" r="U3639"/>
      <c s="22" r="V3639"/>
      <c s="22" r="W3639"/>
      <c s="22" r="X3639"/>
    </row>
    <row r="3640">
      <c s="10" r="A3640"/>
      <c s="10" r="B3640"/>
      <c s="10" r="C3640"/>
      <c s="10" r="D3640"/>
      <c s="10" r="E3640"/>
      <c s="25" r="F3640"/>
      <c s="21" r="G3640"/>
      <c s="10" r="H3640"/>
      <c s="10" r="I3640"/>
      <c s="10" r="J3640"/>
      <c s="10" r="K3640"/>
      <c s="22" r="L3640"/>
      <c s="22" r="M3640"/>
      <c s="22" r="N3640"/>
      <c s="22" r="O3640"/>
      <c s="22" r="P3640"/>
      <c s="22" r="Q3640"/>
      <c s="22" r="R3640"/>
      <c s="22" r="S3640"/>
      <c s="22" r="T3640"/>
      <c s="22" r="U3640"/>
      <c s="22" r="V3640"/>
      <c s="22" r="W3640"/>
      <c s="22" r="X3640"/>
    </row>
    <row r="3641">
      <c s="10" r="A3641"/>
      <c s="10" r="B3641"/>
      <c s="10" r="C3641"/>
      <c s="10" r="D3641"/>
      <c s="10" r="E3641"/>
      <c s="25" r="F3641"/>
      <c s="21" r="G3641"/>
      <c s="10" r="H3641"/>
      <c s="10" r="I3641"/>
      <c s="10" r="J3641"/>
      <c s="10" r="K3641"/>
      <c s="22" r="L3641"/>
      <c s="22" r="M3641"/>
      <c s="22" r="N3641"/>
      <c s="22" r="O3641"/>
      <c s="22" r="P3641"/>
      <c s="22" r="Q3641"/>
      <c s="22" r="R3641"/>
      <c s="22" r="S3641"/>
      <c s="22" r="T3641"/>
      <c s="22" r="U3641"/>
      <c s="22" r="V3641"/>
      <c s="22" r="W3641"/>
      <c s="22" r="X3641"/>
    </row>
    <row r="3642">
      <c s="10" r="A3642"/>
      <c s="10" r="B3642"/>
      <c s="10" r="C3642"/>
      <c s="10" r="D3642"/>
      <c s="10" r="E3642"/>
      <c s="25" r="F3642"/>
      <c s="21" r="G3642"/>
      <c s="10" r="H3642"/>
      <c s="10" r="I3642"/>
      <c s="10" r="J3642"/>
      <c s="10" r="K3642"/>
      <c s="22" r="L3642"/>
      <c s="22" r="M3642"/>
      <c s="22" r="N3642"/>
      <c s="22" r="O3642"/>
      <c s="22" r="P3642"/>
      <c s="22" r="Q3642"/>
      <c s="22" r="R3642"/>
      <c s="22" r="S3642"/>
      <c s="22" r="T3642"/>
      <c s="22" r="U3642"/>
      <c s="22" r="V3642"/>
      <c s="22" r="W3642"/>
      <c s="22" r="X3642"/>
    </row>
    <row r="3643">
      <c s="10" r="A3643"/>
      <c s="10" r="B3643"/>
      <c s="10" r="C3643"/>
      <c s="10" r="D3643"/>
      <c s="10" r="E3643"/>
      <c s="25" r="F3643"/>
      <c s="21" r="G3643"/>
      <c s="10" r="H3643"/>
      <c s="10" r="I3643"/>
      <c s="10" r="J3643"/>
      <c s="10" r="K3643"/>
      <c s="22" r="L3643"/>
      <c s="22" r="M3643"/>
      <c s="22" r="N3643"/>
      <c s="22" r="O3643"/>
      <c s="22" r="P3643"/>
      <c s="22" r="Q3643"/>
      <c s="22" r="R3643"/>
      <c s="22" r="S3643"/>
      <c s="22" r="T3643"/>
      <c s="22" r="U3643"/>
      <c s="22" r="V3643"/>
      <c s="22" r="W3643"/>
      <c s="22" r="X3643"/>
    </row>
    <row r="3644">
      <c s="10" r="A3644"/>
      <c s="10" r="B3644"/>
      <c s="10" r="C3644"/>
      <c s="10" r="D3644"/>
      <c s="10" r="E3644"/>
      <c s="25" r="F3644"/>
      <c s="21" r="G3644"/>
      <c s="10" r="H3644"/>
      <c s="10" r="I3644"/>
      <c s="10" r="J3644"/>
      <c s="10" r="K3644"/>
      <c s="22" r="L3644"/>
      <c s="22" r="M3644"/>
      <c s="22" r="N3644"/>
      <c s="22" r="O3644"/>
      <c s="22" r="P3644"/>
      <c s="22" r="Q3644"/>
      <c s="22" r="R3644"/>
      <c s="22" r="S3644"/>
      <c s="22" r="T3644"/>
      <c s="22" r="U3644"/>
      <c s="22" r="V3644"/>
      <c s="22" r="W3644"/>
      <c s="22" r="X3644"/>
    </row>
    <row r="3645">
      <c s="10" r="A3645"/>
      <c s="10" r="B3645"/>
      <c s="10" r="C3645"/>
      <c s="10" r="D3645"/>
      <c s="10" r="E3645"/>
      <c s="25" r="F3645"/>
      <c s="21" r="G3645"/>
      <c s="10" r="H3645"/>
      <c s="10" r="I3645"/>
      <c s="10" r="J3645"/>
      <c s="10" r="K3645"/>
      <c s="22" r="L3645"/>
      <c s="22" r="M3645"/>
      <c s="22" r="N3645"/>
      <c s="22" r="O3645"/>
      <c s="22" r="P3645"/>
      <c s="22" r="Q3645"/>
      <c s="22" r="R3645"/>
      <c s="22" r="S3645"/>
      <c s="22" r="T3645"/>
      <c s="22" r="U3645"/>
      <c s="22" r="V3645"/>
      <c s="22" r="W3645"/>
      <c s="22" r="X3645"/>
    </row>
    <row r="3646">
      <c s="10" r="A3646"/>
      <c s="10" r="B3646"/>
      <c s="10" r="C3646"/>
      <c s="10" r="D3646"/>
      <c s="10" r="E3646"/>
      <c s="25" r="F3646"/>
      <c s="21" r="G3646"/>
      <c s="10" r="H3646"/>
      <c s="10" r="I3646"/>
      <c s="10" r="J3646"/>
      <c s="10" r="K3646"/>
      <c s="22" r="L3646"/>
      <c s="22" r="M3646"/>
      <c s="22" r="N3646"/>
      <c s="22" r="O3646"/>
      <c s="22" r="P3646"/>
      <c s="22" r="Q3646"/>
      <c s="22" r="R3646"/>
      <c s="22" r="S3646"/>
      <c s="22" r="T3646"/>
      <c s="22" r="U3646"/>
      <c s="22" r="V3646"/>
      <c s="22" r="W3646"/>
      <c s="22" r="X3646"/>
    </row>
    <row r="3647">
      <c s="10" r="A3647"/>
      <c s="10" r="B3647"/>
      <c s="10" r="C3647"/>
      <c s="10" r="D3647"/>
      <c s="10" r="E3647"/>
      <c s="25" r="F3647"/>
      <c s="21" r="G3647"/>
      <c s="10" r="H3647"/>
      <c s="10" r="I3647"/>
      <c s="10" r="J3647"/>
      <c s="10" r="K3647"/>
      <c s="22" r="L3647"/>
      <c s="22" r="M3647"/>
      <c s="22" r="N3647"/>
      <c s="22" r="O3647"/>
      <c s="22" r="P3647"/>
      <c s="22" r="Q3647"/>
      <c s="22" r="R3647"/>
      <c s="22" r="S3647"/>
      <c s="22" r="T3647"/>
      <c s="22" r="U3647"/>
      <c s="22" r="V3647"/>
      <c s="22" r="W3647"/>
      <c s="22" r="X3647"/>
    </row>
    <row r="3648">
      <c s="10" r="A3648"/>
      <c s="10" r="B3648"/>
      <c s="10" r="C3648"/>
      <c s="10" r="D3648"/>
      <c s="10" r="E3648"/>
      <c s="25" r="F3648"/>
      <c s="21" r="G3648"/>
      <c s="10" r="H3648"/>
      <c s="10" r="I3648"/>
      <c s="10" r="J3648"/>
      <c s="10" r="K3648"/>
      <c s="22" r="L3648"/>
      <c s="22" r="M3648"/>
      <c s="22" r="N3648"/>
      <c s="22" r="O3648"/>
      <c s="22" r="P3648"/>
      <c s="22" r="Q3648"/>
      <c s="22" r="R3648"/>
      <c s="22" r="S3648"/>
      <c s="22" r="T3648"/>
      <c s="22" r="U3648"/>
      <c s="22" r="V3648"/>
      <c s="22" r="W3648"/>
      <c s="22" r="X3648"/>
    </row>
    <row r="3649">
      <c s="10" r="A3649"/>
      <c s="10" r="B3649"/>
      <c s="10" r="C3649"/>
      <c s="10" r="D3649"/>
      <c s="10" r="E3649"/>
      <c s="25" r="F3649"/>
      <c s="21" r="G3649"/>
      <c s="10" r="H3649"/>
      <c s="10" r="I3649"/>
      <c s="10" r="J3649"/>
      <c s="10" r="K3649"/>
      <c s="22" r="L3649"/>
      <c s="22" r="M3649"/>
      <c s="22" r="N3649"/>
      <c s="22" r="O3649"/>
      <c s="22" r="P3649"/>
      <c s="22" r="Q3649"/>
      <c s="22" r="R3649"/>
      <c s="22" r="S3649"/>
      <c s="22" r="T3649"/>
      <c s="22" r="U3649"/>
      <c s="22" r="V3649"/>
      <c s="22" r="W3649"/>
      <c s="22" r="X3649"/>
    </row>
    <row r="3650">
      <c s="10" r="A3650"/>
      <c s="10" r="B3650"/>
      <c s="10" r="C3650"/>
      <c s="10" r="D3650"/>
      <c s="10" r="E3650"/>
      <c s="25" r="F3650"/>
      <c s="21" r="G3650"/>
      <c s="10" r="H3650"/>
      <c s="10" r="I3650"/>
      <c s="10" r="J3650"/>
      <c s="10" r="K3650"/>
      <c s="22" r="L3650"/>
      <c s="22" r="M3650"/>
      <c s="22" r="N3650"/>
      <c s="22" r="O3650"/>
      <c s="22" r="P3650"/>
      <c s="22" r="Q3650"/>
      <c s="22" r="R3650"/>
      <c s="22" r="S3650"/>
      <c s="22" r="T3650"/>
      <c s="22" r="U3650"/>
      <c s="22" r="V3650"/>
      <c s="22" r="W3650"/>
      <c s="22" r="X3650"/>
    </row>
    <row r="3651">
      <c s="10" r="A3651"/>
      <c s="10" r="B3651"/>
      <c s="10" r="C3651"/>
      <c s="10" r="D3651"/>
      <c s="10" r="E3651"/>
      <c s="25" r="F3651"/>
      <c s="21" r="G3651"/>
      <c s="10" r="H3651"/>
      <c s="10" r="I3651"/>
      <c s="10" r="J3651"/>
      <c s="10" r="K3651"/>
      <c s="22" r="L3651"/>
      <c s="22" r="M3651"/>
      <c s="22" r="N3651"/>
      <c s="22" r="O3651"/>
      <c s="22" r="P3651"/>
      <c s="22" r="Q3651"/>
      <c s="22" r="R3651"/>
      <c s="22" r="S3651"/>
      <c s="22" r="T3651"/>
      <c s="22" r="U3651"/>
      <c s="22" r="V3651"/>
      <c s="22" r="W3651"/>
      <c s="22" r="X3651"/>
    </row>
    <row r="3652">
      <c s="10" r="A3652"/>
      <c s="10" r="B3652"/>
      <c s="10" r="C3652"/>
      <c s="10" r="D3652"/>
      <c s="10" r="E3652"/>
      <c s="25" r="F3652"/>
      <c s="21" r="G3652"/>
      <c s="10" r="H3652"/>
      <c s="10" r="I3652"/>
      <c s="10" r="J3652"/>
      <c s="10" r="K3652"/>
      <c s="22" r="L3652"/>
      <c s="22" r="M3652"/>
      <c s="22" r="N3652"/>
      <c s="22" r="O3652"/>
      <c s="22" r="P3652"/>
      <c s="22" r="Q3652"/>
      <c s="22" r="R3652"/>
      <c s="22" r="S3652"/>
      <c s="22" r="T3652"/>
      <c s="22" r="U3652"/>
      <c s="22" r="V3652"/>
      <c s="22" r="W3652"/>
      <c s="22" r="X3652"/>
    </row>
    <row r="3653">
      <c s="10" r="A3653"/>
      <c s="10" r="B3653"/>
      <c s="10" r="C3653"/>
      <c s="10" r="D3653"/>
      <c s="10" r="E3653"/>
      <c s="25" r="F3653"/>
      <c s="21" r="G3653"/>
      <c s="10" r="H3653"/>
      <c s="10" r="I3653"/>
      <c s="10" r="J3653"/>
      <c s="10" r="K3653"/>
      <c s="22" r="L3653"/>
      <c s="22" r="M3653"/>
      <c s="22" r="N3653"/>
      <c s="22" r="O3653"/>
      <c s="22" r="P3653"/>
      <c s="22" r="Q3653"/>
      <c s="22" r="R3653"/>
      <c s="22" r="S3653"/>
      <c s="22" r="T3653"/>
      <c s="22" r="U3653"/>
      <c s="22" r="V3653"/>
      <c s="22" r="W3653"/>
      <c s="22" r="X3653"/>
    </row>
    <row r="3654">
      <c s="10" r="A3654"/>
      <c s="10" r="B3654"/>
      <c s="10" r="C3654"/>
      <c s="10" r="D3654"/>
      <c s="10" r="E3654"/>
      <c s="25" r="F3654"/>
      <c s="21" r="G3654"/>
      <c s="10" r="H3654"/>
      <c s="10" r="I3654"/>
      <c s="10" r="J3654"/>
      <c s="10" r="K3654"/>
      <c s="22" r="L3654"/>
      <c s="22" r="M3654"/>
      <c s="22" r="N3654"/>
      <c s="22" r="O3654"/>
      <c s="22" r="P3654"/>
      <c s="22" r="Q3654"/>
      <c s="22" r="R3654"/>
      <c s="22" r="S3654"/>
      <c s="22" r="T3654"/>
      <c s="22" r="U3654"/>
      <c s="22" r="V3654"/>
      <c s="22" r="W3654"/>
      <c s="22" r="X3654"/>
    </row>
    <row r="3655">
      <c s="10" r="A3655"/>
      <c s="10" r="B3655"/>
      <c s="10" r="C3655"/>
      <c s="10" r="D3655"/>
      <c s="10" r="E3655"/>
      <c s="25" r="F3655"/>
      <c s="21" r="G3655"/>
      <c s="10" r="H3655"/>
      <c s="10" r="I3655"/>
      <c s="10" r="J3655"/>
      <c s="10" r="K3655"/>
      <c s="22" r="L3655"/>
      <c s="22" r="M3655"/>
      <c s="22" r="N3655"/>
      <c s="22" r="O3655"/>
      <c s="22" r="P3655"/>
      <c s="22" r="Q3655"/>
      <c s="22" r="R3655"/>
      <c s="22" r="S3655"/>
      <c s="22" r="T3655"/>
      <c s="22" r="U3655"/>
      <c s="22" r="V3655"/>
      <c s="22" r="W3655"/>
      <c s="22" r="X3655"/>
    </row>
    <row r="3656">
      <c s="10" r="A3656"/>
      <c s="10" r="B3656"/>
      <c s="10" r="C3656"/>
      <c s="10" r="D3656"/>
      <c s="10" r="E3656"/>
      <c s="25" r="F3656"/>
      <c s="21" r="G3656"/>
      <c s="10" r="H3656"/>
      <c s="10" r="I3656"/>
      <c s="10" r="J3656"/>
      <c s="10" r="K3656"/>
      <c s="22" r="L3656"/>
      <c s="22" r="M3656"/>
      <c s="22" r="N3656"/>
      <c s="22" r="O3656"/>
      <c s="22" r="P3656"/>
      <c s="22" r="Q3656"/>
      <c s="22" r="R3656"/>
      <c s="22" r="S3656"/>
      <c s="22" r="T3656"/>
      <c s="22" r="U3656"/>
      <c s="22" r="V3656"/>
      <c s="22" r="W3656"/>
      <c s="22" r="X3656"/>
    </row>
    <row r="3657">
      <c s="10" r="A3657"/>
      <c s="10" r="B3657"/>
      <c s="10" r="C3657"/>
      <c s="10" r="D3657"/>
      <c s="10" r="E3657"/>
      <c s="25" r="F3657"/>
      <c s="21" r="G3657"/>
      <c s="10" r="H3657"/>
      <c s="10" r="I3657"/>
      <c s="10" r="J3657"/>
      <c s="10" r="K3657"/>
      <c s="22" r="L3657"/>
      <c s="22" r="M3657"/>
      <c s="22" r="N3657"/>
      <c s="22" r="O3657"/>
      <c s="22" r="P3657"/>
      <c s="22" r="Q3657"/>
      <c s="22" r="R3657"/>
      <c s="22" r="S3657"/>
      <c s="22" r="T3657"/>
      <c s="22" r="U3657"/>
      <c s="22" r="V3657"/>
      <c s="22" r="W3657"/>
      <c s="22" r="X3657"/>
    </row>
    <row r="3658">
      <c s="10" r="A3658"/>
      <c s="10" r="B3658"/>
      <c s="10" r="C3658"/>
      <c s="10" r="D3658"/>
      <c s="10" r="E3658"/>
      <c s="25" r="F3658"/>
      <c s="21" r="G3658"/>
      <c s="10" r="H3658"/>
      <c s="10" r="I3658"/>
      <c s="10" r="J3658"/>
      <c s="10" r="K3658"/>
      <c s="22" r="L3658"/>
      <c s="22" r="M3658"/>
      <c s="22" r="N3658"/>
      <c s="22" r="O3658"/>
      <c s="22" r="P3658"/>
      <c s="22" r="Q3658"/>
      <c s="22" r="R3658"/>
      <c s="22" r="S3658"/>
      <c s="22" r="T3658"/>
      <c s="22" r="U3658"/>
      <c s="22" r="V3658"/>
      <c s="22" r="W3658"/>
      <c s="22" r="X3658"/>
    </row>
    <row r="3659">
      <c s="10" r="A3659"/>
      <c s="10" r="B3659"/>
      <c s="10" r="C3659"/>
      <c s="10" r="D3659"/>
      <c s="10" r="E3659"/>
      <c s="25" r="F3659"/>
      <c s="21" r="G3659"/>
      <c s="10" r="H3659"/>
      <c s="10" r="I3659"/>
      <c s="10" r="J3659"/>
      <c s="10" r="K3659"/>
      <c s="22" r="L3659"/>
      <c s="22" r="M3659"/>
      <c s="22" r="N3659"/>
      <c s="22" r="O3659"/>
      <c s="22" r="P3659"/>
      <c s="22" r="Q3659"/>
      <c s="22" r="R3659"/>
      <c s="22" r="S3659"/>
      <c s="22" r="T3659"/>
      <c s="22" r="U3659"/>
      <c s="22" r="V3659"/>
      <c s="22" r="W3659"/>
      <c s="22" r="X3659"/>
    </row>
    <row r="3660">
      <c s="10" r="A3660"/>
      <c s="10" r="B3660"/>
      <c s="10" r="C3660"/>
      <c s="10" r="D3660"/>
      <c s="10" r="E3660"/>
      <c s="25" r="F3660"/>
      <c s="21" r="G3660"/>
      <c s="10" r="H3660"/>
      <c s="10" r="I3660"/>
      <c s="10" r="J3660"/>
      <c s="10" r="K3660"/>
      <c s="22" r="L3660"/>
      <c s="22" r="M3660"/>
      <c s="22" r="N3660"/>
      <c s="22" r="O3660"/>
      <c s="22" r="P3660"/>
      <c s="22" r="Q3660"/>
      <c s="22" r="R3660"/>
      <c s="22" r="S3660"/>
      <c s="22" r="T3660"/>
      <c s="22" r="U3660"/>
      <c s="22" r="V3660"/>
      <c s="22" r="W3660"/>
      <c s="22" r="X3660"/>
    </row>
    <row r="3661">
      <c s="10" r="A3661"/>
      <c s="10" r="B3661"/>
      <c s="10" r="C3661"/>
      <c s="10" r="D3661"/>
      <c s="10" r="E3661"/>
      <c s="25" r="F3661"/>
      <c s="21" r="G3661"/>
      <c s="10" r="H3661"/>
      <c s="10" r="I3661"/>
      <c s="10" r="J3661"/>
      <c s="10" r="K3661"/>
      <c s="22" r="L3661"/>
      <c s="22" r="M3661"/>
      <c s="22" r="N3661"/>
      <c s="22" r="O3661"/>
      <c s="22" r="P3661"/>
      <c s="22" r="Q3661"/>
      <c s="22" r="R3661"/>
      <c s="22" r="S3661"/>
      <c s="22" r="T3661"/>
      <c s="22" r="U3661"/>
      <c s="22" r="V3661"/>
      <c s="22" r="W3661"/>
      <c s="22" r="X3661"/>
    </row>
    <row r="3662">
      <c s="10" r="A3662"/>
      <c s="10" r="B3662"/>
      <c s="10" r="C3662"/>
      <c s="10" r="D3662"/>
      <c s="10" r="E3662"/>
      <c s="25" r="F3662"/>
      <c s="21" r="G3662"/>
      <c s="10" r="H3662"/>
      <c s="10" r="I3662"/>
      <c s="10" r="J3662"/>
      <c s="10" r="K3662"/>
      <c s="22" r="L3662"/>
      <c s="22" r="M3662"/>
      <c s="22" r="N3662"/>
      <c s="22" r="O3662"/>
      <c s="22" r="P3662"/>
      <c s="22" r="Q3662"/>
      <c s="22" r="R3662"/>
      <c s="22" r="S3662"/>
      <c s="22" r="T3662"/>
      <c s="22" r="U3662"/>
      <c s="22" r="V3662"/>
      <c s="22" r="W3662"/>
      <c s="22" r="X3662"/>
    </row>
    <row r="3663">
      <c s="10" r="A3663"/>
      <c s="10" r="B3663"/>
      <c s="10" r="C3663"/>
      <c s="10" r="D3663"/>
      <c s="10" r="E3663"/>
      <c s="25" r="F3663"/>
      <c s="21" r="G3663"/>
      <c s="10" r="H3663"/>
      <c s="10" r="I3663"/>
      <c s="10" r="J3663"/>
      <c s="10" r="K3663"/>
      <c s="22" r="L3663"/>
      <c s="22" r="M3663"/>
      <c s="22" r="N3663"/>
      <c s="22" r="O3663"/>
      <c s="22" r="P3663"/>
      <c s="22" r="Q3663"/>
      <c s="22" r="R3663"/>
      <c s="22" r="S3663"/>
      <c s="22" r="T3663"/>
      <c s="22" r="U3663"/>
      <c s="22" r="V3663"/>
      <c s="22" r="W3663"/>
      <c s="22" r="X3663"/>
    </row>
    <row r="3664">
      <c s="10" r="A3664"/>
      <c s="10" r="B3664"/>
      <c s="10" r="C3664"/>
      <c s="10" r="D3664"/>
      <c s="10" r="E3664"/>
      <c s="25" r="F3664"/>
      <c s="21" r="G3664"/>
      <c s="10" r="H3664"/>
      <c s="10" r="I3664"/>
      <c s="10" r="J3664"/>
      <c s="10" r="K3664"/>
      <c s="22" r="L3664"/>
      <c s="22" r="M3664"/>
      <c s="22" r="N3664"/>
      <c s="22" r="O3664"/>
      <c s="22" r="P3664"/>
      <c s="22" r="Q3664"/>
      <c s="22" r="R3664"/>
      <c s="22" r="S3664"/>
      <c s="22" r="T3664"/>
      <c s="22" r="U3664"/>
      <c s="22" r="V3664"/>
      <c s="22" r="W3664"/>
      <c s="22" r="X3664"/>
    </row>
    <row r="3665">
      <c s="10" r="A3665"/>
      <c s="10" r="B3665"/>
      <c s="10" r="C3665"/>
      <c s="10" r="D3665"/>
      <c s="10" r="E3665"/>
      <c s="25" r="F3665"/>
      <c s="21" r="G3665"/>
      <c s="10" r="H3665"/>
      <c s="10" r="I3665"/>
      <c s="10" r="J3665"/>
      <c s="10" r="K3665"/>
      <c s="22" r="L3665"/>
      <c s="22" r="M3665"/>
      <c s="22" r="N3665"/>
      <c s="22" r="O3665"/>
      <c s="22" r="P3665"/>
      <c s="22" r="Q3665"/>
      <c s="22" r="R3665"/>
      <c s="22" r="S3665"/>
      <c s="22" r="T3665"/>
      <c s="22" r="U3665"/>
      <c s="22" r="V3665"/>
      <c s="22" r="W3665"/>
      <c s="22" r="X3665"/>
    </row>
    <row r="3666">
      <c s="10" r="A3666"/>
      <c s="10" r="B3666"/>
      <c s="10" r="C3666"/>
      <c s="10" r="D3666"/>
      <c s="10" r="E3666"/>
      <c s="25" r="F3666"/>
      <c s="21" r="G3666"/>
      <c s="10" r="H3666"/>
      <c s="10" r="I3666"/>
      <c s="10" r="J3666"/>
      <c s="10" r="K3666"/>
      <c s="22" r="L3666"/>
      <c s="22" r="M3666"/>
      <c s="22" r="N3666"/>
      <c s="22" r="O3666"/>
      <c s="22" r="P3666"/>
      <c s="22" r="Q3666"/>
      <c s="22" r="R3666"/>
      <c s="22" r="S3666"/>
      <c s="22" r="T3666"/>
      <c s="22" r="U3666"/>
      <c s="22" r="V3666"/>
      <c s="22" r="W3666"/>
      <c s="22" r="X3666"/>
    </row>
    <row r="3667">
      <c s="10" r="A3667"/>
      <c s="10" r="B3667"/>
      <c s="10" r="C3667"/>
      <c s="10" r="D3667"/>
      <c s="10" r="E3667"/>
      <c s="25" r="F3667"/>
      <c s="21" r="G3667"/>
      <c s="10" r="H3667"/>
      <c s="10" r="I3667"/>
      <c s="10" r="J3667"/>
      <c s="10" r="K3667"/>
      <c s="22" r="L3667"/>
      <c s="22" r="M3667"/>
      <c s="22" r="N3667"/>
      <c s="22" r="O3667"/>
      <c s="22" r="P3667"/>
      <c s="22" r="Q3667"/>
      <c s="22" r="R3667"/>
      <c s="22" r="S3667"/>
      <c s="22" r="T3667"/>
      <c s="22" r="U3667"/>
      <c s="22" r="V3667"/>
      <c s="22" r="W3667"/>
      <c s="22" r="X3667"/>
    </row>
    <row r="3668">
      <c s="10" r="A3668"/>
      <c s="10" r="B3668"/>
      <c s="10" r="C3668"/>
      <c s="10" r="D3668"/>
      <c s="10" r="E3668"/>
      <c s="25" r="F3668"/>
      <c s="21" r="G3668"/>
      <c s="10" r="H3668"/>
      <c s="10" r="I3668"/>
      <c s="10" r="J3668"/>
      <c s="10" r="K3668"/>
      <c s="22" r="L3668"/>
      <c s="22" r="M3668"/>
      <c s="22" r="N3668"/>
      <c s="22" r="O3668"/>
      <c s="22" r="P3668"/>
      <c s="22" r="Q3668"/>
      <c s="22" r="R3668"/>
      <c s="22" r="S3668"/>
      <c s="22" r="T3668"/>
      <c s="22" r="U3668"/>
      <c s="22" r="V3668"/>
      <c s="22" r="W3668"/>
      <c s="22" r="X3668"/>
    </row>
    <row r="3669">
      <c s="10" r="A3669"/>
      <c s="10" r="B3669"/>
      <c s="10" r="C3669"/>
      <c s="10" r="D3669"/>
      <c s="10" r="E3669"/>
      <c s="25" r="F3669"/>
      <c s="21" r="G3669"/>
      <c s="10" r="H3669"/>
      <c s="10" r="I3669"/>
      <c s="10" r="J3669"/>
      <c s="10" r="K3669"/>
      <c s="22" r="L3669"/>
      <c s="22" r="M3669"/>
      <c s="22" r="N3669"/>
      <c s="22" r="O3669"/>
      <c s="22" r="P3669"/>
      <c s="22" r="Q3669"/>
      <c s="22" r="R3669"/>
      <c s="22" r="S3669"/>
      <c s="22" r="T3669"/>
      <c s="22" r="U3669"/>
      <c s="22" r="V3669"/>
      <c s="22" r="W3669"/>
      <c s="22" r="X3669"/>
    </row>
    <row r="3670">
      <c s="10" r="A3670"/>
      <c s="10" r="B3670"/>
      <c s="10" r="C3670"/>
      <c s="10" r="D3670"/>
      <c s="10" r="E3670"/>
      <c s="25" r="F3670"/>
      <c s="21" r="G3670"/>
      <c s="10" r="H3670"/>
      <c s="10" r="I3670"/>
      <c s="10" r="J3670"/>
      <c s="10" r="K3670"/>
      <c s="22" r="L3670"/>
      <c s="22" r="M3670"/>
      <c s="22" r="N3670"/>
      <c s="22" r="O3670"/>
      <c s="22" r="P3670"/>
      <c s="22" r="Q3670"/>
      <c s="22" r="R3670"/>
      <c s="22" r="S3670"/>
      <c s="22" r="T3670"/>
      <c s="22" r="U3670"/>
      <c s="22" r="V3670"/>
      <c s="22" r="W3670"/>
      <c s="22" r="X3670"/>
    </row>
    <row r="3671">
      <c s="10" r="A3671"/>
      <c s="10" r="B3671"/>
      <c s="10" r="C3671"/>
      <c s="10" r="D3671"/>
      <c s="10" r="E3671"/>
      <c s="25" r="F3671"/>
      <c s="21" r="G3671"/>
      <c s="10" r="H3671"/>
      <c s="10" r="I3671"/>
      <c s="10" r="J3671"/>
      <c s="10" r="K3671"/>
      <c s="22" r="L3671"/>
      <c s="22" r="M3671"/>
      <c s="22" r="N3671"/>
      <c s="22" r="O3671"/>
      <c s="22" r="P3671"/>
      <c s="22" r="Q3671"/>
      <c s="22" r="R3671"/>
      <c s="22" r="S3671"/>
      <c s="22" r="T3671"/>
      <c s="22" r="U3671"/>
      <c s="22" r="V3671"/>
      <c s="22" r="W3671"/>
      <c s="22" r="X3671"/>
    </row>
    <row r="3672">
      <c s="10" r="A3672"/>
      <c s="10" r="B3672"/>
      <c s="10" r="C3672"/>
      <c s="10" r="D3672"/>
      <c s="10" r="E3672"/>
      <c s="25" r="F3672"/>
      <c s="21" r="G3672"/>
      <c s="10" r="H3672"/>
      <c s="10" r="I3672"/>
      <c s="10" r="J3672"/>
      <c s="10" r="K3672"/>
      <c s="22" r="L3672"/>
      <c s="22" r="M3672"/>
      <c s="22" r="N3672"/>
      <c s="22" r="O3672"/>
      <c s="22" r="P3672"/>
      <c s="22" r="Q3672"/>
      <c s="22" r="R3672"/>
      <c s="22" r="S3672"/>
      <c s="22" r="T3672"/>
      <c s="22" r="U3672"/>
      <c s="22" r="V3672"/>
      <c s="22" r="W3672"/>
      <c s="22" r="X3672"/>
    </row>
    <row r="3673">
      <c s="10" r="A3673"/>
      <c s="10" r="B3673"/>
      <c s="10" r="C3673"/>
      <c s="10" r="D3673"/>
      <c s="10" r="E3673"/>
      <c s="25" r="F3673"/>
      <c s="21" r="G3673"/>
      <c s="10" r="H3673"/>
      <c s="10" r="I3673"/>
      <c s="10" r="J3673"/>
      <c s="10" r="K3673"/>
      <c s="22" r="L3673"/>
      <c s="22" r="M3673"/>
      <c s="22" r="N3673"/>
      <c s="22" r="O3673"/>
      <c s="22" r="P3673"/>
      <c s="22" r="Q3673"/>
      <c s="22" r="R3673"/>
      <c s="22" r="S3673"/>
      <c s="22" r="T3673"/>
      <c s="22" r="U3673"/>
      <c s="22" r="V3673"/>
      <c s="22" r="W3673"/>
      <c s="22" r="X3673"/>
    </row>
    <row r="3674">
      <c s="10" r="A3674"/>
      <c s="10" r="B3674"/>
      <c s="10" r="C3674"/>
      <c s="10" r="D3674"/>
      <c s="10" r="E3674"/>
      <c s="25" r="F3674"/>
      <c s="21" r="G3674"/>
      <c s="10" r="H3674"/>
      <c s="10" r="I3674"/>
      <c s="10" r="J3674"/>
      <c s="10" r="K3674"/>
      <c s="22" r="L3674"/>
      <c s="22" r="M3674"/>
      <c s="22" r="N3674"/>
      <c s="22" r="O3674"/>
      <c s="22" r="P3674"/>
      <c s="22" r="Q3674"/>
      <c s="22" r="R3674"/>
      <c s="22" r="S3674"/>
      <c s="22" r="T3674"/>
      <c s="22" r="U3674"/>
      <c s="22" r="V3674"/>
      <c s="22" r="W3674"/>
      <c s="22" r="X3674"/>
    </row>
    <row r="3675">
      <c s="10" r="A3675"/>
      <c s="10" r="B3675"/>
      <c s="10" r="C3675"/>
      <c s="10" r="D3675"/>
      <c s="10" r="E3675"/>
      <c s="25" r="F3675"/>
      <c s="21" r="G3675"/>
      <c s="10" r="H3675"/>
      <c s="10" r="I3675"/>
      <c s="10" r="J3675"/>
      <c s="10" r="K3675"/>
      <c s="22" r="L3675"/>
      <c s="22" r="M3675"/>
      <c s="22" r="N3675"/>
      <c s="22" r="O3675"/>
      <c s="22" r="P3675"/>
      <c s="22" r="Q3675"/>
      <c s="22" r="R3675"/>
      <c s="22" r="S3675"/>
      <c s="22" r="T3675"/>
      <c s="22" r="U3675"/>
      <c s="22" r="V3675"/>
      <c s="22" r="W3675"/>
      <c s="22" r="X3675"/>
    </row>
    <row r="3676">
      <c s="10" r="A3676"/>
      <c s="10" r="B3676"/>
      <c s="10" r="C3676"/>
      <c s="10" r="D3676"/>
      <c s="10" r="E3676"/>
      <c s="25" r="F3676"/>
      <c s="21" r="G3676"/>
      <c s="10" r="H3676"/>
      <c s="10" r="I3676"/>
      <c s="10" r="J3676"/>
      <c s="10" r="K3676"/>
      <c s="22" r="L3676"/>
      <c s="22" r="M3676"/>
      <c s="22" r="N3676"/>
      <c s="22" r="O3676"/>
      <c s="22" r="P3676"/>
      <c s="22" r="Q3676"/>
      <c s="22" r="R3676"/>
      <c s="22" r="S3676"/>
      <c s="22" r="T3676"/>
      <c s="22" r="U3676"/>
      <c s="22" r="V3676"/>
      <c s="22" r="W3676"/>
      <c s="22" r="X3676"/>
    </row>
    <row r="3677">
      <c s="10" r="A3677"/>
      <c s="10" r="B3677"/>
      <c s="10" r="C3677"/>
      <c s="10" r="D3677"/>
      <c s="10" r="E3677"/>
      <c s="25" r="F3677"/>
      <c s="21" r="G3677"/>
      <c s="10" r="H3677"/>
      <c s="10" r="I3677"/>
      <c s="10" r="J3677"/>
      <c s="10" r="K3677"/>
      <c s="22" r="L3677"/>
      <c s="22" r="M3677"/>
      <c s="22" r="N3677"/>
      <c s="22" r="O3677"/>
      <c s="22" r="P3677"/>
      <c s="22" r="Q3677"/>
      <c s="22" r="R3677"/>
      <c s="22" r="S3677"/>
      <c s="22" r="T3677"/>
      <c s="22" r="U3677"/>
      <c s="22" r="V3677"/>
      <c s="22" r="W3677"/>
      <c s="22" r="X3677"/>
    </row>
    <row r="3678">
      <c s="10" r="A3678"/>
      <c s="10" r="B3678"/>
      <c s="10" r="C3678"/>
      <c s="10" r="D3678"/>
      <c s="10" r="E3678"/>
      <c s="25" r="F3678"/>
      <c s="21" r="G3678"/>
      <c s="10" r="H3678"/>
      <c s="10" r="I3678"/>
      <c s="10" r="J3678"/>
      <c s="10" r="K3678"/>
      <c s="22" r="L3678"/>
      <c s="22" r="M3678"/>
      <c s="22" r="N3678"/>
      <c s="22" r="O3678"/>
      <c s="22" r="P3678"/>
      <c s="22" r="Q3678"/>
      <c s="22" r="R3678"/>
      <c s="22" r="S3678"/>
      <c s="22" r="T3678"/>
      <c s="22" r="U3678"/>
      <c s="22" r="V3678"/>
      <c s="22" r="W3678"/>
      <c s="22" r="X3678"/>
    </row>
    <row r="3679">
      <c s="10" r="A3679"/>
      <c s="10" r="B3679"/>
      <c s="10" r="C3679"/>
      <c s="10" r="D3679"/>
      <c s="10" r="E3679"/>
      <c s="25" r="F3679"/>
      <c s="21" r="G3679"/>
      <c s="10" r="H3679"/>
      <c s="10" r="I3679"/>
      <c s="10" r="J3679"/>
      <c s="10" r="K3679"/>
      <c s="22" r="L3679"/>
      <c s="22" r="M3679"/>
      <c s="22" r="N3679"/>
      <c s="22" r="O3679"/>
      <c s="22" r="P3679"/>
      <c s="22" r="Q3679"/>
      <c s="22" r="R3679"/>
      <c s="22" r="S3679"/>
      <c s="22" r="T3679"/>
      <c s="22" r="U3679"/>
      <c s="22" r="V3679"/>
      <c s="22" r="W3679"/>
      <c s="22" r="X3679"/>
    </row>
    <row r="3680">
      <c s="10" r="A3680"/>
      <c s="10" r="B3680"/>
      <c s="10" r="C3680"/>
      <c s="10" r="D3680"/>
      <c s="10" r="E3680"/>
      <c s="25" r="F3680"/>
      <c s="21" r="G3680"/>
      <c s="10" r="H3680"/>
      <c s="10" r="I3680"/>
      <c s="10" r="J3680"/>
      <c s="10" r="K3680"/>
      <c s="22" r="L3680"/>
      <c s="22" r="M3680"/>
      <c s="22" r="N3680"/>
      <c s="22" r="O3680"/>
      <c s="22" r="P3680"/>
      <c s="22" r="Q3680"/>
      <c s="22" r="R3680"/>
      <c s="22" r="S3680"/>
      <c s="22" r="T3680"/>
      <c s="22" r="U3680"/>
      <c s="22" r="V3680"/>
      <c s="22" r="W3680"/>
      <c s="22" r="X3680"/>
    </row>
    <row r="3681">
      <c s="10" r="A3681"/>
      <c s="10" r="B3681"/>
      <c s="10" r="C3681"/>
      <c s="10" r="D3681"/>
      <c s="10" r="E3681"/>
      <c s="25" r="F3681"/>
      <c s="21" r="G3681"/>
      <c s="10" r="H3681"/>
      <c s="10" r="I3681"/>
      <c s="10" r="J3681"/>
      <c s="10" r="K3681"/>
      <c s="22" r="L3681"/>
      <c s="22" r="M3681"/>
      <c s="22" r="N3681"/>
      <c s="22" r="O3681"/>
      <c s="22" r="P3681"/>
      <c s="22" r="Q3681"/>
      <c s="22" r="R3681"/>
      <c s="22" r="S3681"/>
      <c s="22" r="T3681"/>
      <c s="22" r="U3681"/>
      <c s="22" r="V3681"/>
      <c s="22" r="W3681"/>
      <c s="22" r="X3681"/>
    </row>
    <row r="3682">
      <c s="10" r="A3682"/>
      <c s="10" r="B3682"/>
      <c s="10" r="C3682"/>
      <c s="10" r="D3682"/>
      <c s="10" r="E3682"/>
      <c s="25" r="F3682"/>
      <c s="21" r="G3682"/>
      <c s="10" r="H3682"/>
      <c s="10" r="I3682"/>
      <c s="10" r="J3682"/>
      <c s="10" r="K3682"/>
      <c s="22" r="L3682"/>
      <c s="22" r="M3682"/>
      <c s="22" r="N3682"/>
      <c s="22" r="O3682"/>
      <c s="22" r="P3682"/>
      <c s="22" r="Q3682"/>
      <c s="22" r="R3682"/>
      <c s="22" r="S3682"/>
      <c s="22" r="T3682"/>
      <c s="22" r="U3682"/>
      <c s="22" r="V3682"/>
      <c s="22" r="W3682"/>
      <c s="22" r="X3682"/>
    </row>
    <row r="3683">
      <c s="10" r="A3683"/>
      <c s="10" r="B3683"/>
      <c s="10" r="C3683"/>
      <c s="10" r="D3683"/>
      <c s="10" r="E3683"/>
      <c s="25" r="F3683"/>
      <c s="21" r="G3683"/>
      <c s="10" r="H3683"/>
      <c s="10" r="I3683"/>
      <c s="10" r="J3683"/>
      <c s="10" r="K3683"/>
      <c s="22" r="L3683"/>
      <c s="22" r="M3683"/>
      <c s="22" r="N3683"/>
      <c s="22" r="O3683"/>
      <c s="22" r="P3683"/>
      <c s="22" r="Q3683"/>
      <c s="22" r="R3683"/>
      <c s="22" r="S3683"/>
      <c s="22" r="T3683"/>
      <c s="22" r="U3683"/>
      <c s="22" r="V3683"/>
      <c s="22" r="W3683"/>
      <c s="22" r="X3683"/>
    </row>
    <row r="3684">
      <c s="10" r="A3684"/>
      <c s="10" r="B3684"/>
      <c s="10" r="C3684"/>
      <c s="10" r="D3684"/>
      <c s="10" r="E3684"/>
      <c s="25" r="F3684"/>
      <c s="21" r="G3684"/>
      <c s="10" r="H3684"/>
      <c s="10" r="I3684"/>
      <c s="10" r="J3684"/>
      <c s="10" r="K3684"/>
      <c s="22" r="L3684"/>
      <c s="22" r="M3684"/>
      <c s="22" r="N3684"/>
      <c s="22" r="O3684"/>
      <c s="22" r="P3684"/>
      <c s="22" r="Q3684"/>
      <c s="22" r="R3684"/>
      <c s="22" r="S3684"/>
      <c s="22" r="T3684"/>
      <c s="22" r="U3684"/>
      <c s="22" r="V3684"/>
      <c s="22" r="W3684"/>
      <c s="22" r="X3684"/>
    </row>
    <row r="3685">
      <c s="10" r="A3685"/>
      <c s="10" r="B3685"/>
      <c s="10" r="C3685"/>
      <c s="10" r="D3685"/>
      <c s="10" r="E3685"/>
      <c s="25" r="F3685"/>
      <c s="21" r="G3685"/>
      <c s="10" r="H3685"/>
      <c s="10" r="I3685"/>
      <c s="10" r="J3685"/>
      <c s="10" r="K3685"/>
      <c s="22" r="L3685"/>
      <c s="22" r="M3685"/>
      <c s="22" r="N3685"/>
      <c s="22" r="O3685"/>
      <c s="22" r="P3685"/>
      <c s="22" r="Q3685"/>
      <c s="22" r="R3685"/>
      <c s="22" r="S3685"/>
      <c s="22" r="T3685"/>
      <c s="22" r="U3685"/>
      <c s="22" r="V3685"/>
      <c s="22" r="W3685"/>
      <c s="22" r="X3685"/>
    </row>
    <row r="3686">
      <c s="10" r="A3686"/>
      <c s="10" r="B3686"/>
      <c s="10" r="C3686"/>
      <c s="10" r="D3686"/>
      <c s="10" r="E3686"/>
      <c s="25" r="F3686"/>
      <c s="21" r="G3686"/>
      <c s="10" r="H3686"/>
      <c s="10" r="I3686"/>
      <c s="10" r="J3686"/>
      <c s="10" r="K3686"/>
      <c s="22" r="L3686"/>
      <c s="22" r="M3686"/>
      <c s="22" r="N3686"/>
      <c s="22" r="O3686"/>
      <c s="22" r="P3686"/>
      <c s="22" r="Q3686"/>
      <c s="22" r="R3686"/>
      <c s="22" r="S3686"/>
      <c s="22" r="T3686"/>
      <c s="22" r="U3686"/>
      <c s="22" r="V3686"/>
      <c s="22" r="W3686"/>
      <c s="22" r="X3686"/>
    </row>
    <row r="3687">
      <c s="10" r="A3687"/>
      <c s="10" r="B3687"/>
      <c s="10" r="C3687"/>
      <c s="10" r="D3687"/>
      <c s="10" r="E3687"/>
      <c s="25" r="F3687"/>
      <c s="21" r="G3687"/>
      <c s="10" r="H3687"/>
      <c s="10" r="I3687"/>
      <c s="10" r="J3687"/>
      <c s="10" r="K3687"/>
      <c s="22" r="L3687"/>
      <c s="22" r="M3687"/>
      <c s="22" r="N3687"/>
      <c s="22" r="O3687"/>
      <c s="22" r="P3687"/>
      <c s="22" r="Q3687"/>
      <c s="22" r="R3687"/>
      <c s="22" r="S3687"/>
      <c s="22" r="T3687"/>
      <c s="22" r="U3687"/>
      <c s="22" r="V3687"/>
      <c s="22" r="W3687"/>
      <c s="22" r="X3687"/>
    </row>
    <row r="3688">
      <c s="10" r="A3688"/>
      <c s="10" r="B3688"/>
      <c s="10" r="C3688"/>
      <c s="10" r="D3688"/>
      <c s="10" r="E3688"/>
      <c s="25" r="F3688"/>
      <c s="21" r="G3688"/>
      <c s="10" r="H3688"/>
      <c s="10" r="I3688"/>
      <c s="10" r="J3688"/>
      <c s="10" r="K3688"/>
      <c s="22" r="L3688"/>
      <c s="22" r="M3688"/>
      <c s="22" r="N3688"/>
      <c s="22" r="O3688"/>
      <c s="22" r="P3688"/>
      <c s="22" r="Q3688"/>
      <c s="22" r="R3688"/>
      <c s="22" r="S3688"/>
      <c s="22" r="T3688"/>
      <c s="22" r="U3688"/>
      <c s="22" r="V3688"/>
      <c s="22" r="W3688"/>
      <c s="22" r="X3688"/>
    </row>
    <row r="3689">
      <c s="10" r="A3689"/>
      <c s="10" r="B3689"/>
      <c s="10" r="C3689"/>
      <c s="10" r="D3689"/>
      <c s="10" r="E3689"/>
      <c s="25" r="F3689"/>
      <c s="21" r="G3689"/>
      <c s="10" r="H3689"/>
      <c s="10" r="I3689"/>
      <c s="10" r="J3689"/>
      <c s="10" r="K3689"/>
      <c s="22" r="L3689"/>
      <c s="22" r="M3689"/>
      <c s="22" r="N3689"/>
      <c s="22" r="O3689"/>
      <c s="22" r="P3689"/>
      <c s="22" r="Q3689"/>
      <c s="22" r="R3689"/>
      <c s="22" r="S3689"/>
      <c s="22" r="T3689"/>
      <c s="22" r="U3689"/>
      <c s="22" r="V3689"/>
      <c s="22" r="W3689"/>
      <c s="22" r="X3689"/>
    </row>
    <row r="3690">
      <c s="10" r="A3690"/>
      <c s="10" r="B3690"/>
      <c s="10" r="C3690"/>
      <c s="10" r="D3690"/>
      <c s="10" r="E3690"/>
      <c s="25" r="F3690"/>
      <c s="21" r="G3690"/>
      <c s="10" r="H3690"/>
      <c s="10" r="I3690"/>
      <c s="10" r="J3690"/>
      <c s="10" r="K3690"/>
      <c s="22" r="L3690"/>
      <c s="22" r="M3690"/>
      <c s="22" r="N3690"/>
      <c s="22" r="O3690"/>
      <c s="22" r="P3690"/>
      <c s="22" r="Q3690"/>
      <c s="22" r="R3690"/>
      <c s="22" r="S3690"/>
      <c s="22" r="T3690"/>
      <c s="22" r="U3690"/>
      <c s="22" r="V3690"/>
      <c s="22" r="W3690"/>
      <c s="22" r="X3690"/>
    </row>
    <row r="3691">
      <c s="10" r="A3691"/>
      <c s="10" r="B3691"/>
      <c s="10" r="C3691"/>
      <c s="10" r="D3691"/>
      <c s="10" r="E3691"/>
      <c s="25" r="F3691"/>
      <c s="21" r="G3691"/>
      <c s="10" r="H3691"/>
      <c s="10" r="I3691"/>
      <c s="10" r="J3691"/>
      <c s="10" r="K3691"/>
      <c s="22" r="L3691"/>
      <c s="22" r="M3691"/>
      <c s="22" r="N3691"/>
      <c s="22" r="O3691"/>
      <c s="22" r="P3691"/>
      <c s="22" r="Q3691"/>
      <c s="22" r="R3691"/>
      <c s="22" r="S3691"/>
      <c s="22" r="T3691"/>
      <c s="22" r="U3691"/>
      <c s="22" r="V3691"/>
      <c s="22" r="W3691"/>
      <c s="22" r="X3691"/>
    </row>
    <row r="3692">
      <c s="10" r="A3692"/>
      <c s="10" r="B3692"/>
      <c s="10" r="C3692"/>
      <c s="10" r="D3692"/>
      <c s="10" r="E3692"/>
      <c s="25" r="F3692"/>
      <c s="21" r="G3692"/>
      <c s="10" r="H3692"/>
      <c s="10" r="I3692"/>
      <c s="10" r="J3692"/>
      <c s="10" r="K3692"/>
      <c s="22" r="L3692"/>
      <c s="22" r="M3692"/>
      <c s="22" r="N3692"/>
      <c s="22" r="O3692"/>
      <c s="22" r="P3692"/>
      <c s="22" r="Q3692"/>
      <c s="22" r="R3692"/>
      <c s="22" r="S3692"/>
      <c s="22" r="T3692"/>
      <c s="22" r="U3692"/>
      <c s="22" r="V3692"/>
      <c s="22" r="W3692"/>
      <c s="22" r="X3692"/>
    </row>
    <row r="3693">
      <c s="10" r="A3693"/>
      <c s="10" r="B3693"/>
      <c s="10" r="C3693"/>
      <c s="10" r="D3693"/>
      <c s="10" r="E3693"/>
      <c s="25" r="F3693"/>
      <c s="21" r="G3693"/>
      <c s="10" r="H3693"/>
      <c s="10" r="I3693"/>
      <c s="10" r="J3693"/>
      <c s="10" r="K3693"/>
      <c s="22" r="L3693"/>
      <c s="22" r="M3693"/>
      <c s="22" r="N3693"/>
      <c s="22" r="O3693"/>
      <c s="22" r="P3693"/>
      <c s="22" r="Q3693"/>
      <c s="22" r="R3693"/>
      <c s="22" r="S3693"/>
      <c s="22" r="T3693"/>
      <c s="22" r="U3693"/>
      <c s="22" r="V3693"/>
      <c s="22" r="W3693"/>
      <c s="22" r="X3693"/>
    </row>
    <row r="3694">
      <c s="10" r="A3694"/>
      <c s="10" r="B3694"/>
      <c s="10" r="C3694"/>
      <c s="10" r="D3694"/>
      <c s="10" r="E3694"/>
      <c s="25" r="F3694"/>
      <c s="21" r="G3694"/>
      <c s="10" r="H3694"/>
      <c s="10" r="I3694"/>
      <c s="10" r="J3694"/>
      <c s="10" r="K3694"/>
      <c s="22" r="L3694"/>
      <c s="22" r="M3694"/>
      <c s="22" r="N3694"/>
      <c s="22" r="O3694"/>
      <c s="22" r="P3694"/>
      <c s="22" r="Q3694"/>
      <c s="22" r="R3694"/>
      <c s="22" r="S3694"/>
      <c s="22" r="T3694"/>
      <c s="22" r="U3694"/>
      <c s="22" r="V3694"/>
      <c s="22" r="W3694"/>
      <c s="22" r="X3694"/>
    </row>
    <row r="3695">
      <c s="10" r="A3695"/>
      <c s="10" r="B3695"/>
      <c s="10" r="C3695"/>
      <c s="10" r="D3695"/>
      <c s="10" r="E3695"/>
      <c s="25" r="F3695"/>
      <c s="21" r="G3695"/>
      <c s="10" r="H3695"/>
      <c s="10" r="I3695"/>
      <c s="10" r="J3695"/>
      <c s="10" r="K3695"/>
      <c s="22" r="L3695"/>
      <c s="22" r="M3695"/>
      <c s="22" r="N3695"/>
      <c s="22" r="O3695"/>
      <c s="22" r="P3695"/>
      <c s="22" r="Q3695"/>
      <c s="22" r="R3695"/>
      <c s="22" r="S3695"/>
      <c s="22" r="T3695"/>
      <c s="22" r="U3695"/>
      <c s="22" r="V3695"/>
      <c s="22" r="W3695"/>
      <c s="22" r="X3695"/>
    </row>
    <row r="3696">
      <c s="10" r="A3696"/>
      <c s="10" r="B3696"/>
      <c s="10" r="C3696"/>
      <c s="10" r="D3696"/>
      <c s="10" r="E3696"/>
      <c s="25" r="F3696"/>
      <c s="21" r="G3696"/>
      <c s="10" r="H3696"/>
      <c s="10" r="I3696"/>
      <c s="10" r="J3696"/>
      <c s="10" r="K3696"/>
      <c s="22" r="L3696"/>
      <c s="22" r="M3696"/>
      <c s="22" r="N3696"/>
      <c s="22" r="O3696"/>
      <c s="22" r="P3696"/>
      <c s="22" r="Q3696"/>
      <c s="22" r="R3696"/>
      <c s="22" r="S3696"/>
      <c s="22" r="T3696"/>
      <c s="22" r="U3696"/>
      <c s="22" r="V3696"/>
      <c s="22" r="W3696"/>
      <c s="22" r="X3696"/>
    </row>
    <row r="3697">
      <c s="10" r="A3697"/>
      <c s="10" r="B3697"/>
      <c s="10" r="C3697"/>
      <c s="10" r="D3697"/>
      <c s="10" r="E3697"/>
      <c s="25" r="F3697"/>
      <c s="21" r="G3697"/>
      <c s="10" r="H3697"/>
      <c s="10" r="I3697"/>
      <c s="10" r="J3697"/>
      <c s="10" r="K3697"/>
      <c s="22" r="L3697"/>
      <c s="22" r="M3697"/>
      <c s="22" r="N3697"/>
      <c s="22" r="O3697"/>
      <c s="22" r="P3697"/>
      <c s="22" r="Q3697"/>
      <c s="22" r="R3697"/>
      <c s="22" r="S3697"/>
      <c s="22" r="T3697"/>
      <c s="22" r="U3697"/>
      <c s="22" r="V3697"/>
      <c s="22" r="W3697"/>
      <c s="22" r="X3697"/>
    </row>
    <row r="3698">
      <c s="10" r="A3698"/>
      <c s="10" r="B3698"/>
      <c s="10" r="C3698"/>
      <c s="10" r="D3698"/>
      <c s="10" r="E3698"/>
      <c s="25" r="F3698"/>
      <c s="21" r="G3698"/>
      <c s="10" r="H3698"/>
      <c s="10" r="I3698"/>
      <c s="10" r="J3698"/>
      <c s="10" r="K3698"/>
      <c s="22" r="L3698"/>
      <c s="22" r="M3698"/>
      <c s="22" r="N3698"/>
      <c s="22" r="O3698"/>
      <c s="22" r="P3698"/>
      <c s="22" r="Q3698"/>
      <c s="22" r="R3698"/>
      <c s="22" r="S3698"/>
      <c s="22" r="T3698"/>
      <c s="22" r="U3698"/>
      <c s="22" r="V3698"/>
      <c s="22" r="W3698"/>
      <c s="22" r="X3698"/>
    </row>
    <row r="3699">
      <c s="10" r="A3699"/>
      <c s="10" r="B3699"/>
      <c s="10" r="C3699"/>
      <c s="10" r="D3699"/>
      <c s="10" r="E3699"/>
      <c s="25" r="F3699"/>
      <c s="21" r="G3699"/>
      <c s="10" r="H3699"/>
      <c s="10" r="I3699"/>
      <c s="10" r="J3699"/>
      <c s="10" r="K3699"/>
      <c s="22" r="L3699"/>
      <c s="22" r="M3699"/>
      <c s="22" r="N3699"/>
      <c s="22" r="O3699"/>
      <c s="22" r="P3699"/>
      <c s="22" r="Q3699"/>
      <c s="22" r="R3699"/>
      <c s="22" r="S3699"/>
      <c s="22" r="T3699"/>
      <c s="22" r="U3699"/>
      <c s="22" r="V3699"/>
      <c s="22" r="W3699"/>
      <c s="22" r="X3699"/>
    </row>
    <row r="3700">
      <c s="10" r="A3700"/>
      <c s="10" r="B3700"/>
      <c s="10" r="C3700"/>
      <c s="10" r="D3700"/>
      <c s="10" r="E3700"/>
      <c s="25" r="F3700"/>
      <c s="21" r="G3700"/>
      <c s="10" r="H3700"/>
      <c s="10" r="I3700"/>
      <c s="10" r="J3700"/>
      <c s="10" r="K3700"/>
      <c s="22" r="L3700"/>
      <c s="22" r="M3700"/>
      <c s="22" r="N3700"/>
      <c s="22" r="O3700"/>
      <c s="22" r="P3700"/>
      <c s="22" r="Q3700"/>
      <c s="22" r="R3700"/>
      <c s="22" r="S3700"/>
      <c s="22" r="T3700"/>
      <c s="22" r="U3700"/>
      <c s="22" r="V3700"/>
      <c s="22" r="W3700"/>
      <c s="22" r="X3700"/>
    </row>
    <row r="3701">
      <c s="10" r="A3701"/>
      <c s="10" r="B3701"/>
      <c s="10" r="C3701"/>
      <c s="10" r="D3701"/>
      <c s="10" r="E3701"/>
      <c s="25" r="F3701"/>
      <c s="21" r="G3701"/>
      <c s="10" r="H3701"/>
      <c s="10" r="I3701"/>
      <c s="10" r="J3701"/>
      <c s="10" r="K3701"/>
      <c s="22" r="L3701"/>
      <c s="22" r="M3701"/>
      <c s="22" r="N3701"/>
      <c s="22" r="O3701"/>
      <c s="22" r="P3701"/>
      <c s="22" r="Q3701"/>
      <c s="22" r="R3701"/>
      <c s="22" r="S3701"/>
      <c s="22" r="T3701"/>
      <c s="22" r="U3701"/>
      <c s="22" r="V3701"/>
      <c s="22" r="W3701"/>
      <c s="22" r="X3701"/>
    </row>
    <row r="3702">
      <c s="10" r="A3702"/>
      <c s="10" r="B3702"/>
      <c s="10" r="C3702"/>
      <c s="10" r="D3702"/>
      <c s="10" r="E3702"/>
      <c s="25" r="F3702"/>
      <c s="21" r="G3702"/>
      <c s="10" r="H3702"/>
      <c s="10" r="I3702"/>
      <c s="10" r="J3702"/>
      <c s="10" r="K3702"/>
      <c s="22" r="L3702"/>
      <c s="22" r="M3702"/>
      <c s="22" r="N3702"/>
      <c s="22" r="O3702"/>
      <c s="22" r="P3702"/>
      <c s="22" r="Q3702"/>
      <c s="22" r="R3702"/>
      <c s="22" r="S3702"/>
      <c s="22" r="T3702"/>
      <c s="22" r="U3702"/>
      <c s="22" r="V3702"/>
      <c s="22" r="W3702"/>
      <c s="22" r="X3702"/>
    </row>
    <row r="3703">
      <c s="10" r="A3703"/>
      <c s="10" r="B3703"/>
      <c s="10" r="C3703"/>
      <c s="10" r="D3703"/>
      <c s="10" r="E3703"/>
      <c s="25" r="F3703"/>
      <c s="21" r="G3703"/>
      <c s="10" r="H3703"/>
      <c s="10" r="I3703"/>
      <c s="10" r="J3703"/>
      <c s="10" r="K3703"/>
      <c s="22" r="L3703"/>
      <c s="22" r="M3703"/>
      <c s="22" r="N3703"/>
      <c s="22" r="O3703"/>
      <c s="22" r="P3703"/>
      <c s="22" r="Q3703"/>
      <c s="22" r="R3703"/>
      <c s="22" r="S3703"/>
      <c s="22" r="T3703"/>
      <c s="22" r="U3703"/>
      <c s="22" r="V3703"/>
      <c s="22" r="W3703"/>
      <c s="22" r="X3703"/>
    </row>
    <row r="3704">
      <c s="10" r="A3704"/>
      <c s="10" r="B3704"/>
      <c s="10" r="C3704"/>
      <c s="10" r="D3704"/>
      <c s="10" r="E3704"/>
      <c s="25" r="F3704"/>
      <c s="21" r="G3704"/>
      <c s="10" r="H3704"/>
      <c s="10" r="I3704"/>
      <c s="10" r="J3704"/>
      <c s="10" r="K3704"/>
      <c s="22" r="L3704"/>
      <c s="22" r="M3704"/>
      <c s="22" r="N3704"/>
      <c s="22" r="O3704"/>
      <c s="22" r="P3704"/>
      <c s="22" r="Q3704"/>
      <c s="22" r="R3704"/>
      <c s="22" r="S3704"/>
      <c s="22" r="T3704"/>
      <c s="22" r="U3704"/>
      <c s="22" r="V3704"/>
      <c s="22" r="W3704"/>
      <c s="22" r="X3704"/>
    </row>
    <row r="3705">
      <c s="10" r="A3705"/>
      <c s="10" r="B3705"/>
      <c s="10" r="C3705"/>
      <c s="10" r="D3705"/>
      <c s="10" r="E3705"/>
      <c s="25" r="F3705"/>
      <c s="21" r="G3705"/>
      <c s="10" r="H3705"/>
      <c s="10" r="I3705"/>
      <c s="10" r="J3705"/>
      <c s="10" r="K3705"/>
      <c s="22" r="L3705"/>
      <c s="22" r="M3705"/>
      <c s="22" r="N3705"/>
      <c s="22" r="O3705"/>
      <c s="22" r="P3705"/>
      <c s="22" r="Q3705"/>
      <c s="22" r="R3705"/>
      <c s="22" r="S3705"/>
      <c s="22" r="T3705"/>
      <c s="22" r="U3705"/>
      <c s="22" r="V3705"/>
      <c s="22" r="W3705"/>
      <c s="22" r="X3705"/>
    </row>
    <row r="3706">
      <c s="10" r="A3706"/>
      <c s="10" r="B3706"/>
      <c s="10" r="C3706"/>
      <c s="10" r="D3706"/>
      <c s="10" r="E3706"/>
      <c s="25" r="F3706"/>
      <c s="21" r="G3706"/>
      <c s="10" r="H3706"/>
      <c s="10" r="I3706"/>
      <c s="10" r="J3706"/>
      <c s="10" r="K3706"/>
      <c s="22" r="L3706"/>
      <c s="22" r="M3706"/>
      <c s="22" r="N3706"/>
      <c s="22" r="O3706"/>
      <c s="22" r="P3706"/>
      <c s="22" r="Q3706"/>
      <c s="22" r="R3706"/>
      <c s="22" r="S3706"/>
      <c s="22" r="T3706"/>
      <c s="22" r="U3706"/>
      <c s="22" r="V3706"/>
      <c s="22" r="W3706"/>
      <c s="22" r="X3706"/>
    </row>
    <row r="3707">
      <c s="10" r="A3707"/>
      <c s="10" r="B3707"/>
      <c s="10" r="C3707"/>
      <c s="10" r="D3707"/>
      <c s="10" r="E3707"/>
      <c s="25" r="F3707"/>
      <c s="21" r="G3707"/>
      <c s="10" r="H3707"/>
      <c s="10" r="I3707"/>
      <c s="10" r="J3707"/>
      <c s="10" r="K3707"/>
      <c s="22" r="L3707"/>
      <c s="22" r="M3707"/>
      <c s="22" r="N3707"/>
      <c s="22" r="O3707"/>
      <c s="22" r="P3707"/>
      <c s="22" r="Q3707"/>
      <c s="22" r="R3707"/>
      <c s="22" r="S3707"/>
      <c s="22" r="T3707"/>
      <c s="22" r="U3707"/>
      <c s="22" r="V3707"/>
      <c s="22" r="W3707"/>
      <c s="22" r="X3707"/>
    </row>
    <row r="3708">
      <c s="10" r="A3708"/>
      <c s="10" r="B3708"/>
      <c s="10" r="C3708"/>
      <c s="10" r="D3708"/>
      <c s="10" r="E3708"/>
      <c s="25" r="F3708"/>
      <c s="21" r="G3708"/>
      <c s="10" r="H3708"/>
      <c s="10" r="I3708"/>
      <c s="10" r="J3708"/>
      <c s="10" r="K3708"/>
      <c s="22" r="L3708"/>
      <c s="22" r="M3708"/>
      <c s="22" r="N3708"/>
      <c s="22" r="O3708"/>
      <c s="22" r="P3708"/>
      <c s="22" r="Q3708"/>
      <c s="22" r="R3708"/>
      <c s="22" r="S3708"/>
      <c s="22" r="T3708"/>
      <c s="22" r="U3708"/>
      <c s="22" r="V3708"/>
      <c s="22" r="W3708"/>
      <c s="22" r="X3708"/>
    </row>
    <row r="3709">
      <c s="10" r="A3709"/>
      <c s="10" r="B3709"/>
      <c s="10" r="C3709"/>
      <c s="10" r="D3709"/>
      <c s="10" r="E3709"/>
      <c s="25" r="F3709"/>
      <c s="21" r="G3709"/>
      <c s="10" r="H3709"/>
      <c s="10" r="I3709"/>
      <c s="10" r="J3709"/>
      <c s="10" r="K3709"/>
      <c s="22" r="L3709"/>
      <c s="22" r="M3709"/>
      <c s="22" r="N3709"/>
      <c s="22" r="O3709"/>
      <c s="22" r="P3709"/>
      <c s="22" r="Q3709"/>
      <c s="22" r="R3709"/>
      <c s="22" r="S3709"/>
      <c s="22" r="T3709"/>
      <c s="22" r="U3709"/>
      <c s="22" r="V3709"/>
      <c s="22" r="W3709"/>
      <c s="22" r="X3709"/>
    </row>
    <row r="3710">
      <c s="10" r="A3710"/>
      <c s="10" r="B3710"/>
      <c s="10" r="C3710"/>
      <c s="10" r="D3710"/>
      <c s="10" r="E3710"/>
      <c s="25" r="F3710"/>
      <c s="21" r="G3710"/>
      <c s="10" r="H3710"/>
      <c s="10" r="I3710"/>
      <c s="10" r="J3710"/>
      <c s="10" r="K3710"/>
      <c s="22" r="L3710"/>
      <c s="22" r="M3710"/>
      <c s="22" r="N3710"/>
      <c s="22" r="O3710"/>
      <c s="22" r="P3710"/>
      <c s="22" r="Q3710"/>
      <c s="22" r="R3710"/>
      <c s="22" r="S3710"/>
      <c s="22" r="T3710"/>
      <c s="22" r="U3710"/>
      <c s="22" r="V3710"/>
      <c s="22" r="W3710"/>
      <c s="22" r="X3710"/>
    </row>
    <row r="3711">
      <c s="10" r="A3711"/>
      <c s="10" r="B3711"/>
      <c s="10" r="C3711"/>
      <c s="10" r="D3711"/>
      <c s="10" r="E3711"/>
      <c s="25" r="F3711"/>
      <c s="21" r="G3711"/>
      <c s="10" r="H3711"/>
      <c s="10" r="I3711"/>
      <c s="10" r="J3711"/>
      <c s="10" r="K3711"/>
      <c s="22" r="L3711"/>
      <c s="22" r="M3711"/>
      <c s="22" r="N3711"/>
      <c s="22" r="O3711"/>
      <c s="22" r="P3711"/>
      <c s="22" r="Q3711"/>
      <c s="22" r="R3711"/>
      <c s="22" r="S3711"/>
      <c s="22" r="T3711"/>
      <c s="22" r="U3711"/>
      <c s="22" r="V3711"/>
      <c s="22" r="W3711"/>
      <c s="22" r="X3711"/>
    </row>
    <row r="3712">
      <c s="10" r="A3712"/>
      <c s="10" r="B3712"/>
      <c s="10" r="C3712"/>
      <c s="10" r="D3712"/>
      <c s="10" r="E3712"/>
      <c s="25" r="F3712"/>
      <c s="21" r="G3712"/>
      <c s="10" r="H3712"/>
      <c s="10" r="I3712"/>
      <c s="10" r="J3712"/>
      <c s="10" r="K3712"/>
      <c s="22" r="L3712"/>
      <c s="22" r="M3712"/>
      <c s="22" r="N3712"/>
      <c s="22" r="O3712"/>
      <c s="22" r="P3712"/>
      <c s="22" r="Q3712"/>
      <c s="22" r="R3712"/>
      <c s="22" r="S3712"/>
      <c s="22" r="T3712"/>
      <c s="22" r="U3712"/>
      <c s="22" r="V3712"/>
      <c s="22" r="W3712"/>
      <c s="22" r="X3712"/>
    </row>
    <row r="3713">
      <c s="10" r="A3713"/>
      <c s="10" r="B3713"/>
      <c s="10" r="C3713"/>
      <c s="10" r="D3713"/>
      <c s="10" r="E3713"/>
      <c s="25" r="F3713"/>
      <c s="21" r="G3713"/>
      <c s="10" r="H3713"/>
      <c s="10" r="I3713"/>
      <c s="10" r="J3713"/>
      <c s="10" r="K3713"/>
      <c s="22" r="L3713"/>
      <c s="22" r="M3713"/>
      <c s="22" r="N3713"/>
      <c s="22" r="O3713"/>
      <c s="22" r="P3713"/>
      <c s="22" r="Q3713"/>
      <c s="22" r="R3713"/>
      <c s="22" r="S3713"/>
      <c s="22" r="T3713"/>
      <c s="22" r="U3713"/>
      <c s="22" r="V3713"/>
      <c s="22" r="W3713"/>
      <c s="22" r="X3713"/>
    </row>
    <row r="3714">
      <c s="10" r="A3714"/>
      <c s="10" r="B3714"/>
      <c s="10" r="C3714"/>
      <c s="10" r="D3714"/>
      <c s="10" r="E3714"/>
      <c s="25" r="F3714"/>
      <c s="21" r="G3714"/>
      <c s="10" r="H3714"/>
      <c s="10" r="I3714"/>
      <c s="10" r="J3714"/>
      <c s="10" r="K3714"/>
      <c s="22" r="L3714"/>
      <c s="22" r="M3714"/>
      <c s="22" r="N3714"/>
      <c s="22" r="O3714"/>
      <c s="22" r="P3714"/>
      <c s="22" r="Q3714"/>
      <c s="22" r="R3714"/>
      <c s="22" r="S3714"/>
      <c s="22" r="T3714"/>
      <c s="22" r="U3714"/>
      <c s="22" r="V3714"/>
      <c s="22" r="W3714"/>
      <c s="22" r="X3714"/>
    </row>
    <row r="3715">
      <c s="10" r="A3715"/>
      <c s="10" r="B3715"/>
      <c s="10" r="C3715"/>
      <c s="10" r="D3715"/>
      <c s="10" r="E3715"/>
      <c s="25" r="F3715"/>
      <c s="21" r="G3715"/>
      <c s="10" r="H3715"/>
      <c s="10" r="I3715"/>
      <c s="10" r="J3715"/>
      <c s="10" r="K3715"/>
      <c s="22" r="L3715"/>
      <c s="22" r="M3715"/>
      <c s="22" r="N3715"/>
      <c s="22" r="O3715"/>
      <c s="22" r="P3715"/>
      <c s="22" r="Q3715"/>
      <c s="22" r="R3715"/>
      <c s="22" r="S3715"/>
      <c s="22" r="T3715"/>
      <c s="22" r="U3715"/>
      <c s="22" r="V3715"/>
      <c s="22" r="W3715"/>
      <c s="22" r="X3715"/>
    </row>
    <row r="3716">
      <c s="10" r="A3716"/>
      <c s="10" r="B3716"/>
      <c s="10" r="C3716"/>
      <c s="10" r="D3716"/>
      <c s="10" r="E3716"/>
      <c s="25" r="F3716"/>
      <c s="21" r="G3716"/>
      <c s="10" r="H3716"/>
      <c s="10" r="I3716"/>
      <c s="10" r="J3716"/>
      <c s="10" r="K3716"/>
      <c s="22" r="L3716"/>
      <c s="22" r="M3716"/>
      <c s="22" r="N3716"/>
      <c s="22" r="O3716"/>
      <c s="22" r="P3716"/>
      <c s="22" r="Q3716"/>
      <c s="22" r="R3716"/>
      <c s="22" r="S3716"/>
      <c s="22" r="T3716"/>
      <c s="22" r="U3716"/>
      <c s="22" r="V3716"/>
      <c s="22" r="W3716"/>
      <c s="22" r="X3716"/>
    </row>
    <row r="3717">
      <c s="10" r="A3717"/>
      <c s="10" r="B3717"/>
      <c s="10" r="C3717"/>
      <c s="10" r="D3717"/>
      <c s="10" r="E3717"/>
      <c s="25" r="F3717"/>
      <c s="21" r="G3717"/>
      <c s="10" r="H3717"/>
      <c s="10" r="I3717"/>
      <c s="10" r="J3717"/>
      <c s="10" r="K3717"/>
      <c s="22" r="L3717"/>
      <c s="22" r="M3717"/>
      <c s="22" r="N3717"/>
      <c s="22" r="O3717"/>
      <c s="22" r="P3717"/>
      <c s="22" r="Q3717"/>
      <c s="22" r="R3717"/>
      <c s="22" r="S3717"/>
      <c s="22" r="T3717"/>
      <c s="22" r="U3717"/>
      <c s="22" r="V3717"/>
      <c s="22" r="W3717"/>
      <c s="22" r="X3717"/>
    </row>
    <row r="3718">
      <c s="10" r="A3718"/>
      <c s="10" r="B3718"/>
      <c s="10" r="C3718"/>
      <c s="10" r="D3718"/>
      <c s="10" r="E3718"/>
      <c s="25" r="F3718"/>
      <c s="21" r="G3718"/>
      <c s="10" r="H3718"/>
      <c s="10" r="I3718"/>
      <c s="10" r="J3718"/>
      <c s="10" r="K3718"/>
      <c s="22" r="L3718"/>
      <c s="22" r="M3718"/>
      <c s="22" r="N3718"/>
      <c s="22" r="O3718"/>
      <c s="22" r="P3718"/>
      <c s="22" r="Q3718"/>
      <c s="22" r="R3718"/>
      <c s="22" r="S3718"/>
      <c s="22" r="T3718"/>
      <c s="22" r="U3718"/>
      <c s="22" r="V3718"/>
      <c s="22" r="W3718"/>
      <c s="22" r="X3718"/>
    </row>
    <row r="3719">
      <c s="10" r="A3719"/>
      <c s="10" r="B3719"/>
      <c s="10" r="C3719"/>
      <c s="10" r="D3719"/>
      <c s="10" r="E3719"/>
      <c s="25" r="F3719"/>
      <c s="21" r="G3719"/>
      <c s="10" r="H3719"/>
      <c s="10" r="I3719"/>
      <c s="10" r="J3719"/>
      <c s="10" r="K3719"/>
      <c s="22" r="L3719"/>
      <c s="22" r="M3719"/>
      <c s="22" r="N3719"/>
      <c s="22" r="O3719"/>
      <c s="22" r="P3719"/>
      <c s="22" r="Q3719"/>
      <c s="22" r="R3719"/>
      <c s="22" r="S3719"/>
      <c s="22" r="T3719"/>
      <c s="22" r="U3719"/>
      <c s="22" r="V3719"/>
      <c s="22" r="W3719"/>
      <c s="22" r="X3719"/>
    </row>
    <row r="3720">
      <c s="10" r="A3720"/>
      <c s="10" r="B3720"/>
      <c s="10" r="C3720"/>
      <c s="10" r="D3720"/>
      <c s="10" r="E3720"/>
      <c s="25" r="F3720"/>
      <c s="21" r="G3720"/>
      <c s="10" r="H3720"/>
      <c s="10" r="I3720"/>
      <c s="10" r="J3720"/>
      <c s="10" r="K3720"/>
      <c s="22" r="L3720"/>
      <c s="22" r="M3720"/>
      <c s="22" r="N3720"/>
      <c s="22" r="O3720"/>
      <c s="22" r="P3720"/>
      <c s="22" r="Q3720"/>
      <c s="22" r="R3720"/>
      <c s="22" r="S3720"/>
      <c s="22" r="T3720"/>
      <c s="22" r="U3720"/>
      <c s="22" r="V3720"/>
      <c s="22" r="W3720"/>
      <c s="22" r="X3720"/>
    </row>
    <row r="3721">
      <c s="10" r="A3721"/>
      <c s="10" r="B3721"/>
      <c s="10" r="C3721"/>
      <c s="10" r="D3721"/>
      <c s="10" r="E3721"/>
      <c s="25" r="F3721"/>
      <c s="21" r="G3721"/>
      <c s="10" r="H3721"/>
      <c s="10" r="I3721"/>
      <c s="10" r="J3721"/>
      <c s="10" r="K3721"/>
      <c s="22" r="L3721"/>
      <c s="22" r="M3721"/>
      <c s="22" r="N3721"/>
      <c s="22" r="O3721"/>
      <c s="22" r="P3721"/>
      <c s="22" r="Q3721"/>
      <c s="22" r="R3721"/>
      <c s="22" r="S3721"/>
      <c s="22" r="T3721"/>
      <c s="22" r="U3721"/>
      <c s="22" r="V3721"/>
      <c s="22" r="W3721"/>
      <c s="22" r="X3721"/>
    </row>
    <row r="3722">
      <c s="10" r="A3722"/>
      <c s="10" r="B3722"/>
      <c s="10" r="C3722"/>
      <c s="10" r="D3722"/>
      <c s="10" r="E3722"/>
      <c s="25" r="F3722"/>
      <c s="21" r="G3722"/>
      <c s="10" r="H3722"/>
      <c s="10" r="I3722"/>
      <c s="10" r="J3722"/>
      <c s="10" r="K3722"/>
      <c s="22" r="L3722"/>
      <c s="22" r="M3722"/>
      <c s="22" r="N3722"/>
      <c s="22" r="O3722"/>
      <c s="22" r="P3722"/>
      <c s="22" r="Q3722"/>
      <c s="22" r="R3722"/>
      <c s="22" r="S3722"/>
      <c s="22" r="T3722"/>
      <c s="22" r="U3722"/>
      <c s="22" r="V3722"/>
      <c s="22" r="W3722"/>
      <c s="22" r="X3722"/>
    </row>
    <row r="3723">
      <c s="10" r="A3723"/>
      <c s="10" r="B3723"/>
      <c s="10" r="C3723"/>
      <c s="10" r="D3723"/>
      <c s="10" r="E3723"/>
      <c s="25" r="F3723"/>
      <c s="21" r="G3723"/>
      <c s="10" r="H3723"/>
      <c s="10" r="I3723"/>
      <c s="10" r="J3723"/>
      <c s="10" r="K3723"/>
      <c s="22" r="L3723"/>
      <c s="22" r="M3723"/>
      <c s="22" r="N3723"/>
      <c s="22" r="O3723"/>
      <c s="22" r="P3723"/>
      <c s="22" r="Q3723"/>
      <c s="22" r="R3723"/>
      <c s="22" r="S3723"/>
      <c s="22" r="T3723"/>
      <c s="22" r="U3723"/>
      <c s="22" r="V3723"/>
      <c s="22" r="W3723"/>
      <c s="22" r="X3723"/>
    </row>
    <row r="3724">
      <c s="10" r="A3724"/>
      <c s="10" r="B3724"/>
      <c s="10" r="C3724"/>
      <c s="10" r="D3724"/>
      <c s="10" r="E3724"/>
      <c s="25" r="F3724"/>
      <c s="21" r="G3724"/>
      <c s="10" r="H3724"/>
      <c s="10" r="I3724"/>
      <c s="10" r="J3724"/>
      <c s="10" r="K3724"/>
      <c s="22" r="L3724"/>
      <c s="22" r="M3724"/>
      <c s="22" r="N3724"/>
      <c s="22" r="O3724"/>
      <c s="22" r="P3724"/>
      <c s="22" r="Q3724"/>
      <c s="22" r="R3724"/>
      <c s="22" r="S3724"/>
      <c s="22" r="T3724"/>
      <c s="22" r="U3724"/>
      <c s="22" r="V3724"/>
      <c s="22" r="W3724"/>
      <c s="22" r="X3724"/>
    </row>
    <row r="3725">
      <c s="10" r="A3725"/>
      <c s="10" r="B3725"/>
      <c s="10" r="C3725"/>
      <c s="10" r="D3725"/>
      <c s="10" r="E3725"/>
      <c s="25" r="F3725"/>
      <c s="21" r="G3725"/>
      <c s="10" r="H3725"/>
      <c s="10" r="I3725"/>
      <c s="10" r="J3725"/>
      <c s="10" r="K3725"/>
      <c s="22" r="L3725"/>
      <c s="22" r="M3725"/>
      <c s="22" r="N3725"/>
      <c s="22" r="O3725"/>
      <c s="22" r="P3725"/>
      <c s="22" r="Q3725"/>
      <c s="22" r="R3725"/>
      <c s="22" r="S3725"/>
      <c s="22" r="T3725"/>
      <c s="22" r="U3725"/>
      <c s="22" r="V3725"/>
      <c s="22" r="W3725"/>
      <c s="22" r="X3725"/>
    </row>
    <row r="3726">
      <c s="10" r="A3726"/>
      <c s="10" r="B3726"/>
      <c s="10" r="C3726"/>
      <c s="10" r="D3726"/>
      <c s="10" r="E3726"/>
      <c s="25" r="F3726"/>
      <c s="21" r="G3726"/>
      <c s="10" r="H3726"/>
      <c s="10" r="I3726"/>
      <c s="10" r="J3726"/>
      <c s="10" r="K3726"/>
      <c s="22" r="L3726"/>
      <c s="22" r="M3726"/>
      <c s="22" r="N3726"/>
      <c s="22" r="O3726"/>
      <c s="22" r="P3726"/>
      <c s="22" r="Q3726"/>
      <c s="22" r="R3726"/>
      <c s="22" r="S3726"/>
      <c s="22" r="T3726"/>
      <c s="22" r="U3726"/>
      <c s="22" r="V3726"/>
      <c s="22" r="W3726"/>
      <c s="22" r="X3726"/>
    </row>
    <row r="3727">
      <c s="10" r="A3727"/>
      <c s="10" r="B3727"/>
      <c s="10" r="C3727"/>
      <c s="10" r="D3727"/>
      <c s="10" r="E3727"/>
      <c s="25" r="F3727"/>
      <c s="21" r="G3727"/>
      <c s="10" r="H3727"/>
      <c s="10" r="I3727"/>
      <c s="10" r="J3727"/>
      <c s="10" r="K3727"/>
      <c s="22" r="L3727"/>
      <c s="22" r="M3727"/>
      <c s="22" r="N3727"/>
      <c s="22" r="O3727"/>
      <c s="22" r="P3727"/>
      <c s="22" r="Q3727"/>
      <c s="22" r="R3727"/>
      <c s="22" r="S3727"/>
      <c s="22" r="T3727"/>
      <c s="22" r="U3727"/>
      <c s="22" r="V3727"/>
      <c s="22" r="W3727"/>
      <c s="22" r="X3727"/>
    </row>
    <row r="3728">
      <c s="10" r="A3728"/>
      <c s="10" r="B3728"/>
      <c s="10" r="C3728"/>
      <c s="10" r="D3728"/>
      <c s="10" r="E3728"/>
      <c s="25" r="F3728"/>
      <c s="21" r="G3728"/>
      <c s="10" r="H3728"/>
      <c s="10" r="I3728"/>
      <c s="10" r="J3728"/>
      <c s="10" r="K3728"/>
      <c s="22" r="L3728"/>
      <c s="22" r="M3728"/>
      <c s="22" r="N3728"/>
      <c s="22" r="O3728"/>
      <c s="22" r="P3728"/>
      <c s="22" r="Q3728"/>
      <c s="22" r="R3728"/>
      <c s="22" r="S3728"/>
      <c s="22" r="T3728"/>
      <c s="22" r="U3728"/>
      <c s="22" r="V3728"/>
      <c s="22" r="W3728"/>
      <c s="22" r="X3728"/>
    </row>
    <row r="3729">
      <c s="10" r="A3729"/>
      <c s="10" r="B3729"/>
      <c s="10" r="C3729"/>
      <c s="10" r="D3729"/>
      <c s="10" r="E3729"/>
      <c s="25" r="F3729"/>
      <c s="21" r="G3729"/>
      <c s="10" r="H3729"/>
      <c s="10" r="I3729"/>
      <c s="10" r="J3729"/>
      <c s="10" r="K3729"/>
      <c s="22" r="L3729"/>
      <c s="22" r="M3729"/>
      <c s="22" r="N3729"/>
      <c s="22" r="O3729"/>
      <c s="22" r="P3729"/>
      <c s="22" r="Q3729"/>
      <c s="22" r="R3729"/>
      <c s="22" r="S3729"/>
      <c s="22" r="T3729"/>
      <c s="22" r="U3729"/>
      <c s="22" r="V3729"/>
      <c s="22" r="W3729"/>
      <c s="22" r="X3729"/>
    </row>
    <row r="3730">
      <c s="10" r="A3730"/>
      <c s="10" r="B3730"/>
      <c s="10" r="C3730"/>
      <c s="10" r="D3730"/>
      <c s="10" r="E3730"/>
      <c s="25" r="F3730"/>
      <c s="21" r="G3730"/>
      <c s="10" r="H3730"/>
      <c s="10" r="I3730"/>
      <c s="10" r="J3730"/>
      <c s="10" r="K3730"/>
      <c s="22" r="L3730"/>
      <c s="22" r="M3730"/>
      <c s="22" r="N3730"/>
      <c s="22" r="O3730"/>
      <c s="22" r="P3730"/>
      <c s="22" r="Q3730"/>
      <c s="22" r="R3730"/>
      <c s="22" r="S3730"/>
      <c s="22" r="T3730"/>
      <c s="22" r="U3730"/>
      <c s="22" r="V3730"/>
      <c s="22" r="W3730"/>
      <c s="22" r="X3730"/>
    </row>
    <row r="3731">
      <c s="10" r="A3731"/>
      <c s="10" r="B3731"/>
      <c s="10" r="C3731"/>
      <c s="10" r="D3731"/>
      <c s="10" r="E3731"/>
      <c s="25" r="F3731"/>
      <c s="21" r="G3731"/>
      <c s="10" r="H3731"/>
      <c s="10" r="I3731"/>
      <c s="10" r="J3731"/>
      <c s="10" r="K3731"/>
      <c s="22" r="L3731"/>
      <c s="22" r="M3731"/>
      <c s="22" r="N3731"/>
      <c s="22" r="O3731"/>
      <c s="22" r="P3731"/>
      <c s="22" r="Q3731"/>
      <c s="22" r="R3731"/>
      <c s="22" r="S3731"/>
      <c s="22" r="T3731"/>
      <c s="22" r="U3731"/>
      <c s="22" r="V3731"/>
      <c s="22" r="W3731"/>
      <c s="22" r="X3731"/>
    </row>
    <row r="3732">
      <c s="10" r="A3732"/>
      <c s="10" r="B3732"/>
      <c s="10" r="C3732"/>
      <c s="10" r="D3732"/>
      <c s="10" r="E3732"/>
      <c s="25" r="F3732"/>
      <c s="21" r="G3732"/>
      <c s="10" r="H3732"/>
      <c s="10" r="I3732"/>
      <c s="10" r="J3732"/>
      <c s="10" r="K3732"/>
      <c s="22" r="L3732"/>
      <c s="22" r="M3732"/>
      <c s="22" r="N3732"/>
      <c s="22" r="O3732"/>
      <c s="22" r="P3732"/>
      <c s="22" r="Q3732"/>
      <c s="22" r="R3732"/>
      <c s="22" r="S3732"/>
      <c s="22" r="T3732"/>
      <c s="22" r="U3732"/>
      <c s="22" r="V3732"/>
      <c s="22" r="W3732"/>
      <c s="22" r="X3732"/>
    </row>
    <row r="3733">
      <c s="10" r="A3733"/>
      <c s="10" r="B3733"/>
      <c s="10" r="C3733"/>
      <c s="10" r="D3733"/>
      <c s="10" r="E3733"/>
      <c s="25" r="F3733"/>
      <c s="21" r="G3733"/>
      <c s="10" r="H3733"/>
      <c s="10" r="I3733"/>
      <c s="10" r="J3733"/>
      <c s="10" r="K3733"/>
      <c s="22" r="L3733"/>
      <c s="22" r="M3733"/>
      <c s="22" r="N3733"/>
      <c s="22" r="O3733"/>
      <c s="22" r="P3733"/>
      <c s="22" r="Q3733"/>
      <c s="22" r="R3733"/>
      <c s="22" r="S3733"/>
      <c s="22" r="T3733"/>
      <c s="22" r="U3733"/>
      <c s="22" r="V3733"/>
      <c s="22" r="W3733"/>
      <c s="22" r="X3733"/>
    </row>
    <row r="3734">
      <c s="10" r="A3734"/>
      <c s="10" r="B3734"/>
      <c s="10" r="C3734"/>
      <c s="10" r="D3734"/>
      <c s="10" r="E3734"/>
      <c s="25" r="F3734"/>
      <c s="21" r="G3734"/>
      <c s="10" r="H3734"/>
      <c s="10" r="I3734"/>
      <c s="10" r="J3734"/>
      <c s="10" r="K3734"/>
      <c s="22" r="L3734"/>
      <c s="22" r="M3734"/>
      <c s="22" r="N3734"/>
      <c s="22" r="O3734"/>
      <c s="22" r="P3734"/>
      <c s="22" r="Q3734"/>
      <c s="22" r="R3734"/>
      <c s="22" r="S3734"/>
      <c s="22" r="T3734"/>
      <c s="22" r="U3734"/>
      <c s="22" r="V3734"/>
      <c s="22" r="W3734"/>
      <c s="22" r="X3734"/>
    </row>
    <row r="3735">
      <c s="10" r="A3735"/>
      <c s="10" r="B3735"/>
      <c s="10" r="C3735"/>
      <c s="10" r="D3735"/>
      <c s="10" r="E3735"/>
      <c s="25" r="F3735"/>
      <c s="21" r="G3735"/>
      <c s="10" r="H3735"/>
      <c s="10" r="I3735"/>
      <c s="10" r="J3735"/>
      <c s="10" r="K3735"/>
      <c s="22" r="L3735"/>
      <c s="22" r="M3735"/>
      <c s="22" r="N3735"/>
      <c s="22" r="O3735"/>
      <c s="22" r="P3735"/>
      <c s="22" r="Q3735"/>
      <c s="22" r="R3735"/>
      <c s="22" r="S3735"/>
      <c s="22" r="T3735"/>
      <c s="22" r="U3735"/>
      <c s="22" r="V3735"/>
      <c s="22" r="W3735"/>
      <c s="22" r="X3735"/>
    </row>
    <row r="3736">
      <c s="10" r="A3736"/>
      <c s="10" r="B3736"/>
      <c s="10" r="C3736"/>
      <c s="10" r="D3736"/>
      <c s="10" r="E3736"/>
      <c s="25" r="F3736"/>
      <c s="21" r="G3736"/>
      <c s="10" r="H3736"/>
      <c s="10" r="I3736"/>
      <c s="10" r="J3736"/>
      <c s="10" r="K3736"/>
      <c s="22" r="L3736"/>
      <c s="22" r="M3736"/>
      <c s="22" r="N3736"/>
      <c s="22" r="O3736"/>
      <c s="22" r="P3736"/>
      <c s="22" r="Q3736"/>
      <c s="22" r="R3736"/>
      <c s="22" r="S3736"/>
      <c s="22" r="T3736"/>
      <c s="22" r="U3736"/>
      <c s="22" r="V3736"/>
      <c s="22" r="W3736"/>
      <c s="22" r="X3736"/>
    </row>
    <row r="3737">
      <c s="10" r="A3737"/>
      <c s="10" r="B3737"/>
      <c s="10" r="C3737"/>
      <c s="10" r="D3737"/>
      <c s="10" r="E3737"/>
      <c s="25" r="F3737"/>
      <c s="21" r="G3737"/>
      <c s="10" r="H3737"/>
      <c s="10" r="I3737"/>
      <c s="10" r="J3737"/>
      <c s="10" r="K3737"/>
      <c s="22" r="L3737"/>
      <c s="22" r="M3737"/>
      <c s="22" r="N3737"/>
      <c s="22" r="O3737"/>
      <c s="22" r="P3737"/>
      <c s="22" r="Q3737"/>
      <c s="22" r="R3737"/>
      <c s="22" r="S3737"/>
      <c s="22" r="T3737"/>
      <c s="22" r="U3737"/>
      <c s="22" r="V3737"/>
      <c s="22" r="W3737"/>
      <c s="22" r="X3737"/>
    </row>
    <row r="3738">
      <c s="10" r="A3738"/>
      <c s="10" r="B3738"/>
      <c s="10" r="C3738"/>
      <c s="10" r="D3738"/>
      <c s="10" r="E3738"/>
      <c s="25" r="F3738"/>
      <c s="21" r="G3738"/>
      <c s="10" r="H3738"/>
      <c s="10" r="I3738"/>
      <c s="10" r="J3738"/>
      <c s="10" r="K3738"/>
      <c s="22" r="L3738"/>
      <c s="22" r="M3738"/>
      <c s="22" r="N3738"/>
      <c s="22" r="O3738"/>
      <c s="22" r="P3738"/>
      <c s="22" r="Q3738"/>
      <c s="22" r="R3738"/>
      <c s="22" r="S3738"/>
      <c s="22" r="T3738"/>
      <c s="22" r="U3738"/>
      <c s="22" r="V3738"/>
      <c s="22" r="W3738"/>
      <c s="22" r="X3738"/>
    </row>
    <row r="3739">
      <c s="10" r="A3739"/>
      <c s="10" r="B3739"/>
      <c s="10" r="C3739"/>
      <c s="10" r="D3739"/>
      <c s="10" r="E3739"/>
      <c s="25" r="F3739"/>
      <c s="21" r="G3739"/>
      <c s="10" r="H3739"/>
      <c s="10" r="I3739"/>
      <c s="10" r="J3739"/>
      <c s="10" r="K3739"/>
      <c s="22" r="L3739"/>
      <c s="22" r="M3739"/>
      <c s="22" r="N3739"/>
      <c s="22" r="O3739"/>
      <c s="22" r="P3739"/>
      <c s="22" r="Q3739"/>
      <c s="22" r="R3739"/>
      <c s="22" r="S3739"/>
      <c s="22" r="T3739"/>
      <c s="22" r="U3739"/>
      <c s="22" r="V3739"/>
      <c s="22" r="W3739"/>
      <c s="22" r="X3739"/>
    </row>
    <row r="3740">
      <c s="10" r="A3740"/>
      <c s="10" r="B3740"/>
      <c s="10" r="C3740"/>
      <c s="10" r="D3740"/>
      <c s="10" r="E3740"/>
      <c s="25" r="F3740"/>
      <c s="21" r="G3740"/>
      <c s="10" r="H3740"/>
      <c s="10" r="I3740"/>
      <c s="10" r="J3740"/>
      <c s="10" r="K3740"/>
      <c s="22" r="L3740"/>
      <c s="22" r="M3740"/>
      <c s="22" r="N3740"/>
      <c s="22" r="O3740"/>
      <c s="22" r="P3740"/>
      <c s="22" r="Q3740"/>
      <c s="22" r="R3740"/>
      <c s="22" r="S3740"/>
      <c s="22" r="T3740"/>
      <c s="22" r="U3740"/>
      <c s="22" r="V3740"/>
      <c s="22" r="W3740"/>
      <c s="22" r="X3740"/>
    </row>
    <row r="3741">
      <c s="10" r="A3741"/>
      <c s="10" r="B3741"/>
      <c s="10" r="C3741"/>
      <c s="10" r="D3741"/>
      <c s="10" r="E3741"/>
      <c s="25" r="F3741"/>
      <c s="21" r="G3741"/>
      <c s="10" r="H3741"/>
      <c s="10" r="I3741"/>
      <c s="10" r="J3741"/>
      <c s="10" r="K3741"/>
      <c s="22" r="L3741"/>
      <c s="22" r="M3741"/>
      <c s="22" r="N3741"/>
      <c s="22" r="O3741"/>
      <c s="22" r="P3741"/>
      <c s="22" r="Q3741"/>
      <c s="22" r="R3741"/>
      <c s="22" r="S3741"/>
      <c s="22" r="T3741"/>
      <c s="22" r="U3741"/>
      <c s="22" r="V3741"/>
      <c s="22" r="W3741"/>
      <c s="22" r="X3741"/>
    </row>
    <row r="3742">
      <c s="10" r="A3742"/>
      <c s="10" r="B3742"/>
      <c s="10" r="C3742"/>
      <c s="10" r="D3742"/>
      <c s="10" r="E3742"/>
      <c s="25" r="F3742"/>
      <c s="21" r="G3742"/>
      <c s="10" r="H3742"/>
      <c s="10" r="I3742"/>
      <c s="10" r="J3742"/>
      <c s="10" r="K3742"/>
      <c s="22" r="L3742"/>
      <c s="22" r="M3742"/>
      <c s="22" r="N3742"/>
      <c s="22" r="O3742"/>
      <c s="22" r="P3742"/>
      <c s="22" r="Q3742"/>
      <c s="22" r="R3742"/>
      <c s="22" r="S3742"/>
      <c s="22" r="T3742"/>
      <c s="22" r="U3742"/>
      <c s="22" r="V3742"/>
      <c s="22" r="W3742"/>
      <c s="22" r="X3742"/>
    </row>
    <row r="3743">
      <c s="10" r="A3743"/>
      <c s="10" r="B3743"/>
      <c s="10" r="C3743"/>
      <c s="10" r="D3743"/>
      <c s="10" r="E3743"/>
      <c s="25" r="F3743"/>
      <c s="21" r="G3743"/>
      <c s="10" r="H3743"/>
      <c s="10" r="I3743"/>
      <c s="10" r="J3743"/>
      <c s="10" r="K3743"/>
      <c s="22" r="L3743"/>
      <c s="22" r="M3743"/>
      <c s="22" r="N3743"/>
      <c s="22" r="O3743"/>
      <c s="22" r="P3743"/>
      <c s="22" r="Q3743"/>
      <c s="22" r="R3743"/>
      <c s="22" r="S3743"/>
      <c s="22" r="T3743"/>
      <c s="22" r="U3743"/>
      <c s="22" r="V3743"/>
      <c s="22" r="W3743"/>
      <c s="22" r="X3743"/>
    </row>
    <row r="3744">
      <c s="10" r="A3744"/>
      <c s="10" r="B3744"/>
      <c s="10" r="C3744"/>
      <c s="10" r="D3744"/>
      <c s="10" r="E3744"/>
      <c s="25" r="F3744"/>
      <c s="21" r="G3744"/>
      <c s="10" r="H3744"/>
      <c s="10" r="I3744"/>
      <c s="10" r="J3744"/>
      <c s="10" r="K3744"/>
      <c s="22" r="L3744"/>
      <c s="22" r="M3744"/>
      <c s="22" r="N3744"/>
      <c s="22" r="O3744"/>
      <c s="22" r="P3744"/>
      <c s="22" r="Q3744"/>
      <c s="22" r="R3744"/>
      <c s="22" r="S3744"/>
      <c s="22" r="T3744"/>
      <c s="22" r="U3744"/>
      <c s="22" r="V3744"/>
      <c s="22" r="W3744"/>
      <c s="22" r="X3744"/>
    </row>
    <row r="3745">
      <c s="10" r="A3745"/>
      <c s="10" r="B3745"/>
      <c s="10" r="C3745"/>
      <c s="10" r="D3745"/>
      <c s="10" r="E3745"/>
      <c s="25" r="F3745"/>
      <c s="21" r="G3745"/>
      <c s="10" r="H3745"/>
      <c s="10" r="I3745"/>
      <c s="10" r="J3745"/>
      <c s="10" r="K3745"/>
      <c s="22" r="L3745"/>
      <c s="22" r="M3745"/>
      <c s="22" r="N3745"/>
      <c s="22" r="O3745"/>
      <c s="22" r="P3745"/>
      <c s="22" r="Q3745"/>
      <c s="22" r="R3745"/>
      <c s="22" r="S3745"/>
      <c s="22" r="T3745"/>
      <c s="22" r="U3745"/>
      <c s="22" r="V3745"/>
      <c s="22" r="W3745"/>
      <c s="22" r="X3745"/>
    </row>
    <row r="3746">
      <c s="10" r="A3746"/>
      <c s="10" r="B3746"/>
      <c s="10" r="C3746"/>
      <c s="10" r="D3746"/>
      <c s="10" r="E3746"/>
      <c s="25" r="F3746"/>
      <c s="21" r="G3746"/>
      <c s="10" r="H3746"/>
      <c s="10" r="I3746"/>
      <c s="10" r="J3746"/>
      <c s="10" r="K3746"/>
      <c s="22" r="L3746"/>
      <c s="22" r="M3746"/>
      <c s="22" r="N3746"/>
      <c s="22" r="O3746"/>
      <c s="22" r="P3746"/>
      <c s="22" r="Q3746"/>
      <c s="22" r="R3746"/>
      <c s="22" r="S3746"/>
      <c s="22" r="T3746"/>
      <c s="22" r="U3746"/>
      <c s="22" r="V3746"/>
      <c s="22" r="W3746"/>
      <c s="22" r="X3746"/>
    </row>
    <row r="3747">
      <c s="10" r="A3747"/>
      <c s="10" r="B3747"/>
      <c s="10" r="C3747"/>
      <c s="10" r="D3747"/>
      <c s="10" r="E3747"/>
      <c s="25" r="F3747"/>
      <c s="21" r="G3747"/>
      <c s="10" r="H3747"/>
      <c s="10" r="I3747"/>
      <c s="10" r="J3747"/>
      <c s="10" r="K3747"/>
      <c s="22" r="L3747"/>
      <c s="22" r="M3747"/>
      <c s="22" r="N3747"/>
      <c s="22" r="O3747"/>
      <c s="22" r="P3747"/>
      <c s="22" r="Q3747"/>
      <c s="22" r="R3747"/>
      <c s="22" r="S3747"/>
      <c s="22" r="T3747"/>
      <c s="22" r="U3747"/>
      <c s="22" r="V3747"/>
      <c s="22" r="W3747"/>
      <c s="22" r="X3747"/>
    </row>
    <row r="3748">
      <c s="10" r="A3748"/>
      <c s="10" r="B3748"/>
      <c s="10" r="C3748"/>
      <c s="10" r="D3748"/>
      <c s="10" r="E3748"/>
      <c s="25" r="F3748"/>
      <c s="21" r="G3748"/>
      <c s="10" r="H3748"/>
      <c s="10" r="I3748"/>
      <c s="10" r="J3748"/>
      <c s="10" r="K3748"/>
      <c s="22" r="L3748"/>
      <c s="22" r="M3748"/>
      <c s="22" r="N3748"/>
      <c s="22" r="O3748"/>
      <c s="22" r="P3748"/>
      <c s="22" r="Q3748"/>
      <c s="22" r="R3748"/>
      <c s="22" r="S3748"/>
      <c s="22" r="T3748"/>
      <c s="22" r="U3748"/>
      <c s="22" r="V3748"/>
      <c s="22" r="W3748"/>
      <c s="22" r="X3748"/>
    </row>
    <row r="3749">
      <c s="10" r="A3749"/>
      <c s="10" r="B3749"/>
      <c s="10" r="C3749"/>
      <c s="10" r="D3749"/>
      <c s="10" r="E3749"/>
      <c s="25" r="F3749"/>
      <c s="21" r="G3749"/>
      <c s="10" r="H3749"/>
      <c s="10" r="I3749"/>
      <c s="10" r="J3749"/>
      <c s="10" r="K3749"/>
      <c s="22" r="L3749"/>
      <c s="22" r="M3749"/>
      <c s="22" r="N3749"/>
      <c s="22" r="O3749"/>
      <c s="22" r="P3749"/>
      <c s="22" r="Q3749"/>
      <c s="22" r="R3749"/>
      <c s="22" r="S3749"/>
      <c s="22" r="T3749"/>
      <c s="22" r="U3749"/>
      <c s="22" r="V3749"/>
      <c s="22" r="W3749"/>
      <c s="22" r="X3749"/>
    </row>
    <row r="3750">
      <c s="10" r="A3750"/>
      <c s="10" r="B3750"/>
      <c s="10" r="C3750"/>
      <c s="10" r="D3750"/>
      <c s="10" r="E3750"/>
      <c s="25" r="F3750"/>
      <c s="21" r="G3750"/>
      <c s="10" r="H3750"/>
      <c s="10" r="I3750"/>
      <c s="10" r="J3750"/>
      <c s="10" r="K3750"/>
      <c s="22" r="L3750"/>
      <c s="22" r="M3750"/>
      <c s="22" r="N3750"/>
      <c s="22" r="O3750"/>
      <c s="22" r="P3750"/>
      <c s="22" r="Q3750"/>
      <c s="22" r="R3750"/>
      <c s="22" r="S3750"/>
      <c s="22" r="T3750"/>
      <c s="22" r="U3750"/>
      <c s="22" r="V3750"/>
      <c s="22" r="W3750"/>
      <c s="22" r="X3750"/>
    </row>
    <row r="3751">
      <c s="10" r="A3751"/>
      <c s="10" r="B3751"/>
      <c s="10" r="C3751"/>
      <c s="10" r="D3751"/>
      <c s="10" r="E3751"/>
      <c s="25" r="F3751"/>
      <c s="21" r="G3751"/>
      <c s="10" r="H3751"/>
      <c s="10" r="I3751"/>
      <c s="10" r="J3751"/>
      <c s="10" r="K3751"/>
      <c s="22" r="L3751"/>
      <c s="22" r="M3751"/>
      <c s="22" r="N3751"/>
      <c s="22" r="O3751"/>
      <c s="22" r="P3751"/>
      <c s="22" r="Q3751"/>
      <c s="22" r="R3751"/>
      <c s="22" r="S3751"/>
      <c s="22" r="T3751"/>
      <c s="22" r="U3751"/>
      <c s="22" r="V3751"/>
      <c s="22" r="W3751"/>
      <c s="22" r="X3751"/>
    </row>
    <row r="3752">
      <c s="10" r="A3752"/>
      <c s="10" r="B3752"/>
      <c s="10" r="C3752"/>
      <c s="10" r="D3752"/>
      <c s="10" r="E3752"/>
      <c s="25" r="F3752"/>
      <c s="21" r="G3752"/>
      <c s="10" r="H3752"/>
      <c s="10" r="I3752"/>
      <c s="10" r="J3752"/>
      <c s="10" r="K3752"/>
      <c s="22" r="L3752"/>
      <c s="22" r="M3752"/>
      <c s="22" r="N3752"/>
      <c s="22" r="O3752"/>
      <c s="22" r="P3752"/>
      <c s="22" r="Q3752"/>
      <c s="22" r="R3752"/>
      <c s="22" r="S3752"/>
      <c s="22" r="T3752"/>
      <c s="22" r="U3752"/>
      <c s="22" r="V3752"/>
      <c s="22" r="W3752"/>
      <c s="22" r="X3752"/>
    </row>
    <row r="3753">
      <c s="10" r="A3753"/>
      <c s="10" r="B3753"/>
      <c s="10" r="C3753"/>
      <c s="10" r="D3753"/>
      <c s="10" r="E3753"/>
      <c s="25" r="F3753"/>
      <c s="21" r="G3753"/>
      <c s="10" r="H3753"/>
      <c s="10" r="I3753"/>
      <c s="10" r="J3753"/>
      <c s="10" r="K3753"/>
      <c s="22" r="L3753"/>
      <c s="22" r="M3753"/>
      <c s="22" r="N3753"/>
      <c s="22" r="O3753"/>
      <c s="22" r="P3753"/>
      <c s="22" r="Q3753"/>
      <c s="22" r="R3753"/>
      <c s="22" r="S3753"/>
      <c s="22" r="T3753"/>
      <c s="22" r="U3753"/>
      <c s="22" r="V3753"/>
      <c s="22" r="W3753"/>
      <c s="22" r="X3753"/>
    </row>
    <row r="3754">
      <c s="10" r="A3754"/>
      <c s="10" r="B3754"/>
      <c s="10" r="C3754"/>
      <c s="10" r="D3754"/>
      <c s="10" r="E3754"/>
      <c s="25" r="F3754"/>
      <c s="21" r="G3754"/>
      <c s="10" r="H3754"/>
      <c s="10" r="I3754"/>
      <c s="10" r="J3754"/>
      <c s="10" r="K3754"/>
      <c s="22" r="L3754"/>
      <c s="22" r="M3754"/>
      <c s="22" r="N3754"/>
      <c s="22" r="O3754"/>
      <c s="22" r="P3754"/>
      <c s="22" r="Q3754"/>
      <c s="22" r="R3754"/>
      <c s="22" r="S3754"/>
      <c s="22" r="T3754"/>
      <c s="22" r="U3754"/>
      <c s="22" r="V3754"/>
      <c s="22" r="W3754"/>
      <c s="22" r="X3754"/>
    </row>
    <row r="3755">
      <c s="10" r="A3755"/>
      <c s="10" r="B3755"/>
      <c s="10" r="C3755"/>
      <c s="10" r="D3755"/>
      <c s="10" r="E3755"/>
      <c s="25" r="F3755"/>
      <c s="21" r="G3755"/>
      <c s="10" r="H3755"/>
      <c s="10" r="I3755"/>
      <c s="10" r="J3755"/>
      <c s="10" r="K3755"/>
      <c s="22" r="L3755"/>
      <c s="22" r="M3755"/>
      <c s="22" r="N3755"/>
      <c s="22" r="O3755"/>
      <c s="22" r="P3755"/>
      <c s="22" r="Q3755"/>
      <c s="22" r="R3755"/>
      <c s="22" r="S3755"/>
      <c s="22" r="T3755"/>
      <c s="22" r="U3755"/>
      <c s="22" r="V3755"/>
      <c s="22" r="W3755"/>
      <c s="22" r="X3755"/>
    </row>
    <row r="3756">
      <c s="10" r="A3756"/>
      <c s="10" r="B3756"/>
      <c s="10" r="C3756"/>
      <c s="10" r="D3756"/>
      <c s="10" r="E3756"/>
      <c s="25" r="F3756"/>
      <c s="21" r="G3756"/>
      <c s="10" r="H3756"/>
      <c s="10" r="I3756"/>
      <c s="10" r="J3756"/>
      <c s="10" r="K3756"/>
      <c s="22" r="L3756"/>
      <c s="22" r="M3756"/>
      <c s="22" r="N3756"/>
      <c s="22" r="O3756"/>
      <c s="22" r="P3756"/>
      <c s="22" r="Q3756"/>
      <c s="22" r="R3756"/>
      <c s="22" r="S3756"/>
      <c s="22" r="T3756"/>
      <c s="22" r="U3756"/>
      <c s="22" r="V3756"/>
      <c s="22" r="W3756"/>
      <c s="22" r="X3756"/>
    </row>
    <row r="3757">
      <c s="10" r="A3757"/>
      <c s="10" r="B3757"/>
      <c s="10" r="C3757"/>
      <c s="10" r="D3757"/>
      <c s="10" r="E3757"/>
      <c s="25" r="F3757"/>
      <c s="21" r="G3757"/>
      <c s="10" r="H3757"/>
      <c s="10" r="I3757"/>
      <c s="10" r="J3757"/>
      <c s="10" r="K3757"/>
      <c s="22" r="L3757"/>
      <c s="22" r="M3757"/>
      <c s="22" r="N3757"/>
      <c s="22" r="O3757"/>
      <c s="22" r="P3757"/>
      <c s="22" r="Q3757"/>
      <c s="22" r="R3757"/>
      <c s="22" r="S3757"/>
      <c s="22" r="T3757"/>
      <c s="22" r="U3757"/>
      <c s="22" r="V3757"/>
      <c s="22" r="W3757"/>
      <c s="22" r="X3757"/>
    </row>
    <row r="3758">
      <c s="10" r="A3758"/>
      <c s="10" r="B3758"/>
      <c s="10" r="C3758"/>
      <c s="10" r="D3758"/>
      <c s="10" r="E3758"/>
      <c s="25" r="F3758"/>
      <c s="21" r="G3758"/>
      <c s="10" r="H3758"/>
      <c s="10" r="I3758"/>
      <c s="10" r="J3758"/>
      <c s="10" r="K3758"/>
      <c s="22" r="L3758"/>
      <c s="22" r="M3758"/>
      <c s="22" r="N3758"/>
      <c s="22" r="O3758"/>
      <c s="22" r="P3758"/>
      <c s="22" r="Q3758"/>
      <c s="22" r="R3758"/>
      <c s="22" r="S3758"/>
      <c s="22" r="T3758"/>
      <c s="22" r="U3758"/>
      <c s="22" r="V3758"/>
      <c s="22" r="W3758"/>
      <c s="22" r="X3758"/>
    </row>
    <row r="3759">
      <c s="10" r="A3759"/>
      <c s="10" r="B3759"/>
      <c s="10" r="C3759"/>
      <c s="10" r="D3759"/>
      <c s="10" r="E3759"/>
      <c s="25" r="F3759"/>
      <c s="21" r="G3759"/>
      <c s="10" r="H3759"/>
      <c s="10" r="I3759"/>
      <c s="10" r="J3759"/>
      <c s="10" r="K3759"/>
      <c s="22" r="L3759"/>
      <c s="22" r="M3759"/>
      <c s="22" r="N3759"/>
      <c s="22" r="O3759"/>
      <c s="22" r="P3759"/>
      <c s="22" r="Q3759"/>
      <c s="22" r="R3759"/>
      <c s="22" r="S3759"/>
      <c s="22" r="T3759"/>
      <c s="22" r="U3759"/>
      <c s="22" r="V3759"/>
      <c s="22" r="W3759"/>
      <c s="22" r="X3759"/>
    </row>
    <row r="3760">
      <c s="10" r="A3760"/>
      <c s="10" r="B3760"/>
      <c s="10" r="C3760"/>
      <c s="10" r="D3760"/>
      <c s="10" r="E3760"/>
      <c s="25" r="F3760"/>
      <c s="21" r="G3760"/>
      <c s="10" r="H3760"/>
      <c s="10" r="I3760"/>
      <c s="10" r="J3760"/>
      <c s="10" r="K3760"/>
      <c s="22" r="L3760"/>
      <c s="22" r="M3760"/>
      <c s="22" r="N3760"/>
      <c s="22" r="O3760"/>
      <c s="22" r="P3760"/>
      <c s="22" r="Q3760"/>
      <c s="22" r="R3760"/>
      <c s="22" r="S3760"/>
      <c s="22" r="T3760"/>
      <c s="22" r="U3760"/>
      <c s="22" r="V3760"/>
      <c s="22" r="W3760"/>
      <c s="22" r="X3760"/>
    </row>
    <row r="3761">
      <c s="10" r="A3761"/>
      <c s="10" r="B3761"/>
      <c s="10" r="C3761"/>
      <c s="10" r="D3761"/>
      <c s="10" r="E3761"/>
      <c s="25" r="F3761"/>
      <c s="21" r="G3761"/>
      <c s="10" r="H3761"/>
      <c s="10" r="I3761"/>
      <c s="10" r="J3761"/>
      <c s="10" r="K3761"/>
      <c s="22" r="L3761"/>
      <c s="22" r="M3761"/>
      <c s="22" r="N3761"/>
      <c s="22" r="O3761"/>
      <c s="22" r="P3761"/>
      <c s="22" r="Q3761"/>
      <c s="22" r="R3761"/>
      <c s="22" r="S3761"/>
      <c s="22" r="T3761"/>
      <c s="22" r="U3761"/>
      <c s="22" r="V3761"/>
      <c s="22" r="W3761"/>
      <c s="22" r="X3761"/>
    </row>
    <row r="3762">
      <c s="10" r="A3762"/>
      <c s="10" r="B3762"/>
      <c s="10" r="C3762"/>
      <c s="10" r="D3762"/>
      <c s="10" r="E3762"/>
      <c s="25" r="F3762"/>
      <c s="21" r="G3762"/>
      <c s="10" r="H3762"/>
      <c s="10" r="I3762"/>
      <c s="10" r="J3762"/>
      <c s="10" r="K3762"/>
      <c s="22" r="L3762"/>
      <c s="22" r="M3762"/>
      <c s="22" r="N3762"/>
      <c s="22" r="O3762"/>
      <c s="22" r="P3762"/>
      <c s="22" r="Q3762"/>
      <c s="22" r="R3762"/>
      <c s="22" r="S3762"/>
      <c s="22" r="T3762"/>
      <c s="22" r="U3762"/>
      <c s="22" r="V3762"/>
      <c s="22" r="W3762"/>
      <c s="22" r="X3762"/>
    </row>
    <row r="3763">
      <c s="10" r="A3763"/>
      <c s="10" r="B3763"/>
      <c s="10" r="C3763"/>
      <c s="10" r="D3763"/>
      <c s="10" r="E3763"/>
      <c s="25" r="F3763"/>
      <c s="21" r="G3763"/>
      <c s="10" r="H3763"/>
      <c s="10" r="I3763"/>
      <c s="10" r="J3763"/>
      <c s="10" r="K3763"/>
      <c s="22" r="L3763"/>
      <c s="22" r="M3763"/>
      <c s="22" r="N3763"/>
      <c s="22" r="O3763"/>
      <c s="22" r="P3763"/>
      <c s="22" r="Q3763"/>
      <c s="22" r="R3763"/>
      <c s="22" r="S3763"/>
      <c s="22" r="T3763"/>
      <c s="22" r="U3763"/>
      <c s="22" r="V3763"/>
      <c s="22" r="W3763"/>
      <c s="22" r="X3763"/>
    </row>
    <row r="3764">
      <c s="10" r="A3764"/>
      <c s="10" r="B3764"/>
      <c s="10" r="C3764"/>
      <c s="10" r="D3764"/>
      <c s="10" r="E3764"/>
      <c s="25" r="F3764"/>
      <c s="21" r="G3764"/>
      <c s="10" r="H3764"/>
      <c s="10" r="I3764"/>
      <c s="10" r="J3764"/>
      <c s="10" r="K3764"/>
      <c s="22" r="L3764"/>
      <c s="22" r="M3764"/>
      <c s="22" r="N3764"/>
      <c s="22" r="O3764"/>
      <c s="22" r="P3764"/>
      <c s="22" r="Q3764"/>
      <c s="22" r="R3764"/>
      <c s="22" r="S3764"/>
      <c s="22" r="T3764"/>
      <c s="22" r="U3764"/>
      <c s="22" r="V3764"/>
      <c s="22" r="W3764"/>
      <c s="22" r="X3764"/>
    </row>
    <row r="3765">
      <c s="10" r="A3765"/>
      <c s="10" r="B3765"/>
      <c s="10" r="C3765"/>
      <c s="10" r="D3765"/>
      <c s="10" r="E3765"/>
      <c s="25" r="F3765"/>
      <c s="21" r="G3765"/>
      <c s="10" r="H3765"/>
      <c s="10" r="I3765"/>
      <c s="10" r="J3765"/>
      <c s="10" r="K3765"/>
      <c s="22" r="L3765"/>
      <c s="22" r="M3765"/>
      <c s="22" r="N3765"/>
      <c s="22" r="O3765"/>
      <c s="22" r="P3765"/>
      <c s="22" r="Q3765"/>
      <c s="22" r="R3765"/>
      <c s="22" r="S3765"/>
      <c s="22" r="T3765"/>
      <c s="22" r="U3765"/>
      <c s="22" r="V3765"/>
      <c s="22" r="W3765"/>
      <c s="22" r="X3765"/>
    </row>
    <row r="3766">
      <c s="10" r="A3766"/>
      <c s="10" r="B3766"/>
      <c s="10" r="C3766"/>
      <c s="10" r="D3766"/>
      <c s="10" r="E3766"/>
      <c s="25" r="F3766"/>
      <c s="21" r="G3766"/>
      <c s="10" r="H3766"/>
      <c s="10" r="I3766"/>
      <c s="10" r="J3766"/>
      <c s="10" r="K3766"/>
      <c s="22" r="L3766"/>
      <c s="22" r="M3766"/>
      <c s="22" r="N3766"/>
      <c s="22" r="O3766"/>
      <c s="22" r="P3766"/>
      <c s="22" r="Q3766"/>
      <c s="22" r="R3766"/>
      <c s="22" r="S3766"/>
      <c s="22" r="T3766"/>
      <c s="22" r="U3766"/>
      <c s="22" r="V3766"/>
      <c s="22" r="W3766"/>
      <c s="22" r="X3766"/>
    </row>
    <row r="3767">
      <c s="10" r="A3767"/>
      <c s="10" r="B3767"/>
      <c s="10" r="C3767"/>
      <c s="10" r="D3767"/>
      <c s="10" r="E3767"/>
      <c s="25" r="F3767"/>
      <c s="21" r="G3767"/>
      <c s="10" r="H3767"/>
      <c s="10" r="I3767"/>
      <c s="10" r="J3767"/>
      <c s="10" r="K3767"/>
      <c s="22" r="L3767"/>
      <c s="22" r="M3767"/>
      <c s="22" r="N3767"/>
      <c s="22" r="O3767"/>
      <c s="22" r="P3767"/>
      <c s="22" r="Q3767"/>
      <c s="22" r="R3767"/>
      <c s="22" r="S3767"/>
      <c s="22" r="T3767"/>
      <c s="22" r="U3767"/>
      <c s="22" r="V3767"/>
      <c s="22" r="W3767"/>
      <c s="22" r="X3767"/>
    </row>
    <row r="3768">
      <c s="10" r="A3768"/>
      <c s="10" r="B3768"/>
      <c s="10" r="C3768"/>
      <c s="10" r="D3768"/>
      <c s="10" r="E3768"/>
      <c s="25" r="F3768"/>
      <c s="21" r="G3768"/>
      <c s="10" r="H3768"/>
      <c s="10" r="I3768"/>
      <c s="10" r="J3768"/>
      <c s="10" r="K3768"/>
      <c s="22" r="L3768"/>
      <c s="22" r="M3768"/>
      <c s="22" r="N3768"/>
      <c s="22" r="O3768"/>
      <c s="22" r="P3768"/>
      <c s="22" r="Q3768"/>
      <c s="22" r="R3768"/>
      <c s="22" r="S3768"/>
      <c s="22" r="T3768"/>
      <c s="22" r="U3768"/>
      <c s="22" r="V3768"/>
      <c s="22" r="W3768"/>
      <c s="22" r="X3768"/>
    </row>
    <row r="3769">
      <c s="10" r="A3769"/>
      <c s="10" r="B3769"/>
      <c s="10" r="C3769"/>
      <c s="10" r="D3769"/>
      <c s="10" r="E3769"/>
      <c s="25" r="F3769"/>
      <c s="21" r="G3769"/>
      <c s="10" r="H3769"/>
      <c s="10" r="I3769"/>
      <c s="10" r="J3769"/>
      <c s="10" r="K3769"/>
      <c s="22" r="L3769"/>
      <c s="22" r="M3769"/>
      <c s="22" r="N3769"/>
      <c s="22" r="O3769"/>
      <c s="22" r="P3769"/>
      <c s="22" r="Q3769"/>
      <c s="22" r="R3769"/>
      <c s="22" r="S3769"/>
      <c s="22" r="T3769"/>
      <c s="22" r="U3769"/>
      <c s="22" r="V3769"/>
      <c s="22" r="W3769"/>
      <c s="22" r="X3769"/>
    </row>
    <row r="3770">
      <c s="10" r="A3770"/>
      <c s="10" r="B3770"/>
      <c s="10" r="C3770"/>
      <c s="10" r="D3770"/>
      <c s="10" r="E3770"/>
      <c s="25" r="F3770"/>
      <c s="21" r="G3770"/>
      <c s="10" r="H3770"/>
      <c s="10" r="I3770"/>
      <c s="10" r="J3770"/>
      <c s="10" r="K3770"/>
      <c s="22" r="L3770"/>
      <c s="22" r="M3770"/>
      <c s="22" r="N3770"/>
      <c s="22" r="O3770"/>
      <c s="22" r="P3770"/>
      <c s="22" r="Q3770"/>
      <c s="22" r="R3770"/>
      <c s="22" r="S3770"/>
      <c s="22" r="T3770"/>
      <c s="22" r="U3770"/>
      <c s="22" r="V3770"/>
      <c s="22" r="W3770"/>
      <c s="22" r="X3770"/>
    </row>
    <row r="3771">
      <c s="10" r="A3771"/>
      <c s="10" r="B3771"/>
      <c s="10" r="C3771"/>
      <c s="10" r="D3771"/>
      <c s="10" r="E3771"/>
      <c s="25" r="F3771"/>
      <c s="21" r="G3771"/>
      <c s="10" r="H3771"/>
      <c s="10" r="I3771"/>
      <c s="10" r="J3771"/>
      <c s="10" r="K3771"/>
      <c s="22" r="L3771"/>
      <c s="22" r="M3771"/>
      <c s="22" r="N3771"/>
      <c s="22" r="O3771"/>
      <c s="22" r="P3771"/>
      <c s="22" r="Q3771"/>
      <c s="22" r="R3771"/>
      <c s="22" r="S3771"/>
      <c s="22" r="T3771"/>
      <c s="22" r="U3771"/>
      <c s="22" r="V3771"/>
      <c s="22" r="W3771"/>
      <c s="22" r="X3771"/>
    </row>
    <row r="3772">
      <c s="10" r="A3772"/>
      <c s="10" r="B3772"/>
      <c s="10" r="C3772"/>
      <c s="10" r="D3772"/>
      <c s="10" r="E3772"/>
      <c s="25" r="F3772"/>
      <c s="21" r="G3772"/>
      <c s="10" r="H3772"/>
      <c s="10" r="I3772"/>
      <c s="10" r="J3772"/>
      <c s="10" r="K3772"/>
      <c s="22" r="L3772"/>
      <c s="22" r="M3772"/>
      <c s="22" r="N3772"/>
      <c s="22" r="O3772"/>
      <c s="22" r="P3772"/>
      <c s="22" r="Q3772"/>
      <c s="22" r="R3772"/>
      <c s="22" r="S3772"/>
      <c s="22" r="T3772"/>
      <c s="22" r="U3772"/>
      <c s="22" r="V3772"/>
      <c s="22" r="W3772"/>
      <c s="22" r="X3772"/>
    </row>
    <row r="3773">
      <c s="10" r="A3773"/>
      <c s="10" r="B3773"/>
      <c s="10" r="C3773"/>
      <c s="10" r="D3773"/>
      <c s="10" r="E3773"/>
      <c s="25" r="F3773"/>
      <c s="21" r="G3773"/>
      <c s="10" r="H3773"/>
      <c s="10" r="I3773"/>
      <c s="10" r="J3773"/>
      <c s="10" r="K3773"/>
      <c s="22" r="L3773"/>
      <c s="22" r="M3773"/>
      <c s="22" r="N3773"/>
      <c s="22" r="O3773"/>
      <c s="22" r="P3773"/>
      <c s="22" r="Q3773"/>
      <c s="22" r="R3773"/>
      <c s="22" r="S3773"/>
      <c s="22" r="T3773"/>
      <c s="22" r="U3773"/>
      <c s="22" r="V3773"/>
      <c s="22" r="W3773"/>
      <c s="22" r="X3773"/>
    </row>
    <row r="3774">
      <c s="10" r="A3774"/>
      <c s="10" r="B3774"/>
      <c s="10" r="C3774"/>
      <c s="10" r="D3774"/>
      <c s="10" r="E3774"/>
      <c s="25" r="F3774"/>
      <c s="21" r="G3774"/>
      <c s="10" r="H3774"/>
      <c s="10" r="I3774"/>
      <c s="10" r="J3774"/>
      <c s="10" r="K3774"/>
      <c s="22" r="L3774"/>
      <c s="22" r="M3774"/>
      <c s="22" r="N3774"/>
      <c s="22" r="O3774"/>
      <c s="22" r="P3774"/>
      <c s="22" r="Q3774"/>
      <c s="22" r="R3774"/>
      <c s="22" r="S3774"/>
      <c s="22" r="T3774"/>
      <c s="22" r="U3774"/>
      <c s="22" r="V3774"/>
      <c s="22" r="W3774"/>
      <c s="22" r="X3774"/>
    </row>
    <row r="3775">
      <c s="10" r="A3775"/>
      <c s="10" r="B3775"/>
      <c s="10" r="C3775"/>
      <c s="10" r="D3775"/>
      <c s="10" r="E3775"/>
      <c s="25" r="F3775"/>
      <c s="21" r="G3775"/>
      <c s="10" r="H3775"/>
      <c s="10" r="I3775"/>
      <c s="10" r="J3775"/>
      <c s="10" r="K3775"/>
      <c s="22" r="L3775"/>
      <c s="22" r="M3775"/>
      <c s="22" r="N3775"/>
      <c s="22" r="O3775"/>
      <c s="22" r="P3775"/>
      <c s="22" r="Q3775"/>
      <c s="22" r="R3775"/>
      <c s="22" r="S3775"/>
      <c s="22" r="T3775"/>
      <c s="22" r="U3775"/>
      <c s="22" r="V3775"/>
      <c s="22" r="W3775"/>
      <c s="22" r="X3775"/>
    </row>
    <row r="3776">
      <c s="10" r="A3776"/>
      <c s="10" r="B3776"/>
      <c s="10" r="C3776"/>
      <c s="10" r="D3776"/>
      <c s="10" r="E3776"/>
      <c s="25" r="F3776"/>
      <c s="21" r="G3776"/>
      <c s="10" r="H3776"/>
      <c s="10" r="I3776"/>
      <c s="10" r="J3776"/>
      <c s="10" r="K3776"/>
      <c s="22" r="L3776"/>
      <c s="22" r="M3776"/>
      <c s="22" r="N3776"/>
      <c s="22" r="O3776"/>
      <c s="22" r="P3776"/>
      <c s="22" r="Q3776"/>
      <c s="22" r="R3776"/>
      <c s="22" r="S3776"/>
      <c s="22" r="T3776"/>
      <c s="22" r="U3776"/>
      <c s="22" r="V3776"/>
      <c s="22" r="W3776"/>
      <c s="22" r="X3776"/>
    </row>
    <row r="3777">
      <c s="10" r="A3777"/>
      <c s="10" r="B3777"/>
      <c s="10" r="C3777"/>
      <c s="10" r="D3777"/>
      <c s="10" r="E3777"/>
      <c s="25" r="F3777"/>
      <c s="21" r="G3777"/>
      <c s="10" r="H3777"/>
      <c s="10" r="I3777"/>
      <c s="10" r="J3777"/>
      <c s="10" r="K3777"/>
      <c s="22" r="L3777"/>
      <c s="22" r="M3777"/>
      <c s="22" r="N3777"/>
      <c s="22" r="O3777"/>
      <c s="22" r="P3777"/>
      <c s="22" r="Q3777"/>
      <c s="22" r="R3777"/>
      <c s="22" r="S3777"/>
      <c s="22" r="T3777"/>
      <c s="22" r="U3777"/>
      <c s="22" r="V3777"/>
      <c s="22" r="W3777"/>
      <c s="22" r="X3777"/>
    </row>
    <row r="3778">
      <c s="10" r="A3778"/>
      <c s="10" r="B3778"/>
      <c s="10" r="C3778"/>
      <c s="10" r="D3778"/>
      <c s="10" r="E3778"/>
      <c s="25" r="F3778"/>
      <c s="21" r="G3778"/>
      <c s="10" r="H3778"/>
      <c s="10" r="I3778"/>
      <c s="10" r="J3778"/>
      <c s="10" r="K3778"/>
      <c s="22" r="L3778"/>
      <c s="22" r="M3778"/>
      <c s="22" r="N3778"/>
      <c s="22" r="O3778"/>
      <c s="22" r="P3778"/>
      <c s="22" r="Q3778"/>
      <c s="22" r="R3778"/>
      <c s="22" r="S3778"/>
      <c s="22" r="T3778"/>
      <c s="22" r="U3778"/>
      <c s="22" r="V3778"/>
      <c s="22" r="W3778"/>
      <c s="22" r="X3778"/>
    </row>
    <row r="3779">
      <c s="10" r="A3779"/>
      <c s="10" r="B3779"/>
      <c s="10" r="C3779"/>
      <c s="10" r="D3779"/>
      <c s="10" r="E3779"/>
      <c s="25" r="F3779"/>
      <c s="21" r="G3779"/>
      <c s="10" r="H3779"/>
      <c s="10" r="I3779"/>
      <c s="10" r="J3779"/>
      <c s="10" r="K3779"/>
      <c s="22" r="L3779"/>
      <c s="22" r="M3779"/>
      <c s="22" r="N3779"/>
      <c s="22" r="O3779"/>
      <c s="22" r="P3779"/>
      <c s="22" r="Q3779"/>
      <c s="22" r="R3779"/>
      <c s="22" r="S3779"/>
      <c s="22" r="T3779"/>
      <c s="22" r="U3779"/>
      <c s="22" r="V3779"/>
      <c s="22" r="W3779"/>
      <c s="22" r="X3779"/>
    </row>
    <row r="3780">
      <c s="10" r="A3780"/>
      <c s="10" r="B3780"/>
      <c s="10" r="C3780"/>
      <c s="10" r="D3780"/>
      <c s="10" r="E3780"/>
      <c s="25" r="F3780"/>
      <c s="21" r="G3780"/>
      <c s="10" r="H3780"/>
      <c s="10" r="I3780"/>
      <c s="10" r="J3780"/>
      <c s="10" r="K3780"/>
      <c s="22" r="L3780"/>
      <c s="22" r="M3780"/>
      <c s="22" r="N3780"/>
      <c s="22" r="O3780"/>
      <c s="22" r="P3780"/>
      <c s="22" r="Q3780"/>
      <c s="22" r="R3780"/>
      <c s="22" r="S3780"/>
      <c s="22" r="T3780"/>
      <c s="22" r="U3780"/>
      <c s="22" r="V3780"/>
      <c s="22" r="W3780"/>
      <c s="22" r="X3780"/>
    </row>
    <row r="3781">
      <c s="10" r="A3781"/>
      <c s="10" r="B3781"/>
      <c s="10" r="C3781"/>
      <c s="10" r="D3781"/>
      <c s="10" r="E3781"/>
      <c s="25" r="F3781"/>
      <c s="21" r="G3781"/>
      <c s="10" r="H3781"/>
      <c s="10" r="I3781"/>
      <c s="10" r="J3781"/>
      <c s="10" r="K3781"/>
      <c s="22" r="L3781"/>
      <c s="22" r="M3781"/>
      <c s="22" r="N3781"/>
      <c s="22" r="O3781"/>
      <c s="22" r="P3781"/>
      <c s="22" r="Q3781"/>
      <c s="22" r="R3781"/>
      <c s="22" r="S3781"/>
      <c s="22" r="T3781"/>
      <c s="22" r="U3781"/>
      <c s="22" r="V3781"/>
      <c s="22" r="W3781"/>
      <c s="22" r="X3781"/>
    </row>
    <row r="3782">
      <c s="10" r="A3782"/>
      <c s="10" r="B3782"/>
      <c s="10" r="C3782"/>
      <c s="10" r="D3782"/>
      <c s="10" r="E3782"/>
      <c s="25" r="F3782"/>
      <c s="21" r="G3782"/>
      <c s="10" r="H3782"/>
      <c s="10" r="I3782"/>
      <c s="10" r="J3782"/>
      <c s="10" r="K3782"/>
      <c s="22" r="L3782"/>
      <c s="22" r="M3782"/>
      <c s="22" r="N3782"/>
      <c s="22" r="O3782"/>
      <c s="22" r="P3782"/>
      <c s="22" r="Q3782"/>
      <c s="22" r="R3782"/>
      <c s="22" r="S3782"/>
      <c s="22" r="T3782"/>
      <c s="22" r="U3782"/>
      <c s="22" r="V3782"/>
      <c s="22" r="W3782"/>
      <c s="22" r="X3782"/>
    </row>
    <row r="3783">
      <c s="10" r="A3783"/>
      <c s="10" r="B3783"/>
      <c s="10" r="C3783"/>
      <c s="10" r="D3783"/>
      <c s="10" r="E3783"/>
      <c s="25" r="F3783"/>
      <c s="21" r="G3783"/>
      <c s="10" r="H3783"/>
      <c s="10" r="I3783"/>
      <c s="10" r="J3783"/>
      <c s="10" r="K3783"/>
      <c s="22" r="L3783"/>
      <c s="22" r="M3783"/>
      <c s="22" r="N3783"/>
      <c s="22" r="O3783"/>
      <c s="22" r="P3783"/>
      <c s="22" r="Q3783"/>
      <c s="22" r="R3783"/>
      <c s="22" r="S3783"/>
      <c s="22" r="T3783"/>
      <c s="22" r="U3783"/>
      <c s="22" r="V3783"/>
      <c s="22" r="W3783"/>
      <c s="22" r="X3783"/>
    </row>
    <row r="3784">
      <c s="10" r="A3784"/>
      <c s="10" r="B3784"/>
      <c s="10" r="C3784"/>
      <c s="10" r="D3784"/>
      <c s="10" r="E3784"/>
      <c s="25" r="F3784"/>
      <c s="21" r="G3784"/>
      <c s="10" r="H3784"/>
      <c s="10" r="I3784"/>
      <c s="10" r="J3784"/>
      <c s="10" r="K3784"/>
      <c s="22" r="L3784"/>
      <c s="22" r="M3784"/>
      <c s="22" r="N3784"/>
      <c s="22" r="O3784"/>
      <c s="22" r="P3784"/>
      <c s="22" r="Q3784"/>
      <c s="22" r="R3784"/>
      <c s="22" r="S3784"/>
      <c s="22" r="T3784"/>
      <c s="22" r="U3784"/>
      <c s="22" r="V3784"/>
      <c s="22" r="W3784"/>
      <c s="22" r="X3784"/>
    </row>
    <row r="3785">
      <c s="10" r="A3785"/>
      <c s="10" r="B3785"/>
      <c s="10" r="C3785"/>
      <c s="10" r="D3785"/>
      <c s="10" r="E3785"/>
      <c s="25" r="F3785"/>
      <c s="21" r="G3785"/>
      <c s="10" r="H3785"/>
      <c s="10" r="I3785"/>
      <c s="10" r="J3785"/>
      <c s="10" r="K3785"/>
      <c s="22" r="L3785"/>
      <c s="22" r="M3785"/>
      <c s="22" r="N3785"/>
      <c s="22" r="O3785"/>
      <c s="22" r="P3785"/>
      <c s="22" r="Q3785"/>
      <c s="22" r="R3785"/>
      <c s="22" r="S3785"/>
      <c s="22" r="T3785"/>
      <c s="22" r="U3785"/>
      <c s="22" r="V3785"/>
      <c s="22" r="W3785"/>
      <c s="22" r="X3785"/>
    </row>
    <row r="3786">
      <c s="10" r="A3786"/>
      <c s="10" r="B3786"/>
      <c s="10" r="C3786"/>
      <c s="10" r="D3786"/>
      <c s="10" r="E3786"/>
      <c s="25" r="F3786"/>
      <c s="21" r="G3786"/>
      <c s="10" r="H3786"/>
      <c s="10" r="I3786"/>
      <c s="10" r="J3786"/>
      <c s="10" r="K3786"/>
      <c s="22" r="L3786"/>
      <c s="22" r="M3786"/>
      <c s="22" r="N3786"/>
      <c s="22" r="O3786"/>
      <c s="22" r="P3786"/>
      <c s="22" r="Q3786"/>
      <c s="22" r="R3786"/>
      <c s="22" r="S3786"/>
      <c s="22" r="T3786"/>
      <c s="22" r="U3786"/>
      <c s="22" r="V3786"/>
      <c s="22" r="W3786"/>
      <c s="22" r="X3786"/>
    </row>
    <row r="3787">
      <c s="10" r="A3787"/>
      <c s="10" r="B3787"/>
      <c s="10" r="C3787"/>
      <c s="10" r="D3787"/>
      <c s="10" r="E3787"/>
      <c s="25" r="F3787"/>
      <c s="21" r="G3787"/>
      <c s="10" r="H3787"/>
      <c s="10" r="I3787"/>
      <c s="10" r="J3787"/>
      <c s="10" r="K3787"/>
      <c s="22" r="L3787"/>
      <c s="22" r="M3787"/>
      <c s="22" r="N3787"/>
      <c s="22" r="O3787"/>
      <c s="22" r="P3787"/>
      <c s="22" r="Q3787"/>
      <c s="22" r="R3787"/>
      <c s="22" r="S3787"/>
      <c s="22" r="T3787"/>
      <c s="22" r="U3787"/>
      <c s="22" r="V3787"/>
      <c s="22" r="W3787"/>
      <c s="22" r="X3787"/>
    </row>
    <row r="3788">
      <c s="10" r="A3788"/>
      <c s="10" r="B3788"/>
      <c s="10" r="C3788"/>
      <c s="10" r="D3788"/>
      <c s="10" r="E3788"/>
      <c s="25" r="F3788"/>
      <c s="21" r="G3788"/>
      <c s="10" r="H3788"/>
      <c s="10" r="I3788"/>
      <c s="10" r="J3788"/>
      <c s="10" r="K3788"/>
      <c s="22" r="L3788"/>
      <c s="22" r="M3788"/>
      <c s="22" r="N3788"/>
      <c s="22" r="O3788"/>
      <c s="22" r="P3788"/>
      <c s="22" r="Q3788"/>
      <c s="22" r="R3788"/>
      <c s="22" r="S3788"/>
      <c s="22" r="T3788"/>
      <c s="22" r="U3788"/>
      <c s="22" r="V3788"/>
      <c s="22" r="W3788"/>
      <c s="22" r="X3788"/>
    </row>
    <row r="3789">
      <c s="10" r="A3789"/>
      <c s="10" r="B3789"/>
      <c s="10" r="C3789"/>
      <c s="10" r="D3789"/>
      <c s="10" r="E3789"/>
      <c s="25" r="F3789"/>
      <c s="21" r="G3789"/>
      <c s="10" r="H3789"/>
      <c s="10" r="I3789"/>
      <c s="10" r="J3789"/>
      <c s="10" r="K3789"/>
      <c s="22" r="L3789"/>
      <c s="22" r="M3789"/>
      <c s="22" r="N3789"/>
      <c s="22" r="O3789"/>
      <c s="22" r="P3789"/>
      <c s="22" r="Q3789"/>
      <c s="22" r="R3789"/>
      <c s="22" r="S3789"/>
      <c s="22" r="T3789"/>
      <c s="22" r="U3789"/>
      <c s="22" r="V3789"/>
      <c s="22" r="W3789"/>
      <c s="22" r="X3789"/>
    </row>
    <row r="3790">
      <c s="10" r="A3790"/>
      <c s="10" r="B3790"/>
      <c s="10" r="C3790"/>
      <c s="10" r="D3790"/>
      <c s="10" r="E3790"/>
      <c s="25" r="F3790"/>
      <c s="21" r="G3790"/>
      <c s="10" r="H3790"/>
      <c s="10" r="I3790"/>
      <c s="10" r="J3790"/>
      <c s="10" r="K3790"/>
      <c s="22" r="L3790"/>
      <c s="22" r="M3790"/>
      <c s="22" r="N3790"/>
      <c s="22" r="O3790"/>
      <c s="22" r="P3790"/>
      <c s="22" r="Q3790"/>
      <c s="22" r="R3790"/>
      <c s="22" r="S3790"/>
      <c s="22" r="T3790"/>
      <c s="22" r="U3790"/>
      <c s="22" r="V3790"/>
      <c s="22" r="W3790"/>
      <c s="22" r="X3790"/>
    </row>
    <row r="3791">
      <c s="10" r="A3791"/>
      <c s="10" r="B3791"/>
      <c s="10" r="C3791"/>
      <c s="10" r="D3791"/>
      <c s="10" r="E3791"/>
      <c s="25" r="F3791"/>
      <c s="21" r="G3791"/>
      <c s="10" r="H3791"/>
      <c s="10" r="I3791"/>
      <c s="10" r="J3791"/>
      <c s="10" r="K3791"/>
      <c s="22" r="L3791"/>
      <c s="22" r="M3791"/>
      <c s="22" r="N3791"/>
      <c s="22" r="O3791"/>
      <c s="22" r="P3791"/>
      <c s="22" r="Q3791"/>
      <c s="22" r="R3791"/>
      <c s="22" r="S3791"/>
      <c s="22" r="T3791"/>
      <c s="22" r="U3791"/>
      <c s="22" r="V3791"/>
      <c s="22" r="W3791"/>
      <c s="22" r="X3791"/>
    </row>
    <row r="3792">
      <c s="10" r="A3792"/>
      <c s="10" r="B3792"/>
      <c s="10" r="C3792"/>
      <c s="10" r="D3792"/>
      <c s="10" r="E3792"/>
      <c s="25" r="F3792"/>
      <c s="21" r="G3792"/>
      <c s="10" r="H3792"/>
      <c s="10" r="I3792"/>
      <c s="10" r="J3792"/>
      <c s="10" r="K3792"/>
      <c s="22" r="L3792"/>
      <c s="22" r="M3792"/>
      <c s="22" r="N3792"/>
      <c s="22" r="O3792"/>
      <c s="22" r="P3792"/>
      <c s="22" r="Q3792"/>
      <c s="22" r="R3792"/>
      <c s="22" r="S3792"/>
      <c s="22" r="T3792"/>
      <c s="22" r="U3792"/>
      <c s="22" r="V3792"/>
      <c s="22" r="W3792"/>
      <c s="22" r="X3792"/>
    </row>
    <row r="3793">
      <c s="10" r="A3793"/>
      <c s="10" r="B3793"/>
      <c s="10" r="C3793"/>
      <c s="10" r="D3793"/>
      <c s="10" r="E3793"/>
      <c s="25" r="F3793"/>
      <c s="21" r="G3793"/>
      <c s="10" r="H3793"/>
      <c s="10" r="I3793"/>
      <c s="10" r="J3793"/>
      <c s="10" r="K3793"/>
      <c s="22" r="L3793"/>
      <c s="22" r="M3793"/>
      <c s="22" r="N3793"/>
      <c s="22" r="O3793"/>
      <c s="22" r="P3793"/>
      <c s="22" r="Q3793"/>
      <c s="22" r="R3793"/>
      <c s="22" r="S3793"/>
      <c s="22" r="T3793"/>
      <c s="22" r="U3793"/>
      <c s="22" r="V3793"/>
      <c s="22" r="W3793"/>
      <c s="22" r="X3793"/>
    </row>
    <row r="3794">
      <c s="10" r="A3794"/>
      <c s="10" r="B3794"/>
      <c s="10" r="C3794"/>
      <c s="10" r="D3794"/>
      <c s="10" r="E3794"/>
      <c s="25" r="F3794"/>
      <c s="21" r="G3794"/>
      <c s="10" r="H3794"/>
      <c s="10" r="I3794"/>
      <c s="10" r="J3794"/>
      <c s="10" r="K3794"/>
      <c s="22" r="L3794"/>
      <c s="22" r="M3794"/>
      <c s="22" r="N3794"/>
      <c s="22" r="O3794"/>
      <c s="22" r="P3794"/>
      <c s="22" r="Q3794"/>
      <c s="22" r="R3794"/>
      <c s="22" r="S3794"/>
      <c s="22" r="T3794"/>
      <c s="22" r="U3794"/>
      <c s="22" r="V3794"/>
      <c s="22" r="W3794"/>
      <c s="22" r="X3794"/>
    </row>
    <row r="3795">
      <c s="10" r="A3795"/>
      <c s="10" r="B3795"/>
      <c s="10" r="C3795"/>
      <c s="10" r="D3795"/>
      <c s="10" r="E3795"/>
      <c s="25" r="F3795"/>
      <c s="21" r="G3795"/>
      <c s="10" r="H3795"/>
      <c s="10" r="I3795"/>
      <c s="10" r="J3795"/>
      <c s="10" r="K3795"/>
      <c s="22" r="L3795"/>
      <c s="22" r="M3795"/>
      <c s="22" r="N3795"/>
      <c s="22" r="O3795"/>
      <c s="22" r="P3795"/>
      <c s="22" r="Q3795"/>
      <c s="22" r="R3795"/>
      <c s="22" r="S3795"/>
      <c s="22" r="T3795"/>
      <c s="22" r="U3795"/>
      <c s="22" r="V3795"/>
      <c s="22" r="W3795"/>
      <c s="22" r="X3795"/>
    </row>
    <row r="3796">
      <c s="10" r="A3796"/>
      <c s="10" r="B3796"/>
      <c s="10" r="C3796"/>
      <c s="10" r="D3796"/>
      <c s="10" r="E3796"/>
      <c s="25" r="F3796"/>
      <c s="21" r="G3796"/>
      <c s="10" r="H3796"/>
      <c s="10" r="I3796"/>
      <c s="10" r="J3796"/>
      <c s="10" r="K3796"/>
      <c s="22" r="L3796"/>
      <c s="22" r="M3796"/>
      <c s="22" r="N3796"/>
      <c s="22" r="O3796"/>
      <c s="22" r="P3796"/>
      <c s="22" r="Q3796"/>
      <c s="22" r="R3796"/>
      <c s="22" r="S3796"/>
      <c s="22" r="T3796"/>
      <c s="22" r="U3796"/>
      <c s="22" r="V3796"/>
      <c s="22" r="W3796"/>
      <c s="22" r="X3796"/>
    </row>
    <row r="3797">
      <c s="10" r="A3797"/>
      <c s="10" r="B3797"/>
      <c s="10" r="C3797"/>
      <c s="10" r="D3797"/>
      <c s="10" r="E3797"/>
      <c s="25" r="F3797"/>
      <c s="21" r="G3797"/>
      <c s="10" r="H3797"/>
      <c s="10" r="I3797"/>
      <c s="10" r="J3797"/>
      <c s="10" r="K3797"/>
      <c s="22" r="L3797"/>
      <c s="22" r="M3797"/>
      <c s="22" r="N3797"/>
      <c s="22" r="O3797"/>
      <c s="22" r="P3797"/>
      <c s="22" r="Q3797"/>
      <c s="22" r="R3797"/>
      <c s="22" r="S3797"/>
      <c s="22" r="T3797"/>
      <c s="22" r="U3797"/>
      <c s="22" r="V3797"/>
      <c s="22" r="W3797"/>
      <c s="22" r="X3797"/>
    </row>
    <row r="3798">
      <c s="10" r="A3798"/>
      <c s="10" r="B3798"/>
      <c s="10" r="C3798"/>
      <c s="10" r="D3798"/>
      <c s="10" r="E3798"/>
      <c s="25" r="F3798"/>
      <c s="21" r="G3798"/>
      <c s="10" r="H3798"/>
      <c s="10" r="I3798"/>
      <c s="10" r="J3798"/>
      <c s="10" r="K3798"/>
      <c s="22" r="L3798"/>
      <c s="22" r="M3798"/>
      <c s="22" r="N3798"/>
      <c s="22" r="O3798"/>
      <c s="22" r="P3798"/>
      <c s="22" r="Q3798"/>
      <c s="22" r="R3798"/>
      <c s="22" r="S3798"/>
      <c s="22" r="T3798"/>
      <c s="22" r="U3798"/>
      <c s="22" r="V3798"/>
      <c s="22" r="W3798"/>
      <c s="22" r="X3798"/>
    </row>
    <row r="3799">
      <c s="10" r="A3799"/>
      <c s="10" r="B3799"/>
      <c s="10" r="C3799"/>
      <c s="10" r="D3799"/>
      <c s="10" r="E3799"/>
      <c s="25" r="F3799"/>
      <c s="21" r="G3799"/>
      <c s="10" r="H3799"/>
      <c s="10" r="I3799"/>
      <c s="10" r="J3799"/>
      <c s="10" r="K3799"/>
      <c s="22" r="L3799"/>
      <c s="22" r="M3799"/>
      <c s="22" r="N3799"/>
      <c s="22" r="O3799"/>
      <c s="22" r="P3799"/>
      <c s="22" r="Q3799"/>
      <c s="22" r="R3799"/>
      <c s="22" r="S3799"/>
      <c s="22" r="T3799"/>
      <c s="22" r="U3799"/>
      <c s="22" r="V3799"/>
      <c s="22" r="W3799"/>
      <c s="22" r="X3799"/>
    </row>
    <row r="3800">
      <c s="10" r="A3800"/>
      <c s="10" r="B3800"/>
      <c s="10" r="C3800"/>
      <c s="10" r="D3800"/>
      <c s="10" r="E3800"/>
      <c s="25" r="F3800"/>
      <c s="21" r="G3800"/>
      <c s="10" r="H3800"/>
      <c s="10" r="I3800"/>
      <c s="10" r="J3800"/>
      <c s="10" r="K3800"/>
      <c s="22" r="L3800"/>
      <c s="22" r="M3800"/>
      <c s="22" r="N3800"/>
      <c s="22" r="O3800"/>
      <c s="22" r="P3800"/>
      <c s="22" r="Q3800"/>
      <c s="22" r="R3800"/>
      <c s="22" r="S3800"/>
      <c s="22" r="T3800"/>
      <c s="22" r="U3800"/>
      <c s="22" r="V3800"/>
      <c s="22" r="W3800"/>
      <c s="22" r="X3800"/>
    </row>
    <row r="3801">
      <c s="10" r="A3801"/>
      <c s="10" r="B3801"/>
      <c s="10" r="C3801"/>
      <c s="10" r="D3801"/>
      <c s="10" r="E3801"/>
      <c s="25" r="F3801"/>
      <c s="21" r="G3801"/>
      <c s="10" r="H3801"/>
      <c s="10" r="I3801"/>
      <c s="10" r="J3801"/>
      <c s="10" r="K3801"/>
      <c s="22" r="L3801"/>
      <c s="22" r="M3801"/>
      <c s="22" r="N3801"/>
      <c s="22" r="O3801"/>
      <c s="22" r="P3801"/>
      <c s="22" r="Q3801"/>
      <c s="22" r="R3801"/>
      <c s="22" r="S3801"/>
      <c s="22" r="T3801"/>
      <c s="22" r="U3801"/>
      <c s="22" r="V3801"/>
      <c s="22" r="W3801"/>
      <c s="22" r="X3801"/>
    </row>
    <row r="3802">
      <c s="10" r="A3802"/>
      <c s="10" r="B3802"/>
      <c s="10" r="C3802"/>
      <c s="10" r="D3802"/>
      <c s="10" r="E3802"/>
      <c s="25" r="F3802"/>
      <c s="21" r="G3802"/>
      <c s="10" r="H3802"/>
      <c s="10" r="I3802"/>
      <c s="10" r="J3802"/>
      <c s="10" r="K3802"/>
      <c s="22" r="L3802"/>
      <c s="22" r="M3802"/>
      <c s="22" r="N3802"/>
      <c s="22" r="O3802"/>
      <c s="22" r="P3802"/>
      <c s="22" r="Q3802"/>
      <c s="22" r="R3802"/>
      <c s="22" r="S3802"/>
      <c s="22" r="T3802"/>
      <c s="22" r="U3802"/>
      <c s="22" r="V3802"/>
      <c s="22" r="W3802"/>
      <c s="22" r="X3802"/>
    </row>
    <row r="3803">
      <c s="10" r="A3803"/>
      <c s="10" r="B3803"/>
      <c s="10" r="C3803"/>
      <c s="10" r="D3803"/>
      <c s="10" r="E3803"/>
      <c s="25" r="F3803"/>
      <c s="21" r="G3803"/>
      <c s="10" r="H3803"/>
      <c s="10" r="I3803"/>
      <c s="10" r="J3803"/>
      <c s="10" r="K3803"/>
      <c s="22" r="L3803"/>
      <c s="22" r="M3803"/>
      <c s="22" r="N3803"/>
      <c s="22" r="O3803"/>
      <c s="22" r="P3803"/>
      <c s="22" r="Q3803"/>
      <c s="22" r="R3803"/>
      <c s="22" r="S3803"/>
      <c s="22" r="T3803"/>
      <c s="22" r="U3803"/>
      <c s="22" r="V3803"/>
      <c s="22" r="W3803"/>
      <c s="22" r="X3803"/>
    </row>
    <row r="3804">
      <c s="10" r="A3804"/>
      <c s="10" r="B3804"/>
      <c s="10" r="C3804"/>
      <c s="10" r="D3804"/>
      <c s="10" r="E3804"/>
      <c s="25" r="F3804"/>
      <c s="21" r="G3804"/>
      <c s="10" r="H3804"/>
      <c s="10" r="I3804"/>
      <c s="10" r="J3804"/>
      <c s="10" r="K3804"/>
      <c s="22" r="L3804"/>
      <c s="22" r="M3804"/>
      <c s="22" r="N3804"/>
      <c s="22" r="O3804"/>
      <c s="22" r="P3804"/>
      <c s="22" r="Q3804"/>
      <c s="22" r="R3804"/>
      <c s="22" r="S3804"/>
      <c s="22" r="T3804"/>
      <c s="22" r="U3804"/>
      <c s="22" r="V3804"/>
      <c s="22" r="W3804"/>
      <c s="22" r="X3804"/>
    </row>
    <row r="3805">
      <c s="10" r="A3805"/>
      <c s="10" r="B3805"/>
      <c s="10" r="C3805"/>
      <c s="10" r="D3805"/>
      <c s="10" r="E3805"/>
      <c s="25" r="F3805"/>
      <c s="21" r="G3805"/>
      <c s="10" r="H3805"/>
      <c s="10" r="I3805"/>
      <c s="10" r="J3805"/>
      <c s="10" r="K3805"/>
      <c s="22" r="L3805"/>
      <c s="22" r="M3805"/>
      <c s="22" r="N3805"/>
      <c s="22" r="O3805"/>
      <c s="22" r="P3805"/>
      <c s="22" r="Q3805"/>
      <c s="22" r="R3805"/>
      <c s="22" r="S3805"/>
      <c s="22" r="T3805"/>
      <c s="22" r="U3805"/>
      <c s="22" r="V3805"/>
      <c s="22" r="W3805"/>
      <c s="22" r="X3805"/>
    </row>
    <row r="3806">
      <c s="10" r="A3806"/>
      <c s="10" r="B3806"/>
      <c s="10" r="C3806"/>
      <c s="10" r="D3806"/>
      <c s="10" r="E3806"/>
      <c s="25" r="F3806"/>
      <c s="21" r="G3806"/>
      <c s="10" r="H3806"/>
      <c s="10" r="I3806"/>
      <c s="10" r="J3806"/>
      <c s="10" r="K3806"/>
      <c s="22" r="L3806"/>
      <c s="22" r="M3806"/>
      <c s="22" r="N3806"/>
      <c s="22" r="O3806"/>
      <c s="22" r="P3806"/>
      <c s="22" r="Q3806"/>
      <c s="22" r="R3806"/>
      <c s="22" r="S3806"/>
      <c s="22" r="T3806"/>
      <c s="22" r="U3806"/>
      <c s="22" r="V3806"/>
      <c s="22" r="W3806"/>
      <c s="22" r="X3806"/>
    </row>
    <row r="3807">
      <c s="10" r="A3807"/>
      <c s="10" r="B3807"/>
      <c s="10" r="C3807"/>
      <c s="10" r="D3807"/>
      <c s="10" r="E3807"/>
      <c s="25" r="F3807"/>
      <c s="21" r="G3807"/>
      <c s="10" r="H3807"/>
      <c s="10" r="I3807"/>
      <c s="10" r="J3807"/>
      <c s="10" r="K3807"/>
      <c s="22" r="L3807"/>
      <c s="22" r="M3807"/>
      <c s="22" r="N3807"/>
      <c s="22" r="O3807"/>
      <c s="22" r="P3807"/>
      <c s="22" r="Q3807"/>
      <c s="22" r="R3807"/>
      <c s="22" r="S3807"/>
      <c s="22" r="T3807"/>
      <c s="22" r="U3807"/>
      <c s="22" r="V3807"/>
      <c s="22" r="W3807"/>
      <c s="22" r="X3807"/>
    </row>
    <row r="3808">
      <c s="10" r="A3808"/>
      <c s="10" r="B3808"/>
      <c s="10" r="C3808"/>
      <c s="10" r="D3808"/>
      <c s="10" r="E3808"/>
      <c s="25" r="F3808"/>
      <c s="21" r="G3808"/>
      <c s="10" r="H3808"/>
      <c s="10" r="I3808"/>
      <c s="10" r="J3808"/>
      <c s="10" r="K3808"/>
      <c s="22" r="L3808"/>
      <c s="22" r="M3808"/>
      <c s="22" r="N3808"/>
      <c s="22" r="O3808"/>
      <c s="22" r="P3808"/>
      <c s="22" r="Q3808"/>
      <c s="22" r="R3808"/>
      <c s="22" r="S3808"/>
      <c s="22" r="T3808"/>
      <c s="22" r="U3808"/>
      <c s="22" r="V3808"/>
      <c s="22" r="W3808"/>
      <c s="22" r="X3808"/>
    </row>
    <row r="3809">
      <c s="10" r="A3809"/>
      <c s="10" r="B3809"/>
      <c s="10" r="C3809"/>
      <c s="10" r="D3809"/>
      <c s="10" r="E3809"/>
      <c s="25" r="F3809"/>
      <c s="21" r="G3809"/>
      <c s="10" r="H3809"/>
      <c s="10" r="I3809"/>
      <c s="10" r="J3809"/>
      <c s="10" r="K3809"/>
      <c s="22" r="L3809"/>
      <c s="22" r="M3809"/>
      <c s="22" r="N3809"/>
      <c s="22" r="O3809"/>
      <c s="22" r="P3809"/>
      <c s="22" r="Q3809"/>
      <c s="22" r="R3809"/>
      <c s="22" r="S3809"/>
      <c s="22" r="T3809"/>
      <c s="22" r="U3809"/>
      <c s="22" r="V3809"/>
      <c s="22" r="W3809"/>
      <c s="22" r="X3809"/>
    </row>
    <row r="3810">
      <c s="10" r="A3810"/>
      <c s="10" r="B3810"/>
      <c s="10" r="C3810"/>
      <c s="10" r="D3810"/>
      <c s="10" r="E3810"/>
      <c s="25" r="F3810"/>
      <c s="21" r="G3810"/>
      <c s="10" r="H3810"/>
      <c s="10" r="I3810"/>
      <c s="10" r="J3810"/>
      <c s="10" r="K3810"/>
      <c s="22" r="L3810"/>
      <c s="22" r="M3810"/>
      <c s="22" r="N3810"/>
      <c s="22" r="O3810"/>
      <c s="22" r="P3810"/>
      <c s="22" r="Q3810"/>
      <c s="22" r="R3810"/>
      <c s="22" r="S3810"/>
      <c s="22" r="T3810"/>
      <c s="22" r="U3810"/>
      <c s="22" r="V3810"/>
      <c s="22" r="W3810"/>
      <c s="22" r="X3810"/>
    </row>
    <row r="3811">
      <c s="10" r="A3811"/>
      <c s="10" r="B3811"/>
      <c s="10" r="C3811"/>
      <c s="10" r="D3811"/>
      <c s="10" r="E3811"/>
      <c s="25" r="F3811"/>
      <c s="21" r="G3811"/>
      <c s="10" r="H3811"/>
      <c s="10" r="I3811"/>
      <c s="10" r="J3811"/>
      <c s="10" r="K3811"/>
      <c s="22" r="L3811"/>
      <c s="22" r="M3811"/>
      <c s="22" r="N3811"/>
      <c s="22" r="O3811"/>
      <c s="22" r="P3811"/>
      <c s="22" r="Q3811"/>
      <c s="22" r="R3811"/>
      <c s="22" r="S3811"/>
      <c s="22" r="T3811"/>
      <c s="22" r="U3811"/>
      <c s="22" r="V3811"/>
      <c s="22" r="W3811"/>
      <c s="22" r="X3811"/>
    </row>
    <row r="3812">
      <c s="10" r="A3812"/>
      <c s="10" r="B3812"/>
      <c s="10" r="C3812"/>
      <c s="10" r="D3812"/>
      <c s="10" r="E3812"/>
      <c s="25" r="F3812"/>
      <c s="21" r="G3812"/>
      <c s="10" r="H3812"/>
      <c s="10" r="I3812"/>
      <c s="10" r="J3812"/>
      <c s="10" r="K3812"/>
      <c s="22" r="L3812"/>
      <c s="22" r="M3812"/>
      <c s="22" r="N3812"/>
      <c s="22" r="O3812"/>
      <c s="22" r="P3812"/>
      <c s="22" r="Q3812"/>
      <c s="22" r="R3812"/>
      <c s="22" r="S3812"/>
      <c s="22" r="T3812"/>
      <c s="22" r="U3812"/>
      <c s="22" r="V3812"/>
      <c s="22" r="W3812"/>
      <c s="22" r="X3812"/>
    </row>
    <row r="3813">
      <c s="10" r="A3813"/>
      <c s="10" r="B3813"/>
      <c s="10" r="C3813"/>
      <c s="10" r="D3813"/>
      <c s="10" r="E3813"/>
      <c s="25" r="F3813"/>
      <c s="21" r="G3813"/>
      <c s="10" r="H3813"/>
      <c s="10" r="I3813"/>
      <c s="10" r="J3813"/>
      <c s="10" r="K3813"/>
      <c s="22" r="L3813"/>
      <c s="22" r="M3813"/>
      <c s="22" r="N3813"/>
      <c s="22" r="O3813"/>
      <c s="22" r="P3813"/>
      <c s="22" r="Q3813"/>
      <c s="22" r="R3813"/>
      <c s="22" r="S3813"/>
      <c s="22" r="T3813"/>
      <c s="22" r="U3813"/>
      <c s="22" r="V3813"/>
      <c s="22" r="W3813"/>
      <c s="22" r="X3813"/>
    </row>
    <row r="3814">
      <c s="10" r="A3814"/>
      <c s="10" r="B3814"/>
      <c s="10" r="C3814"/>
      <c s="10" r="D3814"/>
      <c s="10" r="E3814"/>
      <c s="25" r="F3814"/>
      <c s="21" r="G3814"/>
      <c s="10" r="H3814"/>
      <c s="10" r="I3814"/>
      <c s="10" r="J3814"/>
      <c s="10" r="K3814"/>
      <c s="22" r="L3814"/>
      <c s="22" r="M3814"/>
      <c s="22" r="N3814"/>
      <c s="22" r="O3814"/>
      <c s="22" r="P3814"/>
      <c s="22" r="Q3814"/>
      <c s="22" r="R3814"/>
      <c s="22" r="S3814"/>
      <c s="22" r="T3814"/>
      <c s="22" r="U3814"/>
      <c s="22" r="V3814"/>
      <c s="22" r="W3814"/>
      <c s="22" r="X3814"/>
    </row>
    <row r="3815">
      <c s="10" r="A3815"/>
      <c s="10" r="B3815"/>
      <c s="10" r="C3815"/>
      <c s="10" r="D3815"/>
      <c s="10" r="E3815"/>
      <c s="25" r="F3815"/>
      <c s="21" r="G3815"/>
      <c s="10" r="H3815"/>
      <c s="10" r="I3815"/>
      <c s="10" r="J3815"/>
      <c s="10" r="K3815"/>
      <c s="22" r="L3815"/>
      <c s="22" r="M3815"/>
      <c s="22" r="N3815"/>
      <c s="22" r="O3815"/>
      <c s="22" r="P3815"/>
      <c s="22" r="Q3815"/>
      <c s="22" r="R3815"/>
      <c s="22" r="S3815"/>
      <c s="22" r="T3815"/>
      <c s="22" r="U3815"/>
      <c s="22" r="V3815"/>
      <c s="22" r="W3815"/>
      <c s="22" r="X3815"/>
    </row>
    <row r="3816">
      <c s="10" r="A3816"/>
      <c s="10" r="B3816"/>
      <c s="10" r="C3816"/>
      <c s="10" r="D3816"/>
      <c s="10" r="E3816"/>
      <c s="25" r="F3816"/>
      <c s="21" r="G3816"/>
      <c s="10" r="H3816"/>
      <c s="10" r="I3816"/>
      <c s="10" r="J3816"/>
      <c s="10" r="K3816"/>
      <c s="22" r="L3816"/>
      <c s="22" r="M3816"/>
      <c s="22" r="N3816"/>
      <c s="22" r="O3816"/>
      <c s="22" r="P3816"/>
      <c s="22" r="Q3816"/>
      <c s="22" r="R3816"/>
      <c s="22" r="S3816"/>
      <c s="22" r="T3816"/>
      <c s="22" r="U3816"/>
      <c s="22" r="V3816"/>
      <c s="22" r="W3816"/>
      <c s="22" r="X3816"/>
    </row>
    <row r="3817">
      <c s="10" r="A3817"/>
      <c s="10" r="B3817"/>
      <c s="10" r="C3817"/>
      <c s="10" r="D3817"/>
      <c s="10" r="E3817"/>
      <c s="25" r="F3817"/>
      <c s="21" r="G3817"/>
      <c s="10" r="H3817"/>
      <c s="10" r="I3817"/>
      <c s="10" r="J3817"/>
      <c s="10" r="K3817"/>
      <c s="22" r="L3817"/>
      <c s="22" r="M3817"/>
      <c s="22" r="N3817"/>
      <c s="22" r="O3817"/>
      <c s="22" r="P3817"/>
      <c s="22" r="Q3817"/>
      <c s="22" r="R3817"/>
      <c s="22" r="S3817"/>
      <c s="22" r="T3817"/>
      <c s="22" r="U3817"/>
      <c s="22" r="V3817"/>
      <c s="22" r="W3817"/>
      <c s="22" r="X3817"/>
    </row>
    <row r="3818">
      <c s="10" r="A3818"/>
      <c s="10" r="B3818"/>
      <c s="10" r="C3818"/>
      <c s="10" r="D3818"/>
      <c s="10" r="E3818"/>
      <c s="25" r="F3818"/>
      <c s="21" r="G3818"/>
      <c s="10" r="H3818"/>
      <c s="10" r="I3818"/>
      <c s="10" r="J3818"/>
      <c s="10" r="K3818"/>
      <c s="22" r="L3818"/>
      <c s="22" r="M3818"/>
      <c s="22" r="N3818"/>
      <c s="22" r="O3818"/>
      <c s="22" r="P3818"/>
      <c s="22" r="Q3818"/>
      <c s="22" r="R3818"/>
      <c s="22" r="S3818"/>
      <c s="22" r="T3818"/>
      <c s="22" r="U3818"/>
      <c s="22" r="V3818"/>
      <c s="22" r="W3818"/>
      <c s="22" r="X3818"/>
    </row>
    <row r="3819">
      <c s="10" r="A3819"/>
      <c s="10" r="B3819"/>
      <c s="10" r="C3819"/>
      <c s="10" r="D3819"/>
      <c s="10" r="E3819"/>
      <c s="25" r="F3819"/>
      <c s="21" r="G3819"/>
      <c s="10" r="H3819"/>
      <c s="10" r="I3819"/>
      <c s="10" r="J3819"/>
      <c s="10" r="K3819"/>
      <c s="22" r="L3819"/>
      <c s="22" r="M3819"/>
      <c s="22" r="N3819"/>
      <c s="22" r="O3819"/>
      <c s="22" r="P3819"/>
      <c s="22" r="Q3819"/>
      <c s="22" r="R3819"/>
      <c s="22" r="S3819"/>
      <c s="22" r="T3819"/>
      <c s="22" r="U3819"/>
      <c s="22" r="V3819"/>
      <c s="22" r="W3819"/>
      <c s="22" r="X3819"/>
    </row>
    <row r="3820">
      <c s="10" r="A3820"/>
      <c s="10" r="B3820"/>
      <c s="10" r="C3820"/>
      <c s="10" r="D3820"/>
      <c s="10" r="E3820"/>
      <c s="25" r="F3820"/>
      <c s="21" r="G3820"/>
      <c s="10" r="H3820"/>
      <c s="10" r="I3820"/>
      <c s="10" r="J3820"/>
      <c s="10" r="K3820"/>
      <c s="22" r="L3820"/>
      <c s="22" r="M3820"/>
      <c s="22" r="N3820"/>
      <c s="22" r="O3820"/>
      <c s="22" r="P3820"/>
      <c s="22" r="Q3820"/>
      <c s="22" r="R3820"/>
      <c s="22" r="S3820"/>
      <c s="22" r="T3820"/>
      <c s="22" r="U3820"/>
      <c s="22" r="V3820"/>
      <c s="22" r="W3820"/>
      <c s="22" r="X3820"/>
    </row>
    <row r="3821">
      <c s="10" r="A3821"/>
      <c s="10" r="B3821"/>
      <c s="10" r="C3821"/>
      <c s="10" r="D3821"/>
      <c s="10" r="E3821"/>
      <c s="25" r="F3821"/>
      <c s="21" r="G3821"/>
      <c s="10" r="H3821"/>
      <c s="10" r="I3821"/>
      <c s="10" r="J3821"/>
      <c s="10" r="K3821"/>
      <c s="22" r="L3821"/>
      <c s="22" r="M3821"/>
      <c s="22" r="N3821"/>
      <c s="22" r="O3821"/>
      <c s="22" r="P3821"/>
      <c s="22" r="Q3821"/>
      <c s="22" r="R3821"/>
      <c s="22" r="S3821"/>
      <c s="22" r="T3821"/>
      <c s="22" r="U3821"/>
      <c s="22" r="V3821"/>
      <c s="22" r="W3821"/>
      <c s="22" r="X3821"/>
    </row>
    <row r="3822">
      <c s="10" r="A3822"/>
      <c s="10" r="B3822"/>
      <c s="10" r="C3822"/>
      <c s="10" r="D3822"/>
      <c s="10" r="E3822"/>
      <c s="25" r="F3822"/>
      <c s="21" r="G3822"/>
      <c s="10" r="H3822"/>
      <c s="10" r="I3822"/>
      <c s="10" r="J3822"/>
      <c s="10" r="K3822"/>
      <c s="22" r="L3822"/>
      <c s="22" r="M3822"/>
      <c s="22" r="N3822"/>
      <c s="22" r="O3822"/>
      <c s="22" r="P3822"/>
      <c s="22" r="Q3822"/>
      <c s="22" r="R3822"/>
      <c s="22" r="S3822"/>
      <c s="22" r="T3822"/>
      <c s="22" r="U3822"/>
      <c s="22" r="V3822"/>
      <c s="22" r="W3822"/>
      <c s="22" r="X3822"/>
    </row>
    <row r="3823">
      <c s="10" r="A3823"/>
      <c s="10" r="B3823"/>
      <c s="10" r="C3823"/>
      <c s="10" r="D3823"/>
      <c s="10" r="E3823"/>
      <c s="25" r="F3823"/>
      <c s="21" r="G3823"/>
      <c s="10" r="H3823"/>
      <c s="10" r="I3823"/>
      <c s="10" r="J3823"/>
      <c s="10" r="K3823"/>
      <c s="22" r="L3823"/>
      <c s="22" r="M3823"/>
      <c s="22" r="N3823"/>
      <c s="22" r="O3823"/>
      <c s="22" r="P3823"/>
      <c s="22" r="Q3823"/>
      <c s="22" r="R3823"/>
      <c s="22" r="S3823"/>
      <c s="22" r="T3823"/>
      <c s="22" r="U3823"/>
      <c s="22" r="V3823"/>
      <c s="22" r="W3823"/>
      <c s="22" r="X3823"/>
    </row>
    <row r="3824">
      <c s="10" r="A3824"/>
      <c s="10" r="B3824"/>
      <c s="10" r="C3824"/>
      <c s="10" r="D3824"/>
      <c s="10" r="E3824"/>
      <c s="25" r="F3824"/>
      <c s="21" r="G3824"/>
      <c s="10" r="H3824"/>
      <c s="10" r="I3824"/>
      <c s="10" r="J3824"/>
      <c s="10" r="K3824"/>
      <c s="22" r="L3824"/>
      <c s="22" r="M3824"/>
      <c s="22" r="N3824"/>
      <c s="22" r="O3824"/>
      <c s="22" r="P3824"/>
      <c s="22" r="Q3824"/>
      <c s="22" r="R3824"/>
      <c s="22" r="S3824"/>
      <c s="22" r="T3824"/>
      <c s="22" r="U3824"/>
      <c s="22" r="V3824"/>
      <c s="22" r="W3824"/>
      <c s="22" r="X3824"/>
    </row>
    <row r="3825">
      <c s="10" r="A3825"/>
      <c s="10" r="B3825"/>
      <c s="10" r="C3825"/>
      <c s="10" r="D3825"/>
      <c s="10" r="E3825"/>
      <c s="25" r="F3825"/>
      <c s="21" r="G3825"/>
      <c s="10" r="H3825"/>
      <c s="10" r="I3825"/>
      <c s="10" r="J3825"/>
      <c s="10" r="K3825"/>
      <c s="22" r="L3825"/>
      <c s="22" r="M3825"/>
      <c s="22" r="N3825"/>
      <c s="22" r="O3825"/>
      <c s="22" r="P3825"/>
      <c s="22" r="Q3825"/>
      <c s="22" r="R3825"/>
      <c s="22" r="S3825"/>
      <c s="22" r="T3825"/>
      <c s="22" r="U3825"/>
      <c s="22" r="V3825"/>
      <c s="22" r="W3825"/>
      <c s="22" r="X3825"/>
    </row>
    <row r="3826">
      <c s="10" r="A3826"/>
      <c s="10" r="B3826"/>
      <c s="10" r="C3826"/>
      <c s="10" r="D3826"/>
      <c s="10" r="E3826"/>
      <c s="25" r="F3826"/>
      <c s="21" r="G3826"/>
      <c s="10" r="H3826"/>
      <c s="10" r="I3826"/>
      <c s="10" r="J3826"/>
      <c s="10" r="K3826"/>
      <c s="22" r="L3826"/>
      <c s="22" r="M3826"/>
      <c s="22" r="N3826"/>
      <c s="22" r="O3826"/>
      <c s="22" r="P3826"/>
      <c s="22" r="Q3826"/>
      <c s="22" r="R3826"/>
      <c s="22" r="S3826"/>
      <c s="22" r="T3826"/>
      <c s="22" r="U3826"/>
      <c s="22" r="V3826"/>
      <c s="22" r="W3826"/>
      <c s="22" r="X3826"/>
    </row>
    <row r="3827">
      <c s="10" r="A3827"/>
      <c s="10" r="B3827"/>
      <c s="10" r="C3827"/>
      <c s="10" r="D3827"/>
      <c s="10" r="E3827"/>
      <c s="25" r="F3827"/>
      <c s="21" r="G3827"/>
      <c s="10" r="H3827"/>
      <c s="10" r="I3827"/>
      <c s="10" r="J3827"/>
      <c s="10" r="K3827"/>
      <c s="22" r="L3827"/>
      <c s="22" r="M3827"/>
      <c s="22" r="N3827"/>
      <c s="22" r="O3827"/>
      <c s="22" r="P3827"/>
      <c s="22" r="Q3827"/>
      <c s="22" r="R3827"/>
      <c s="22" r="S3827"/>
      <c s="22" r="T3827"/>
      <c s="22" r="U3827"/>
      <c s="22" r="V3827"/>
      <c s="22" r="W3827"/>
      <c s="22" r="X3827"/>
    </row>
    <row r="3828">
      <c s="10" r="A3828"/>
      <c s="10" r="B3828"/>
      <c s="10" r="C3828"/>
      <c s="10" r="D3828"/>
      <c s="10" r="E3828"/>
      <c s="25" r="F3828"/>
      <c s="21" r="G3828"/>
      <c s="10" r="H3828"/>
      <c s="10" r="I3828"/>
      <c s="10" r="J3828"/>
      <c s="10" r="K3828"/>
      <c s="22" r="L3828"/>
      <c s="22" r="M3828"/>
      <c s="22" r="N3828"/>
      <c s="22" r="O3828"/>
      <c s="22" r="P3828"/>
      <c s="22" r="Q3828"/>
      <c s="22" r="R3828"/>
      <c s="22" r="S3828"/>
      <c s="22" r="T3828"/>
      <c s="22" r="U3828"/>
      <c s="22" r="V3828"/>
      <c s="22" r="W3828"/>
      <c s="22" r="X3828"/>
    </row>
    <row r="3829">
      <c s="10" r="A3829"/>
      <c s="10" r="B3829"/>
      <c s="10" r="C3829"/>
      <c s="10" r="D3829"/>
      <c s="10" r="E3829"/>
      <c s="25" r="F3829"/>
      <c s="21" r="G3829"/>
      <c s="10" r="H3829"/>
      <c s="10" r="I3829"/>
      <c s="10" r="J3829"/>
      <c s="10" r="K3829"/>
      <c s="22" r="L3829"/>
      <c s="22" r="M3829"/>
      <c s="22" r="N3829"/>
      <c s="22" r="O3829"/>
      <c s="22" r="P3829"/>
      <c s="22" r="Q3829"/>
      <c s="22" r="R3829"/>
      <c s="22" r="S3829"/>
      <c s="22" r="T3829"/>
      <c s="22" r="U3829"/>
      <c s="22" r="V3829"/>
      <c s="22" r="W3829"/>
      <c s="22" r="X3829"/>
    </row>
    <row r="3830">
      <c s="10" r="A3830"/>
      <c s="10" r="B3830"/>
      <c s="10" r="C3830"/>
      <c s="10" r="D3830"/>
      <c s="10" r="E3830"/>
      <c s="25" r="F3830"/>
      <c s="21" r="G3830"/>
      <c s="10" r="H3830"/>
      <c s="10" r="I3830"/>
      <c s="10" r="J3830"/>
      <c s="10" r="K3830"/>
      <c s="22" r="L3830"/>
      <c s="22" r="M3830"/>
      <c s="22" r="N3830"/>
      <c s="22" r="O3830"/>
      <c s="22" r="P3830"/>
      <c s="22" r="Q3830"/>
      <c s="22" r="R3830"/>
      <c s="22" r="S3830"/>
      <c s="22" r="T3830"/>
      <c s="22" r="U3830"/>
      <c s="22" r="V3830"/>
      <c s="22" r="W3830"/>
      <c s="22" r="X3830"/>
    </row>
    <row r="3831">
      <c s="10" r="A3831"/>
      <c s="10" r="B3831"/>
      <c s="10" r="C3831"/>
      <c s="10" r="D3831"/>
      <c s="10" r="E3831"/>
      <c s="25" r="F3831"/>
      <c s="21" r="G3831"/>
      <c s="10" r="H3831"/>
      <c s="10" r="I3831"/>
      <c s="10" r="J3831"/>
      <c s="10" r="K3831"/>
      <c s="22" r="L3831"/>
      <c s="22" r="M3831"/>
      <c s="22" r="N3831"/>
      <c s="22" r="O3831"/>
      <c s="22" r="P3831"/>
      <c s="22" r="Q3831"/>
      <c s="22" r="R3831"/>
      <c s="22" r="S3831"/>
      <c s="22" r="T3831"/>
      <c s="22" r="U3831"/>
      <c s="22" r="V3831"/>
      <c s="22" r="W3831"/>
      <c s="22" r="X3831"/>
    </row>
    <row r="3832">
      <c s="10" r="A3832"/>
      <c s="10" r="B3832"/>
      <c s="10" r="C3832"/>
      <c s="10" r="D3832"/>
      <c s="10" r="E3832"/>
      <c s="25" r="F3832"/>
      <c s="21" r="G3832"/>
      <c s="10" r="H3832"/>
      <c s="10" r="I3832"/>
      <c s="10" r="J3832"/>
      <c s="10" r="K3832"/>
      <c s="22" r="L3832"/>
      <c s="22" r="M3832"/>
      <c s="22" r="N3832"/>
      <c s="22" r="O3832"/>
      <c s="22" r="P3832"/>
      <c s="22" r="Q3832"/>
      <c s="22" r="R3832"/>
      <c s="22" r="S3832"/>
      <c s="22" r="T3832"/>
      <c s="22" r="U3832"/>
      <c s="22" r="V3832"/>
      <c s="22" r="W3832"/>
      <c s="22" r="X3832"/>
    </row>
    <row r="3833">
      <c s="10" r="A3833"/>
      <c s="10" r="B3833"/>
      <c s="10" r="C3833"/>
      <c s="10" r="D3833"/>
      <c s="10" r="E3833"/>
      <c s="25" r="F3833"/>
      <c s="21" r="G3833"/>
      <c s="10" r="H3833"/>
      <c s="10" r="I3833"/>
      <c s="10" r="J3833"/>
      <c s="10" r="K3833"/>
      <c s="22" r="L3833"/>
      <c s="22" r="M3833"/>
      <c s="22" r="N3833"/>
      <c s="22" r="O3833"/>
      <c s="22" r="P3833"/>
      <c s="22" r="Q3833"/>
      <c s="22" r="R3833"/>
      <c s="22" r="S3833"/>
      <c s="22" r="T3833"/>
      <c s="22" r="U3833"/>
      <c s="22" r="V3833"/>
      <c s="22" r="W3833"/>
      <c s="22" r="X3833"/>
    </row>
    <row r="3834">
      <c s="10" r="A3834"/>
      <c s="10" r="B3834"/>
      <c s="10" r="C3834"/>
      <c s="10" r="D3834"/>
      <c s="10" r="E3834"/>
      <c s="25" r="F3834"/>
      <c s="21" r="G3834"/>
      <c s="10" r="H3834"/>
      <c s="10" r="I3834"/>
      <c s="10" r="J3834"/>
      <c s="10" r="K3834"/>
      <c s="22" r="L3834"/>
      <c s="22" r="M3834"/>
      <c s="22" r="N3834"/>
      <c s="22" r="O3834"/>
      <c s="22" r="P3834"/>
      <c s="22" r="Q3834"/>
      <c s="22" r="R3834"/>
      <c s="22" r="S3834"/>
      <c s="22" r="T3834"/>
      <c s="22" r="U3834"/>
      <c s="22" r="V3834"/>
      <c s="22" r="W3834"/>
      <c s="22" r="X3834"/>
    </row>
    <row r="3835">
      <c s="10" r="A3835"/>
      <c s="10" r="B3835"/>
      <c s="10" r="C3835"/>
      <c s="10" r="D3835"/>
      <c s="10" r="E3835"/>
      <c s="25" r="F3835"/>
      <c s="21" r="G3835"/>
      <c s="10" r="H3835"/>
      <c s="10" r="I3835"/>
      <c s="10" r="J3835"/>
      <c s="10" r="K3835"/>
      <c s="22" r="L3835"/>
      <c s="22" r="M3835"/>
      <c s="22" r="N3835"/>
      <c s="22" r="O3835"/>
      <c s="22" r="P3835"/>
      <c s="22" r="Q3835"/>
      <c s="22" r="R3835"/>
      <c s="22" r="S3835"/>
      <c s="22" r="T3835"/>
      <c s="22" r="U3835"/>
      <c s="22" r="V3835"/>
      <c s="22" r="W3835"/>
      <c s="22" r="X3835"/>
    </row>
    <row r="3836">
      <c s="10" r="A3836"/>
      <c s="10" r="B3836"/>
      <c s="10" r="C3836"/>
      <c s="10" r="D3836"/>
      <c s="10" r="E3836"/>
      <c s="25" r="F3836"/>
      <c s="21" r="G3836"/>
      <c s="10" r="H3836"/>
      <c s="10" r="I3836"/>
      <c s="10" r="J3836"/>
      <c s="10" r="K3836"/>
      <c s="22" r="L3836"/>
      <c s="22" r="M3836"/>
      <c s="22" r="N3836"/>
      <c s="22" r="O3836"/>
      <c s="22" r="P3836"/>
      <c s="22" r="Q3836"/>
      <c s="22" r="R3836"/>
      <c s="22" r="S3836"/>
      <c s="22" r="T3836"/>
      <c s="22" r="U3836"/>
      <c s="22" r="V3836"/>
      <c s="22" r="W3836"/>
      <c s="22" r="X3836"/>
    </row>
    <row r="3837">
      <c s="10" r="A3837"/>
      <c s="10" r="B3837"/>
      <c s="10" r="C3837"/>
      <c s="10" r="D3837"/>
      <c s="10" r="E3837"/>
      <c s="25" r="F3837"/>
      <c s="21" r="G3837"/>
      <c s="10" r="H3837"/>
      <c s="10" r="I3837"/>
      <c s="10" r="J3837"/>
      <c s="10" r="K3837"/>
      <c s="22" r="L3837"/>
      <c s="22" r="M3837"/>
      <c s="22" r="N3837"/>
      <c s="22" r="O3837"/>
      <c s="22" r="P3837"/>
      <c s="22" r="Q3837"/>
      <c s="22" r="R3837"/>
      <c s="22" r="S3837"/>
      <c s="22" r="T3837"/>
      <c s="22" r="U3837"/>
      <c s="22" r="V3837"/>
      <c s="22" r="W3837"/>
      <c s="22" r="X3837"/>
    </row>
    <row r="3838">
      <c s="10" r="A3838"/>
      <c s="10" r="B3838"/>
      <c s="10" r="C3838"/>
      <c s="10" r="D3838"/>
      <c s="10" r="E3838"/>
      <c s="25" r="F3838"/>
      <c s="21" r="G3838"/>
      <c s="10" r="H3838"/>
      <c s="10" r="I3838"/>
      <c s="10" r="J3838"/>
      <c s="10" r="K3838"/>
      <c s="22" r="L3838"/>
      <c s="22" r="M3838"/>
      <c s="22" r="N3838"/>
      <c s="22" r="O3838"/>
      <c s="22" r="P3838"/>
      <c s="22" r="Q3838"/>
      <c s="22" r="R3838"/>
      <c s="22" r="S3838"/>
      <c s="22" r="T3838"/>
      <c s="22" r="U3838"/>
      <c s="22" r="V3838"/>
      <c s="22" r="W3838"/>
      <c s="22" r="X3838"/>
    </row>
    <row r="3839">
      <c s="10" r="A3839"/>
      <c s="10" r="B3839"/>
      <c s="10" r="C3839"/>
      <c s="10" r="D3839"/>
      <c s="10" r="E3839"/>
      <c s="25" r="F3839"/>
      <c s="21" r="G3839"/>
      <c s="10" r="H3839"/>
      <c s="10" r="I3839"/>
      <c s="10" r="J3839"/>
      <c s="10" r="K3839"/>
      <c s="22" r="L3839"/>
      <c s="22" r="M3839"/>
      <c s="22" r="N3839"/>
      <c s="22" r="O3839"/>
      <c s="22" r="P3839"/>
      <c s="22" r="Q3839"/>
      <c s="22" r="R3839"/>
      <c s="22" r="S3839"/>
      <c s="22" r="T3839"/>
      <c s="22" r="U3839"/>
      <c s="22" r="V3839"/>
      <c s="22" r="W3839"/>
      <c s="22" r="X3839"/>
    </row>
    <row r="3840">
      <c s="10" r="A3840"/>
      <c s="10" r="B3840"/>
      <c s="10" r="C3840"/>
      <c s="10" r="D3840"/>
      <c s="10" r="E3840"/>
      <c s="25" r="F3840"/>
      <c s="21" r="G3840"/>
      <c s="10" r="H3840"/>
      <c s="10" r="I3840"/>
      <c s="10" r="J3840"/>
      <c s="10" r="K3840"/>
      <c s="22" r="L3840"/>
      <c s="22" r="M3840"/>
      <c s="22" r="N3840"/>
      <c s="22" r="O3840"/>
      <c s="22" r="P3840"/>
      <c s="22" r="Q3840"/>
      <c s="22" r="R3840"/>
      <c s="22" r="S3840"/>
      <c s="22" r="T3840"/>
      <c s="22" r="U3840"/>
      <c s="22" r="V3840"/>
      <c s="22" r="W3840"/>
      <c s="22" r="X3840"/>
    </row>
    <row r="3841">
      <c s="10" r="A3841"/>
      <c s="10" r="B3841"/>
      <c s="10" r="C3841"/>
      <c s="10" r="D3841"/>
      <c s="10" r="E3841"/>
      <c s="25" r="F3841"/>
      <c s="21" r="G3841"/>
      <c s="10" r="H3841"/>
      <c s="10" r="I3841"/>
      <c s="10" r="J3841"/>
      <c s="10" r="K3841"/>
      <c s="22" r="L3841"/>
      <c s="22" r="M3841"/>
      <c s="22" r="N3841"/>
      <c s="22" r="O3841"/>
      <c s="22" r="P3841"/>
      <c s="22" r="Q3841"/>
      <c s="22" r="R3841"/>
      <c s="22" r="S3841"/>
      <c s="22" r="T3841"/>
      <c s="22" r="U3841"/>
      <c s="22" r="V3841"/>
      <c s="22" r="W3841"/>
      <c s="22" r="X3841"/>
    </row>
    <row r="3842">
      <c s="10" r="A3842"/>
      <c s="10" r="B3842"/>
      <c s="10" r="C3842"/>
      <c s="10" r="D3842"/>
      <c s="10" r="E3842"/>
      <c s="25" r="F3842"/>
      <c s="21" r="G3842"/>
      <c s="10" r="H3842"/>
      <c s="10" r="I3842"/>
      <c s="10" r="J3842"/>
      <c s="10" r="K3842"/>
      <c s="22" r="L3842"/>
      <c s="22" r="M3842"/>
      <c s="22" r="N3842"/>
      <c s="22" r="O3842"/>
      <c s="22" r="P3842"/>
      <c s="22" r="Q3842"/>
      <c s="22" r="R3842"/>
      <c s="22" r="S3842"/>
      <c s="22" r="T3842"/>
      <c s="22" r="U3842"/>
      <c s="22" r="V3842"/>
      <c s="22" r="W3842"/>
      <c s="22" r="X3842"/>
    </row>
    <row r="3843">
      <c s="10" r="A3843"/>
      <c s="10" r="B3843"/>
      <c s="10" r="C3843"/>
      <c s="10" r="D3843"/>
      <c s="10" r="E3843"/>
      <c s="25" r="F3843"/>
      <c s="21" r="G3843"/>
      <c s="10" r="H3843"/>
      <c s="10" r="I3843"/>
      <c s="10" r="J3843"/>
      <c s="10" r="K3843"/>
      <c s="22" r="L3843"/>
      <c s="22" r="M3843"/>
      <c s="22" r="N3843"/>
      <c s="22" r="O3843"/>
      <c s="22" r="P3843"/>
      <c s="22" r="Q3843"/>
      <c s="22" r="R3843"/>
      <c s="22" r="S3843"/>
      <c s="22" r="T3843"/>
      <c s="22" r="U3843"/>
      <c s="22" r="V3843"/>
      <c s="22" r="W3843"/>
      <c s="22" r="X3843"/>
    </row>
    <row r="3844">
      <c s="10" r="A3844"/>
      <c s="10" r="B3844"/>
      <c s="10" r="C3844"/>
      <c s="10" r="D3844"/>
      <c s="10" r="E3844"/>
      <c s="25" r="F3844"/>
      <c s="21" r="G3844"/>
      <c s="10" r="H3844"/>
      <c s="10" r="I3844"/>
      <c s="10" r="J3844"/>
      <c s="10" r="K3844"/>
      <c s="22" r="L3844"/>
      <c s="22" r="M3844"/>
      <c s="22" r="N3844"/>
      <c s="22" r="O3844"/>
      <c s="22" r="P3844"/>
      <c s="22" r="Q3844"/>
      <c s="22" r="R3844"/>
      <c s="22" r="S3844"/>
      <c s="22" r="T3844"/>
      <c s="22" r="U3844"/>
      <c s="22" r="V3844"/>
      <c s="22" r="W3844"/>
      <c s="22" r="X3844"/>
    </row>
    <row r="3845">
      <c s="10" r="A3845"/>
      <c s="10" r="B3845"/>
      <c s="10" r="C3845"/>
      <c s="10" r="D3845"/>
      <c s="10" r="E3845"/>
      <c s="25" r="F3845"/>
      <c s="21" r="G3845"/>
      <c s="10" r="H3845"/>
      <c s="10" r="I3845"/>
      <c s="10" r="J3845"/>
      <c s="10" r="K3845"/>
      <c s="22" r="L3845"/>
      <c s="22" r="M3845"/>
      <c s="22" r="N3845"/>
      <c s="22" r="O3845"/>
      <c s="22" r="P3845"/>
      <c s="22" r="Q3845"/>
      <c s="22" r="R3845"/>
      <c s="22" r="S3845"/>
      <c s="22" r="T3845"/>
      <c s="22" r="U3845"/>
      <c s="22" r="V3845"/>
      <c s="22" r="W3845"/>
      <c s="22" r="X3845"/>
    </row>
    <row r="3846">
      <c s="10" r="A3846"/>
      <c s="10" r="B3846"/>
      <c s="10" r="C3846"/>
      <c s="10" r="D3846"/>
      <c s="10" r="E3846"/>
      <c s="25" r="F3846"/>
      <c s="21" r="G3846"/>
      <c s="10" r="H3846"/>
      <c s="10" r="I3846"/>
      <c s="10" r="J3846"/>
      <c s="10" r="K3846"/>
      <c s="22" r="L3846"/>
      <c s="22" r="M3846"/>
      <c s="22" r="N3846"/>
      <c s="22" r="O3846"/>
      <c s="22" r="P3846"/>
      <c s="22" r="Q3846"/>
      <c s="22" r="R3846"/>
      <c s="22" r="S3846"/>
      <c s="22" r="T3846"/>
      <c s="22" r="U3846"/>
      <c s="22" r="V3846"/>
      <c s="22" r="W3846"/>
      <c s="22" r="X3846"/>
    </row>
    <row r="3847">
      <c s="10" r="A3847"/>
      <c s="10" r="B3847"/>
      <c s="10" r="C3847"/>
      <c s="10" r="D3847"/>
      <c s="10" r="E3847"/>
      <c s="25" r="F3847"/>
      <c s="21" r="G3847"/>
      <c s="10" r="H3847"/>
      <c s="10" r="I3847"/>
      <c s="10" r="J3847"/>
      <c s="10" r="K3847"/>
      <c s="22" r="L3847"/>
      <c s="22" r="M3847"/>
      <c s="22" r="N3847"/>
      <c s="22" r="O3847"/>
      <c s="22" r="P3847"/>
      <c s="22" r="Q3847"/>
      <c s="22" r="R3847"/>
      <c s="22" r="S3847"/>
      <c s="22" r="T3847"/>
      <c s="22" r="U3847"/>
      <c s="22" r="V3847"/>
      <c s="22" r="W3847"/>
      <c s="22" r="X3847"/>
    </row>
    <row r="3848">
      <c s="10" r="A3848"/>
      <c s="10" r="B3848"/>
      <c s="10" r="C3848"/>
      <c s="10" r="D3848"/>
      <c s="10" r="E3848"/>
      <c s="25" r="F3848"/>
      <c s="21" r="G3848"/>
      <c s="10" r="H3848"/>
      <c s="10" r="I3848"/>
      <c s="10" r="J3848"/>
      <c s="10" r="K3848"/>
      <c s="22" r="L3848"/>
      <c s="22" r="M3848"/>
      <c s="22" r="N3848"/>
      <c s="22" r="O3848"/>
      <c s="22" r="P3848"/>
      <c s="22" r="Q3848"/>
      <c s="22" r="R3848"/>
      <c s="22" r="S3848"/>
      <c s="22" r="T3848"/>
      <c s="22" r="U3848"/>
      <c s="22" r="V3848"/>
      <c s="22" r="W3848"/>
      <c s="22" r="X3848"/>
    </row>
    <row r="3849">
      <c s="10" r="A3849"/>
      <c s="10" r="B3849"/>
      <c s="10" r="C3849"/>
      <c s="10" r="D3849"/>
      <c s="10" r="E3849"/>
      <c s="25" r="F3849"/>
      <c s="21" r="G3849"/>
      <c s="10" r="H3849"/>
      <c s="10" r="I3849"/>
      <c s="10" r="J3849"/>
      <c s="10" r="K3849"/>
      <c s="22" r="L3849"/>
      <c s="22" r="M3849"/>
      <c s="22" r="N3849"/>
      <c s="22" r="O3849"/>
      <c s="22" r="P3849"/>
      <c s="22" r="Q3849"/>
      <c s="22" r="R3849"/>
      <c s="22" r="S3849"/>
      <c s="22" r="T3849"/>
      <c s="22" r="U3849"/>
      <c s="22" r="V3849"/>
      <c s="22" r="W3849"/>
      <c s="22" r="X3849"/>
    </row>
    <row r="3850">
      <c s="10" r="A3850"/>
      <c s="10" r="B3850"/>
      <c s="10" r="C3850"/>
      <c s="10" r="D3850"/>
      <c s="10" r="E3850"/>
      <c s="25" r="F3850"/>
      <c s="21" r="G3850"/>
      <c s="10" r="H3850"/>
      <c s="10" r="I3850"/>
      <c s="10" r="J3850"/>
      <c s="10" r="K3850"/>
      <c s="22" r="L3850"/>
      <c s="22" r="M3850"/>
      <c s="22" r="N3850"/>
      <c s="22" r="O3850"/>
      <c s="22" r="P3850"/>
      <c s="22" r="Q3850"/>
      <c s="22" r="R3850"/>
      <c s="22" r="S3850"/>
      <c s="22" r="T3850"/>
      <c s="22" r="U3850"/>
      <c s="22" r="V3850"/>
      <c s="22" r="W3850"/>
      <c s="22" r="X3850"/>
    </row>
    <row r="3851">
      <c s="10" r="A3851"/>
      <c s="10" r="B3851"/>
      <c s="10" r="C3851"/>
      <c s="10" r="D3851"/>
      <c s="10" r="E3851"/>
      <c s="25" r="F3851"/>
      <c s="21" r="G3851"/>
      <c s="10" r="H3851"/>
      <c s="10" r="I3851"/>
      <c s="10" r="J3851"/>
      <c s="10" r="K3851"/>
      <c s="22" r="L3851"/>
      <c s="22" r="M3851"/>
      <c s="22" r="N3851"/>
      <c s="22" r="O3851"/>
      <c s="22" r="P3851"/>
      <c s="22" r="Q3851"/>
      <c s="22" r="R3851"/>
      <c s="22" r="S3851"/>
      <c s="22" r="T3851"/>
      <c s="22" r="U3851"/>
      <c s="22" r="V3851"/>
      <c s="22" r="W3851"/>
      <c s="22" r="X3851"/>
    </row>
    <row r="3852">
      <c s="10" r="A3852"/>
      <c s="10" r="B3852"/>
      <c s="10" r="C3852"/>
      <c s="10" r="D3852"/>
      <c s="10" r="E3852"/>
      <c s="25" r="F3852"/>
      <c s="21" r="G3852"/>
      <c s="10" r="H3852"/>
      <c s="10" r="I3852"/>
      <c s="10" r="J3852"/>
      <c s="10" r="K3852"/>
      <c s="22" r="L3852"/>
      <c s="22" r="M3852"/>
      <c s="22" r="N3852"/>
      <c s="22" r="O3852"/>
      <c s="22" r="P3852"/>
      <c s="22" r="Q3852"/>
      <c s="22" r="R3852"/>
      <c s="22" r="S3852"/>
      <c s="22" r="T3852"/>
      <c s="22" r="U3852"/>
      <c s="22" r="V3852"/>
      <c s="22" r="W3852"/>
      <c s="22" r="X3852"/>
    </row>
    <row r="3853">
      <c s="10" r="A3853"/>
      <c s="10" r="B3853"/>
      <c s="10" r="C3853"/>
      <c s="10" r="D3853"/>
      <c s="10" r="E3853"/>
      <c s="25" r="F3853"/>
      <c s="21" r="G3853"/>
      <c s="10" r="H3853"/>
      <c s="10" r="I3853"/>
      <c s="10" r="J3853"/>
      <c s="10" r="K3853"/>
      <c s="22" r="L3853"/>
      <c s="22" r="M3853"/>
      <c s="22" r="N3853"/>
      <c s="22" r="O3853"/>
      <c s="22" r="P3853"/>
      <c s="22" r="Q3853"/>
      <c s="22" r="R3853"/>
      <c s="22" r="S3853"/>
      <c s="22" r="T3853"/>
      <c s="22" r="U3853"/>
      <c s="22" r="V3853"/>
      <c s="22" r="W3853"/>
      <c s="22" r="X3853"/>
    </row>
    <row r="3854">
      <c s="10" r="A3854"/>
      <c s="10" r="B3854"/>
      <c s="10" r="C3854"/>
      <c s="10" r="D3854"/>
      <c s="10" r="E3854"/>
      <c s="25" r="F3854"/>
      <c s="21" r="G3854"/>
      <c s="10" r="H3854"/>
      <c s="10" r="I3854"/>
      <c s="10" r="J3854"/>
      <c s="10" r="K3854"/>
      <c s="22" r="L3854"/>
      <c s="22" r="M3854"/>
      <c s="22" r="N3854"/>
      <c s="22" r="O3854"/>
      <c s="22" r="P3854"/>
      <c s="22" r="Q3854"/>
      <c s="22" r="R3854"/>
      <c s="22" r="S3854"/>
      <c s="22" r="T3854"/>
      <c s="22" r="U3854"/>
      <c s="22" r="V3854"/>
      <c s="22" r="W3854"/>
      <c s="22" r="X3854"/>
    </row>
    <row r="3855">
      <c s="10" r="A3855"/>
      <c s="10" r="B3855"/>
      <c s="10" r="C3855"/>
      <c s="10" r="D3855"/>
      <c s="10" r="E3855"/>
      <c s="25" r="F3855"/>
      <c s="21" r="G3855"/>
      <c s="10" r="H3855"/>
      <c s="10" r="I3855"/>
      <c s="10" r="J3855"/>
      <c s="10" r="K3855"/>
      <c s="22" r="L3855"/>
      <c s="22" r="M3855"/>
      <c s="22" r="N3855"/>
      <c s="22" r="O3855"/>
      <c s="22" r="P3855"/>
      <c s="22" r="Q3855"/>
      <c s="22" r="R3855"/>
      <c s="22" r="S3855"/>
      <c s="22" r="T3855"/>
      <c s="22" r="U3855"/>
      <c s="22" r="V3855"/>
      <c s="22" r="W3855"/>
      <c s="22" r="X3855"/>
    </row>
    <row r="3856">
      <c s="10" r="A3856"/>
      <c s="10" r="B3856"/>
      <c s="10" r="C3856"/>
      <c s="10" r="D3856"/>
      <c s="10" r="E3856"/>
      <c s="25" r="F3856"/>
      <c s="21" r="G3856"/>
      <c s="10" r="H3856"/>
      <c s="10" r="I3856"/>
      <c s="10" r="J3856"/>
      <c s="10" r="K3856"/>
      <c s="22" r="L3856"/>
      <c s="22" r="M3856"/>
      <c s="22" r="N3856"/>
      <c s="22" r="O3856"/>
      <c s="22" r="P3856"/>
      <c s="22" r="Q3856"/>
      <c s="22" r="R3856"/>
      <c s="22" r="S3856"/>
      <c s="22" r="T3856"/>
      <c s="22" r="U3856"/>
      <c s="22" r="V3856"/>
      <c s="22" r="W3856"/>
      <c s="22" r="X3856"/>
    </row>
    <row r="3857">
      <c s="10" r="A3857"/>
      <c s="10" r="B3857"/>
      <c s="10" r="C3857"/>
      <c s="10" r="D3857"/>
      <c s="10" r="E3857"/>
      <c s="25" r="F3857"/>
      <c s="21" r="G3857"/>
      <c s="10" r="H3857"/>
      <c s="10" r="I3857"/>
      <c s="10" r="J3857"/>
      <c s="10" r="K3857"/>
      <c s="22" r="L3857"/>
      <c s="22" r="M3857"/>
      <c s="22" r="N3857"/>
      <c s="22" r="O3857"/>
      <c s="22" r="P3857"/>
      <c s="22" r="Q3857"/>
      <c s="22" r="R3857"/>
      <c s="22" r="S3857"/>
      <c s="22" r="T3857"/>
      <c s="22" r="U3857"/>
      <c s="22" r="V3857"/>
      <c s="22" r="W3857"/>
      <c s="22" r="X3857"/>
    </row>
    <row r="3858">
      <c s="10" r="A3858"/>
      <c s="10" r="B3858"/>
      <c s="10" r="C3858"/>
      <c s="10" r="D3858"/>
      <c s="10" r="E3858"/>
      <c s="25" r="F3858"/>
      <c s="21" r="G3858"/>
      <c s="10" r="H3858"/>
      <c s="10" r="I3858"/>
      <c s="10" r="J3858"/>
      <c s="10" r="K3858"/>
      <c s="22" r="L3858"/>
      <c s="22" r="M3858"/>
      <c s="22" r="N3858"/>
      <c s="22" r="O3858"/>
      <c s="22" r="P3858"/>
      <c s="22" r="Q3858"/>
      <c s="22" r="R3858"/>
      <c s="22" r="S3858"/>
      <c s="22" r="T3858"/>
      <c s="22" r="U3858"/>
      <c s="22" r="V3858"/>
      <c s="22" r="W3858"/>
      <c s="22" r="X3858"/>
    </row>
    <row r="3859">
      <c s="10" r="A3859"/>
      <c s="10" r="B3859"/>
      <c s="10" r="C3859"/>
      <c s="10" r="D3859"/>
      <c s="10" r="E3859"/>
      <c s="25" r="F3859"/>
      <c s="21" r="G3859"/>
      <c s="10" r="H3859"/>
      <c s="10" r="I3859"/>
      <c s="10" r="J3859"/>
      <c s="10" r="K3859"/>
      <c s="22" r="L3859"/>
      <c s="22" r="M3859"/>
      <c s="22" r="N3859"/>
      <c s="22" r="O3859"/>
      <c s="22" r="P3859"/>
      <c s="22" r="Q3859"/>
      <c s="22" r="R3859"/>
      <c s="22" r="S3859"/>
      <c s="22" r="T3859"/>
      <c s="22" r="U3859"/>
      <c s="22" r="V3859"/>
      <c s="22" r="W3859"/>
      <c s="22" r="X3859"/>
    </row>
    <row r="3860">
      <c s="10" r="A3860"/>
      <c s="10" r="B3860"/>
      <c s="10" r="C3860"/>
      <c s="10" r="D3860"/>
      <c s="10" r="E3860"/>
      <c s="25" r="F3860"/>
      <c s="21" r="G3860"/>
      <c s="10" r="H3860"/>
      <c s="10" r="I3860"/>
      <c s="10" r="J3860"/>
      <c s="10" r="K3860"/>
      <c s="22" r="L3860"/>
      <c s="22" r="M3860"/>
      <c s="22" r="N3860"/>
      <c s="22" r="O3860"/>
      <c s="22" r="P3860"/>
      <c s="22" r="Q3860"/>
      <c s="22" r="R3860"/>
      <c s="22" r="S3860"/>
      <c s="22" r="T3860"/>
      <c s="22" r="U3860"/>
      <c s="22" r="V3860"/>
      <c s="22" r="W3860"/>
      <c s="22" r="X3860"/>
    </row>
    <row r="3861">
      <c s="10" r="A3861"/>
      <c s="10" r="B3861"/>
      <c s="10" r="C3861"/>
      <c s="10" r="D3861"/>
      <c s="10" r="E3861"/>
      <c s="25" r="F3861"/>
      <c s="21" r="G3861"/>
      <c s="10" r="H3861"/>
      <c s="10" r="I3861"/>
      <c s="10" r="J3861"/>
      <c s="10" r="K3861"/>
      <c s="22" r="L3861"/>
      <c s="22" r="M3861"/>
      <c s="22" r="N3861"/>
      <c s="22" r="O3861"/>
      <c s="22" r="P3861"/>
      <c s="22" r="Q3861"/>
      <c s="22" r="R3861"/>
      <c s="22" r="S3861"/>
      <c s="22" r="T3861"/>
      <c s="22" r="U3861"/>
      <c s="22" r="V3861"/>
      <c s="22" r="W3861"/>
      <c s="22" r="X3861"/>
    </row>
    <row r="3862">
      <c s="10" r="A3862"/>
      <c s="10" r="B3862"/>
      <c s="10" r="C3862"/>
      <c s="10" r="D3862"/>
      <c s="10" r="E3862"/>
      <c s="25" r="F3862"/>
      <c s="21" r="G3862"/>
      <c s="10" r="H3862"/>
      <c s="10" r="I3862"/>
      <c s="10" r="J3862"/>
      <c s="10" r="K3862"/>
      <c s="22" r="L3862"/>
      <c s="22" r="M3862"/>
      <c s="22" r="N3862"/>
      <c s="22" r="O3862"/>
      <c s="22" r="P3862"/>
      <c s="22" r="Q3862"/>
      <c s="22" r="R3862"/>
      <c s="22" r="S3862"/>
      <c s="22" r="T3862"/>
      <c s="22" r="U3862"/>
      <c s="22" r="V3862"/>
      <c s="22" r="W3862"/>
      <c s="22" r="X3862"/>
    </row>
    <row r="3863">
      <c s="10" r="A3863"/>
      <c s="10" r="B3863"/>
      <c s="10" r="C3863"/>
      <c s="10" r="D3863"/>
      <c s="10" r="E3863"/>
      <c s="25" r="F3863"/>
      <c s="21" r="G3863"/>
      <c s="10" r="H3863"/>
      <c s="10" r="I3863"/>
      <c s="10" r="J3863"/>
      <c s="10" r="K3863"/>
      <c s="22" r="L3863"/>
      <c s="22" r="M3863"/>
      <c s="22" r="N3863"/>
      <c s="22" r="O3863"/>
      <c s="22" r="P3863"/>
      <c s="22" r="Q3863"/>
      <c s="22" r="R3863"/>
      <c s="22" r="S3863"/>
      <c s="22" r="T3863"/>
      <c s="22" r="U3863"/>
      <c s="22" r="V3863"/>
      <c s="22" r="W3863"/>
      <c s="22" r="X3863"/>
    </row>
    <row r="3864">
      <c s="10" r="A3864"/>
      <c s="10" r="B3864"/>
      <c s="10" r="C3864"/>
      <c s="10" r="D3864"/>
      <c s="10" r="E3864"/>
      <c s="25" r="F3864"/>
      <c s="21" r="G3864"/>
      <c s="10" r="H3864"/>
      <c s="10" r="I3864"/>
      <c s="10" r="J3864"/>
      <c s="10" r="K3864"/>
      <c s="22" r="L3864"/>
      <c s="22" r="M3864"/>
      <c s="22" r="N3864"/>
      <c s="22" r="O3864"/>
      <c s="22" r="P3864"/>
      <c s="22" r="Q3864"/>
      <c s="22" r="R3864"/>
      <c s="22" r="S3864"/>
      <c s="22" r="T3864"/>
      <c s="22" r="U3864"/>
      <c s="22" r="V3864"/>
      <c s="22" r="W3864"/>
      <c s="22" r="X3864"/>
    </row>
    <row r="3865">
      <c s="10" r="A3865"/>
      <c s="10" r="B3865"/>
      <c s="10" r="C3865"/>
      <c s="10" r="D3865"/>
      <c s="10" r="E3865"/>
      <c s="25" r="F3865"/>
      <c s="21" r="G3865"/>
      <c s="10" r="H3865"/>
      <c s="10" r="I3865"/>
      <c s="10" r="J3865"/>
      <c s="10" r="K3865"/>
      <c s="22" r="L3865"/>
      <c s="22" r="M3865"/>
      <c s="22" r="N3865"/>
      <c s="22" r="O3865"/>
      <c s="22" r="P3865"/>
      <c s="22" r="Q3865"/>
      <c s="22" r="R3865"/>
      <c s="22" r="S3865"/>
      <c s="22" r="T3865"/>
      <c s="22" r="U3865"/>
      <c s="22" r="V3865"/>
      <c s="22" r="W3865"/>
      <c s="22" r="X3865"/>
    </row>
    <row r="3866">
      <c s="10" r="A3866"/>
      <c s="10" r="B3866"/>
      <c s="10" r="C3866"/>
      <c s="10" r="D3866"/>
      <c s="10" r="E3866"/>
      <c s="25" r="F3866"/>
      <c s="21" r="G3866"/>
      <c s="10" r="H3866"/>
      <c s="10" r="I3866"/>
      <c s="10" r="J3866"/>
      <c s="10" r="K3866"/>
      <c s="22" r="L3866"/>
      <c s="22" r="M3866"/>
      <c s="22" r="N3866"/>
      <c s="22" r="O3866"/>
      <c s="22" r="P3866"/>
      <c s="22" r="Q3866"/>
      <c s="22" r="R3866"/>
      <c s="22" r="S3866"/>
      <c s="22" r="T3866"/>
      <c s="22" r="U3866"/>
      <c s="22" r="V3866"/>
      <c s="22" r="W3866"/>
      <c s="22" r="X3866"/>
    </row>
    <row r="3867">
      <c s="10" r="A3867"/>
      <c s="10" r="B3867"/>
      <c s="10" r="C3867"/>
      <c s="10" r="D3867"/>
      <c s="10" r="E3867"/>
      <c s="25" r="F3867"/>
      <c s="21" r="G3867"/>
      <c s="10" r="H3867"/>
      <c s="10" r="I3867"/>
      <c s="10" r="J3867"/>
      <c s="10" r="K3867"/>
      <c s="22" r="L3867"/>
      <c s="22" r="M3867"/>
      <c s="22" r="N3867"/>
      <c s="22" r="O3867"/>
      <c s="22" r="P3867"/>
      <c s="22" r="Q3867"/>
      <c s="22" r="R3867"/>
      <c s="22" r="S3867"/>
      <c s="22" r="T3867"/>
      <c s="22" r="U3867"/>
      <c s="22" r="V3867"/>
      <c s="22" r="W3867"/>
      <c s="22" r="X3867"/>
    </row>
    <row r="3868">
      <c s="10" r="A3868"/>
      <c s="10" r="B3868"/>
      <c s="10" r="C3868"/>
      <c s="10" r="D3868"/>
      <c s="10" r="E3868"/>
      <c s="25" r="F3868"/>
      <c s="21" r="G3868"/>
      <c s="10" r="H3868"/>
      <c s="10" r="I3868"/>
      <c s="10" r="J3868"/>
      <c s="10" r="K3868"/>
      <c s="22" r="L3868"/>
      <c s="22" r="M3868"/>
      <c s="22" r="N3868"/>
      <c s="22" r="O3868"/>
      <c s="22" r="P3868"/>
      <c s="22" r="Q3868"/>
      <c s="22" r="R3868"/>
      <c s="22" r="S3868"/>
      <c s="22" r="T3868"/>
      <c s="22" r="U3868"/>
      <c s="22" r="V3868"/>
      <c s="22" r="W3868"/>
      <c s="22" r="X3868"/>
    </row>
    <row r="3869">
      <c s="10" r="A3869"/>
      <c s="10" r="B3869"/>
      <c s="10" r="C3869"/>
      <c s="10" r="D3869"/>
      <c s="10" r="E3869"/>
      <c s="25" r="F3869"/>
      <c s="21" r="G3869"/>
      <c s="10" r="H3869"/>
      <c s="10" r="I3869"/>
      <c s="10" r="J3869"/>
      <c s="10" r="K3869"/>
      <c s="22" r="L3869"/>
      <c s="22" r="M3869"/>
      <c s="22" r="N3869"/>
      <c s="22" r="O3869"/>
      <c s="22" r="P3869"/>
      <c s="22" r="Q3869"/>
      <c s="22" r="R3869"/>
      <c s="22" r="S3869"/>
      <c s="22" r="T3869"/>
      <c s="22" r="U3869"/>
      <c s="22" r="V3869"/>
      <c s="22" r="W3869"/>
      <c s="22" r="X3869"/>
    </row>
    <row r="3870">
      <c s="10" r="A3870"/>
      <c s="10" r="B3870"/>
      <c s="10" r="C3870"/>
      <c s="10" r="D3870"/>
      <c s="10" r="E3870"/>
      <c s="25" r="F3870"/>
      <c s="21" r="G3870"/>
      <c s="10" r="H3870"/>
      <c s="10" r="I3870"/>
      <c s="10" r="J3870"/>
      <c s="10" r="K3870"/>
      <c s="22" r="L3870"/>
      <c s="22" r="M3870"/>
      <c s="22" r="N3870"/>
      <c s="22" r="O3870"/>
      <c s="22" r="P3870"/>
      <c s="22" r="Q3870"/>
      <c s="22" r="R3870"/>
      <c s="22" r="S3870"/>
      <c s="22" r="T3870"/>
      <c s="22" r="U3870"/>
      <c s="22" r="V3870"/>
      <c s="22" r="W3870"/>
      <c s="22" r="X3870"/>
    </row>
    <row r="3871">
      <c s="10" r="A3871"/>
      <c s="10" r="B3871"/>
      <c s="10" r="C3871"/>
      <c s="10" r="D3871"/>
      <c s="10" r="E3871"/>
      <c s="25" r="F3871"/>
      <c s="21" r="G3871"/>
      <c s="10" r="H3871"/>
      <c s="10" r="I3871"/>
      <c s="10" r="J3871"/>
      <c s="10" r="K3871"/>
      <c s="22" r="L3871"/>
      <c s="22" r="M3871"/>
      <c s="22" r="N3871"/>
      <c s="22" r="O3871"/>
      <c s="22" r="P3871"/>
      <c s="22" r="Q3871"/>
      <c s="22" r="R3871"/>
      <c s="22" r="S3871"/>
      <c s="22" r="T3871"/>
      <c s="22" r="U3871"/>
      <c s="22" r="V3871"/>
      <c s="22" r="W3871"/>
      <c s="22" r="X3871"/>
    </row>
    <row r="3872">
      <c s="10" r="A3872"/>
      <c s="10" r="B3872"/>
      <c s="10" r="C3872"/>
      <c s="10" r="D3872"/>
      <c s="10" r="E3872"/>
      <c s="25" r="F3872"/>
      <c s="21" r="G3872"/>
      <c s="10" r="H3872"/>
      <c s="10" r="I3872"/>
      <c s="10" r="J3872"/>
      <c s="10" r="K3872"/>
      <c s="22" r="L3872"/>
      <c s="22" r="M3872"/>
      <c s="22" r="N3872"/>
      <c s="22" r="O3872"/>
      <c s="22" r="P3872"/>
      <c s="22" r="Q3872"/>
      <c s="22" r="R3872"/>
      <c s="22" r="S3872"/>
      <c s="22" r="T3872"/>
      <c s="22" r="U3872"/>
      <c s="22" r="V3872"/>
      <c s="22" r="W3872"/>
      <c s="22" r="X3872"/>
    </row>
    <row r="3873">
      <c s="10" r="A3873"/>
      <c s="10" r="B3873"/>
      <c s="10" r="C3873"/>
      <c s="10" r="D3873"/>
      <c s="10" r="E3873"/>
      <c s="25" r="F3873"/>
      <c s="21" r="G3873"/>
      <c s="10" r="H3873"/>
      <c s="10" r="I3873"/>
      <c s="10" r="J3873"/>
      <c s="10" r="K3873"/>
      <c s="22" r="L3873"/>
      <c s="22" r="M3873"/>
      <c s="22" r="N3873"/>
      <c s="22" r="O3873"/>
      <c s="22" r="P3873"/>
      <c s="22" r="Q3873"/>
      <c s="22" r="R3873"/>
      <c s="22" r="S3873"/>
      <c s="22" r="T3873"/>
      <c s="22" r="U3873"/>
      <c s="22" r="V3873"/>
      <c s="22" r="W3873"/>
      <c s="22" r="X3873"/>
    </row>
    <row r="3874">
      <c s="10" r="A3874"/>
      <c s="10" r="B3874"/>
      <c s="10" r="C3874"/>
      <c s="10" r="D3874"/>
      <c s="10" r="E3874"/>
      <c s="25" r="F3874"/>
      <c s="21" r="G3874"/>
      <c s="10" r="H3874"/>
      <c s="10" r="I3874"/>
      <c s="10" r="J3874"/>
      <c s="10" r="K3874"/>
      <c s="22" r="L3874"/>
      <c s="22" r="M3874"/>
      <c s="22" r="N3874"/>
      <c s="22" r="O3874"/>
      <c s="22" r="P3874"/>
      <c s="22" r="Q3874"/>
      <c s="22" r="R3874"/>
      <c s="22" r="S3874"/>
      <c s="22" r="T3874"/>
      <c s="22" r="U3874"/>
      <c s="22" r="V3874"/>
      <c s="22" r="W3874"/>
      <c s="22" r="X3874"/>
    </row>
    <row r="3875">
      <c s="10" r="A3875"/>
      <c s="10" r="B3875"/>
      <c s="10" r="C3875"/>
      <c s="10" r="D3875"/>
      <c s="10" r="E3875"/>
      <c s="25" r="F3875"/>
      <c s="21" r="G3875"/>
      <c s="10" r="H3875"/>
      <c s="10" r="I3875"/>
      <c s="10" r="J3875"/>
      <c s="10" r="K3875"/>
      <c s="22" r="L3875"/>
      <c s="22" r="M3875"/>
      <c s="22" r="N3875"/>
      <c s="22" r="O3875"/>
      <c s="22" r="P3875"/>
      <c s="22" r="Q3875"/>
      <c s="22" r="R3875"/>
      <c s="22" r="S3875"/>
      <c s="22" r="T3875"/>
      <c s="22" r="U3875"/>
      <c s="22" r="V3875"/>
      <c s="22" r="W3875"/>
      <c s="22" r="X3875"/>
    </row>
    <row r="3876">
      <c s="10" r="A3876"/>
      <c s="10" r="B3876"/>
      <c s="10" r="C3876"/>
      <c s="10" r="D3876"/>
      <c s="10" r="E3876"/>
      <c s="25" r="F3876"/>
      <c s="21" r="G3876"/>
      <c s="10" r="H3876"/>
      <c s="10" r="I3876"/>
      <c s="10" r="J3876"/>
      <c s="10" r="K3876"/>
      <c s="22" r="L3876"/>
      <c s="22" r="M3876"/>
      <c s="22" r="N3876"/>
      <c s="22" r="O3876"/>
      <c s="22" r="P3876"/>
      <c s="22" r="Q3876"/>
      <c s="22" r="R3876"/>
      <c s="22" r="S3876"/>
      <c s="22" r="T3876"/>
      <c s="22" r="U3876"/>
      <c s="22" r="V3876"/>
      <c s="22" r="W3876"/>
      <c s="22" r="X3876"/>
    </row>
    <row r="3877">
      <c s="10" r="A3877"/>
      <c s="10" r="B3877"/>
      <c s="10" r="C3877"/>
      <c s="10" r="D3877"/>
      <c s="10" r="E3877"/>
      <c s="25" r="F3877"/>
      <c s="21" r="G3877"/>
      <c s="10" r="H3877"/>
      <c s="10" r="I3877"/>
      <c s="10" r="J3877"/>
      <c s="10" r="K3877"/>
      <c s="22" r="L3877"/>
      <c s="22" r="M3877"/>
      <c s="22" r="N3877"/>
      <c s="22" r="O3877"/>
      <c s="22" r="P3877"/>
      <c s="22" r="Q3877"/>
      <c s="22" r="R3877"/>
      <c s="22" r="S3877"/>
      <c s="22" r="T3877"/>
      <c s="22" r="U3877"/>
      <c s="22" r="V3877"/>
      <c s="22" r="W3877"/>
      <c s="22" r="X3877"/>
    </row>
    <row r="3878">
      <c s="10" r="A3878"/>
      <c s="10" r="B3878"/>
      <c s="10" r="C3878"/>
      <c s="10" r="D3878"/>
      <c s="10" r="E3878"/>
      <c s="25" r="F3878"/>
      <c s="21" r="G3878"/>
      <c s="10" r="H3878"/>
      <c s="10" r="I3878"/>
      <c s="10" r="J3878"/>
      <c s="10" r="K3878"/>
      <c s="22" r="L3878"/>
      <c s="22" r="M3878"/>
      <c s="22" r="N3878"/>
      <c s="22" r="O3878"/>
      <c s="22" r="P3878"/>
      <c s="22" r="Q3878"/>
      <c s="22" r="R3878"/>
      <c s="22" r="S3878"/>
      <c s="22" r="T3878"/>
      <c s="22" r="U3878"/>
      <c s="22" r="V3878"/>
      <c s="22" r="W3878"/>
      <c s="22" r="X3878"/>
    </row>
    <row r="3879">
      <c s="10" r="A3879"/>
      <c s="10" r="B3879"/>
      <c s="10" r="C3879"/>
      <c s="10" r="D3879"/>
      <c s="10" r="E3879"/>
      <c s="25" r="F3879"/>
      <c s="21" r="G3879"/>
      <c s="10" r="H3879"/>
      <c s="10" r="I3879"/>
      <c s="10" r="J3879"/>
      <c s="10" r="K3879"/>
      <c s="22" r="L3879"/>
      <c s="22" r="M3879"/>
      <c s="22" r="N3879"/>
      <c s="22" r="O3879"/>
      <c s="22" r="P3879"/>
      <c s="22" r="Q3879"/>
      <c s="22" r="R3879"/>
      <c s="22" r="S3879"/>
      <c s="22" r="T3879"/>
      <c s="22" r="U3879"/>
      <c s="22" r="V3879"/>
      <c s="22" r="W3879"/>
      <c s="22" r="X3879"/>
    </row>
    <row r="3880">
      <c s="10" r="A3880"/>
      <c s="10" r="B3880"/>
      <c s="10" r="C3880"/>
      <c s="10" r="D3880"/>
      <c s="10" r="E3880"/>
      <c s="25" r="F3880"/>
      <c s="21" r="G3880"/>
      <c s="10" r="H3880"/>
      <c s="10" r="I3880"/>
      <c s="10" r="J3880"/>
      <c s="10" r="K3880"/>
      <c s="22" r="L3880"/>
      <c s="22" r="M3880"/>
      <c s="22" r="N3880"/>
      <c s="22" r="O3880"/>
      <c s="22" r="P3880"/>
      <c s="22" r="Q3880"/>
      <c s="22" r="R3880"/>
      <c s="22" r="S3880"/>
      <c s="22" r="T3880"/>
      <c s="22" r="U3880"/>
      <c s="22" r="V3880"/>
      <c s="22" r="W3880"/>
      <c s="22" r="X3880"/>
    </row>
    <row r="3881">
      <c s="10" r="A3881"/>
      <c s="10" r="B3881"/>
      <c s="10" r="C3881"/>
      <c s="10" r="D3881"/>
      <c s="10" r="E3881"/>
      <c s="25" r="F3881"/>
      <c s="21" r="G3881"/>
      <c s="10" r="H3881"/>
      <c s="10" r="I3881"/>
      <c s="10" r="J3881"/>
      <c s="10" r="K3881"/>
      <c s="22" r="L3881"/>
      <c s="22" r="M3881"/>
      <c s="22" r="N3881"/>
      <c s="22" r="O3881"/>
      <c s="22" r="P3881"/>
      <c s="22" r="Q3881"/>
      <c s="22" r="R3881"/>
      <c s="22" r="S3881"/>
      <c s="22" r="T3881"/>
      <c s="22" r="U3881"/>
      <c s="22" r="V3881"/>
      <c s="22" r="W3881"/>
      <c s="22" r="X3881"/>
    </row>
    <row r="3882">
      <c s="10" r="A3882"/>
      <c s="10" r="B3882"/>
      <c s="10" r="C3882"/>
      <c s="10" r="D3882"/>
      <c s="10" r="E3882"/>
      <c s="25" r="F3882"/>
      <c s="21" r="G3882"/>
      <c s="10" r="H3882"/>
      <c s="10" r="I3882"/>
      <c s="10" r="J3882"/>
      <c s="10" r="K3882"/>
      <c s="22" r="L3882"/>
      <c s="22" r="M3882"/>
      <c s="22" r="N3882"/>
      <c s="22" r="O3882"/>
      <c s="22" r="P3882"/>
      <c s="22" r="Q3882"/>
      <c s="22" r="R3882"/>
      <c s="22" r="S3882"/>
      <c s="22" r="T3882"/>
      <c s="22" r="U3882"/>
      <c s="22" r="V3882"/>
      <c s="22" r="W3882"/>
      <c s="22" r="X3882"/>
    </row>
    <row r="3883">
      <c s="10" r="A3883"/>
      <c s="10" r="B3883"/>
      <c s="10" r="C3883"/>
      <c s="10" r="D3883"/>
      <c s="10" r="E3883"/>
      <c s="25" r="F3883"/>
      <c s="21" r="G3883"/>
      <c s="10" r="H3883"/>
      <c s="10" r="I3883"/>
      <c s="10" r="J3883"/>
      <c s="10" r="K3883"/>
      <c s="22" r="L3883"/>
      <c s="22" r="M3883"/>
      <c s="22" r="N3883"/>
      <c s="22" r="O3883"/>
      <c s="22" r="P3883"/>
      <c s="22" r="Q3883"/>
      <c s="22" r="R3883"/>
      <c s="22" r="S3883"/>
      <c s="22" r="T3883"/>
      <c s="22" r="U3883"/>
      <c s="22" r="V3883"/>
      <c s="22" r="W3883"/>
      <c s="22" r="X3883"/>
    </row>
    <row r="3884">
      <c s="10" r="A3884"/>
      <c s="10" r="B3884"/>
      <c s="10" r="C3884"/>
      <c s="10" r="D3884"/>
      <c s="10" r="E3884"/>
      <c s="25" r="F3884"/>
      <c s="21" r="G3884"/>
      <c s="10" r="H3884"/>
      <c s="10" r="I3884"/>
      <c s="10" r="J3884"/>
      <c s="10" r="K3884"/>
      <c s="22" r="L3884"/>
      <c s="22" r="M3884"/>
      <c s="22" r="N3884"/>
      <c s="22" r="O3884"/>
      <c s="22" r="P3884"/>
      <c s="22" r="Q3884"/>
      <c s="22" r="R3884"/>
      <c s="22" r="S3884"/>
      <c s="22" r="T3884"/>
      <c s="22" r="U3884"/>
      <c s="22" r="V3884"/>
      <c s="22" r="W3884"/>
      <c s="22" r="X3884"/>
    </row>
    <row r="3885">
      <c s="10" r="A3885"/>
      <c s="10" r="B3885"/>
      <c s="10" r="C3885"/>
      <c s="10" r="D3885"/>
      <c s="10" r="E3885"/>
      <c s="25" r="F3885"/>
      <c s="21" r="G3885"/>
      <c s="10" r="H3885"/>
      <c s="10" r="I3885"/>
      <c s="10" r="J3885"/>
      <c s="10" r="K3885"/>
      <c s="22" r="L3885"/>
      <c s="22" r="M3885"/>
      <c s="22" r="N3885"/>
      <c s="22" r="O3885"/>
      <c s="22" r="P3885"/>
      <c s="22" r="Q3885"/>
      <c s="22" r="R3885"/>
      <c s="22" r="S3885"/>
      <c s="22" r="T3885"/>
      <c s="22" r="U3885"/>
      <c s="22" r="V3885"/>
      <c s="22" r="W3885"/>
      <c s="22" r="X3885"/>
    </row>
    <row r="3886">
      <c s="10" r="A3886"/>
      <c s="10" r="B3886"/>
      <c s="10" r="C3886"/>
      <c s="10" r="D3886"/>
      <c s="10" r="E3886"/>
      <c s="25" r="F3886"/>
      <c s="21" r="G3886"/>
      <c s="10" r="H3886"/>
      <c s="10" r="I3886"/>
      <c s="10" r="J3886"/>
      <c s="10" r="K3886"/>
      <c s="22" r="L3886"/>
      <c s="22" r="M3886"/>
      <c s="22" r="N3886"/>
      <c s="22" r="O3886"/>
      <c s="22" r="P3886"/>
      <c s="22" r="Q3886"/>
      <c s="22" r="R3886"/>
      <c s="22" r="S3886"/>
      <c s="22" r="T3886"/>
      <c s="22" r="U3886"/>
      <c s="22" r="V3886"/>
      <c s="22" r="W3886"/>
      <c s="22" r="X3886"/>
    </row>
    <row r="3887">
      <c s="10" r="A3887"/>
      <c s="10" r="B3887"/>
      <c s="10" r="C3887"/>
      <c s="10" r="D3887"/>
      <c s="10" r="E3887"/>
      <c s="25" r="F3887"/>
      <c s="21" r="G3887"/>
      <c s="10" r="H3887"/>
      <c s="10" r="I3887"/>
      <c s="10" r="J3887"/>
      <c s="10" r="K3887"/>
      <c s="22" r="L3887"/>
      <c s="22" r="M3887"/>
      <c s="22" r="N3887"/>
      <c s="22" r="O3887"/>
      <c s="22" r="P3887"/>
      <c s="22" r="Q3887"/>
      <c s="22" r="R3887"/>
      <c s="22" r="S3887"/>
      <c s="22" r="T3887"/>
      <c s="22" r="U3887"/>
      <c s="22" r="V3887"/>
      <c s="22" r="W3887"/>
      <c s="22" r="X3887"/>
    </row>
    <row r="3888">
      <c s="10" r="A3888"/>
      <c s="10" r="B3888"/>
      <c s="10" r="C3888"/>
      <c s="10" r="D3888"/>
      <c s="10" r="E3888"/>
      <c s="25" r="F3888"/>
      <c s="21" r="G3888"/>
      <c s="10" r="H3888"/>
      <c s="10" r="I3888"/>
      <c s="10" r="J3888"/>
      <c s="10" r="K3888"/>
      <c s="22" r="L3888"/>
      <c s="22" r="M3888"/>
      <c s="22" r="N3888"/>
      <c s="22" r="O3888"/>
      <c s="22" r="P3888"/>
      <c s="22" r="Q3888"/>
      <c s="22" r="R3888"/>
      <c s="22" r="S3888"/>
      <c s="22" r="T3888"/>
      <c s="22" r="U3888"/>
      <c s="22" r="V3888"/>
      <c s="22" r="W3888"/>
      <c s="22" r="X3888"/>
    </row>
    <row r="3889">
      <c s="10" r="A3889"/>
      <c s="10" r="B3889"/>
      <c s="10" r="C3889"/>
      <c s="10" r="D3889"/>
      <c s="10" r="E3889"/>
      <c s="25" r="F3889"/>
      <c s="21" r="G3889"/>
      <c s="10" r="H3889"/>
      <c s="10" r="I3889"/>
      <c s="10" r="J3889"/>
      <c s="10" r="K3889"/>
      <c s="22" r="L3889"/>
      <c s="22" r="M3889"/>
      <c s="22" r="N3889"/>
      <c s="22" r="O3889"/>
      <c s="22" r="P3889"/>
      <c s="22" r="Q3889"/>
      <c s="22" r="R3889"/>
      <c s="22" r="S3889"/>
      <c s="22" r="T3889"/>
      <c s="22" r="U3889"/>
      <c s="22" r="V3889"/>
      <c s="22" r="W3889"/>
      <c s="22" r="X3889"/>
    </row>
    <row r="3890">
      <c s="10" r="A3890"/>
      <c s="10" r="B3890"/>
      <c s="10" r="C3890"/>
      <c s="10" r="D3890"/>
      <c s="10" r="E3890"/>
      <c s="25" r="F3890"/>
      <c s="21" r="G3890"/>
      <c s="10" r="H3890"/>
      <c s="10" r="I3890"/>
      <c s="10" r="J3890"/>
      <c s="10" r="K3890"/>
      <c s="22" r="L3890"/>
      <c s="22" r="M3890"/>
      <c s="22" r="N3890"/>
      <c s="22" r="O3890"/>
      <c s="22" r="P3890"/>
      <c s="22" r="Q3890"/>
      <c s="22" r="R3890"/>
      <c s="22" r="S3890"/>
      <c s="22" r="T3890"/>
      <c s="22" r="U3890"/>
      <c s="22" r="V3890"/>
      <c s="22" r="W3890"/>
      <c s="22" r="X3890"/>
    </row>
    <row r="3891">
      <c s="10" r="A3891"/>
      <c s="10" r="B3891"/>
      <c s="10" r="C3891"/>
      <c s="10" r="D3891"/>
      <c s="10" r="E3891"/>
      <c s="25" r="F3891"/>
      <c s="21" r="G3891"/>
      <c s="10" r="H3891"/>
      <c s="10" r="I3891"/>
      <c s="10" r="J3891"/>
      <c s="10" r="K3891"/>
      <c s="22" r="L3891"/>
      <c s="22" r="M3891"/>
      <c s="22" r="N3891"/>
      <c s="22" r="O3891"/>
      <c s="22" r="P3891"/>
      <c s="22" r="Q3891"/>
      <c s="22" r="R3891"/>
      <c s="22" r="S3891"/>
      <c s="22" r="T3891"/>
      <c s="22" r="U3891"/>
      <c s="22" r="V3891"/>
      <c s="22" r="W3891"/>
      <c s="22" r="X3891"/>
    </row>
    <row r="3892">
      <c s="10" r="A3892"/>
      <c s="10" r="B3892"/>
      <c s="10" r="C3892"/>
      <c s="10" r="D3892"/>
      <c s="10" r="E3892"/>
      <c s="25" r="F3892"/>
      <c s="21" r="G3892"/>
      <c s="10" r="H3892"/>
      <c s="10" r="I3892"/>
      <c s="10" r="J3892"/>
      <c s="10" r="K3892"/>
      <c s="22" r="L3892"/>
      <c s="22" r="M3892"/>
      <c s="22" r="N3892"/>
      <c s="22" r="O3892"/>
      <c s="22" r="P3892"/>
      <c s="22" r="Q3892"/>
      <c s="22" r="R3892"/>
      <c s="22" r="S3892"/>
      <c s="22" r="T3892"/>
      <c s="22" r="U3892"/>
      <c s="22" r="V3892"/>
      <c s="22" r="W3892"/>
      <c s="22" r="X3892"/>
    </row>
    <row r="3893">
      <c s="10" r="A3893"/>
      <c s="10" r="B3893"/>
      <c s="10" r="C3893"/>
      <c s="10" r="D3893"/>
      <c s="10" r="E3893"/>
      <c s="25" r="F3893"/>
      <c s="21" r="G3893"/>
      <c s="10" r="H3893"/>
      <c s="10" r="I3893"/>
      <c s="10" r="J3893"/>
      <c s="10" r="K3893"/>
      <c s="22" r="L3893"/>
      <c s="22" r="M3893"/>
      <c s="22" r="N3893"/>
      <c s="22" r="O3893"/>
      <c s="22" r="P3893"/>
      <c s="22" r="Q3893"/>
      <c s="22" r="R3893"/>
      <c s="22" r="S3893"/>
      <c s="22" r="T3893"/>
      <c s="22" r="U3893"/>
      <c s="22" r="V3893"/>
      <c s="22" r="W3893"/>
      <c s="22" r="X3893"/>
    </row>
    <row r="3894">
      <c s="10" r="A3894"/>
      <c s="10" r="B3894"/>
      <c s="10" r="C3894"/>
      <c s="10" r="D3894"/>
      <c s="10" r="E3894"/>
      <c s="25" r="F3894"/>
      <c s="21" r="G3894"/>
      <c s="10" r="H3894"/>
      <c s="10" r="I3894"/>
      <c s="10" r="J3894"/>
      <c s="10" r="K3894"/>
      <c s="22" r="L3894"/>
      <c s="22" r="M3894"/>
      <c s="22" r="N3894"/>
      <c s="22" r="O3894"/>
      <c s="22" r="P3894"/>
      <c s="22" r="Q3894"/>
      <c s="22" r="R3894"/>
      <c s="22" r="S3894"/>
      <c s="22" r="T3894"/>
      <c s="22" r="U3894"/>
      <c s="22" r="V3894"/>
      <c s="22" r="W3894"/>
      <c s="22" r="X3894"/>
    </row>
    <row r="3895">
      <c s="10" r="A3895"/>
      <c s="10" r="B3895"/>
      <c s="10" r="C3895"/>
      <c s="10" r="D3895"/>
      <c s="10" r="E3895"/>
      <c s="25" r="F3895"/>
      <c s="21" r="G3895"/>
      <c s="10" r="H3895"/>
      <c s="10" r="I3895"/>
      <c s="10" r="J3895"/>
      <c s="10" r="K3895"/>
      <c s="22" r="L3895"/>
      <c s="22" r="M3895"/>
      <c s="22" r="N3895"/>
      <c s="22" r="O3895"/>
      <c s="22" r="P3895"/>
      <c s="22" r="Q3895"/>
      <c s="22" r="R3895"/>
      <c s="22" r="S3895"/>
      <c s="22" r="T3895"/>
      <c s="22" r="U3895"/>
      <c s="22" r="V3895"/>
      <c s="22" r="W3895"/>
      <c s="22" r="X3895"/>
    </row>
    <row r="3896">
      <c s="10" r="A3896"/>
      <c s="10" r="B3896"/>
      <c s="10" r="C3896"/>
      <c s="10" r="D3896"/>
      <c s="10" r="E3896"/>
      <c s="25" r="F3896"/>
      <c s="21" r="G3896"/>
      <c s="10" r="H3896"/>
      <c s="10" r="I3896"/>
      <c s="10" r="J3896"/>
      <c s="10" r="K3896"/>
      <c s="22" r="L3896"/>
      <c s="22" r="M3896"/>
      <c s="22" r="N3896"/>
      <c s="22" r="O3896"/>
      <c s="22" r="P3896"/>
      <c s="22" r="Q3896"/>
      <c s="22" r="R3896"/>
      <c s="22" r="S3896"/>
      <c s="22" r="T3896"/>
      <c s="22" r="U3896"/>
      <c s="22" r="V3896"/>
      <c s="22" r="W3896"/>
      <c s="22" r="X3896"/>
    </row>
    <row r="3897">
      <c s="10" r="A3897"/>
      <c s="10" r="B3897"/>
      <c s="10" r="C3897"/>
      <c s="10" r="D3897"/>
      <c s="10" r="E3897"/>
      <c s="25" r="F3897"/>
      <c s="21" r="G3897"/>
      <c s="10" r="H3897"/>
      <c s="10" r="I3897"/>
      <c s="10" r="J3897"/>
      <c s="10" r="K3897"/>
      <c s="22" r="L3897"/>
      <c s="22" r="M3897"/>
      <c s="22" r="N3897"/>
      <c s="22" r="O3897"/>
      <c s="22" r="P3897"/>
      <c s="22" r="Q3897"/>
      <c s="22" r="R3897"/>
      <c s="22" r="S3897"/>
      <c s="22" r="T3897"/>
      <c s="22" r="U3897"/>
      <c s="22" r="V3897"/>
      <c s="22" r="W3897"/>
      <c s="22" r="X3897"/>
    </row>
    <row r="3898">
      <c s="10" r="A3898"/>
      <c s="10" r="B3898"/>
      <c s="10" r="C3898"/>
      <c s="10" r="D3898"/>
      <c s="10" r="E3898"/>
      <c s="25" r="F3898"/>
      <c s="21" r="G3898"/>
      <c s="10" r="H3898"/>
      <c s="10" r="I3898"/>
      <c s="10" r="J3898"/>
      <c s="10" r="K3898"/>
      <c s="22" r="L3898"/>
      <c s="22" r="M3898"/>
      <c s="22" r="N3898"/>
      <c s="22" r="O3898"/>
      <c s="22" r="P3898"/>
      <c s="22" r="Q3898"/>
      <c s="22" r="R3898"/>
      <c s="22" r="S3898"/>
      <c s="22" r="T3898"/>
      <c s="22" r="U3898"/>
      <c s="22" r="V3898"/>
      <c s="22" r="W3898"/>
      <c s="22" r="X3898"/>
    </row>
    <row r="3899">
      <c s="10" r="A3899"/>
      <c s="10" r="B3899"/>
      <c s="10" r="C3899"/>
      <c s="10" r="D3899"/>
      <c s="10" r="E3899"/>
      <c s="25" r="F3899"/>
      <c s="21" r="G3899"/>
      <c s="10" r="H3899"/>
      <c s="10" r="I3899"/>
      <c s="10" r="J3899"/>
      <c s="10" r="K3899"/>
      <c s="22" r="L3899"/>
      <c s="22" r="M3899"/>
      <c s="22" r="N3899"/>
      <c s="22" r="O3899"/>
      <c s="22" r="P3899"/>
      <c s="22" r="Q3899"/>
      <c s="22" r="R3899"/>
      <c s="22" r="S3899"/>
      <c s="22" r="T3899"/>
      <c s="22" r="U3899"/>
      <c s="22" r="V3899"/>
      <c s="22" r="W3899"/>
      <c s="22" r="X3899"/>
    </row>
    <row r="3900">
      <c s="10" r="A3900"/>
      <c s="10" r="B3900"/>
      <c s="10" r="C3900"/>
      <c s="10" r="D3900"/>
      <c s="10" r="E3900"/>
      <c s="25" r="F3900"/>
      <c s="21" r="G3900"/>
      <c s="10" r="H3900"/>
      <c s="10" r="I3900"/>
      <c s="10" r="J3900"/>
      <c s="10" r="K3900"/>
      <c s="22" r="L3900"/>
      <c s="22" r="M3900"/>
      <c s="22" r="N3900"/>
      <c s="22" r="O3900"/>
      <c s="22" r="P3900"/>
      <c s="22" r="Q3900"/>
      <c s="22" r="R3900"/>
      <c s="22" r="S3900"/>
      <c s="22" r="T3900"/>
      <c s="22" r="U3900"/>
      <c s="22" r="V3900"/>
      <c s="22" r="W3900"/>
      <c s="22" r="X3900"/>
    </row>
    <row r="3901">
      <c s="10" r="A3901"/>
      <c s="10" r="B3901"/>
      <c s="10" r="C3901"/>
      <c s="10" r="D3901"/>
      <c s="10" r="E3901"/>
      <c s="25" r="F3901"/>
      <c s="21" r="G3901"/>
      <c s="10" r="H3901"/>
      <c s="10" r="I3901"/>
      <c s="10" r="J3901"/>
      <c s="10" r="K3901"/>
      <c s="22" r="L3901"/>
      <c s="22" r="M3901"/>
      <c s="22" r="N3901"/>
      <c s="22" r="O3901"/>
      <c s="22" r="P3901"/>
      <c s="22" r="Q3901"/>
      <c s="22" r="R3901"/>
      <c s="22" r="S3901"/>
      <c s="22" r="T3901"/>
      <c s="22" r="U3901"/>
      <c s="22" r="V3901"/>
      <c s="22" r="W3901"/>
      <c s="22" r="X3901"/>
    </row>
    <row r="3902">
      <c s="10" r="A3902"/>
      <c s="10" r="B3902"/>
      <c s="10" r="C3902"/>
      <c s="10" r="D3902"/>
      <c s="10" r="E3902"/>
      <c s="25" r="F3902"/>
      <c s="21" r="G3902"/>
      <c s="10" r="H3902"/>
      <c s="10" r="I3902"/>
      <c s="10" r="J3902"/>
      <c s="10" r="K3902"/>
      <c s="22" r="L3902"/>
      <c s="22" r="M3902"/>
      <c s="22" r="N3902"/>
      <c s="22" r="O3902"/>
      <c s="22" r="P3902"/>
      <c s="22" r="Q3902"/>
      <c s="22" r="R3902"/>
      <c s="22" r="S3902"/>
      <c s="22" r="T3902"/>
      <c s="22" r="U3902"/>
      <c s="22" r="V3902"/>
      <c s="22" r="W3902"/>
      <c s="22" r="X3902"/>
    </row>
    <row r="3903">
      <c s="10" r="A3903"/>
      <c s="10" r="B3903"/>
      <c s="10" r="C3903"/>
      <c s="10" r="D3903"/>
      <c s="10" r="E3903"/>
      <c s="25" r="F3903"/>
      <c s="21" r="G3903"/>
      <c s="10" r="H3903"/>
      <c s="10" r="I3903"/>
      <c s="10" r="J3903"/>
      <c s="10" r="K3903"/>
      <c s="22" r="L3903"/>
      <c s="22" r="M3903"/>
      <c s="22" r="N3903"/>
      <c s="22" r="O3903"/>
      <c s="22" r="P3903"/>
      <c s="22" r="Q3903"/>
      <c s="22" r="R3903"/>
      <c s="22" r="S3903"/>
      <c s="22" r="T3903"/>
      <c s="22" r="U3903"/>
      <c s="22" r="V3903"/>
      <c s="22" r="W3903"/>
      <c s="22" r="X3903"/>
    </row>
    <row r="3904">
      <c s="10" r="A3904"/>
      <c s="10" r="B3904"/>
      <c s="10" r="C3904"/>
      <c s="10" r="D3904"/>
      <c s="10" r="E3904"/>
      <c s="25" r="F3904"/>
      <c s="21" r="G3904"/>
      <c s="10" r="H3904"/>
      <c s="10" r="I3904"/>
      <c s="10" r="J3904"/>
      <c s="10" r="K3904"/>
      <c s="22" r="L3904"/>
      <c s="22" r="M3904"/>
      <c s="22" r="N3904"/>
      <c s="22" r="O3904"/>
      <c s="22" r="P3904"/>
      <c s="22" r="Q3904"/>
      <c s="22" r="R3904"/>
      <c s="22" r="S3904"/>
      <c s="22" r="T3904"/>
      <c s="22" r="U3904"/>
      <c s="22" r="V3904"/>
      <c s="22" r="W3904"/>
      <c s="22" r="X3904"/>
    </row>
    <row r="3905">
      <c s="10" r="A3905"/>
      <c s="10" r="B3905"/>
      <c s="10" r="C3905"/>
      <c s="10" r="D3905"/>
      <c s="10" r="E3905"/>
      <c s="25" r="F3905"/>
      <c s="21" r="G3905"/>
      <c s="10" r="H3905"/>
      <c s="10" r="I3905"/>
      <c s="10" r="J3905"/>
      <c s="10" r="K3905"/>
      <c s="22" r="L3905"/>
      <c s="22" r="M3905"/>
      <c s="22" r="N3905"/>
      <c s="22" r="O3905"/>
      <c s="22" r="P3905"/>
      <c s="22" r="Q3905"/>
      <c s="22" r="R3905"/>
      <c s="22" r="S3905"/>
      <c s="22" r="T3905"/>
      <c s="22" r="U3905"/>
      <c s="22" r="V3905"/>
      <c s="22" r="W3905"/>
      <c s="22" r="X3905"/>
    </row>
    <row r="3906">
      <c s="10" r="A3906"/>
      <c s="10" r="B3906"/>
      <c s="10" r="C3906"/>
      <c s="10" r="D3906"/>
      <c s="10" r="E3906"/>
      <c s="25" r="F3906"/>
      <c s="21" r="G3906"/>
      <c s="10" r="H3906"/>
      <c s="10" r="I3906"/>
      <c s="10" r="J3906"/>
      <c s="10" r="K3906"/>
      <c s="22" r="L3906"/>
      <c s="22" r="M3906"/>
      <c s="22" r="N3906"/>
      <c s="22" r="O3906"/>
      <c s="22" r="P3906"/>
      <c s="22" r="Q3906"/>
      <c s="22" r="R3906"/>
      <c s="22" r="S3906"/>
      <c s="22" r="T3906"/>
      <c s="22" r="U3906"/>
      <c s="22" r="V3906"/>
      <c s="22" r="W3906"/>
      <c s="22" r="X3906"/>
    </row>
    <row r="3907">
      <c s="10" r="A3907"/>
      <c s="10" r="B3907"/>
      <c s="10" r="C3907"/>
      <c s="10" r="D3907"/>
      <c s="10" r="E3907"/>
      <c s="25" r="F3907"/>
      <c s="21" r="G3907"/>
      <c s="10" r="H3907"/>
      <c s="10" r="I3907"/>
      <c s="10" r="J3907"/>
      <c s="10" r="K3907"/>
      <c s="22" r="L3907"/>
      <c s="22" r="M3907"/>
      <c s="22" r="N3907"/>
      <c s="22" r="O3907"/>
      <c s="22" r="P3907"/>
      <c s="22" r="Q3907"/>
      <c s="22" r="R3907"/>
      <c s="22" r="S3907"/>
      <c s="22" r="T3907"/>
      <c s="22" r="U3907"/>
      <c s="22" r="V3907"/>
      <c s="22" r="W3907"/>
      <c s="22" r="X3907"/>
    </row>
    <row r="3908">
      <c s="10" r="A3908"/>
      <c s="10" r="B3908"/>
      <c s="10" r="C3908"/>
      <c s="10" r="D3908"/>
      <c s="10" r="E3908"/>
      <c s="25" r="F3908"/>
      <c s="21" r="G3908"/>
      <c s="10" r="H3908"/>
      <c s="10" r="I3908"/>
      <c s="10" r="J3908"/>
      <c s="10" r="K3908"/>
      <c s="22" r="L3908"/>
      <c s="22" r="M3908"/>
      <c s="22" r="N3908"/>
      <c s="22" r="O3908"/>
      <c s="22" r="P3908"/>
      <c s="22" r="Q3908"/>
      <c s="22" r="R3908"/>
      <c s="22" r="S3908"/>
      <c s="22" r="T3908"/>
      <c s="22" r="U3908"/>
      <c s="22" r="V3908"/>
      <c s="22" r="W3908"/>
      <c s="22" r="X3908"/>
    </row>
    <row r="3909">
      <c s="10" r="A3909"/>
      <c s="10" r="B3909"/>
      <c s="10" r="C3909"/>
      <c s="10" r="D3909"/>
      <c s="10" r="E3909"/>
      <c s="25" r="F3909"/>
      <c s="21" r="G3909"/>
      <c s="10" r="H3909"/>
      <c s="10" r="I3909"/>
      <c s="10" r="J3909"/>
      <c s="10" r="K3909"/>
      <c s="22" r="L3909"/>
      <c s="22" r="M3909"/>
      <c s="22" r="N3909"/>
      <c s="22" r="O3909"/>
      <c s="22" r="P3909"/>
      <c s="22" r="Q3909"/>
      <c s="22" r="R3909"/>
      <c s="22" r="S3909"/>
      <c s="22" r="T3909"/>
      <c s="22" r="U3909"/>
      <c s="22" r="V3909"/>
      <c s="22" r="W3909"/>
      <c s="22" r="X3909"/>
    </row>
    <row r="3910">
      <c s="10" r="A3910"/>
      <c s="10" r="B3910"/>
      <c s="10" r="C3910"/>
      <c s="10" r="D3910"/>
      <c s="10" r="E3910"/>
      <c s="25" r="F3910"/>
      <c s="21" r="G3910"/>
      <c s="10" r="H3910"/>
      <c s="10" r="I3910"/>
      <c s="10" r="J3910"/>
      <c s="10" r="K3910"/>
      <c s="22" r="L3910"/>
      <c s="22" r="M3910"/>
      <c s="22" r="N3910"/>
      <c s="22" r="O3910"/>
      <c s="22" r="P3910"/>
      <c s="22" r="Q3910"/>
      <c s="22" r="R3910"/>
      <c s="22" r="S3910"/>
      <c s="22" r="T3910"/>
      <c s="22" r="U3910"/>
      <c s="22" r="V3910"/>
      <c s="22" r="W3910"/>
      <c s="22" r="X3910"/>
    </row>
    <row r="3911">
      <c s="10" r="A3911"/>
      <c s="10" r="B3911"/>
      <c s="10" r="C3911"/>
      <c s="10" r="D3911"/>
      <c s="10" r="E3911"/>
      <c s="25" r="F3911"/>
      <c s="21" r="G3911"/>
      <c s="10" r="H3911"/>
      <c s="10" r="I3911"/>
      <c s="10" r="J3911"/>
      <c s="10" r="K3911"/>
      <c s="22" r="L3911"/>
      <c s="22" r="M3911"/>
      <c s="22" r="N3911"/>
      <c s="22" r="O3911"/>
      <c s="22" r="P3911"/>
      <c s="22" r="Q3911"/>
      <c s="22" r="R3911"/>
      <c s="22" r="S3911"/>
      <c s="22" r="T3911"/>
      <c s="22" r="U3911"/>
      <c s="22" r="V3911"/>
      <c s="22" r="W3911"/>
      <c s="22" r="X3911"/>
    </row>
    <row r="3912">
      <c s="10" r="A3912"/>
      <c s="10" r="B3912"/>
      <c s="10" r="C3912"/>
      <c s="10" r="D3912"/>
      <c s="10" r="E3912"/>
      <c s="25" r="F3912"/>
      <c s="21" r="G3912"/>
      <c s="10" r="H3912"/>
      <c s="10" r="I3912"/>
      <c s="10" r="J3912"/>
      <c s="10" r="K3912"/>
      <c s="22" r="L3912"/>
      <c s="22" r="M3912"/>
      <c s="22" r="N3912"/>
      <c s="22" r="O3912"/>
      <c s="22" r="P3912"/>
      <c s="22" r="Q3912"/>
      <c s="22" r="R3912"/>
      <c s="22" r="S3912"/>
      <c s="22" r="T3912"/>
      <c s="22" r="U3912"/>
      <c s="22" r="V3912"/>
      <c s="22" r="W3912"/>
      <c s="22" r="X3912"/>
    </row>
    <row r="3913">
      <c s="10" r="A3913"/>
      <c s="10" r="B3913"/>
      <c s="10" r="C3913"/>
      <c s="10" r="D3913"/>
      <c s="10" r="E3913"/>
      <c s="25" r="F3913"/>
      <c s="21" r="G3913"/>
      <c s="10" r="H3913"/>
      <c s="10" r="I3913"/>
      <c s="10" r="J3913"/>
      <c s="10" r="K3913"/>
      <c s="22" r="L3913"/>
      <c s="22" r="M3913"/>
      <c s="22" r="N3913"/>
      <c s="22" r="O3913"/>
      <c s="22" r="P3913"/>
      <c s="22" r="Q3913"/>
      <c s="22" r="R3913"/>
      <c s="22" r="S3913"/>
      <c s="22" r="T3913"/>
      <c s="22" r="U3913"/>
      <c s="22" r="V3913"/>
      <c s="22" r="W3913"/>
      <c s="22" r="X3913"/>
    </row>
    <row r="3914">
      <c s="10" r="A3914"/>
      <c s="10" r="B3914"/>
      <c s="10" r="C3914"/>
      <c s="10" r="D3914"/>
      <c s="10" r="E3914"/>
      <c s="25" r="F3914"/>
      <c s="21" r="G3914"/>
      <c s="10" r="H3914"/>
      <c s="10" r="I3914"/>
      <c s="10" r="J3914"/>
      <c s="10" r="K3914"/>
      <c s="22" r="L3914"/>
      <c s="22" r="M3914"/>
      <c s="22" r="N3914"/>
      <c s="22" r="O3914"/>
      <c s="22" r="P3914"/>
      <c s="22" r="Q3914"/>
      <c s="22" r="R3914"/>
      <c s="22" r="S3914"/>
      <c s="22" r="T3914"/>
      <c s="22" r="U3914"/>
      <c s="22" r="V3914"/>
      <c s="22" r="W3914"/>
      <c s="22" r="X3914"/>
    </row>
    <row r="3915">
      <c s="10" r="A3915"/>
      <c s="10" r="B3915"/>
      <c s="10" r="C3915"/>
      <c s="10" r="D3915"/>
      <c s="10" r="E3915"/>
      <c s="25" r="F3915"/>
      <c s="21" r="G3915"/>
      <c s="10" r="H3915"/>
      <c s="10" r="I3915"/>
      <c s="10" r="J3915"/>
      <c s="10" r="K3915"/>
      <c s="22" r="L3915"/>
      <c s="22" r="M3915"/>
      <c s="22" r="N3915"/>
      <c s="22" r="O3915"/>
      <c s="22" r="P3915"/>
      <c s="22" r="Q3915"/>
      <c s="22" r="R3915"/>
      <c s="22" r="S3915"/>
      <c s="22" r="T3915"/>
      <c s="22" r="U3915"/>
      <c s="22" r="V3915"/>
      <c s="22" r="W3915"/>
      <c s="22" r="X3915"/>
    </row>
    <row r="3916">
      <c s="10" r="A3916"/>
      <c s="10" r="B3916"/>
      <c s="10" r="C3916"/>
      <c s="10" r="D3916"/>
      <c s="10" r="E3916"/>
      <c s="25" r="F3916"/>
      <c s="21" r="G3916"/>
      <c s="10" r="H3916"/>
      <c s="10" r="I3916"/>
      <c s="10" r="J3916"/>
      <c s="10" r="K3916"/>
      <c s="22" r="L3916"/>
      <c s="22" r="M3916"/>
      <c s="22" r="N3916"/>
      <c s="22" r="O3916"/>
      <c s="22" r="P3916"/>
      <c s="22" r="Q3916"/>
      <c s="22" r="R3916"/>
      <c s="22" r="S3916"/>
      <c s="22" r="T3916"/>
      <c s="22" r="U3916"/>
      <c s="22" r="V3916"/>
      <c s="22" r="W3916"/>
      <c s="22" r="X3916"/>
    </row>
    <row r="3917">
      <c s="10" r="A3917"/>
      <c s="10" r="B3917"/>
      <c s="10" r="C3917"/>
      <c s="10" r="D3917"/>
      <c s="10" r="E3917"/>
      <c s="25" r="F3917"/>
      <c s="21" r="G3917"/>
      <c s="10" r="H3917"/>
      <c s="10" r="I3917"/>
      <c s="10" r="J3917"/>
      <c s="10" r="K3917"/>
      <c s="22" r="L3917"/>
      <c s="22" r="M3917"/>
      <c s="22" r="N3917"/>
      <c s="22" r="O3917"/>
      <c s="22" r="P3917"/>
      <c s="22" r="Q3917"/>
      <c s="22" r="R3917"/>
      <c s="22" r="S3917"/>
      <c s="22" r="T3917"/>
      <c s="22" r="U3917"/>
      <c s="22" r="V3917"/>
      <c s="22" r="W3917"/>
      <c s="22" r="X3917"/>
    </row>
    <row r="3918">
      <c s="10" r="A3918"/>
      <c s="10" r="B3918"/>
      <c s="10" r="C3918"/>
      <c s="10" r="D3918"/>
      <c s="10" r="E3918"/>
      <c s="25" r="F3918"/>
      <c s="21" r="G3918"/>
      <c s="10" r="H3918"/>
      <c s="10" r="I3918"/>
      <c s="10" r="J3918"/>
      <c s="10" r="K3918"/>
      <c s="22" r="L3918"/>
      <c s="22" r="M3918"/>
      <c s="22" r="N3918"/>
      <c s="22" r="O3918"/>
      <c s="22" r="P3918"/>
      <c s="22" r="Q3918"/>
      <c s="22" r="R3918"/>
      <c s="22" r="S3918"/>
      <c s="22" r="T3918"/>
      <c s="22" r="U3918"/>
      <c s="22" r="V3918"/>
      <c s="22" r="W3918"/>
      <c s="22" r="X3918"/>
    </row>
    <row r="3919">
      <c s="10" r="A3919"/>
      <c s="10" r="B3919"/>
      <c s="10" r="C3919"/>
      <c s="10" r="D3919"/>
      <c s="10" r="E3919"/>
      <c s="25" r="F3919"/>
      <c s="21" r="G3919"/>
      <c s="10" r="H3919"/>
      <c s="10" r="I3919"/>
      <c s="10" r="J3919"/>
      <c s="10" r="K3919"/>
      <c s="22" r="L3919"/>
      <c s="22" r="M3919"/>
      <c s="22" r="N3919"/>
      <c s="22" r="O3919"/>
      <c s="22" r="P3919"/>
      <c s="22" r="Q3919"/>
      <c s="22" r="R3919"/>
      <c s="22" r="S3919"/>
      <c s="22" r="T3919"/>
      <c s="22" r="U3919"/>
      <c s="22" r="V3919"/>
      <c s="22" r="W3919"/>
      <c s="22" r="X3919"/>
    </row>
    <row r="3920">
      <c s="10" r="A3920"/>
      <c s="10" r="B3920"/>
      <c s="10" r="C3920"/>
      <c s="10" r="D3920"/>
      <c s="10" r="E3920"/>
      <c s="25" r="F3920"/>
      <c s="21" r="G3920"/>
      <c s="10" r="H3920"/>
      <c s="10" r="I3920"/>
      <c s="10" r="J3920"/>
      <c s="10" r="K3920"/>
      <c s="22" r="L3920"/>
      <c s="22" r="M3920"/>
      <c s="22" r="N3920"/>
      <c s="22" r="O3920"/>
      <c s="22" r="P3920"/>
      <c s="22" r="Q3920"/>
      <c s="22" r="R3920"/>
      <c s="22" r="S3920"/>
      <c s="22" r="T3920"/>
      <c s="22" r="U3920"/>
      <c s="22" r="V3920"/>
      <c s="22" r="W3920"/>
      <c s="22" r="X3920"/>
    </row>
    <row r="3921">
      <c s="10" r="A3921"/>
      <c s="10" r="B3921"/>
      <c s="10" r="C3921"/>
      <c s="10" r="D3921"/>
      <c s="10" r="E3921"/>
      <c s="25" r="F3921"/>
      <c s="21" r="G3921"/>
      <c s="10" r="H3921"/>
      <c s="10" r="I3921"/>
      <c s="10" r="J3921"/>
      <c s="10" r="K3921"/>
      <c s="22" r="L3921"/>
      <c s="22" r="M3921"/>
      <c s="22" r="N3921"/>
      <c s="22" r="O3921"/>
      <c s="22" r="P3921"/>
      <c s="22" r="Q3921"/>
      <c s="22" r="R3921"/>
      <c s="22" r="S3921"/>
      <c s="22" r="T3921"/>
      <c s="22" r="U3921"/>
      <c s="22" r="V3921"/>
      <c s="22" r="W3921"/>
      <c s="22" r="X3921"/>
    </row>
    <row r="3922">
      <c s="10" r="A3922"/>
      <c s="10" r="B3922"/>
      <c s="10" r="C3922"/>
      <c s="10" r="D3922"/>
      <c s="10" r="E3922"/>
      <c s="25" r="F3922"/>
      <c s="21" r="G3922"/>
      <c s="10" r="H3922"/>
      <c s="10" r="I3922"/>
      <c s="10" r="J3922"/>
      <c s="10" r="K3922"/>
      <c s="22" r="L3922"/>
      <c s="22" r="M3922"/>
      <c s="22" r="N3922"/>
      <c s="22" r="O3922"/>
      <c s="22" r="P3922"/>
      <c s="22" r="Q3922"/>
      <c s="22" r="R3922"/>
      <c s="22" r="S3922"/>
      <c s="22" r="T3922"/>
      <c s="22" r="U3922"/>
      <c s="22" r="V3922"/>
      <c s="22" r="W3922"/>
      <c s="22" r="X3922"/>
    </row>
    <row r="3923">
      <c s="10" r="A3923"/>
      <c s="10" r="B3923"/>
      <c s="10" r="C3923"/>
      <c s="10" r="D3923"/>
      <c s="10" r="E3923"/>
      <c s="25" r="F3923"/>
      <c s="21" r="G3923"/>
      <c s="10" r="H3923"/>
      <c s="10" r="I3923"/>
      <c s="10" r="J3923"/>
      <c s="10" r="K3923"/>
      <c s="22" r="L3923"/>
      <c s="22" r="M3923"/>
      <c s="22" r="N3923"/>
      <c s="22" r="O3923"/>
      <c s="22" r="P3923"/>
      <c s="22" r="Q3923"/>
      <c s="22" r="R3923"/>
      <c s="22" r="S3923"/>
      <c s="22" r="T3923"/>
      <c s="22" r="U3923"/>
      <c s="22" r="V3923"/>
      <c s="22" r="W3923"/>
      <c s="22" r="X3923"/>
    </row>
    <row r="3924">
      <c s="10" r="A3924"/>
      <c s="10" r="B3924"/>
      <c s="10" r="C3924"/>
      <c s="10" r="D3924"/>
      <c s="10" r="E3924"/>
      <c s="25" r="F3924"/>
      <c s="21" r="G3924"/>
      <c s="10" r="H3924"/>
      <c s="10" r="I3924"/>
      <c s="10" r="J3924"/>
      <c s="10" r="K3924"/>
      <c s="22" r="L3924"/>
      <c s="22" r="M3924"/>
      <c s="22" r="N3924"/>
      <c s="22" r="O3924"/>
      <c s="22" r="P3924"/>
      <c s="22" r="Q3924"/>
      <c s="22" r="R3924"/>
      <c s="22" r="S3924"/>
      <c s="22" r="T3924"/>
      <c s="22" r="U3924"/>
      <c s="22" r="V3924"/>
      <c s="22" r="W3924"/>
      <c s="22" r="X3924"/>
    </row>
    <row r="3925">
      <c s="10" r="A3925"/>
      <c s="10" r="B3925"/>
      <c s="10" r="C3925"/>
      <c s="10" r="D3925"/>
      <c s="10" r="E3925"/>
      <c s="25" r="F3925"/>
      <c s="21" r="G3925"/>
      <c s="10" r="H3925"/>
      <c s="10" r="I3925"/>
      <c s="10" r="J3925"/>
      <c s="10" r="K3925"/>
      <c s="22" r="L3925"/>
      <c s="22" r="M3925"/>
      <c s="22" r="N3925"/>
      <c s="22" r="O3925"/>
      <c s="22" r="P3925"/>
      <c s="22" r="Q3925"/>
      <c s="22" r="R3925"/>
      <c s="22" r="S3925"/>
      <c s="22" r="T3925"/>
      <c s="22" r="U3925"/>
      <c s="22" r="V3925"/>
      <c s="22" r="W3925"/>
      <c s="22" r="X3925"/>
    </row>
    <row r="3926">
      <c s="10" r="A3926"/>
      <c s="10" r="B3926"/>
      <c s="10" r="C3926"/>
      <c s="10" r="D3926"/>
      <c s="10" r="E3926"/>
      <c s="25" r="F3926"/>
      <c s="21" r="G3926"/>
      <c s="10" r="H3926"/>
      <c s="10" r="I3926"/>
      <c s="10" r="J3926"/>
      <c s="10" r="K3926"/>
      <c s="22" r="L3926"/>
      <c s="22" r="M3926"/>
      <c s="22" r="N3926"/>
      <c s="22" r="O3926"/>
      <c s="22" r="P3926"/>
      <c s="22" r="Q3926"/>
      <c s="22" r="R3926"/>
      <c s="22" r="S3926"/>
      <c s="22" r="T3926"/>
      <c s="22" r="U3926"/>
      <c s="22" r="V3926"/>
      <c s="22" r="W3926"/>
      <c s="22" r="X3926"/>
    </row>
    <row r="3927">
      <c s="10" r="A3927"/>
      <c s="10" r="B3927"/>
      <c s="10" r="C3927"/>
      <c s="10" r="D3927"/>
      <c s="10" r="E3927"/>
      <c s="25" r="F3927"/>
      <c s="21" r="G3927"/>
      <c s="10" r="H3927"/>
      <c s="10" r="I3927"/>
      <c s="10" r="J3927"/>
      <c s="10" r="K3927"/>
      <c s="22" r="L3927"/>
      <c s="22" r="M3927"/>
      <c s="22" r="N3927"/>
      <c s="22" r="O3927"/>
      <c s="22" r="P3927"/>
      <c s="22" r="Q3927"/>
      <c s="22" r="R3927"/>
      <c s="22" r="S3927"/>
      <c s="22" r="T3927"/>
      <c s="22" r="U3927"/>
      <c s="22" r="V3927"/>
      <c s="22" r="W3927"/>
      <c s="22" r="X3927"/>
    </row>
    <row r="3928">
      <c s="10" r="A3928"/>
      <c s="10" r="B3928"/>
      <c s="10" r="C3928"/>
      <c s="10" r="D3928"/>
      <c s="10" r="E3928"/>
      <c s="25" r="F3928"/>
      <c s="21" r="G3928"/>
      <c s="10" r="H3928"/>
      <c s="10" r="I3928"/>
      <c s="10" r="J3928"/>
      <c s="10" r="K3928"/>
      <c s="22" r="L3928"/>
      <c s="22" r="M3928"/>
      <c s="22" r="N3928"/>
      <c s="22" r="O3928"/>
      <c s="22" r="P3928"/>
      <c s="22" r="Q3928"/>
      <c s="22" r="R3928"/>
      <c s="22" r="S3928"/>
      <c s="22" r="T3928"/>
      <c s="22" r="U3928"/>
      <c s="22" r="V3928"/>
      <c s="22" r="W3928"/>
      <c s="22" r="X3928"/>
    </row>
    <row r="3929">
      <c s="10" r="A3929"/>
      <c s="10" r="B3929"/>
      <c s="10" r="C3929"/>
      <c s="10" r="D3929"/>
      <c s="10" r="E3929"/>
      <c s="25" r="F3929"/>
      <c s="21" r="G3929"/>
      <c s="10" r="H3929"/>
      <c s="10" r="I3929"/>
      <c s="10" r="J3929"/>
      <c s="10" r="K3929"/>
      <c s="22" r="L3929"/>
      <c s="22" r="M3929"/>
      <c s="22" r="N3929"/>
      <c s="22" r="O3929"/>
      <c s="22" r="P3929"/>
      <c s="22" r="Q3929"/>
      <c s="22" r="R3929"/>
      <c s="22" r="S3929"/>
      <c s="22" r="T3929"/>
      <c s="22" r="U3929"/>
      <c s="22" r="V3929"/>
      <c s="22" r="W3929"/>
      <c s="22" r="X3929"/>
    </row>
    <row r="3930">
      <c s="10" r="A3930"/>
      <c s="10" r="B3930"/>
      <c s="10" r="C3930"/>
      <c s="10" r="D3930"/>
      <c s="10" r="E3930"/>
      <c s="25" r="F3930"/>
      <c s="21" r="G3930"/>
      <c s="10" r="H3930"/>
      <c s="10" r="I3930"/>
      <c s="10" r="J3930"/>
      <c s="10" r="K3930"/>
      <c s="22" r="L3930"/>
      <c s="22" r="M3930"/>
      <c s="22" r="N3930"/>
      <c s="22" r="O3930"/>
      <c s="22" r="P3930"/>
      <c s="22" r="Q3930"/>
      <c s="22" r="R3930"/>
      <c s="22" r="S3930"/>
      <c s="22" r="T3930"/>
      <c s="22" r="U3930"/>
      <c s="22" r="V3930"/>
      <c s="22" r="W3930"/>
      <c s="22" r="X3930"/>
    </row>
    <row r="3931">
      <c s="10" r="A3931"/>
      <c s="10" r="B3931"/>
      <c s="10" r="C3931"/>
      <c s="10" r="D3931"/>
      <c s="10" r="E3931"/>
      <c s="25" r="F3931"/>
      <c s="21" r="G3931"/>
      <c s="10" r="H3931"/>
      <c s="10" r="I3931"/>
      <c s="10" r="J3931"/>
      <c s="10" r="K3931"/>
      <c s="22" r="L3931"/>
      <c s="22" r="M3931"/>
      <c s="22" r="N3931"/>
      <c s="22" r="O3931"/>
      <c s="22" r="P3931"/>
      <c s="22" r="Q3931"/>
      <c s="22" r="R3931"/>
      <c s="22" r="S3931"/>
      <c s="22" r="T3931"/>
      <c s="22" r="U3931"/>
      <c s="22" r="V3931"/>
      <c s="22" r="W3931"/>
      <c s="22" r="X3931"/>
    </row>
    <row r="3932">
      <c s="10" r="A3932"/>
      <c s="10" r="B3932"/>
      <c s="10" r="C3932"/>
      <c s="10" r="D3932"/>
      <c s="10" r="E3932"/>
      <c s="25" r="F3932"/>
      <c s="21" r="G3932"/>
      <c s="10" r="H3932"/>
      <c s="10" r="I3932"/>
      <c s="10" r="J3932"/>
      <c s="10" r="K3932"/>
      <c s="22" r="L3932"/>
      <c s="22" r="M3932"/>
      <c s="22" r="N3932"/>
      <c s="22" r="O3932"/>
      <c s="22" r="P3932"/>
      <c s="22" r="Q3932"/>
      <c s="22" r="R3932"/>
      <c s="22" r="S3932"/>
      <c s="22" r="T3932"/>
      <c s="22" r="U3932"/>
      <c s="22" r="V3932"/>
      <c s="22" r="W3932"/>
      <c s="22" r="X3932"/>
    </row>
    <row r="3933">
      <c s="10" r="A3933"/>
      <c s="10" r="B3933"/>
      <c s="10" r="C3933"/>
      <c s="10" r="D3933"/>
      <c s="10" r="E3933"/>
      <c s="25" r="F3933"/>
      <c s="21" r="G3933"/>
      <c s="10" r="H3933"/>
      <c s="10" r="I3933"/>
      <c s="10" r="J3933"/>
      <c s="10" r="K3933"/>
      <c s="22" r="L3933"/>
      <c s="22" r="M3933"/>
      <c s="22" r="N3933"/>
      <c s="22" r="O3933"/>
      <c s="22" r="P3933"/>
      <c s="22" r="Q3933"/>
      <c s="22" r="R3933"/>
      <c s="22" r="S3933"/>
      <c s="22" r="T3933"/>
      <c s="22" r="U3933"/>
      <c s="22" r="V3933"/>
      <c s="22" r="W3933"/>
      <c s="22" r="X3933"/>
    </row>
    <row r="3934">
      <c s="10" r="A3934"/>
      <c s="10" r="B3934"/>
      <c s="10" r="C3934"/>
      <c s="10" r="D3934"/>
      <c s="10" r="E3934"/>
      <c s="25" r="F3934"/>
      <c s="21" r="G3934"/>
      <c s="10" r="H3934"/>
      <c s="10" r="I3934"/>
      <c s="10" r="J3934"/>
      <c s="10" r="K3934"/>
      <c s="22" r="L3934"/>
      <c s="22" r="M3934"/>
      <c s="22" r="N3934"/>
      <c s="22" r="O3934"/>
      <c s="22" r="P3934"/>
      <c s="22" r="Q3934"/>
      <c s="22" r="R3934"/>
      <c s="22" r="S3934"/>
      <c s="22" r="T3934"/>
      <c s="22" r="U3934"/>
      <c s="22" r="V3934"/>
      <c s="22" r="W3934"/>
      <c s="22" r="X3934"/>
    </row>
    <row r="3935">
      <c s="10" r="A3935"/>
      <c s="10" r="B3935"/>
      <c s="10" r="C3935"/>
      <c s="10" r="D3935"/>
      <c s="10" r="E3935"/>
      <c s="25" r="F3935"/>
      <c s="21" r="G3935"/>
      <c s="10" r="H3935"/>
      <c s="10" r="I3935"/>
      <c s="10" r="J3935"/>
      <c s="10" r="K3935"/>
      <c s="22" r="L3935"/>
      <c s="22" r="M3935"/>
      <c s="22" r="N3935"/>
      <c s="22" r="O3935"/>
      <c s="22" r="P3935"/>
      <c s="22" r="Q3935"/>
      <c s="22" r="R3935"/>
      <c s="22" r="S3935"/>
      <c s="22" r="T3935"/>
      <c s="22" r="U3935"/>
      <c s="22" r="V3935"/>
      <c s="22" r="W3935"/>
      <c s="22" r="X3935"/>
    </row>
    <row r="3936">
      <c s="10" r="A3936"/>
      <c s="10" r="B3936"/>
      <c s="10" r="C3936"/>
      <c s="10" r="D3936"/>
      <c s="10" r="E3936"/>
      <c s="25" r="F3936"/>
      <c s="21" r="G3936"/>
      <c s="10" r="H3936"/>
      <c s="10" r="I3936"/>
      <c s="10" r="J3936"/>
      <c s="10" r="K3936"/>
      <c s="22" r="L3936"/>
      <c s="22" r="M3936"/>
      <c s="22" r="N3936"/>
      <c s="22" r="O3936"/>
      <c s="22" r="P3936"/>
      <c s="22" r="Q3936"/>
      <c s="22" r="R3936"/>
      <c s="22" r="S3936"/>
      <c s="22" r="T3936"/>
      <c s="22" r="U3936"/>
      <c s="22" r="V3936"/>
      <c s="22" r="W3936"/>
      <c s="22" r="X3936"/>
    </row>
    <row r="3937">
      <c s="10" r="A3937"/>
      <c s="10" r="B3937"/>
      <c s="10" r="C3937"/>
      <c s="10" r="D3937"/>
      <c s="10" r="E3937"/>
      <c s="25" r="F3937"/>
      <c s="21" r="G3937"/>
      <c s="10" r="H3937"/>
      <c s="10" r="I3937"/>
      <c s="10" r="J3937"/>
      <c s="10" r="K3937"/>
      <c s="22" r="L3937"/>
      <c s="22" r="M3937"/>
      <c s="22" r="N3937"/>
      <c s="22" r="O3937"/>
      <c s="22" r="P3937"/>
      <c s="22" r="Q3937"/>
      <c s="22" r="R3937"/>
      <c s="22" r="S3937"/>
      <c s="22" r="T3937"/>
      <c s="22" r="U3937"/>
      <c s="22" r="V3937"/>
      <c s="22" r="W3937"/>
      <c s="22" r="X3937"/>
    </row>
    <row r="3938">
      <c s="10" r="A3938"/>
      <c s="10" r="B3938"/>
      <c s="10" r="C3938"/>
      <c s="10" r="D3938"/>
      <c s="10" r="E3938"/>
      <c s="25" r="F3938"/>
      <c s="21" r="G3938"/>
      <c s="10" r="H3938"/>
      <c s="10" r="I3938"/>
      <c s="10" r="J3938"/>
      <c s="10" r="K3938"/>
      <c s="22" r="L3938"/>
      <c s="22" r="M3938"/>
      <c s="22" r="N3938"/>
      <c s="22" r="O3938"/>
      <c s="22" r="P3938"/>
      <c s="22" r="Q3938"/>
      <c s="22" r="R3938"/>
      <c s="22" r="S3938"/>
      <c s="22" r="T3938"/>
      <c s="22" r="U3938"/>
      <c s="22" r="V3938"/>
      <c s="22" r="W3938"/>
      <c s="22" r="X3938"/>
    </row>
    <row r="3939">
      <c s="10" r="A3939"/>
      <c s="10" r="B3939"/>
      <c s="10" r="C3939"/>
      <c s="10" r="D3939"/>
      <c s="10" r="E3939"/>
      <c s="25" r="F3939"/>
      <c s="21" r="G3939"/>
      <c s="10" r="H3939"/>
      <c s="10" r="I3939"/>
      <c s="10" r="J3939"/>
      <c s="10" r="K3939"/>
      <c s="22" r="L3939"/>
      <c s="22" r="M3939"/>
      <c s="22" r="N3939"/>
      <c s="22" r="O3939"/>
      <c s="22" r="P3939"/>
      <c s="22" r="Q3939"/>
      <c s="22" r="R3939"/>
      <c s="22" r="S3939"/>
      <c s="22" r="T3939"/>
      <c s="22" r="U3939"/>
      <c s="22" r="V3939"/>
      <c s="22" r="W3939"/>
      <c s="22" r="X3939"/>
    </row>
    <row r="3940">
      <c s="10" r="A3940"/>
      <c s="10" r="B3940"/>
      <c s="10" r="C3940"/>
      <c s="10" r="D3940"/>
      <c s="10" r="E3940"/>
      <c s="25" r="F3940"/>
      <c s="21" r="G3940"/>
      <c s="10" r="H3940"/>
      <c s="10" r="I3940"/>
      <c s="10" r="J3940"/>
      <c s="10" r="K3940"/>
      <c s="22" r="L3940"/>
      <c s="22" r="M3940"/>
      <c s="22" r="N3940"/>
      <c s="22" r="O3940"/>
      <c s="22" r="P3940"/>
      <c s="22" r="Q3940"/>
      <c s="22" r="R3940"/>
      <c s="22" r="S3940"/>
      <c s="22" r="T3940"/>
      <c s="22" r="U3940"/>
      <c s="22" r="V3940"/>
      <c s="22" r="W3940"/>
      <c s="22" r="X3940"/>
    </row>
    <row r="3941">
      <c s="10" r="A3941"/>
      <c s="10" r="B3941"/>
      <c s="10" r="C3941"/>
      <c s="10" r="D3941"/>
      <c s="10" r="E3941"/>
      <c s="25" r="F3941"/>
      <c s="21" r="G3941"/>
      <c s="10" r="H3941"/>
      <c s="10" r="I3941"/>
      <c s="10" r="J3941"/>
      <c s="10" r="K3941"/>
      <c s="22" r="L3941"/>
      <c s="22" r="M3941"/>
      <c s="22" r="N3941"/>
      <c s="22" r="O3941"/>
      <c s="22" r="P3941"/>
      <c s="22" r="Q3941"/>
      <c s="22" r="R3941"/>
      <c s="22" r="S3941"/>
      <c s="22" r="T3941"/>
      <c s="22" r="U3941"/>
      <c s="22" r="V3941"/>
      <c s="22" r="W3941"/>
      <c s="22" r="X3941"/>
    </row>
    <row r="3942">
      <c s="10" r="A3942"/>
      <c s="10" r="B3942"/>
      <c s="10" r="C3942"/>
      <c s="10" r="D3942"/>
      <c s="10" r="E3942"/>
      <c s="25" r="F3942"/>
      <c s="21" r="G3942"/>
      <c s="10" r="H3942"/>
      <c s="10" r="I3942"/>
      <c s="10" r="J3942"/>
      <c s="10" r="K3942"/>
      <c s="22" r="L3942"/>
      <c s="22" r="M3942"/>
      <c s="22" r="N3942"/>
      <c s="22" r="O3942"/>
      <c s="22" r="P3942"/>
      <c s="22" r="Q3942"/>
      <c s="22" r="R3942"/>
      <c s="22" r="S3942"/>
      <c s="22" r="T3942"/>
      <c s="22" r="U3942"/>
      <c s="22" r="V3942"/>
      <c s="22" r="W3942"/>
      <c s="22" r="X3942"/>
    </row>
    <row r="3943">
      <c s="10" r="A3943"/>
      <c s="10" r="B3943"/>
      <c s="10" r="C3943"/>
      <c s="10" r="D3943"/>
      <c s="10" r="E3943"/>
      <c s="25" r="F3943"/>
      <c s="21" r="G3943"/>
      <c s="10" r="H3943"/>
      <c s="10" r="I3943"/>
      <c s="10" r="J3943"/>
      <c s="10" r="K3943"/>
      <c s="22" r="L3943"/>
      <c s="22" r="M3943"/>
      <c s="22" r="N3943"/>
      <c s="22" r="O3943"/>
      <c s="22" r="P3943"/>
      <c s="22" r="Q3943"/>
      <c s="22" r="R3943"/>
      <c s="22" r="S3943"/>
      <c s="22" r="T3943"/>
      <c s="22" r="U3943"/>
      <c s="22" r="V3943"/>
      <c s="22" r="W3943"/>
      <c s="22" r="X3943"/>
    </row>
    <row r="3944">
      <c s="10" r="A3944"/>
      <c s="10" r="B3944"/>
      <c s="10" r="C3944"/>
      <c s="10" r="D3944"/>
      <c s="10" r="E3944"/>
      <c s="25" r="F3944"/>
      <c s="21" r="G3944"/>
      <c s="10" r="H3944"/>
      <c s="10" r="I3944"/>
      <c s="10" r="J3944"/>
      <c s="10" r="K3944"/>
      <c s="22" r="L3944"/>
      <c s="22" r="M3944"/>
      <c s="22" r="N3944"/>
      <c s="22" r="O3944"/>
      <c s="22" r="P3944"/>
      <c s="22" r="Q3944"/>
      <c s="22" r="R3944"/>
      <c s="22" r="S3944"/>
      <c s="22" r="T3944"/>
      <c s="22" r="U3944"/>
      <c s="22" r="V3944"/>
      <c s="22" r="W3944"/>
      <c s="22" r="X3944"/>
    </row>
    <row r="3945">
      <c s="10" r="A3945"/>
      <c s="10" r="B3945"/>
      <c s="10" r="C3945"/>
      <c s="10" r="D3945"/>
      <c s="10" r="E3945"/>
      <c s="25" r="F3945"/>
      <c s="21" r="G3945"/>
      <c s="10" r="H3945"/>
      <c s="10" r="I3945"/>
      <c s="10" r="J3945"/>
      <c s="10" r="K3945"/>
      <c s="22" r="L3945"/>
      <c s="22" r="M3945"/>
      <c s="22" r="N3945"/>
      <c s="22" r="O3945"/>
      <c s="22" r="P3945"/>
      <c s="22" r="Q3945"/>
      <c s="22" r="R3945"/>
      <c s="22" r="S3945"/>
      <c s="22" r="T3945"/>
      <c s="22" r="U3945"/>
      <c s="22" r="V3945"/>
      <c s="22" r="W3945"/>
      <c s="22" r="X3945"/>
    </row>
    <row r="3946">
      <c s="10" r="A3946"/>
      <c s="10" r="B3946"/>
      <c s="10" r="C3946"/>
      <c s="10" r="D3946"/>
      <c s="10" r="E3946"/>
      <c s="25" r="F3946"/>
      <c s="21" r="G3946"/>
      <c s="10" r="H3946"/>
      <c s="10" r="I3946"/>
      <c s="10" r="J3946"/>
      <c s="10" r="K3946"/>
      <c s="22" r="L3946"/>
      <c s="22" r="M3946"/>
      <c s="22" r="N3946"/>
      <c s="22" r="O3946"/>
      <c s="22" r="P3946"/>
      <c s="22" r="Q3946"/>
      <c s="22" r="R3946"/>
      <c s="22" r="S3946"/>
      <c s="22" r="T3946"/>
      <c s="22" r="U3946"/>
      <c s="22" r="V3946"/>
      <c s="22" r="W3946"/>
      <c s="22" r="X3946"/>
    </row>
    <row r="3947">
      <c s="10" r="A3947"/>
      <c s="10" r="B3947"/>
      <c s="10" r="C3947"/>
      <c s="10" r="D3947"/>
      <c s="10" r="E3947"/>
      <c s="25" r="F3947"/>
      <c s="21" r="G3947"/>
      <c s="10" r="H3947"/>
      <c s="10" r="I3947"/>
      <c s="10" r="J3947"/>
      <c s="10" r="K3947"/>
      <c s="22" r="L3947"/>
      <c s="22" r="M3947"/>
      <c s="22" r="N3947"/>
      <c s="22" r="O3947"/>
      <c s="22" r="P3947"/>
      <c s="22" r="Q3947"/>
      <c s="22" r="R3947"/>
      <c s="22" r="S3947"/>
      <c s="22" r="T3947"/>
      <c s="22" r="U3947"/>
      <c s="22" r="V3947"/>
      <c s="22" r="W3947"/>
      <c s="22" r="X3947"/>
    </row>
    <row r="3948">
      <c s="10" r="A3948"/>
      <c s="10" r="B3948"/>
      <c s="10" r="C3948"/>
      <c s="10" r="D3948"/>
      <c s="10" r="E3948"/>
      <c s="25" r="F3948"/>
      <c s="21" r="G3948"/>
      <c s="10" r="H3948"/>
      <c s="10" r="I3948"/>
      <c s="10" r="J3948"/>
      <c s="10" r="K3948"/>
      <c s="22" r="L3948"/>
      <c s="22" r="M3948"/>
      <c s="22" r="N3948"/>
      <c s="22" r="O3948"/>
      <c s="22" r="P3948"/>
      <c s="22" r="Q3948"/>
      <c s="22" r="R3948"/>
      <c s="22" r="S3948"/>
      <c s="22" r="T3948"/>
      <c s="22" r="U3948"/>
      <c s="22" r="V3948"/>
      <c s="22" r="W3948"/>
      <c s="22" r="X3948"/>
    </row>
    <row r="3949">
      <c s="10" r="A3949"/>
      <c s="10" r="B3949"/>
      <c s="10" r="C3949"/>
      <c s="10" r="D3949"/>
      <c s="10" r="E3949"/>
      <c s="25" r="F3949"/>
      <c s="21" r="G3949"/>
      <c s="10" r="H3949"/>
      <c s="10" r="I3949"/>
      <c s="10" r="J3949"/>
      <c s="10" r="K3949"/>
      <c s="22" r="L3949"/>
      <c s="22" r="M3949"/>
      <c s="22" r="N3949"/>
      <c s="22" r="O3949"/>
      <c s="22" r="P3949"/>
      <c s="22" r="Q3949"/>
      <c s="22" r="R3949"/>
      <c s="22" r="S3949"/>
      <c s="22" r="T3949"/>
      <c s="22" r="U3949"/>
      <c s="22" r="V3949"/>
      <c s="22" r="W3949"/>
      <c s="22" r="X3949"/>
    </row>
    <row r="3950">
      <c s="10" r="A3950"/>
      <c s="10" r="B3950"/>
      <c s="10" r="C3950"/>
      <c s="10" r="D3950"/>
      <c s="10" r="E3950"/>
      <c s="25" r="F3950"/>
      <c s="21" r="G3950"/>
      <c s="10" r="H3950"/>
      <c s="10" r="I3950"/>
      <c s="10" r="J3950"/>
      <c s="10" r="K3950"/>
      <c s="22" r="L3950"/>
      <c s="22" r="M3950"/>
      <c s="22" r="N3950"/>
      <c s="22" r="O3950"/>
      <c s="22" r="P3950"/>
      <c s="22" r="Q3950"/>
      <c s="22" r="R3950"/>
      <c s="22" r="S3950"/>
      <c s="22" r="T3950"/>
      <c s="22" r="U3950"/>
      <c s="22" r="V3950"/>
      <c s="22" r="W3950"/>
      <c s="22" r="X3950"/>
    </row>
    <row r="3951">
      <c s="10" r="A3951"/>
      <c s="10" r="B3951"/>
      <c s="10" r="C3951"/>
      <c s="10" r="D3951"/>
      <c s="10" r="E3951"/>
      <c s="25" r="F3951"/>
      <c s="21" r="G3951"/>
      <c s="10" r="H3951"/>
      <c s="10" r="I3951"/>
      <c s="10" r="J3951"/>
      <c s="10" r="K3951"/>
      <c s="22" r="L3951"/>
      <c s="22" r="M3951"/>
      <c s="22" r="N3951"/>
      <c s="22" r="O3951"/>
      <c s="22" r="P3951"/>
      <c s="22" r="Q3951"/>
      <c s="22" r="R3951"/>
      <c s="22" r="S3951"/>
      <c s="22" r="T3951"/>
      <c s="22" r="U3951"/>
      <c s="22" r="V3951"/>
      <c s="22" r="W3951"/>
      <c s="22" r="X3951"/>
    </row>
    <row r="3952">
      <c s="10" r="A3952"/>
      <c s="10" r="B3952"/>
      <c s="10" r="C3952"/>
      <c s="10" r="D3952"/>
      <c s="10" r="E3952"/>
      <c s="25" r="F3952"/>
      <c s="21" r="G3952"/>
      <c s="10" r="H3952"/>
      <c s="10" r="I3952"/>
      <c s="10" r="J3952"/>
      <c s="10" r="K3952"/>
      <c s="22" r="L3952"/>
      <c s="22" r="M3952"/>
      <c s="22" r="N3952"/>
      <c s="22" r="O3952"/>
      <c s="22" r="P3952"/>
      <c s="22" r="Q3952"/>
      <c s="22" r="R3952"/>
      <c s="22" r="S3952"/>
      <c s="22" r="T3952"/>
      <c s="22" r="U3952"/>
      <c s="22" r="V3952"/>
      <c s="22" r="W3952"/>
      <c s="22" r="X3952"/>
    </row>
    <row r="3953">
      <c s="10" r="A3953"/>
      <c s="10" r="B3953"/>
      <c s="10" r="C3953"/>
      <c s="10" r="D3953"/>
      <c s="10" r="E3953"/>
      <c s="25" r="F3953"/>
      <c s="21" r="G3953"/>
      <c s="10" r="H3953"/>
      <c s="10" r="I3953"/>
      <c s="10" r="J3953"/>
      <c s="10" r="K3953"/>
      <c s="22" r="L3953"/>
      <c s="22" r="M3953"/>
      <c s="22" r="N3953"/>
      <c s="22" r="O3953"/>
      <c s="22" r="P3953"/>
      <c s="22" r="Q3953"/>
      <c s="22" r="R3953"/>
      <c s="22" r="S3953"/>
      <c s="22" r="T3953"/>
      <c s="22" r="U3953"/>
      <c s="22" r="V3953"/>
      <c s="22" r="W3953"/>
      <c s="22" r="X3953"/>
    </row>
    <row r="3954">
      <c s="10" r="A3954"/>
      <c s="10" r="B3954"/>
      <c s="10" r="C3954"/>
      <c s="10" r="D3954"/>
      <c s="10" r="E3954"/>
      <c s="25" r="F3954"/>
      <c s="21" r="G3954"/>
      <c s="10" r="H3954"/>
      <c s="10" r="I3954"/>
      <c s="10" r="J3954"/>
      <c s="10" r="K3954"/>
      <c s="22" r="L3954"/>
      <c s="22" r="M3954"/>
      <c s="22" r="N3954"/>
      <c s="22" r="O3954"/>
      <c s="22" r="P3954"/>
      <c s="22" r="Q3954"/>
      <c s="22" r="R3954"/>
      <c s="22" r="S3954"/>
      <c s="22" r="T3954"/>
      <c s="22" r="U3954"/>
      <c s="22" r="V3954"/>
      <c s="22" r="W3954"/>
      <c s="22" r="X3954"/>
    </row>
    <row r="3955">
      <c s="10" r="A3955"/>
      <c s="10" r="B3955"/>
      <c s="10" r="C3955"/>
      <c s="10" r="D3955"/>
      <c s="10" r="E3955"/>
      <c s="25" r="F3955"/>
      <c s="21" r="G3955"/>
      <c s="10" r="H3955"/>
      <c s="10" r="I3955"/>
      <c s="10" r="J3955"/>
      <c s="10" r="K3955"/>
      <c s="22" r="L3955"/>
      <c s="22" r="M3955"/>
      <c s="22" r="N3955"/>
      <c s="22" r="O3955"/>
      <c s="22" r="P3955"/>
      <c s="22" r="Q3955"/>
      <c s="22" r="R3955"/>
      <c s="22" r="S3955"/>
      <c s="22" r="T3955"/>
      <c s="22" r="U3955"/>
      <c s="22" r="V3955"/>
      <c s="22" r="W3955"/>
      <c s="22" r="X3955"/>
    </row>
    <row r="3956">
      <c s="10" r="A3956"/>
      <c s="10" r="B3956"/>
      <c s="10" r="C3956"/>
      <c s="10" r="D3956"/>
      <c s="10" r="E3956"/>
      <c s="25" r="F3956"/>
      <c s="21" r="G3956"/>
      <c s="10" r="H3956"/>
      <c s="10" r="I3956"/>
      <c s="10" r="J3956"/>
      <c s="10" r="K3956"/>
      <c s="22" r="L3956"/>
      <c s="22" r="M3956"/>
      <c s="22" r="N3956"/>
      <c s="22" r="O3956"/>
      <c s="22" r="P3956"/>
      <c s="22" r="Q3956"/>
      <c s="22" r="R3956"/>
      <c s="22" r="S3956"/>
      <c s="22" r="T3956"/>
      <c s="22" r="U3956"/>
      <c s="22" r="V3956"/>
      <c s="22" r="W3956"/>
      <c s="22" r="X3956"/>
    </row>
    <row r="3957">
      <c s="10" r="A3957"/>
      <c s="10" r="B3957"/>
      <c s="10" r="C3957"/>
      <c s="10" r="D3957"/>
      <c s="10" r="E3957"/>
      <c s="25" r="F3957"/>
      <c s="21" r="G3957"/>
      <c s="10" r="H3957"/>
      <c s="10" r="I3957"/>
      <c s="10" r="J3957"/>
      <c s="10" r="K3957"/>
      <c s="22" r="L3957"/>
      <c s="22" r="M3957"/>
      <c s="22" r="N3957"/>
      <c s="22" r="O3957"/>
      <c s="22" r="P3957"/>
      <c s="22" r="Q3957"/>
      <c s="22" r="R3957"/>
      <c s="22" r="S3957"/>
      <c s="22" r="T3957"/>
      <c s="22" r="U3957"/>
      <c s="22" r="V3957"/>
      <c s="22" r="W3957"/>
      <c s="22" r="X3957"/>
    </row>
    <row r="3958">
      <c s="10" r="A3958"/>
      <c s="10" r="B3958"/>
      <c s="10" r="C3958"/>
      <c s="10" r="D3958"/>
      <c s="10" r="E3958"/>
      <c s="25" r="F3958"/>
      <c s="21" r="G3958"/>
      <c s="10" r="H3958"/>
      <c s="10" r="I3958"/>
      <c s="10" r="J3958"/>
      <c s="10" r="K3958"/>
      <c s="22" r="L3958"/>
      <c s="22" r="M3958"/>
      <c s="22" r="N3958"/>
      <c s="22" r="O3958"/>
      <c s="22" r="P3958"/>
      <c s="22" r="Q3958"/>
      <c s="22" r="R3958"/>
      <c s="22" r="S3958"/>
      <c s="22" r="T3958"/>
      <c s="22" r="U3958"/>
      <c s="22" r="V3958"/>
      <c s="22" r="W3958"/>
      <c s="22" r="X3958"/>
    </row>
    <row r="3959">
      <c s="10" r="A3959"/>
      <c s="10" r="B3959"/>
      <c s="10" r="C3959"/>
      <c s="10" r="D3959"/>
      <c s="10" r="E3959"/>
      <c s="25" r="F3959"/>
      <c s="21" r="G3959"/>
      <c s="10" r="H3959"/>
      <c s="10" r="I3959"/>
      <c s="10" r="J3959"/>
      <c s="10" r="K3959"/>
      <c s="22" r="L3959"/>
      <c s="22" r="M3959"/>
      <c s="22" r="N3959"/>
      <c s="22" r="O3959"/>
      <c s="22" r="P3959"/>
      <c s="22" r="Q3959"/>
      <c s="22" r="R3959"/>
      <c s="22" r="S3959"/>
      <c s="22" r="T3959"/>
      <c s="22" r="U3959"/>
      <c s="22" r="V3959"/>
      <c s="22" r="W3959"/>
      <c s="22" r="X3959"/>
    </row>
    <row r="3960">
      <c s="10" r="A3960"/>
      <c s="10" r="B3960"/>
      <c s="10" r="C3960"/>
      <c s="10" r="D3960"/>
      <c s="10" r="E3960"/>
      <c s="25" r="F3960"/>
      <c s="21" r="G3960"/>
      <c s="10" r="H3960"/>
      <c s="10" r="I3960"/>
      <c s="10" r="J3960"/>
      <c s="10" r="K3960"/>
      <c s="22" r="L3960"/>
      <c s="22" r="M3960"/>
      <c s="22" r="N3960"/>
      <c s="22" r="O3960"/>
      <c s="22" r="P3960"/>
      <c s="22" r="Q3960"/>
      <c s="22" r="R3960"/>
      <c s="22" r="S3960"/>
      <c s="22" r="T3960"/>
      <c s="22" r="U3960"/>
      <c s="22" r="V3960"/>
      <c s="22" r="W3960"/>
      <c s="22" r="X3960"/>
    </row>
    <row r="3961">
      <c s="10" r="A3961"/>
      <c s="10" r="B3961"/>
      <c s="10" r="C3961"/>
      <c s="10" r="D3961"/>
      <c s="10" r="E3961"/>
      <c s="25" r="F3961"/>
      <c s="21" r="G3961"/>
      <c s="10" r="H3961"/>
      <c s="10" r="I3961"/>
      <c s="10" r="J3961"/>
      <c s="10" r="K3961"/>
      <c s="22" r="L3961"/>
      <c s="22" r="M3961"/>
      <c s="22" r="N3961"/>
      <c s="22" r="O3961"/>
      <c s="22" r="P3961"/>
      <c s="22" r="Q3961"/>
      <c s="22" r="R3961"/>
      <c s="22" r="S3961"/>
      <c s="22" r="T3961"/>
      <c s="22" r="U3961"/>
      <c s="22" r="V3961"/>
      <c s="22" r="W3961"/>
      <c s="22" r="X3961"/>
    </row>
    <row r="3962">
      <c s="10" r="A3962"/>
      <c s="10" r="B3962"/>
      <c s="10" r="C3962"/>
      <c s="10" r="D3962"/>
      <c s="10" r="E3962"/>
      <c s="25" r="F3962"/>
      <c s="21" r="G3962"/>
      <c s="10" r="H3962"/>
      <c s="10" r="I3962"/>
      <c s="10" r="J3962"/>
      <c s="10" r="K3962"/>
      <c s="22" r="L3962"/>
      <c s="22" r="M3962"/>
      <c s="22" r="N3962"/>
      <c s="22" r="O3962"/>
      <c s="22" r="P3962"/>
      <c s="22" r="Q3962"/>
      <c s="22" r="R3962"/>
      <c s="22" r="S3962"/>
      <c s="22" r="T3962"/>
      <c s="22" r="U3962"/>
      <c s="22" r="V3962"/>
      <c s="22" r="W3962"/>
      <c s="22" r="X3962"/>
    </row>
    <row r="3963">
      <c s="10" r="A3963"/>
      <c s="10" r="B3963"/>
      <c s="10" r="C3963"/>
      <c s="10" r="D3963"/>
      <c s="10" r="E3963"/>
      <c s="25" r="F3963"/>
      <c s="21" r="G3963"/>
      <c s="10" r="H3963"/>
      <c s="10" r="I3963"/>
      <c s="10" r="J3963"/>
      <c s="10" r="K3963"/>
      <c s="22" r="L3963"/>
      <c s="22" r="M3963"/>
      <c s="22" r="N3963"/>
      <c s="22" r="O3963"/>
      <c s="22" r="P3963"/>
      <c s="22" r="Q3963"/>
      <c s="22" r="R3963"/>
      <c s="22" r="S3963"/>
      <c s="22" r="T3963"/>
      <c s="22" r="U3963"/>
      <c s="22" r="V3963"/>
      <c s="22" r="W3963"/>
      <c s="22" r="X3963"/>
    </row>
    <row r="3964">
      <c s="10" r="A3964"/>
      <c s="10" r="B3964"/>
      <c s="10" r="C3964"/>
      <c s="10" r="D3964"/>
      <c s="10" r="E3964"/>
      <c s="25" r="F3964"/>
      <c s="21" r="G3964"/>
      <c s="10" r="H3964"/>
      <c s="10" r="I3964"/>
      <c s="10" r="J3964"/>
      <c s="10" r="K3964"/>
      <c s="22" r="L3964"/>
      <c s="22" r="M3964"/>
      <c s="22" r="N3964"/>
      <c s="22" r="O3964"/>
      <c s="22" r="P3964"/>
      <c s="22" r="Q3964"/>
      <c s="22" r="R3964"/>
      <c s="22" r="S3964"/>
      <c s="22" r="T3964"/>
      <c s="22" r="U3964"/>
      <c s="22" r="V3964"/>
      <c s="22" r="W3964"/>
      <c s="22" r="X3964"/>
    </row>
    <row r="3965">
      <c s="10" r="A3965"/>
      <c s="10" r="B3965"/>
      <c s="10" r="C3965"/>
      <c s="10" r="D3965"/>
      <c s="10" r="E3965"/>
      <c s="25" r="F3965"/>
      <c s="21" r="G3965"/>
      <c s="10" r="H3965"/>
      <c s="10" r="I3965"/>
      <c s="10" r="J3965"/>
      <c s="10" r="K3965"/>
      <c s="22" r="L3965"/>
      <c s="22" r="M3965"/>
      <c s="22" r="N3965"/>
      <c s="22" r="O3965"/>
      <c s="22" r="P3965"/>
      <c s="22" r="Q3965"/>
      <c s="22" r="R3965"/>
      <c s="22" r="S3965"/>
      <c s="22" r="T3965"/>
      <c s="22" r="U3965"/>
      <c s="22" r="V3965"/>
      <c s="22" r="W3965"/>
      <c s="22" r="X3965"/>
    </row>
    <row r="3966">
      <c s="10" r="A3966"/>
      <c s="10" r="B3966"/>
      <c s="10" r="C3966"/>
      <c s="10" r="D3966"/>
      <c s="10" r="E3966"/>
      <c s="25" r="F3966"/>
      <c s="21" r="G3966"/>
      <c s="10" r="H3966"/>
      <c s="10" r="I3966"/>
      <c s="10" r="J3966"/>
      <c s="10" r="K3966"/>
      <c s="22" r="L3966"/>
      <c s="22" r="M3966"/>
      <c s="22" r="N3966"/>
      <c s="22" r="O3966"/>
      <c s="22" r="P3966"/>
      <c s="22" r="Q3966"/>
      <c s="22" r="R3966"/>
      <c s="22" r="S3966"/>
      <c s="22" r="T3966"/>
      <c s="22" r="U3966"/>
      <c s="22" r="V3966"/>
      <c s="22" r="W3966"/>
      <c s="22" r="X3966"/>
    </row>
    <row r="3967">
      <c s="10" r="A3967"/>
      <c s="10" r="B3967"/>
      <c s="10" r="C3967"/>
      <c s="10" r="D3967"/>
      <c s="10" r="E3967"/>
      <c s="25" r="F3967"/>
      <c s="21" r="G3967"/>
      <c s="10" r="H3967"/>
      <c s="10" r="I3967"/>
      <c s="10" r="J3967"/>
      <c s="10" r="K3967"/>
      <c s="22" r="L3967"/>
      <c s="22" r="M3967"/>
      <c s="22" r="N3967"/>
      <c s="22" r="O3967"/>
      <c s="22" r="P3967"/>
      <c s="22" r="Q3967"/>
      <c s="22" r="R3967"/>
      <c s="22" r="S3967"/>
      <c s="22" r="T3967"/>
      <c s="22" r="U3967"/>
      <c s="22" r="V3967"/>
      <c s="22" r="W3967"/>
      <c s="22" r="X3967"/>
    </row>
    <row r="3968">
      <c s="10" r="A3968"/>
      <c s="10" r="B3968"/>
      <c s="10" r="C3968"/>
      <c s="10" r="D3968"/>
      <c s="10" r="E3968"/>
      <c s="25" r="F3968"/>
      <c s="21" r="G3968"/>
      <c s="10" r="H3968"/>
      <c s="10" r="I3968"/>
      <c s="10" r="J3968"/>
      <c s="10" r="K3968"/>
      <c s="22" r="L3968"/>
      <c s="22" r="M3968"/>
      <c s="22" r="N3968"/>
      <c s="22" r="O3968"/>
      <c s="22" r="P3968"/>
      <c s="22" r="Q3968"/>
      <c s="22" r="R3968"/>
      <c s="22" r="S3968"/>
      <c s="22" r="T3968"/>
      <c s="22" r="U3968"/>
      <c s="22" r="V3968"/>
      <c s="22" r="W3968"/>
      <c s="22" r="X3968"/>
    </row>
    <row r="3969">
      <c s="10" r="A3969"/>
      <c s="10" r="B3969"/>
      <c s="10" r="C3969"/>
      <c s="10" r="D3969"/>
      <c s="10" r="E3969"/>
      <c s="25" r="F3969"/>
      <c s="21" r="G3969"/>
      <c s="10" r="H3969"/>
      <c s="10" r="I3969"/>
      <c s="10" r="J3969"/>
      <c s="10" r="K3969"/>
      <c s="22" r="L3969"/>
      <c s="22" r="M3969"/>
      <c s="22" r="N3969"/>
      <c s="22" r="O3969"/>
      <c s="22" r="P3969"/>
      <c s="22" r="Q3969"/>
      <c s="22" r="R3969"/>
      <c s="22" r="S3969"/>
      <c s="22" r="T3969"/>
      <c s="22" r="U3969"/>
      <c s="22" r="V3969"/>
      <c s="22" r="W3969"/>
      <c s="22" r="X3969"/>
    </row>
    <row r="3970">
      <c s="10" r="A3970"/>
      <c s="10" r="B3970"/>
      <c s="10" r="C3970"/>
      <c s="10" r="D3970"/>
      <c s="10" r="E3970"/>
      <c s="25" r="F3970"/>
      <c s="21" r="G3970"/>
      <c s="10" r="H3970"/>
      <c s="10" r="I3970"/>
      <c s="10" r="J3970"/>
      <c s="10" r="K3970"/>
      <c s="22" r="L3970"/>
      <c s="22" r="M3970"/>
      <c s="22" r="N3970"/>
      <c s="22" r="O3970"/>
      <c s="22" r="P3970"/>
      <c s="22" r="Q3970"/>
      <c s="22" r="R3970"/>
      <c s="22" r="S3970"/>
      <c s="22" r="T3970"/>
      <c s="22" r="U3970"/>
      <c s="22" r="V3970"/>
      <c s="22" r="W3970"/>
      <c s="22" r="X3970"/>
    </row>
    <row r="3971">
      <c s="10" r="A3971"/>
      <c s="10" r="B3971"/>
      <c s="10" r="C3971"/>
      <c s="10" r="D3971"/>
      <c s="10" r="E3971"/>
      <c s="25" r="F3971"/>
      <c s="21" r="G3971"/>
      <c s="10" r="H3971"/>
      <c s="10" r="I3971"/>
      <c s="10" r="J3971"/>
      <c s="10" r="K3971"/>
      <c s="22" r="L3971"/>
      <c s="22" r="M3971"/>
      <c s="22" r="N3971"/>
      <c s="22" r="O3971"/>
      <c s="22" r="P3971"/>
      <c s="22" r="Q3971"/>
      <c s="22" r="R3971"/>
      <c s="22" r="S3971"/>
      <c s="22" r="T3971"/>
      <c s="22" r="U3971"/>
      <c s="22" r="V3971"/>
      <c s="22" r="W3971"/>
      <c s="22" r="X3971"/>
    </row>
    <row r="3972">
      <c s="10" r="A3972"/>
      <c s="10" r="B3972"/>
      <c s="10" r="C3972"/>
      <c s="10" r="D3972"/>
      <c s="10" r="E3972"/>
      <c s="25" r="F3972"/>
      <c s="21" r="G3972"/>
      <c s="10" r="H3972"/>
      <c s="10" r="I3972"/>
      <c s="10" r="J3972"/>
      <c s="10" r="K3972"/>
      <c s="22" r="L3972"/>
      <c s="22" r="M3972"/>
      <c s="22" r="N3972"/>
      <c s="22" r="O3972"/>
      <c s="22" r="P3972"/>
      <c s="22" r="Q3972"/>
      <c s="22" r="R3972"/>
      <c s="22" r="S3972"/>
      <c s="22" r="T3972"/>
      <c s="22" r="U3972"/>
      <c s="22" r="V3972"/>
      <c s="22" r="W3972"/>
      <c s="22" r="X3972"/>
    </row>
    <row r="3973">
      <c s="10" r="A3973"/>
      <c s="10" r="B3973"/>
      <c s="10" r="C3973"/>
      <c s="10" r="D3973"/>
      <c s="10" r="E3973"/>
      <c s="25" r="F3973"/>
      <c s="21" r="G3973"/>
      <c s="10" r="H3973"/>
      <c s="10" r="I3973"/>
      <c s="10" r="J3973"/>
      <c s="10" r="K3973"/>
      <c s="22" r="L3973"/>
      <c s="22" r="M3973"/>
      <c s="22" r="N3973"/>
      <c s="22" r="O3973"/>
      <c s="22" r="P3973"/>
      <c s="22" r="Q3973"/>
      <c s="22" r="R3973"/>
      <c s="22" r="S3973"/>
      <c s="22" r="T3973"/>
      <c s="22" r="U3973"/>
      <c s="22" r="V3973"/>
      <c s="22" r="W3973"/>
      <c s="22" r="X3973"/>
    </row>
    <row r="3974">
      <c s="10" r="A3974"/>
      <c s="10" r="B3974"/>
      <c s="10" r="C3974"/>
      <c s="10" r="D3974"/>
      <c s="10" r="E3974"/>
      <c s="25" r="F3974"/>
      <c s="21" r="G3974"/>
      <c s="10" r="H3974"/>
      <c s="10" r="I3974"/>
      <c s="10" r="J3974"/>
      <c s="10" r="K3974"/>
      <c s="22" r="L3974"/>
      <c s="22" r="M3974"/>
      <c s="22" r="N3974"/>
      <c s="22" r="O3974"/>
      <c s="22" r="P3974"/>
      <c s="22" r="Q3974"/>
      <c s="22" r="R3974"/>
      <c s="22" r="S3974"/>
      <c s="22" r="T3974"/>
      <c s="22" r="U3974"/>
      <c s="22" r="V3974"/>
      <c s="22" r="W3974"/>
      <c s="22" r="X3974"/>
    </row>
    <row r="3975">
      <c s="10" r="A3975"/>
      <c s="10" r="B3975"/>
      <c s="10" r="C3975"/>
      <c s="10" r="D3975"/>
      <c s="10" r="E3975"/>
      <c s="25" r="F3975"/>
      <c s="21" r="G3975"/>
      <c s="10" r="H3975"/>
      <c s="10" r="I3975"/>
      <c s="10" r="J3975"/>
      <c s="10" r="K3975"/>
      <c s="22" r="L3975"/>
      <c s="22" r="M3975"/>
      <c s="22" r="N3975"/>
      <c s="22" r="O3975"/>
      <c s="22" r="P3975"/>
      <c s="22" r="Q3975"/>
      <c s="22" r="R3975"/>
      <c s="22" r="S3975"/>
      <c s="22" r="T3975"/>
      <c s="22" r="U3975"/>
      <c s="22" r="V3975"/>
      <c s="22" r="W3975"/>
      <c s="22" r="X3975"/>
    </row>
    <row r="3976">
      <c s="10" r="A3976"/>
      <c s="10" r="B3976"/>
      <c s="10" r="C3976"/>
      <c s="10" r="D3976"/>
      <c s="10" r="E3976"/>
      <c s="25" r="F3976"/>
      <c s="21" r="G3976"/>
      <c s="10" r="H3976"/>
      <c s="10" r="I3976"/>
      <c s="10" r="J3976"/>
      <c s="10" r="K3976"/>
      <c s="22" r="L3976"/>
      <c s="22" r="M3976"/>
      <c s="22" r="N3976"/>
      <c s="22" r="O3976"/>
      <c s="22" r="P3976"/>
      <c s="22" r="Q3976"/>
      <c s="22" r="R3976"/>
      <c s="22" r="S3976"/>
      <c s="22" r="T3976"/>
      <c s="22" r="U3976"/>
      <c s="22" r="V3976"/>
      <c s="22" r="W3976"/>
      <c s="22" r="X3976"/>
    </row>
    <row r="3977">
      <c s="10" r="A3977"/>
      <c s="10" r="B3977"/>
      <c s="10" r="C3977"/>
      <c s="10" r="D3977"/>
      <c s="10" r="E3977"/>
      <c s="25" r="F3977"/>
      <c s="21" r="G3977"/>
      <c s="10" r="H3977"/>
      <c s="10" r="I3977"/>
      <c s="10" r="J3977"/>
      <c s="10" r="K3977"/>
      <c s="22" r="L3977"/>
      <c s="22" r="M3977"/>
      <c s="22" r="N3977"/>
      <c s="22" r="O3977"/>
      <c s="22" r="P3977"/>
      <c s="22" r="Q3977"/>
      <c s="22" r="R3977"/>
      <c s="22" r="S3977"/>
      <c s="22" r="T3977"/>
      <c s="22" r="U3977"/>
      <c s="22" r="V3977"/>
      <c s="22" r="W3977"/>
      <c s="22" r="X3977"/>
    </row>
    <row r="3978">
      <c s="10" r="A3978"/>
      <c s="10" r="B3978"/>
      <c s="10" r="C3978"/>
      <c s="10" r="D3978"/>
      <c s="10" r="E3978"/>
      <c s="25" r="F3978"/>
      <c s="21" r="G3978"/>
      <c s="10" r="H3978"/>
      <c s="10" r="I3978"/>
      <c s="10" r="J3978"/>
      <c s="10" r="K3978"/>
      <c s="22" r="L3978"/>
      <c s="22" r="M3978"/>
      <c s="22" r="N3978"/>
      <c s="22" r="O3978"/>
      <c s="22" r="P3978"/>
      <c s="22" r="Q3978"/>
      <c s="22" r="R3978"/>
      <c s="22" r="S3978"/>
      <c s="22" r="T3978"/>
      <c s="22" r="U3978"/>
      <c s="22" r="V3978"/>
      <c s="22" r="W3978"/>
      <c s="22" r="X3978"/>
    </row>
    <row r="3979">
      <c s="10" r="A3979"/>
      <c s="10" r="B3979"/>
      <c s="10" r="C3979"/>
      <c s="10" r="D3979"/>
      <c s="10" r="E3979"/>
      <c s="25" r="F3979"/>
      <c s="21" r="G3979"/>
      <c s="10" r="H3979"/>
      <c s="10" r="I3979"/>
      <c s="10" r="J3979"/>
      <c s="10" r="K3979"/>
      <c s="22" r="L3979"/>
      <c s="22" r="M3979"/>
      <c s="22" r="N3979"/>
      <c s="22" r="O3979"/>
      <c s="22" r="P3979"/>
      <c s="22" r="Q3979"/>
      <c s="22" r="R3979"/>
      <c s="22" r="S3979"/>
      <c s="22" r="T3979"/>
      <c s="22" r="U3979"/>
      <c s="22" r="V3979"/>
      <c s="22" r="W3979"/>
      <c s="22" r="X3979"/>
    </row>
    <row r="3980">
      <c s="10" r="A3980"/>
      <c s="10" r="B3980"/>
      <c s="10" r="C3980"/>
      <c s="10" r="D3980"/>
      <c s="10" r="E3980"/>
      <c s="25" r="F3980"/>
      <c s="21" r="G3980"/>
      <c s="10" r="H3980"/>
      <c s="10" r="I3980"/>
      <c s="10" r="J3980"/>
      <c s="10" r="K3980"/>
      <c s="22" r="L3980"/>
      <c s="22" r="M3980"/>
      <c s="22" r="N3980"/>
      <c s="22" r="O3980"/>
      <c s="22" r="P3980"/>
      <c s="22" r="Q3980"/>
      <c s="22" r="R3980"/>
      <c s="22" r="S3980"/>
      <c s="22" r="T3980"/>
      <c s="22" r="U3980"/>
      <c s="22" r="V3980"/>
      <c s="22" r="W3980"/>
      <c s="22" r="X3980"/>
    </row>
    <row r="3981">
      <c s="10" r="A3981"/>
      <c s="10" r="B3981"/>
      <c s="10" r="C3981"/>
      <c s="10" r="D3981"/>
      <c s="10" r="E3981"/>
      <c s="25" r="F3981"/>
      <c s="21" r="G3981"/>
      <c s="10" r="H3981"/>
      <c s="10" r="I3981"/>
      <c s="10" r="J3981"/>
      <c s="10" r="K3981"/>
      <c s="22" r="L3981"/>
      <c s="22" r="M3981"/>
      <c s="22" r="N3981"/>
      <c s="22" r="O3981"/>
      <c s="22" r="P3981"/>
      <c s="22" r="Q3981"/>
      <c s="22" r="R3981"/>
      <c s="22" r="S3981"/>
      <c s="22" r="T3981"/>
      <c s="22" r="U3981"/>
      <c s="22" r="V3981"/>
      <c s="22" r="W3981"/>
      <c s="22" r="X3981"/>
    </row>
    <row r="3982">
      <c s="10" r="A3982"/>
      <c s="10" r="B3982"/>
      <c s="10" r="C3982"/>
      <c s="10" r="D3982"/>
      <c s="10" r="E3982"/>
      <c s="25" r="F3982"/>
      <c s="21" r="G3982"/>
      <c s="10" r="H3982"/>
      <c s="10" r="I3982"/>
      <c s="10" r="J3982"/>
      <c s="10" r="K3982"/>
      <c s="22" r="L3982"/>
      <c s="22" r="M3982"/>
      <c s="22" r="N3982"/>
      <c s="22" r="O3982"/>
      <c s="22" r="P3982"/>
      <c s="22" r="Q3982"/>
      <c s="22" r="R3982"/>
      <c s="22" r="S3982"/>
      <c s="22" r="T3982"/>
      <c s="22" r="U3982"/>
      <c s="22" r="V3982"/>
      <c s="22" r="W3982"/>
      <c s="22" r="X3982"/>
    </row>
    <row r="3983">
      <c s="10" r="A3983"/>
      <c s="10" r="B3983"/>
      <c s="10" r="C3983"/>
      <c s="10" r="D3983"/>
      <c s="10" r="E3983"/>
      <c s="25" r="F3983"/>
      <c s="21" r="G3983"/>
      <c s="10" r="H3983"/>
      <c s="10" r="I3983"/>
      <c s="10" r="J3983"/>
      <c s="10" r="K3983"/>
      <c s="22" r="L3983"/>
      <c s="22" r="M3983"/>
      <c s="22" r="N3983"/>
      <c s="22" r="O3983"/>
      <c s="22" r="P3983"/>
      <c s="22" r="Q3983"/>
      <c s="22" r="R3983"/>
      <c s="22" r="S3983"/>
      <c s="22" r="T3983"/>
      <c s="22" r="U3983"/>
      <c s="22" r="V3983"/>
      <c s="22" r="W3983"/>
      <c s="22" r="X3983"/>
    </row>
    <row r="3984">
      <c s="10" r="A3984"/>
      <c s="10" r="B3984"/>
      <c s="10" r="C3984"/>
      <c s="10" r="D3984"/>
      <c s="10" r="E3984"/>
      <c s="25" r="F3984"/>
      <c s="21" r="G3984"/>
      <c s="10" r="H3984"/>
      <c s="10" r="I3984"/>
      <c s="10" r="J3984"/>
      <c s="10" r="K3984"/>
      <c s="22" r="L3984"/>
      <c s="22" r="M3984"/>
      <c s="22" r="N3984"/>
      <c s="22" r="O3984"/>
      <c s="22" r="P3984"/>
      <c s="22" r="Q3984"/>
      <c s="22" r="R3984"/>
      <c s="22" r="S3984"/>
      <c s="22" r="T3984"/>
      <c s="22" r="U3984"/>
      <c s="22" r="V3984"/>
      <c s="22" r="W3984"/>
      <c s="22" r="X3984"/>
    </row>
    <row r="3985">
      <c s="10" r="A3985"/>
      <c s="10" r="B3985"/>
      <c s="10" r="C3985"/>
      <c s="10" r="D3985"/>
      <c s="10" r="E3985"/>
      <c s="25" r="F3985"/>
      <c s="21" r="G3985"/>
      <c s="10" r="H3985"/>
      <c s="10" r="I3985"/>
      <c s="10" r="J3985"/>
      <c s="10" r="K3985"/>
      <c s="22" r="L3985"/>
      <c s="22" r="M3985"/>
      <c s="22" r="N3985"/>
      <c s="22" r="O3985"/>
      <c s="22" r="P3985"/>
      <c s="22" r="Q3985"/>
      <c s="22" r="R3985"/>
      <c s="22" r="S3985"/>
      <c s="22" r="T3985"/>
      <c s="22" r="U3985"/>
      <c s="22" r="V3985"/>
      <c s="22" r="W3985"/>
      <c s="22" r="X3985"/>
    </row>
    <row r="3986">
      <c s="10" r="A3986"/>
      <c s="10" r="B3986"/>
      <c s="10" r="C3986"/>
      <c s="10" r="D3986"/>
      <c s="10" r="E3986"/>
      <c s="25" r="F3986"/>
      <c s="21" r="G3986"/>
      <c s="10" r="H3986"/>
      <c s="10" r="I3986"/>
      <c s="10" r="J3986"/>
      <c s="10" r="K3986"/>
      <c s="22" r="L3986"/>
      <c s="22" r="M3986"/>
      <c s="22" r="N3986"/>
      <c s="22" r="O3986"/>
      <c s="22" r="P3986"/>
      <c s="22" r="Q3986"/>
      <c s="22" r="R3986"/>
      <c s="22" r="S3986"/>
      <c s="22" r="T3986"/>
      <c s="22" r="U3986"/>
      <c s="22" r="V3986"/>
      <c s="22" r="W3986"/>
      <c s="22" r="X3986"/>
    </row>
    <row r="3987">
      <c s="10" r="A3987"/>
      <c s="10" r="B3987"/>
      <c s="10" r="C3987"/>
      <c s="10" r="D3987"/>
      <c s="10" r="E3987"/>
      <c s="25" r="F3987"/>
      <c s="21" r="G3987"/>
      <c s="10" r="H3987"/>
      <c s="10" r="I3987"/>
      <c s="10" r="J3987"/>
      <c s="10" r="K3987"/>
      <c s="22" r="L3987"/>
      <c s="22" r="M3987"/>
      <c s="22" r="N3987"/>
      <c s="22" r="O3987"/>
      <c s="22" r="P3987"/>
      <c s="22" r="Q3987"/>
      <c s="22" r="R3987"/>
      <c s="22" r="S3987"/>
      <c s="22" r="T3987"/>
      <c s="22" r="U3987"/>
      <c s="22" r="V3987"/>
      <c s="22" r="W3987"/>
      <c s="22" r="X3987"/>
    </row>
    <row r="3988">
      <c s="10" r="A3988"/>
      <c s="10" r="B3988"/>
      <c s="10" r="C3988"/>
      <c s="10" r="D3988"/>
      <c s="10" r="E3988"/>
      <c s="25" r="F3988"/>
      <c s="21" r="G3988"/>
      <c s="10" r="H3988"/>
      <c s="10" r="I3988"/>
      <c s="10" r="J3988"/>
      <c s="10" r="K3988"/>
      <c s="22" r="L3988"/>
      <c s="22" r="M3988"/>
      <c s="22" r="N3988"/>
      <c s="22" r="O3988"/>
      <c s="22" r="P3988"/>
      <c s="22" r="Q3988"/>
      <c s="22" r="R3988"/>
      <c s="22" r="S3988"/>
      <c s="22" r="T3988"/>
      <c s="22" r="U3988"/>
      <c s="22" r="V3988"/>
      <c s="22" r="W3988"/>
      <c s="22" r="X3988"/>
    </row>
    <row r="3989">
      <c s="10" r="A3989"/>
      <c s="10" r="B3989"/>
      <c s="10" r="C3989"/>
      <c s="10" r="D3989"/>
      <c s="10" r="E3989"/>
      <c s="25" r="F3989"/>
      <c s="21" r="G3989"/>
      <c s="10" r="H3989"/>
      <c s="10" r="I3989"/>
      <c s="10" r="J3989"/>
      <c s="10" r="K3989"/>
      <c s="22" r="L3989"/>
      <c s="22" r="M3989"/>
      <c s="22" r="N3989"/>
      <c s="22" r="O3989"/>
      <c s="22" r="P3989"/>
      <c s="22" r="Q3989"/>
      <c s="22" r="R3989"/>
      <c s="22" r="S3989"/>
      <c s="22" r="T3989"/>
      <c s="22" r="U3989"/>
      <c s="22" r="V3989"/>
      <c s="22" r="W3989"/>
      <c s="22" r="X3989"/>
    </row>
    <row r="3990">
      <c s="10" r="A3990"/>
      <c s="10" r="B3990"/>
      <c s="10" r="C3990"/>
      <c s="10" r="D3990"/>
      <c s="10" r="E3990"/>
      <c s="25" r="F3990"/>
      <c s="21" r="G3990"/>
      <c s="10" r="H3990"/>
      <c s="10" r="I3990"/>
      <c s="10" r="J3990"/>
      <c s="10" r="K3990"/>
      <c s="22" r="L3990"/>
      <c s="22" r="M3990"/>
      <c s="22" r="N3990"/>
      <c s="22" r="O3990"/>
      <c s="22" r="P3990"/>
      <c s="22" r="Q3990"/>
      <c s="22" r="R3990"/>
      <c s="22" r="S3990"/>
      <c s="22" r="T3990"/>
      <c s="22" r="U3990"/>
      <c s="22" r="V3990"/>
      <c s="22" r="W3990"/>
      <c s="22" r="X3990"/>
    </row>
    <row r="3991">
      <c s="10" r="A3991"/>
      <c s="10" r="B3991"/>
      <c s="10" r="C3991"/>
      <c s="10" r="D3991"/>
      <c s="10" r="E3991"/>
      <c s="25" r="F3991"/>
      <c s="21" r="G3991"/>
      <c s="10" r="H3991"/>
      <c s="10" r="I3991"/>
      <c s="10" r="J3991"/>
      <c s="10" r="K3991"/>
      <c s="22" r="L3991"/>
      <c s="22" r="M3991"/>
      <c s="22" r="N3991"/>
      <c s="22" r="O3991"/>
      <c s="22" r="P3991"/>
      <c s="22" r="Q3991"/>
      <c s="22" r="R3991"/>
      <c s="22" r="S3991"/>
      <c s="22" r="T3991"/>
      <c s="22" r="U3991"/>
      <c s="22" r="V3991"/>
      <c s="22" r="W3991"/>
      <c s="22" r="X3991"/>
    </row>
    <row r="3992">
      <c s="10" r="A3992"/>
      <c s="10" r="B3992"/>
      <c s="10" r="C3992"/>
      <c s="10" r="D3992"/>
      <c s="10" r="E3992"/>
      <c s="25" r="F3992"/>
      <c s="21" r="G3992"/>
      <c s="10" r="H3992"/>
      <c s="10" r="I3992"/>
      <c s="10" r="J3992"/>
      <c s="10" r="K3992"/>
      <c s="22" r="L3992"/>
      <c s="22" r="M3992"/>
      <c s="22" r="N3992"/>
      <c s="22" r="O3992"/>
      <c s="22" r="P3992"/>
      <c s="22" r="Q3992"/>
      <c s="22" r="R3992"/>
      <c s="22" r="S3992"/>
      <c s="22" r="T3992"/>
      <c s="22" r="U3992"/>
      <c s="22" r="V3992"/>
      <c s="22" r="W3992"/>
      <c s="22" r="X3992"/>
    </row>
    <row r="3993">
      <c s="10" r="A3993"/>
      <c s="10" r="B3993"/>
      <c s="10" r="C3993"/>
      <c s="10" r="D3993"/>
      <c s="10" r="E3993"/>
      <c s="25" r="F3993"/>
      <c s="21" r="G3993"/>
      <c s="10" r="H3993"/>
      <c s="10" r="I3993"/>
      <c s="10" r="J3993"/>
      <c s="10" r="K3993"/>
      <c s="22" r="L3993"/>
      <c s="22" r="M3993"/>
      <c s="22" r="N3993"/>
      <c s="22" r="O3993"/>
      <c s="22" r="P3993"/>
      <c s="22" r="Q3993"/>
      <c s="22" r="R3993"/>
      <c s="22" r="S3993"/>
      <c s="22" r="T3993"/>
      <c s="22" r="U3993"/>
      <c s="22" r="V3993"/>
      <c s="22" r="W3993"/>
      <c s="22" r="X3993"/>
    </row>
    <row r="3994">
      <c s="10" r="A3994"/>
      <c s="10" r="B3994"/>
      <c s="10" r="C3994"/>
      <c s="10" r="D3994"/>
      <c s="10" r="E3994"/>
      <c s="25" r="F3994"/>
      <c s="21" r="G3994"/>
      <c s="10" r="H3994"/>
      <c s="10" r="I3994"/>
      <c s="10" r="J3994"/>
      <c s="10" r="K3994"/>
      <c s="22" r="L3994"/>
      <c s="22" r="M3994"/>
      <c s="22" r="N3994"/>
      <c s="22" r="O3994"/>
      <c s="22" r="P3994"/>
      <c s="22" r="Q3994"/>
      <c s="22" r="R3994"/>
      <c s="22" r="S3994"/>
      <c s="22" r="T3994"/>
      <c s="22" r="U3994"/>
      <c s="22" r="V3994"/>
      <c s="22" r="W3994"/>
      <c s="22" r="X3994"/>
    </row>
    <row r="3995">
      <c s="10" r="A3995"/>
      <c s="10" r="B3995"/>
      <c s="10" r="C3995"/>
      <c s="10" r="D3995"/>
      <c s="10" r="E3995"/>
      <c s="25" r="F3995"/>
      <c s="21" r="G3995"/>
      <c s="10" r="H3995"/>
      <c s="10" r="I3995"/>
      <c s="10" r="J3995"/>
      <c s="10" r="K3995"/>
      <c s="22" r="L3995"/>
      <c s="22" r="M3995"/>
      <c s="22" r="N3995"/>
      <c s="22" r="O3995"/>
      <c s="22" r="P3995"/>
      <c s="22" r="Q3995"/>
      <c s="22" r="R3995"/>
      <c s="22" r="S3995"/>
      <c s="22" r="T3995"/>
      <c s="22" r="U3995"/>
      <c s="22" r="V3995"/>
      <c s="22" r="W3995"/>
      <c s="22" r="X3995"/>
    </row>
    <row r="3996">
      <c s="10" r="A3996"/>
      <c s="10" r="B3996"/>
      <c s="10" r="C3996"/>
      <c s="10" r="D3996"/>
      <c s="10" r="E3996"/>
      <c s="25" r="F3996"/>
      <c s="21" r="G3996"/>
      <c s="10" r="H3996"/>
      <c s="10" r="I3996"/>
      <c s="10" r="J3996"/>
      <c s="10" r="K3996"/>
      <c s="22" r="L3996"/>
      <c s="22" r="M3996"/>
      <c s="22" r="N3996"/>
      <c s="22" r="O3996"/>
      <c s="22" r="P3996"/>
      <c s="22" r="Q3996"/>
      <c s="22" r="R3996"/>
      <c s="22" r="S3996"/>
      <c s="22" r="T3996"/>
      <c s="22" r="U3996"/>
      <c s="22" r="V3996"/>
      <c s="22" r="W3996"/>
      <c s="22" r="X3996"/>
    </row>
    <row r="3997">
      <c s="10" r="A3997"/>
      <c s="10" r="B3997"/>
      <c s="10" r="C3997"/>
      <c s="10" r="D3997"/>
      <c s="10" r="E3997"/>
      <c s="25" r="F3997"/>
      <c s="21" r="G3997"/>
      <c s="10" r="H3997"/>
      <c s="10" r="I3997"/>
      <c s="10" r="J3997"/>
      <c s="10" r="K3997"/>
      <c s="22" r="L3997"/>
      <c s="22" r="M3997"/>
      <c s="22" r="N3997"/>
      <c s="22" r="O3997"/>
      <c s="22" r="P3997"/>
      <c s="22" r="Q3997"/>
      <c s="22" r="R3997"/>
      <c s="22" r="S3997"/>
      <c s="22" r="T3997"/>
      <c s="22" r="U3997"/>
      <c s="22" r="V3997"/>
      <c s="22" r="W3997"/>
      <c s="22" r="X3997"/>
    </row>
    <row r="3998">
      <c s="10" r="A3998"/>
      <c s="10" r="B3998"/>
      <c s="10" r="C3998"/>
      <c s="10" r="D3998"/>
      <c s="10" r="E3998"/>
      <c s="25" r="F3998"/>
      <c s="21" r="G3998"/>
      <c s="10" r="H3998"/>
      <c s="10" r="I3998"/>
      <c s="10" r="J3998"/>
      <c s="10" r="K3998"/>
      <c s="22" r="L3998"/>
      <c s="22" r="M3998"/>
      <c s="22" r="N3998"/>
      <c s="22" r="O3998"/>
      <c s="22" r="P3998"/>
      <c s="22" r="Q3998"/>
      <c s="22" r="R3998"/>
      <c s="22" r="S3998"/>
      <c s="22" r="T3998"/>
      <c s="22" r="U3998"/>
      <c s="22" r="V3998"/>
      <c s="22" r="W3998"/>
      <c s="22" r="X3998"/>
    </row>
    <row r="3999">
      <c s="10" r="A3999"/>
      <c s="10" r="B3999"/>
      <c s="10" r="C3999"/>
      <c s="10" r="D3999"/>
      <c s="10" r="E3999"/>
      <c s="25" r="F3999"/>
      <c s="21" r="G3999"/>
      <c s="10" r="H3999"/>
      <c s="10" r="I3999"/>
      <c s="10" r="J3999"/>
      <c s="10" r="K3999"/>
      <c s="22" r="L3999"/>
      <c s="22" r="M3999"/>
      <c s="22" r="N3999"/>
      <c s="22" r="O3999"/>
      <c s="22" r="P3999"/>
      <c s="22" r="Q3999"/>
      <c s="22" r="R3999"/>
      <c s="22" r="S3999"/>
      <c s="22" r="T3999"/>
      <c s="22" r="U3999"/>
      <c s="22" r="V3999"/>
      <c s="22" r="W3999"/>
      <c s="22" r="X3999"/>
    </row>
    <row r="4000">
      <c s="10" r="A4000"/>
      <c s="10" r="B4000"/>
      <c s="10" r="C4000"/>
      <c s="10" r="D4000"/>
      <c s="10" r="E4000"/>
      <c s="25" r="F4000"/>
      <c s="21" r="G4000"/>
      <c s="10" r="H4000"/>
      <c s="10" r="I4000"/>
      <c s="10" r="J4000"/>
      <c s="10" r="K4000"/>
      <c s="22" r="L4000"/>
      <c s="22" r="M4000"/>
      <c s="22" r="N4000"/>
      <c s="22" r="O4000"/>
      <c s="22" r="P4000"/>
      <c s="22" r="Q4000"/>
      <c s="22" r="R4000"/>
      <c s="22" r="S4000"/>
      <c s="22" r="T4000"/>
      <c s="22" r="U4000"/>
      <c s="22" r="V4000"/>
      <c s="22" r="W4000"/>
      <c s="22" r="X4000"/>
    </row>
    <row r="4001">
      <c s="10" r="A4001"/>
      <c s="10" r="B4001"/>
      <c s="10" r="C4001"/>
      <c s="10" r="D4001"/>
      <c s="10" r="E4001"/>
      <c s="25" r="F4001"/>
      <c s="21" r="G4001"/>
      <c s="10" r="H4001"/>
      <c s="10" r="I4001"/>
      <c s="10" r="J4001"/>
      <c s="10" r="K4001"/>
      <c s="22" r="L4001"/>
      <c s="22" r="M4001"/>
      <c s="22" r="N4001"/>
      <c s="22" r="O4001"/>
      <c s="22" r="P4001"/>
      <c s="22" r="Q4001"/>
      <c s="22" r="R4001"/>
      <c s="22" r="S4001"/>
      <c s="22" r="T4001"/>
      <c s="22" r="U4001"/>
      <c s="22" r="V4001"/>
      <c s="22" r="W4001"/>
      <c s="22" r="X4001"/>
    </row>
    <row r="4002">
      <c s="10" r="A4002"/>
      <c s="10" r="B4002"/>
      <c s="10" r="C4002"/>
      <c s="10" r="D4002"/>
      <c s="10" r="E4002"/>
      <c s="25" r="F4002"/>
      <c s="21" r="G4002"/>
      <c s="10" r="H4002"/>
      <c s="10" r="I4002"/>
      <c s="10" r="J4002"/>
      <c s="10" r="K4002"/>
      <c s="22" r="L4002"/>
      <c s="22" r="M4002"/>
      <c s="22" r="N4002"/>
      <c s="22" r="O4002"/>
      <c s="22" r="P4002"/>
      <c s="22" r="Q4002"/>
      <c s="22" r="R4002"/>
      <c s="22" r="S4002"/>
      <c s="22" r="T4002"/>
      <c s="22" r="U4002"/>
      <c s="22" r="V4002"/>
      <c s="22" r="W4002"/>
      <c s="22" r="X4002"/>
    </row>
    <row r="4003">
      <c s="10" r="A4003"/>
      <c s="10" r="B4003"/>
      <c s="10" r="C4003"/>
      <c s="10" r="D4003"/>
      <c s="10" r="E4003"/>
      <c s="25" r="F4003"/>
      <c s="21" r="G4003"/>
      <c s="10" r="H4003"/>
      <c s="10" r="I4003"/>
      <c s="10" r="J4003"/>
      <c s="10" r="K4003"/>
      <c s="22" r="L4003"/>
      <c s="22" r="M4003"/>
      <c s="22" r="N4003"/>
      <c s="22" r="O4003"/>
      <c s="22" r="P4003"/>
      <c s="22" r="Q4003"/>
      <c s="22" r="R4003"/>
      <c s="22" r="S4003"/>
      <c s="22" r="T4003"/>
      <c s="22" r="U4003"/>
      <c s="22" r="V4003"/>
      <c s="22" r="W4003"/>
      <c s="22" r="X4003"/>
    </row>
    <row r="4004">
      <c s="10" r="A4004"/>
      <c s="10" r="B4004"/>
      <c s="10" r="C4004"/>
      <c s="10" r="D4004"/>
      <c s="10" r="E4004"/>
      <c s="25" r="F4004"/>
      <c s="21" r="G4004"/>
      <c s="10" r="H4004"/>
      <c s="10" r="I4004"/>
      <c s="10" r="J4004"/>
      <c s="10" r="K4004"/>
      <c s="22" r="L4004"/>
      <c s="22" r="M4004"/>
      <c s="22" r="N4004"/>
      <c s="22" r="O4004"/>
      <c s="22" r="P4004"/>
      <c s="22" r="Q4004"/>
      <c s="22" r="R4004"/>
      <c s="22" r="S4004"/>
      <c s="22" r="T4004"/>
      <c s="22" r="U4004"/>
      <c s="22" r="V4004"/>
      <c s="22" r="W4004"/>
      <c s="22" r="X4004"/>
    </row>
    <row r="4005">
      <c s="10" r="A4005"/>
      <c s="10" r="B4005"/>
      <c s="10" r="C4005"/>
      <c s="10" r="D4005"/>
      <c s="10" r="E4005"/>
      <c s="25" r="F4005"/>
      <c s="21" r="G4005"/>
      <c s="10" r="H4005"/>
      <c s="10" r="I4005"/>
      <c s="10" r="J4005"/>
      <c s="10" r="K4005"/>
      <c s="22" r="L4005"/>
      <c s="22" r="M4005"/>
      <c s="22" r="N4005"/>
      <c s="22" r="O4005"/>
      <c s="22" r="P4005"/>
      <c s="22" r="Q4005"/>
      <c s="22" r="R4005"/>
      <c s="22" r="S4005"/>
      <c s="22" r="T4005"/>
      <c s="22" r="U4005"/>
      <c s="22" r="V4005"/>
      <c s="22" r="W4005"/>
      <c s="22" r="X4005"/>
    </row>
    <row r="4006">
      <c s="10" r="A4006"/>
      <c s="10" r="B4006"/>
      <c s="10" r="C4006"/>
      <c s="10" r="D4006"/>
      <c s="10" r="E4006"/>
      <c s="25" r="F4006"/>
      <c s="21" r="G4006"/>
      <c s="10" r="H4006"/>
      <c s="10" r="I4006"/>
      <c s="10" r="J4006"/>
      <c s="10" r="K4006"/>
      <c s="22" r="L4006"/>
      <c s="22" r="M4006"/>
      <c s="22" r="N4006"/>
      <c s="22" r="O4006"/>
      <c s="22" r="P4006"/>
      <c s="22" r="Q4006"/>
      <c s="22" r="R4006"/>
      <c s="22" r="S4006"/>
      <c s="22" r="T4006"/>
      <c s="22" r="U4006"/>
      <c s="22" r="V4006"/>
      <c s="22" r="W4006"/>
      <c s="22" r="X4006"/>
    </row>
    <row r="4007">
      <c s="10" r="A4007"/>
      <c s="10" r="B4007"/>
      <c s="10" r="C4007"/>
      <c s="10" r="D4007"/>
      <c s="10" r="E4007"/>
      <c s="25" r="F4007"/>
      <c s="21" r="G4007"/>
      <c s="10" r="H4007"/>
      <c s="10" r="I4007"/>
      <c s="10" r="J4007"/>
      <c s="10" r="K4007"/>
      <c s="22" r="L4007"/>
      <c s="22" r="M4007"/>
      <c s="22" r="N4007"/>
      <c s="22" r="O4007"/>
      <c s="22" r="P4007"/>
      <c s="22" r="Q4007"/>
      <c s="22" r="R4007"/>
      <c s="22" r="S4007"/>
      <c s="22" r="T4007"/>
      <c s="22" r="U4007"/>
      <c s="22" r="V4007"/>
      <c s="22" r="W4007"/>
      <c s="22" r="X4007"/>
    </row>
    <row r="4008">
      <c s="10" r="A4008"/>
      <c s="10" r="B4008"/>
      <c s="10" r="C4008"/>
      <c s="10" r="D4008"/>
      <c s="10" r="E4008"/>
      <c s="25" r="F4008"/>
      <c s="21" r="G4008"/>
      <c s="10" r="H4008"/>
      <c s="10" r="I4008"/>
      <c s="10" r="J4008"/>
      <c s="10" r="K4008"/>
      <c s="22" r="L4008"/>
      <c s="22" r="M4008"/>
      <c s="22" r="N4008"/>
      <c s="22" r="O4008"/>
      <c s="22" r="P4008"/>
      <c s="22" r="Q4008"/>
      <c s="22" r="R4008"/>
      <c s="22" r="S4008"/>
      <c s="22" r="T4008"/>
      <c s="22" r="U4008"/>
      <c s="22" r="V4008"/>
      <c s="22" r="W4008"/>
      <c s="22" r="X4008"/>
    </row>
    <row r="4009">
      <c s="10" r="A4009"/>
      <c s="10" r="B4009"/>
      <c s="10" r="C4009"/>
      <c s="10" r="D4009"/>
      <c s="10" r="E4009"/>
      <c s="25" r="F4009"/>
      <c s="21" r="G4009"/>
      <c s="10" r="H4009"/>
      <c s="10" r="I4009"/>
      <c s="10" r="J4009"/>
      <c s="10" r="K4009"/>
      <c s="22" r="L4009"/>
      <c s="22" r="M4009"/>
      <c s="22" r="N4009"/>
      <c s="22" r="O4009"/>
      <c s="22" r="P4009"/>
      <c s="22" r="Q4009"/>
      <c s="22" r="R4009"/>
      <c s="22" r="S4009"/>
      <c s="22" r="T4009"/>
      <c s="22" r="U4009"/>
      <c s="22" r="V4009"/>
      <c s="22" r="W4009"/>
      <c s="22" r="X4009"/>
    </row>
    <row r="4010">
      <c s="10" r="A4010"/>
      <c s="10" r="B4010"/>
      <c s="10" r="C4010"/>
      <c s="10" r="D4010"/>
      <c s="10" r="E4010"/>
      <c s="25" r="F4010"/>
      <c s="21" r="G4010"/>
      <c s="10" r="H4010"/>
      <c s="10" r="I4010"/>
      <c s="10" r="J4010"/>
      <c s="10" r="K4010"/>
      <c s="22" r="L4010"/>
      <c s="22" r="M4010"/>
      <c s="22" r="N4010"/>
      <c s="22" r="O4010"/>
      <c s="22" r="P4010"/>
      <c s="22" r="Q4010"/>
      <c s="22" r="R4010"/>
      <c s="22" r="S4010"/>
      <c s="22" r="T4010"/>
      <c s="22" r="U4010"/>
      <c s="22" r="V4010"/>
      <c s="22" r="W4010"/>
      <c s="22" r="X4010"/>
    </row>
    <row r="4011">
      <c s="10" r="A4011"/>
      <c s="10" r="B4011"/>
      <c s="10" r="C4011"/>
      <c s="10" r="D4011"/>
      <c s="10" r="E4011"/>
      <c s="25" r="F4011"/>
      <c s="21" r="G4011"/>
      <c s="10" r="H4011"/>
      <c s="10" r="I4011"/>
      <c s="10" r="J4011"/>
      <c s="10" r="K4011"/>
      <c s="22" r="L4011"/>
      <c s="22" r="M4011"/>
      <c s="22" r="N4011"/>
      <c s="22" r="O4011"/>
      <c s="22" r="P4011"/>
      <c s="22" r="Q4011"/>
      <c s="22" r="R4011"/>
      <c s="22" r="S4011"/>
      <c s="22" r="T4011"/>
      <c s="22" r="U4011"/>
      <c s="22" r="V4011"/>
      <c s="22" r="W4011"/>
      <c s="22" r="X4011"/>
    </row>
    <row r="4012">
      <c s="10" r="A4012"/>
      <c s="10" r="B4012"/>
      <c s="10" r="C4012"/>
      <c s="10" r="D4012"/>
      <c s="10" r="E4012"/>
      <c s="25" r="F4012"/>
      <c s="21" r="G4012"/>
      <c s="10" r="H4012"/>
      <c s="10" r="I4012"/>
      <c s="10" r="J4012"/>
      <c s="10" r="K4012"/>
      <c s="22" r="L4012"/>
      <c s="22" r="M4012"/>
      <c s="22" r="N4012"/>
      <c s="22" r="O4012"/>
      <c s="22" r="P4012"/>
      <c s="22" r="Q4012"/>
      <c s="22" r="R4012"/>
      <c s="22" r="S4012"/>
      <c s="22" r="T4012"/>
      <c s="22" r="U4012"/>
      <c s="22" r="V4012"/>
      <c s="22" r="W4012"/>
      <c s="22" r="X4012"/>
    </row>
    <row r="4013">
      <c s="10" r="A4013"/>
      <c s="10" r="B4013"/>
      <c s="10" r="C4013"/>
      <c s="10" r="D4013"/>
      <c s="10" r="E4013"/>
      <c s="25" r="F4013"/>
      <c s="21" r="G4013"/>
      <c s="10" r="H4013"/>
      <c s="10" r="I4013"/>
      <c s="10" r="J4013"/>
      <c s="10" r="K4013"/>
      <c s="22" r="L4013"/>
      <c s="22" r="M4013"/>
      <c s="22" r="N4013"/>
      <c s="22" r="O4013"/>
      <c s="22" r="P4013"/>
      <c s="22" r="Q4013"/>
      <c s="22" r="R4013"/>
      <c s="22" r="S4013"/>
      <c s="22" r="T4013"/>
      <c s="22" r="U4013"/>
      <c s="22" r="V4013"/>
      <c s="22" r="W4013"/>
      <c s="22" r="X4013"/>
    </row>
    <row r="4014">
      <c s="10" r="A4014"/>
      <c s="10" r="B4014"/>
      <c s="10" r="C4014"/>
      <c s="10" r="D4014"/>
      <c s="10" r="E4014"/>
      <c s="25" r="F4014"/>
      <c s="21" r="G4014"/>
      <c s="10" r="H4014"/>
      <c s="10" r="I4014"/>
      <c s="10" r="J4014"/>
      <c s="10" r="K4014"/>
      <c s="22" r="L4014"/>
      <c s="22" r="M4014"/>
      <c s="22" r="N4014"/>
      <c s="22" r="O4014"/>
      <c s="22" r="P4014"/>
      <c s="22" r="Q4014"/>
      <c s="22" r="R4014"/>
      <c s="22" r="S4014"/>
      <c s="22" r="T4014"/>
      <c s="22" r="U4014"/>
      <c s="22" r="V4014"/>
      <c s="22" r="W4014"/>
      <c s="22" r="X4014"/>
    </row>
    <row r="4015">
      <c s="10" r="A4015"/>
      <c s="10" r="B4015"/>
      <c s="10" r="C4015"/>
      <c s="10" r="D4015"/>
      <c s="10" r="E4015"/>
      <c s="25" r="F4015"/>
      <c s="21" r="G4015"/>
      <c s="10" r="H4015"/>
      <c s="10" r="I4015"/>
      <c s="10" r="J4015"/>
      <c s="10" r="K4015"/>
      <c s="22" r="L4015"/>
      <c s="22" r="M4015"/>
      <c s="22" r="N4015"/>
      <c s="22" r="O4015"/>
      <c s="22" r="P4015"/>
      <c s="22" r="Q4015"/>
      <c s="22" r="R4015"/>
      <c s="22" r="S4015"/>
      <c s="22" r="T4015"/>
      <c s="22" r="U4015"/>
      <c s="22" r="V4015"/>
      <c s="22" r="W4015"/>
      <c s="22" r="X4015"/>
    </row>
    <row r="4016">
      <c s="10" r="A4016"/>
      <c s="10" r="B4016"/>
      <c s="10" r="C4016"/>
      <c s="10" r="D4016"/>
      <c s="10" r="E4016"/>
      <c s="25" r="F4016"/>
      <c s="21" r="G4016"/>
      <c s="10" r="H4016"/>
      <c s="10" r="I4016"/>
      <c s="10" r="J4016"/>
      <c s="10" r="K4016"/>
      <c s="22" r="L4016"/>
      <c s="22" r="M4016"/>
      <c s="22" r="N4016"/>
      <c s="22" r="O4016"/>
      <c s="22" r="P4016"/>
      <c s="22" r="Q4016"/>
      <c s="22" r="R4016"/>
      <c s="22" r="S4016"/>
      <c s="22" r="T4016"/>
      <c s="22" r="U4016"/>
      <c s="22" r="V4016"/>
      <c s="22" r="W4016"/>
      <c s="22" r="X4016"/>
    </row>
    <row r="4017">
      <c s="10" r="A4017"/>
      <c s="10" r="B4017"/>
      <c s="10" r="C4017"/>
      <c s="10" r="D4017"/>
      <c s="10" r="E4017"/>
      <c s="25" r="F4017"/>
      <c s="21" r="G4017"/>
      <c s="10" r="H4017"/>
      <c s="10" r="I4017"/>
      <c s="10" r="J4017"/>
      <c s="10" r="K4017"/>
      <c s="22" r="L4017"/>
      <c s="22" r="M4017"/>
      <c s="22" r="N4017"/>
      <c s="22" r="O4017"/>
      <c s="22" r="P4017"/>
      <c s="22" r="Q4017"/>
      <c s="22" r="R4017"/>
      <c s="22" r="S4017"/>
      <c s="22" r="T4017"/>
      <c s="22" r="U4017"/>
      <c s="22" r="V4017"/>
      <c s="22" r="W4017"/>
      <c s="22" r="X4017"/>
    </row>
    <row r="4018">
      <c s="10" r="A4018"/>
      <c s="10" r="B4018"/>
      <c s="10" r="C4018"/>
      <c s="10" r="D4018"/>
      <c s="10" r="E4018"/>
      <c s="25" r="F4018"/>
      <c s="21" r="G4018"/>
      <c s="10" r="H4018"/>
      <c s="10" r="I4018"/>
      <c s="10" r="J4018"/>
      <c s="10" r="K4018"/>
      <c s="22" r="L4018"/>
      <c s="22" r="M4018"/>
      <c s="22" r="N4018"/>
      <c s="22" r="O4018"/>
      <c s="22" r="P4018"/>
      <c s="22" r="Q4018"/>
      <c s="22" r="R4018"/>
      <c s="22" r="S4018"/>
      <c s="22" r="T4018"/>
      <c s="22" r="U4018"/>
      <c s="22" r="V4018"/>
      <c s="22" r="W4018"/>
      <c s="22" r="X4018"/>
    </row>
    <row r="4019">
      <c s="10" r="A4019"/>
      <c s="10" r="B4019"/>
      <c s="10" r="C4019"/>
      <c s="10" r="D4019"/>
      <c s="10" r="E4019"/>
      <c s="25" r="F4019"/>
      <c s="21" r="G4019"/>
      <c s="10" r="H4019"/>
      <c s="10" r="I4019"/>
      <c s="10" r="J4019"/>
      <c s="10" r="K4019"/>
      <c s="22" r="L4019"/>
      <c s="22" r="M4019"/>
      <c s="22" r="N4019"/>
      <c s="22" r="O4019"/>
      <c s="22" r="P4019"/>
      <c s="22" r="Q4019"/>
      <c s="22" r="R4019"/>
      <c s="22" r="S4019"/>
      <c s="22" r="T4019"/>
      <c s="22" r="U4019"/>
      <c s="22" r="V4019"/>
      <c s="22" r="W4019"/>
      <c s="22" r="X4019"/>
    </row>
    <row r="4020">
      <c s="10" r="A4020"/>
      <c s="10" r="B4020"/>
      <c s="10" r="C4020"/>
      <c s="10" r="D4020"/>
      <c s="10" r="E4020"/>
      <c s="25" r="F4020"/>
      <c s="21" r="G4020"/>
      <c s="10" r="H4020"/>
      <c s="10" r="I4020"/>
      <c s="10" r="J4020"/>
      <c s="10" r="K4020"/>
      <c s="22" r="L4020"/>
      <c s="22" r="M4020"/>
      <c s="22" r="N4020"/>
      <c s="22" r="O4020"/>
      <c s="22" r="P4020"/>
      <c s="22" r="Q4020"/>
      <c s="22" r="R4020"/>
      <c s="22" r="S4020"/>
      <c s="22" r="T4020"/>
      <c s="22" r="U4020"/>
      <c s="22" r="V4020"/>
      <c s="22" r="W4020"/>
      <c s="22" r="X4020"/>
    </row>
    <row r="4021">
      <c s="10" r="A4021"/>
      <c s="10" r="B4021"/>
      <c s="10" r="C4021"/>
      <c s="10" r="D4021"/>
      <c s="10" r="E4021"/>
      <c s="25" r="F4021"/>
      <c s="21" r="G4021"/>
      <c s="10" r="H4021"/>
      <c s="10" r="I4021"/>
      <c s="10" r="J4021"/>
      <c s="10" r="K4021"/>
      <c s="22" r="L4021"/>
      <c s="22" r="M4021"/>
      <c s="22" r="N4021"/>
      <c s="22" r="O4021"/>
      <c s="22" r="P4021"/>
      <c s="22" r="Q4021"/>
      <c s="22" r="R4021"/>
      <c s="22" r="S4021"/>
      <c s="22" r="T4021"/>
      <c s="22" r="U4021"/>
      <c s="22" r="V4021"/>
      <c s="22" r="W4021"/>
      <c s="22" r="X4021"/>
    </row>
    <row r="4022">
      <c s="10" r="A4022"/>
      <c s="10" r="B4022"/>
      <c s="10" r="C4022"/>
      <c s="10" r="D4022"/>
      <c s="10" r="E4022"/>
      <c s="25" r="F4022"/>
      <c s="21" r="G4022"/>
      <c s="10" r="H4022"/>
      <c s="10" r="I4022"/>
      <c s="10" r="J4022"/>
      <c s="10" r="K4022"/>
      <c s="22" r="L4022"/>
      <c s="22" r="M4022"/>
      <c s="22" r="N4022"/>
      <c s="22" r="O4022"/>
      <c s="22" r="P4022"/>
      <c s="22" r="Q4022"/>
      <c s="22" r="R4022"/>
      <c s="22" r="S4022"/>
      <c s="22" r="T4022"/>
      <c s="22" r="U4022"/>
      <c s="22" r="V4022"/>
      <c s="22" r="W4022"/>
      <c s="22" r="X4022"/>
    </row>
    <row r="4023">
      <c s="10" r="A4023"/>
      <c s="10" r="B4023"/>
      <c s="10" r="C4023"/>
      <c s="10" r="D4023"/>
      <c s="10" r="E4023"/>
      <c s="25" r="F4023"/>
      <c s="21" r="G4023"/>
      <c s="10" r="H4023"/>
      <c s="10" r="I4023"/>
      <c s="10" r="J4023"/>
      <c s="10" r="K4023"/>
      <c s="22" r="L4023"/>
      <c s="22" r="M4023"/>
      <c s="22" r="N4023"/>
      <c s="22" r="O4023"/>
      <c s="22" r="P4023"/>
      <c s="22" r="Q4023"/>
      <c s="22" r="R4023"/>
      <c s="22" r="S4023"/>
      <c s="22" r="T4023"/>
      <c s="22" r="U4023"/>
      <c s="22" r="V4023"/>
      <c s="22" r="W4023"/>
      <c s="22" r="X4023"/>
    </row>
    <row r="4024">
      <c s="10" r="A4024"/>
      <c s="10" r="B4024"/>
      <c s="10" r="C4024"/>
      <c s="10" r="D4024"/>
      <c s="10" r="E4024"/>
      <c s="25" r="F4024"/>
      <c s="21" r="G4024"/>
      <c s="10" r="H4024"/>
      <c s="10" r="I4024"/>
      <c s="10" r="J4024"/>
      <c s="10" r="K4024"/>
      <c s="22" r="L4024"/>
      <c s="22" r="M4024"/>
      <c s="22" r="N4024"/>
      <c s="22" r="O4024"/>
      <c s="22" r="P4024"/>
      <c s="22" r="Q4024"/>
      <c s="22" r="R4024"/>
      <c s="22" r="S4024"/>
      <c s="22" r="T4024"/>
      <c s="22" r="U4024"/>
      <c s="22" r="V4024"/>
      <c s="22" r="W4024"/>
      <c s="22" r="X4024"/>
    </row>
    <row r="4025">
      <c s="10" r="A4025"/>
      <c s="10" r="B4025"/>
      <c s="10" r="C4025"/>
      <c s="10" r="D4025"/>
      <c s="10" r="E4025"/>
      <c s="25" r="F4025"/>
      <c s="21" r="G4025"/>
      <c s="10" r="H4025"/>
      <c s="10" r="I4025"/>
      <c s="10" r="J4025"/>
      <c s="10" r="K4025"/>
      <c s="22" r="L4025"/>
      <c s="22" r="M4025"/>
      <c s="22" r="N4025"/>
      <c s="22" r="O4025"/>
      <c s="22" r="P4025"/>
      <c s="22" r="Q4025"/>
      <c s="22" r="R4025"/>
      <c s="22" r="S4025"/>
      <c s="22" r="T4025"/>
      <c s="22" r="U4025"/>
      <c s="22" r="V4025"/>
      <c s="22" r="W4025"/>
      <c s="22" r="X4025"/>
    </row>
    <row r="4026">
      <c s="10" r="A4026"/>
      <c s="10" r="B4026"/>
      <c s="10" r="C4026"/>
      <c s="10" r="D4026"/>
      <c s="10" r="E4026"/>
      <c s="25" r="F4026"/>
      <c s="21" r="G4026"/>
      <c s="10" r="H4026"/>
      <c s="10" r="I4026"/>
      <c s="10" r="J4026"/>
      <c s="10" r="K4026"/>
      <c s="22" r="L4026"/>
      <c s="22" r="M4026"/>
      <c s="22" r="N4026"/>
      <c s="22" r="O4026"/>
      <c s="22" r="P4026"/>
      <c s="22" r="Q4026"/>
      <c s="22" r="R4026"/>
      <c s="22" r="S4026"/>
      <c s="22" r="T4026"/>
      <c s="22" r="U4026"/>
      <c s="22" r="V4026"/>
      <c s="22" r="W4026"/>
      <c s="22" r="X4026"/>
    </row>
    <row r="4027">
      <c s="10" r="A4027"/>
      <c s="10" r="B4027"/>
      <c s="10" r="C4027"/>
      <c s="10" r="D4027"/>
      <c s="10" r="E4027"/>
      <c s="25" r="F4027"/>
      <c s="21" r="G4027"/>
      <c s="10" r="H4027"/>
      <c s="10" r="I4027"/>
      <c s="10" r="J4027"/>
      <c s="10" r="K4027"/>
      <c s="22" r="L4027"/>
      <c s="22" r="M4027"/>
      <c s="22" r="N4027"/>
      <c s="22" r="O4027"/>
      <c s="22" r="P4027"/>
      <c s="22" r="Q4027"/>
      <c s="22" r="R4027"/>
      <c s="22" r="S4027"/>
      <c s="22" r="T4027"/>
      <c s="22" r="U4027"/>
      <c s="22" r="V4027"/>
      <c s="22" r="W4027"/>
      <c s="22" r="X4027"/>
    </row>
    <row r="4028">
      <c s="10" r="A4028"/>
      <c s="10" r="B4028"/>
      <c s="10" r="C4028"/>
      <c s="10" r="D4028"/>
      <c s="10" r="E4028"/>
      <c s="25" r="F4028"/>
      <c s="21" r="G4028"/>
      <c s="10" r="H4028"/>
      <c s="10" r="I4028"/>
      <c s="10" r="J4028"/>
      <c s="10" r="K4028"/>
      <c s="22" r="L4028"/>
      <c s="22" r="M4028"/>
      <c s="22" r="N4028"/>
      <c s="22" r="O4028"/>
      <c s="22" r="P4028"/>
      <c s="22" r="Q4028"/>
      <c s="22" r="R4028"/>
      <c s="22" r="S4028"/>
      <c s="22" r="T4028"/>
      <c s="22" r="U4028"/>
      <c s="22" r="V4028"/>
      <c s="22" r="W4028"/>
      <c s="22" r="X4028"/>
    </row>
    <row r="4029">
      <c s="10" r="A4029"/>
      <c s="10" r="B4029"/>
      <c s="10" r="C4029"/>
      <c s="10" r="D4029"/>
      <c s="10" r="E4029"/>
      <c s="25" r="F4029"/>
      <c s="21" r="G4029"/>
      <c s="10" r="H4029"/>
      <c s="10" r="I4029"/>
      <c s="10" r="J4029"/>
      <c s="10" r="K4029"/>
      <c s="22" r="L4029"/>
      <c s="22" r="M4029"/>
      <c s="22" r="N4029"/>
      <c s="22" r="O4029"/>
      <c s="22" r="P4029"/>
      <c s="22" r="Q4029"/>
      <c s="22" r="R4029"/>
      <c s="22" r="S4029"/>
      <c s="22" r="T4029"/>
      <c s="22" r="U4029"/>
      <c s="22" r="V4029"/>
      <c s="22" r="W4029"/>
      <c s="22" r="X4029"/>
    </row>
    <row r="4030">
      <c s="10" r="A4030"/>
      <c s="10" r="B4030"/>
      <c s="10" r="C4030"/>
      <c s="10" r="D4030"/>
      <c s="10" r="E4030"/>
      <c s="25" r="F4030"/>
      <c s="21" r="G4030"/>
      <c s="10" r="H4030"/>
      <c s="10" r="I4030"/>
      <c s="10" r="J4030"/>
      <c s="10" r="K4030"/>
      <c s="22" r="L4030"/>
      <c s="22" r="M4030"/>
      <c s="22" r="N4030"/>
      <c s="22" r="O4030"/>
      <c s="22" r="P4030"/>
      <c s="22" r="Q4030"/>
      <c s="22" r="R4030"/>
      <c s="22" r="S4030"/>
      <c s="22" r="T4030"/>
      <c s="22" r="U4030"/>
      <c s="22" r="V4030"/>
      <c s="22" r="W4030"/>
      <c s="22" r="X4030"/>
    </row>
    <row r="4031">
      <c s="10" r="A4031"/>
      <c s="10" r="B4031"/>
      <c s="10" r="C4031"/>
      <c s="10" r="D4031"/>
      <c s="10" r="E4031"/>
      <c s="25" r="F4031"/>
      <c s="21" r="G4031"/>
      <c s="10" r="H4031"/>
      <c s="10" r="I4031"/>
      <c s="10" r="J4031"/>
      <c s="10" r="K4031"/>
      <c s="22" r="L4031"/>
      <c s="22" r="M4031"/>
      <c s="22" r="N4031"/>
      <c s="22" r="O4031"/>
      <c s="22" r="P4031"/>
      <c s="22" r="Q4031"/>
      <c s="22" r="R4031"/>
      <c s="22" r="S4031"/>
      <c s="22" r="T4031"/>
      <c s="22" r="U4031"/>
      <c s="22" r="V4031"/>
      <c s="22" r="W4031"/>
      <c s="22" r="X4031"/>
    </row>
    <row r="4032">
      <c s="10" r="A4032"/>
      <c s="10" r="B4032"/>
      <c s="10" r="C4032"/>
      <c s="10" r="D4032"/>
      <c s="10" r="E4032"/>
      <c s="25" r="F4032"/>
      <c s="21" r="G4032"/>
      <c s="10" r="H4032"/>
      <c s="10" r="I4032"/>
      <c s="10" r="J4032"/>
      <c s="10" r="K4032"/>
      <c s="22" r="L4032"/>
      <c s="22" r="M4032"/>
      <c s="22" r="N4032"/>
      <c s="22" r="O4032"/>
      <c s="22" r="P4032"/>
      <c s="22" r="Q4032"/>
      <c s="22" r="R4032"/>
      <c s="22" r="S4032"/>
      <c s="22" r="T4032"/>
      <c s="22" r="U4032"/>
      <c s="22" r="V4032"/>
      <c s="22" r="W4032"/>
      <c s="22" r="X4032"/>
    </row>
    <row r="4033">
      <c s="10" r="A4033"/>
      <c s="10" r="B4033"/>
      <c s="10" r="C4033"/>
      <c s="10" r="D4033"/>
      <c s="10" r="E4033"/>
      <c s="25" r="F4033"/>
      <c s="21" r="G4033"/>
      <c s="10" r="H4033"/>
      <c s="10" r="I4033"/>
      <c s="10" r="J4033"/>
      <c s="10" r="K4033"/>
      <c s="22" r="L4033"/>
      <c s="22" r="M4033"/>
      <c s="22" r="N4033"/>
      <c s="22" r="O4033"/>
      <c s="22" r="P4033"/>
      <c s="22" r="Q4033"/>
      <c s="22" r="R4033"/>
      <c s="22" r="S4033"/>
      <c s="22" r="T4033"/>
      <c s="22" r="U4033"/>
      <c s="22" r="V4033"/>
      <c s="22" r="W4033"/>
      <c s="22" r="X4033"/>
    </row>
    <row r="4034">
      <c s="10" r="A4034"/>
      <c s="10" r="B4034"/>
      <c s="10" r="C4034"/>
      <c s="10" r="D4034"/>
      <c s="10" r="E4034"/>
      <c s="25" r="F4034"/>
      <c s="21" r="G4034"/>
      <c s="10" r="H4034"/>
      <c s="10" r="I4034"/>
      <c s="10" r="J4034"/>
      <c s="10" r="K4034"/>
      <c s="22" r="L4034"/>
      <c s="22" r="M4034"/>
      <c s="22" r="N4034"/>
      <c s="22" r="O4034"/>
      <c s="22" r="P4034"/>
      <c s="22" r="Q4034"/>
      <c s="22" r="R4034"/>
      <c s="22" r="S4034"/>
      <c s="22" r="T4034"/>
      <c s="22" r="U4034"/>
      <c s="22" r="V4034"/>
      <c s="22" r="W4034"/>
      <c s="22" r="X4034"/>
    </row>
    <row r="4035">
      <c s="10" r="A4035"/>
      <c s="10" r="B4035"/>
      <c s="10" r="C4035"/>
      <c s="10" r="D4035"/>
      <c s="10" r="E4035"/>
      <c s="25" r="F4035"/>
      <c s="21" r="G4035"/>
      <c s="10" r="H4035"/>
      <c s="10" r="I4035"/>
      <c s="10" r="J4035"/>
      <c s="10" r="K4035"/>
      <c s="22" r="L4035"/>
      <c s="22" r="M4035"/>
      <c s="22" r="N4035"/>
      <c s="22" r="O4035"/>
      <c s="22" r="P4035"/>
      <c s="22" r="Q4035"/>
      <c s="22" r="R4035"/>
      <c s="22" r="S4035"/>
      <c s="22" r="T4035"/>
      <c s="22" r="U4035"/>
      <c s="22" r="V4035"/>
      <c s="22" r="W4035"/>
      <c s="22" r="X4035"/>
    </row>
    <row r="4036">
      <c s="10" r="A4036"/>
      <c s="10" r="B4036"/>
      <c s="10" r="C4036"/>
      <c s="10" r="D4036"/>
      <c s="10" r="E4036"/>
      <c s="25" r="F4036"/>
      <c s="21" r="G4036"/>
      <c s="10" r="H4036"/>
      <c s="10" r="I4036"/>
      <c s="10" r="J4036"/>
      <c s="10" r="K4036"/>
      <c s="22" r="L4036"/>
      <c s="22" r="M4036"/>
      <c s="22" r="N4036"/>
      <c s="22" r="O4036"/>
      <c s="22" r="P4036"/>
      <c s="22" r="Q4036"/>
      <c s="22" r="R4036"/>
      <c s="22" r="S4036"/>
      <c s="22" r="T4036"/>
      <c s="22" r="U4036"/>
      <c s="22" r="V4036"/>
      <c s="22" r="W4036"/>
      <c s="22" r="X4036"/>
    </row>
    <row r="4037">
      <c s="10" r="A4037"/>
      <c s="10" r="B4037"/>
      <c s="10" r="C4037"/>
      <c s="10" r="D4037"/>
      <c s="10" r="E4037"/>
      <c s="25" r="F4037"/>
      <c s="21" r="G4037"/>
      <c s="10" r="H4037"/>
      <c s="10" r="I4037"/>
      <c s="10" r="J4037"/>
      <c s="10" r="K4037"/>
      <c s="22" r="L4037"/>
      <c s="22" r="M4037"/>
      <c s="22" r="N4037"/>
      <c s="22" r="O4037"/>
      <c s="22" r="P4037"/>
      <c s="22" r="Q4037"/>
      <c s="22" r="R4037"/>
      <c s="22" r="S4037"/>
      <c s="22" r="T4037"/>
      <c s="22" r="U4037"/>
      <c s="22" r="V4037"/>
      <c s="22" r="W4037"/>
      <c s="22" r="X4037"/>
    </row>
    <row r="4038">
      <c s="10" r="A4038"/>
      <c s="10" r="B4038"/>
      <c s="10" r="C4038"/>
      <c s="10" r="D4038"/>
      <c s="10" r="E4038"/>
      <c s="25" r="F4038"/>
      <c s="21" r="G4038"/>
      <c s="10" r="H4038"/>
      <c s="10" r="I4038"/>
      <c s="10" r="J4038"/>
      <c s="10" r="K4038"/>
      <c s="22" r="L4038"/>
      <c s="22" r="M4038"/>
      <c s="22" r="N4038"/>
      <c s="22" r="O4038"/>
      <c s="22" r="P4038"/>
      <c s="22" r="Q4038"/>
      <c s="22" r="R4038"/>
      <c s="22" r="S4038"/>
      <c s="22" r="T4038"/>
      <c s="22" r="U4038"/>
      <c s="22" r="V4038"/>
      <c s="22" r="W4038"/>
      <c s="22" r="X4038"/>
    </row>
    <row r="4039">
      <c s="10" r="A4039"/>
      <c s="10" r="B4039"/>
      <c s="10" r="C4039"/>
      <c s="10" r="D4039"/>
      <c s="10" r="E4039"/>
      <c s="25" r="F4039"/>
      <c s="21" r="G4039"/>
      <c s="10" r="H4039"/>
      <c s="10" r="I4039"/>
      <c s="10" r="J4039"/>
      <c s="10" r="K4039"/>
      <c s="22" r="L4039"/>
      <c s="22" r="M4039"/>
      <c s="22" r="N4039"/>
      <c s="22" r="O4039"/>
      <c s="22" r="P4039"/>
      <c s="22" r="Q4039"/>
      <c s="22" r="R4039"/>
      <c s="22" r="S4039"/>
      <c s="22" r="T4039"/>
      <c s="22" r="U4039"/>
      <c s="22" r="V4039"/>
      <c s="22" r="W4039"/>
      <c s="22" r="X4039"/>
    </row>
    <row r="4040">
      <c s="10" r="A4040"/>
      <c s="10" r="B4040"/>
      <c s="10" r="C4040"/>
      <c s="10" r="D4040"/>
      <c s="10" r="E4040"/>
      <c s="25" r="F4040"/>
      <c s="21" r="G4040"/>
      <c s="10" r="H4040"/>
      <c s="10" r="I4040"/>
      <c s="10" r="J4040"/>
      <c s="10" r="K4040"/>
      <c s="22" r="L4040"/>
      <c s="22" r="M4040"/>
      <c s="22" r="N4040"/>
      <c s="22" r="O4040"/>
      <c s="22" r="P4040"/>
      <c s="22" r="Q4040"/>
      <c s="22" r="R4040"/>
      <c s="22" r="S4040"/>
      <c s="22" r="T4040"/>
      <c s="22" r="U4040"/>
      <c s="22" r="V4040"/>
      <c s="22" r="W4040"/>
      <c s="22" r="X4040"/>
    </row>
    <row r="4041">
      <c s="10" r="A4041"/>
      <c s="10" r="B4041"/>
      <c s="10" r="C4041"/>
      <c s="10" r="D4041"/>
      <c s="10" r="E4041"/>
      <c s="25" r="F4041"/>
      <c s="21" r="G4041"/>
      <c s="10" r="H4041"/>
      <c s="10" r="I4041"/>
      <c s="10" r="J4041"/>
      <c s="10" r="K4041"/>
      <c s="22" r="L4041"/>
      <c s="22" r="M4041"/>
      <c s="22" r="N4041"/>
      <c s="22" r="O4041"/>
      <c s="22" r="P4041"/>
      <c s="22" r="Q4041"/>
      <c s="22" r="R4041"/>
      <c s="22" r="S4041"/>
      <c s="22" r="T4041"/>
      <c s="22" r="U4041"/>
      <c s="22" r="V4041"/>
      <c s="22" r="W4041"/>
      <c s="22" r="X4041"/>
    </row>
    <row r="4042">
      <c s="10" r="A4042"/>
      <c s="10" r="B4042"/>
      <c s="10" r="C4042"/>
      <c s="10" r="D4042"/>
      <c s="10" r="E4042"/>
      <c s="25" r="F4042"/>
      <c s="21" r="G4042"/>
      <c s="10" r="H4042"/>
      <c s="10" r="I4042"/>
      <c s="10" r="J4042"/>
      <c s="10" r="K4042"/>
      <c s="22" r="L4042"/>
      <c s="22" r="M4042"/>
      <c s="22" r="N4042"/>
      <c s="22" r="O4042"/>
      <c s="22" r="P4042"/>
      <c s="22" r="Q4042"/>
      <c s="22" r="R4042"/>
      <c s="22" r="S4042"/>
      <c s="22" r="T4042"/>
      <c s="22" r="U4042"/>
      <c s="22" r="V4042"/>
      <c s="22" r="W4042"/>
      <c s="22" r="X4042"/>
    </row>
    <row r="4043">
      <c s="10" r="A4043"/>
      <c s="10" r="B4043"/>
      <c s="10" r="C4043"/>
      <c s="10" r="D4043"/>
      <c s="10" r="E4043"/>
      <c s="25" r="F4043"/>
      <c s="21" r="G4043"/>
      <c s="10" r="H4043"/>
      <c s="10" r="I4043"/>
      <c s="10" r="J4043"/>
      <c s="10" r="K4043"/>
      <c s="22" r="L4043"/>
      <c s="22" r="M4043"/>
      <c s="22" r="N4043"/>
      <c s="22" r="O4043"/>
      <c s="22" r="P4043"/>
      <c s="22" r="Q4043"/>
      <c s="22" r="R4043"/>
      <c s="22" r="S4043"/>
      <c s="22" r="T4043"/>
      <c s="22" r="U4043"/>
      <c s="22" r="V4043"/>
      <c s="22" r="W4043"/>
      <c s="22" r="X4043"/>
    </row>
    <row r="4044">
      <c s="10" r="A4044"/>
      <c s="10" r="B4044"/>
      <c s="10" r="C4044"/>
      <c s="10" r="D4044"/>
      <c s="10" r="E4044"/>
      <c s="25" r="F4044"/>
      <c s="21" r="G4044"/>
      <c s="10" r="H4044"/>
      <c s="10" r="I4044"/>
      <c s="10" r="J4044"/>
      <c s="10" r="K4044"/>
      <c s="22" r="L4044"/>
      <c s="22" r="M4044"/>
      <c s="22" r="N4044"/>
      <c s="22" r="O4044"/>
      <c s="22" r="P4044"/>
      <c s="22" r="Q4044"/>
      <c s="22" r="R4044"/>
      <c s="22" r="S4044"/>
      <c s="22" r="T4044"/>
      <c s="22" r="U4044"/>
      <c s="22" r="V4044"/>
      <c s="22" r="W4044"/>
      <c s="22" r="X4044"/>
    </row>
    <row r="4045">
      <c s="10" r="A4045"/>
      <c s="10" r="B4045"/>
      <c s="10" r="C4045"/>
      <c s="10" r="D4045"/>
      <c s="10" r="E4045"/>
      <c s="25" r="F4045"/>
      <c s="21" r="G4045"/>
      <c s="10" r="H4045"/>
      <c s="10" r="I4045"/>
      <c s="10" r="J4045"/>
      <c s="10" r="K4045"/>
      <c s="22" r="L4045"/>
      <c s="22" r="M4045"/>
      <c s="22" r="N4045"/>
      <c s="22" r="O4045"/>
      <c s="22" r="P4045"/>
      <c s="22" r="Q4045"/>
      <c s="22" r="R4045"/>
      <c s="22" r="S4045"/>
      <c s="22" r="T4045"/>
      <c s="22" r="U4045"/>
      <c s="22" r="V4045"/>
      <c s="22" r="W4045"/>
      <c s="22" r="X4045"/>
    </row>
    <row r="4046">
      <c s="10" r="A4046"/>
      <c s="10" r="B4046"/>
      <c s="10" r="C4046"/>
      <c s="10" r="D4046"/>
      <c s="10" r="E4046"/>
      <c s="25" r="F4046"/>
      <c s="21" r="G4046"/>
      <c s="10" r="H4046"/>
      <c s="10" r="I4046"/>
      <c s="10" r="J4046"/>
      <c s="10" r="K4046"/>
      <c s="22" r="L4046"/>
      <c s="22" r="M4046"/>
      <c s="22" r="N4046"/>
      <c s="22" r="O4046"/>
      <c s="22" r="P4046"/>
      <c s="22" r="Q4046"/>
      <c s="22" r="R4046"/>
      <c s="22" r="S4046"/>
      <c s="22" r="T4046"/>
      <c s="22" r="U4046"/>
      <c s="22" r="V4046"/>
      <c s="22" r="W4046"/>
      <c s="22" r="X4046"/>
    </row>
    <row r="4047">
      <c s="10" r="A4047"/>
      <c s="10" r="B4047"/>
      <c s="10" r="C4047"/>
      <c s="10" r="D4047"/>
      <c s="10" r="E4047"/>
      <c s="25" r="F4047"/>
      <c s="21" r="G4047"/>
      <c s="10" r="H4047"/>
      <c s="10" r="I4047"/>
      <c s="10" r="J4047"/>
      <c s="10" r="K4047"/>
      <c s="22" r="L4047"/>
      <c s="22" r="M4047"/>
      <c s="22" r="N4047"/>
      <c s="22" r="O4047"/>
      <c s="22" r="P4047"/>
      <c s="22" r="Q4047"/>
      <c s="22" r="R4047"/>
      <c s="22" r="S4047"/>
      <c s="22" r="T4047"/>
      <c s="22" r="U4047"/>
      <c s="22" r="V4047"/>
      <c s="22" r="W4047"/>
      <c s="22" r="X4047"/>
    </row>
    <row r="4048">
      <c s="10" r="A4048"/>
      <c s="10" r="B4048"/>
      <c s="10" r="C4048"/>
      <c s="10" r="D4048"/>
      <c s="10" r="E4048"/>
      <c s="25" r="F4048"/>
      <c s="21" r="G4048"/>
      <c s="10" r="H4048"/>
      <c s="10" r="I4048"/>
      <c s="10" r="J4048"/>
      <c s="10" r="K4048"/>
      <c s="22" r="L4048"/>
      <c s="22" r="M4048"/>
      <c s="22" r="N4048"/>
      <c s="22" r="O4048"/>
      <c s="22" r="P4048"/>
      <c s="22" r="Q4048"/>
      <c s="22" r="R4048"/>
      <c s="22" r="S4048"/>
      <c s="22" r="T4048"/>
      <c s="22" r="U4048"/>
      <c s="22" r="V4048"/>
      <c s="22" r="W4048"/>
      <c s="22" r="X4048"/>
    </row>
    <row r="4049">
      <c s="10" r="A4049"/>
      <c s="10" r="B4049"/>
      <c s="10" r="C4049"/>
      <c s="10" r="D4049"/>
      <c s="10" r="E4049"/>
      <c s="25" r="F4049"/>
      <c s="21" r="G4049"/>
      <c s="10" r="H4049"/>
      <c s="10" r="I4049"/>
      <c s="10" r="J4049"/>
      <c s="10" r="K4049"/>
      <c s="22" r="L4049"/>
      <c s="22" r="M4049"/>
      <c s="22" r="N4049"/>
      <c s="22" r="O4049"/>
      <c s="22" r="P4049"/>
      <c s="22" r="Q4049"/>
      <c s="22" r="R4049"/>
      <c s="22" r="S4049"/>
      <c s="22" r="T4049"/>
      <c s="22" r="U4049"/>
      <c s="22" r="V4049"/>
      <c s="22" r="W4049"/>
      <c s="22" r="X4049"/>
    </row>
    <row r="4050">
      <c s="10" r="A4050"/>
      <c s="10" r="B4050"/>
      <c s="10" r="C4050"/>
      <c s="10" r="D4050"/>
      <c s="10" r="E4050"/>
      <c s="25" r="F4050"/>
      <c s="21" r="G4050"/>
      <c s="10" r="H4050"/>
      <c s="10" r="I4050"/>
      <c s="10" r="J4050"/>
      <c s="10" r="K4050"/>
      <c s="22" r="L4050"/>
      <c s="22" r="M4050"/>
      <c s="22" r="N4050"/>
      <c s="22" r="O4050"/>
      <c s="22" r="P4050"/>
      <c s="22" r="Q4050"/>
      <c s="22" r="R4050"/>
      <c s="22" r="S4050"/>
      <c s="22" r="T4050"/>
      <c s="22" r="U4050"/>
      <c s="22" r="V4050"/>
      <c s="22" r="W4050"/>
      <c s="22" r="X4050"/>
    </row>
    <row r="4051">
      <c s="10" r="A4051"/>
      <c s="10" r="B4051"/>
      <c s="10" r="C4051"/>
      <c s="10" r="D4051"/>
      <c s="10" r="E4051"/>
      <c s="25" r="F4051"/>
      <c s="21" r="G4051"/>
      <c s="10" r="H4051"/>
      <c s="10" r="I4051"/>
      <c s="10" r="J4051"/>
      <c s="10" r="K4051"/>
      <c s="22" r="L4051"/>
      <c s="22" r="M4051"/>
      <c s="22" r="N4051"/>
      <c s="22" r="O4051"/>
      <c s="22" r="P4051"/>
      <c s="22" r="Q4051"/>
      <c s="22" r="R4051"/>
      <c s="22" r="S4051"/>
      <c s="22" r="T4051"/>
      <c s="22" r="U4051"/>
      <c s="22" r="V4051"/>
      <c s="22" r="W4051"/>
      <c s="22" r="X4051"/>
    </row>
    <row r="4052">
      <c s="10" r="A4052"/>
      <c s="10" r="B4052"/>
      <c s="10" r="C4052"/>
      <c s="10" r="D4052"/>
      <c s="10" r="E4052"/>
      <c s="25" r="F4052"/>
      <c s="21" r="G4052"/>
      <c s="10" r="H4052"/>
      <c s="10" r="I4052"/>
      <c s="10" r="J4052"/>
      <c s="10" r="K4052"/>
      <c s="22" r="L4052"/>
      <c s="22" r="M4052"/>
      <c s="22" r="N4052"/>
      <c s="22" r="O4052"/>
      <c s="22" r="P4052"/>
      <c s="22" r="Q4052"/>
      <c s="22" r="R4052"/>
      <c s="22" r="S4052"/>
      <c s="22" r="T4052"/>
      <c s="22" r="U4052"/>
      <c s="22" r="V4052"/>
      <c s="22" r="W4052"/>
      <c s="22" r="X4052"/>
    </row>
    <row r="4053">
      <c s="10" r="A4053"/>
      <c s="10" r="B4053"/>
      <c s="10" r="C4053"/>
      <c s="10" r="D4053"/>
      <c s="10" r="E4053"/>
      <c s="25" r="F4053"/>
      <c s="21" r="G4053"/>
      <c s="10" r="H4053"/>
      <c s="10" r="I4053"/>
      <c s="10" r="J4053"/>
      <c s="10" r="K4053"/>
      <c s="22" r="L4053"/>
      <c s="22" r="M4053"/>
      <c s="22" r="N4053"/>
      <c s="22" r="O4053"/>
      <c s="22" r="P4053"/>
      <c s="22" r="Q4053"/>
      <c s="22" r="R4053"/>
      <c s="22" r="S4053"/>
      <c s="22" r="T4053"/>
      <c s="22" r="U4053"/>
      <c s="22" r="V4053"/>
      <c s="22" r="W4053"/>
      <c s="22" r="X4053"/>
    </row>
    <row r="4054">
      <c s="10" r="A4054"/>
      <c s="10" r="B4054"/>
      <c s="10" r="C4054"/>
      <c s="10" r="D4054"/>
      <c s="10" r="E4054"/>
      <c s="25" r="F4054"/>
      <c s="21" r="G4054"/>
      <c s="10" r="H4054"/>
      <c s="10" r="I4054"/>
      <c s="10" r="J4054"/>
      <c s="10" r="K4054"/>
      <c s="22" r="L4054"/>
      <c s="22" r="M4054"/>
      <c s="22" r="N4054"/>
      <c s="22" r="O4054"/>
      <c s="22" r="P4054"/>
      <c s="22" r="Q4054"/>
      <c s="22" r="R4054"/>
      <c s="22" r="S4054"/>
      <c s="22" r="T4054"/>
      <c s="22" r="U4054"/>
      <c s="22" r="V4054"/>
      <c s="22" r="W4054"/>
      <c s="22" r="X4054"/>
    </row>
    <row r="4055">
      <c s="10" r="A4055"/>
      <c s="10" r="B4055"/>
      <c s="10" r="C4055"/>
      <c s="10" r="D4055"/>
      <c s="10" r="E4055"/>
      <c s="25" r="F4055"/>
      <c s="21" r="G4055"/>
      <c s="10" r="H4055"/>
      <c s="10" r="I4055"/>
      <c s="10" r="J4055"/>
      <c s="10" r="K4055"/>
      <c s="22" r="L4055"/>
      <c s="22" r="M4055"/>
      <c s="22" r="N4055"/>
      <c s="22" r="O4055"/>
      <c s="22" r="P4055"/>
      <c s="22" r="Q4055"/>
      <c s="22" r="R4055"/>
      <c s="22" r="S4055"/>
      <c s="22" r="T4055"/>
      <c s="22" r="U4055"/>
      <c s="22" r="V4055"/>
      <c s="22" r="W4055"/>
      <c s="22" r="X4055"/>
    </row>
    <row r="4056">
      <c s="10" r="A4056"/>
      <c s="10" r="B4056"/>
      <c s="10" r="C4056"/>
      <c s="10" r="D4056"/>
      <c s="10" r="E4056"/>
      <c s="25" r="F4056"/>
      <c s="21" r="G4056"/>
      <c s="10" r="H4056"/>
      <c s="10" r="I4056"/>
      <c s="10" r="J4056"/>
      <c s="10" r="K4056"/>
      <c s="22" r="L4056"/>
      <c s="22" r="M4056"/>
      <c s="22" r="N4056"/>
      <c s="22" r="O4056"/>
      <c s="22" r="P4056"/>
      <c s="22" r="Q4056"/>
      <c s="22" r="R4056"/>
      <c s="22" r="S4056"/>
      <c s="22" r="T4056"/>
      <c s="22" r="U4056"/>
      <c s="22" r="V4056"/>
      <c s="22" r="W4056"/>
      <c s="22" r="X4056"/>
    </row>
    <row r="4057">
      <c s="10" r="A4057"/>
      <c s="10" r="B4057"/>
      <c s="10" r="C4057"/>
      <c s="10" r="D4057"/>
      <c s="10" r="E4057"/>
      <c s="25" r="F4057"/>
      <c s="21" r="G4057"/>
      <c s="10" r="H4057"/>
      <c s="10" r="I4057"/>
      <c s="10" r="J4057"/>
      <c s="10" r="K4057"/>
      <c s="22" r="L4057"/>
      <c s="22" r="M4057"/>
      <c s="22" r="N4057"/>
      <c s="22" r="O4057"/>
      <c s="22" r="P4057"/>
      <c s="22" r="Q4057"/>
      <c s="22" r="R4057"/>
      <c s="22" r="S4057"/>
      <c s="22" r="T4057"/>
      <c s="22" r="U4057"/>
      <c s="22" r="V4057"/>
      <c s="22" r="W4057"/>
      <c s="22" r="X4057"/>
    </row>
    <row r="4058">
      <c s="10" r="A4058"/>
      <c s="10" r="B4058"/>
      <c s="10" r="C4058"/>
      <c s="10" r="D4058"/>
      <c s="10" r="E4058"/>
      <c s="25" r="F4058"/>
      <c s="21" r="G4058"/>
      <c s="10" r="H4058"/>
      <c s="10" r="I4058"/>
      <c s="10" r="J4058"/>
      <c s="10" r="K4058"/>
      <c s="22" r="L4058"/>
      <c s="22" r="M4058"/>
      <c s="22" r="N4058"/>
      <c s="22" r="O4058"/>
      <c s="22" r="P4058"/>
      <c s="22" r="Q4058"/>
      <c s="22" r="R4058"/>
      <c s="22" r="S4058"/>
      <c s="22" r="T4058"/>
      <c s="22" r="U4058"/>
      <c s="22" r="V4058"/>
      <c s="22" r="W4058"/>
      <c s="22" r="X4058"/>
    </row>
    <row r="4059">
      <c s="10" r="A4059"/>
      <c s="10" r="B4059"/>
      <c s="10" r="C4059"/>
      <c s="10" r="D4059"/>
      <c s="10" r="E4059"/>
      <c s="25" r="F4059"/>
      <c s="21" r="G4059"/>
      <c s="10" r="H4059"/>
      <c s="10" r="I4059"/>
      <c s="10" r="J4059"/>
      <c s="10" r="K4059"/>
      <c s="22" r="L4059"/>
      <c s="22" r="M4059"/>
      <c s="22" r="N4059"/>
      <c s="22" r="O4059"/>
      <c s="22" r="P4059"/>
      <c s="22" r="Q4059"/>
      <c s="22" r="R4059"/>
      <c s="22" r="S4059"/>
      <c s="22" r="T4059"/>
      <c s="22" r="U4059"/>
      <c s="22" r="V4059"/>
      <c s="22" r="W4059"/>
      <c s="22" r="X4059"/>
    </row>
    <row r="4060">
      <c s="10" r="A4060"/>
      <c s="10" r="B4060"/>
      <c s="10" r="C4060"/>
      <c s="10" r="D4060"/>
      <c s="10" r="E4060"/>
      <c s="25" r="F4060"/>
      <c s="21" r="G4060"/>
      <c s="10" r="H4060"/>
      <c s="10" r="I4060"/>
      <c s="10" r="J4060"/>
      <c s="10" r="K4060"/>
      <c s="22" r="L4060"/>
      <c s="22" r="M4060"/>
      <c s="22" r="N4060"/>
      <c s="22" r="O4060"/>
      <c s="22" r="P4060"/>
      <c s="22" r="Q4060"/>
      <c s="22" r="R4060"/>
      <c s="22" r="S4060"/>
      <c s="22" r="T4060"/>
      <c s="22" r="U4060"/>
      <c s="22" r="V4060"/>
      <c s="22" r="W4060"/>
      <c s="22" r="X4060"/>
    </row>
    <row r="4061">
      <c s="10" r="A4061"/>
      <c s="10" r="B4061"/>
      <c s="10" r="C4061"/>
      <c s="10" r="D4061"/>
      <c s="10" r="E4061"/>
      <c s="25" r="F4061"/>
      <c s="21" r="G4061"/>
      <c s="10" r="H4061"/>
      <c s="10" r="I4061"/>
      <c s="10" r="J4061"/>
      <c s="10" r="K4061"/>
      <c s="22" r="L4061"/>
      <c s="22" r="M4061"/>
      <c s="22" r="N4061"/>
      <c s="22" r="O4061"/>
      <c s="22" r="P4061"/>
      <c s="22" r="Q4061"/>
      <c s="22" r="R4061"/>
      <c s="22" r="S4061"/>
      <c s="22" r="T4061"/>
      <c s="22" r="U4061"/>
      <c s="22" r="V4061"/>
      <c s="22" r="W4061"/>
      <c s="22" r="X4061"/>
    </row>
    <row r="4062">
      <c s="10" r="A4062"/>
      <c s="10" r="B4062"/>
      <c s="10" r="C4062"/>
      <c s="10" r="D4062"/>
      <c s="10" r="E4062"/>
      <c s="25" r="F4062"/>
      <c s="21" r="G4062"/>
      <c s="10" r="H4062"/>
      <c s="10" r="I4062"/>
      <c s="10" r="J4062"/>
      <c s="10" r="K4062"/>
      <c s="22" r="L4062"/>
      <c s="22" r="M4062"/>
      <c s="22" r="N4062"/>
      <c s="22" r="O4062"/>
      <c s="22" r="P4062"/>
      <c s="22" r="Q4062"/>
      <c s="22" r="R4062"/>
      <c s="22" r="S4062"/>
      <c s="22" r="T4062"/>
      <c s="22" r="U4062"/>
      <c s="22" r="V4062"/>
      <c s="22" r="W4062"/>
      <c s="22" r="X4062"/>
    </row>
    <row r="4063">
      <c s="10" r="A4063"/>
      <c s="10" r="B4063"/>
      <c s="10" r="C4063"/>
      <c s="10" r="D4063"/>
      <c s="10" r="E4063"/>
      <c s="25" r="F4063"/>
      <c s="21" r="G4063"/>
      <c s="10" r="H4063"/>
      <c s="10" r="I4063"/>
      <c s="10" r="J4063"/>
      <c s="10" r="K4063"/>
      <c s="22" r="L4063"/>
      <c s="22" r="M4063"/>
      <c s="22" r="N4063"/>
      <c s="22" r="O4063"/>
      <c s="22" r="P4063"/>
      <c s="22" r="Q4063"/>
      <c s="22" r="R4063"/>
      <c s="22" r="S4063"/>
      <c s="22" r="T4063"/>
      <c s="22" r="U4063"/>
      <c s="22" r="V4063"/>
      <c s="22" r="W4063"/>
      <c s="22" r="X4063"/>
    </row>
    <row r="4064">
      <c s="10" r="A4064"/>
      <c s="10" r="B4064"/>
      <c s="10" r="C4064"/>
      <c s="10" r="D4064"/>
      <c s="10" r="E4064"/>
      <c s="25" r="F4064"/>
      <c s="21" r="G4064"/>
      <c s="10" r="H4064"/>
      <c s="10" r="I4064"/>
      <c s="10" r="J4064"/>
      <c s="10" r="K4064"/>
      <c s="22" r="L4064"/>
      <c s="22" r="M4064"/>
      <c s="22" r="N4064"/>
      <c s="22" r="O4064"/>
      <c s="22" r="P4064"/>
      <c s="22" r="Q4064"/>
      <c s="22" r="R4064"/>
      <c s="22" r="S4064"/>
      <c s="22" r="T4064"/>
      <c s="22" r="U4064"/>
      <c s="22" r="V4064"/>
      <c s="22" r="W4064"/>
      <c s="22" r="X4064"/>
    </row>
    <row r="4065">
      <c s="10" r="A4065"/>
      <c s="10" r="B4065"/>
      <c s="10" r="C4065"/>
      <c s="10" r="D4065"/>
      <c s="10" r="E4065"/>
      <c s="25" r="F4065"/>
      <c s="21" r="G4065"/>
      <c s="10" r="H4065"/>
      <c s="10" r="I4065"/>
      <c s="10" r="J4065"/>
      <c s="10" r="K4065"/>
      <c s="22" r="L4065"/>
      <c s="22" r="M4065"/>
      <c s="22" r="N4065"/>
      <c s="22" r="O4065"/>
      <c s="22" r="P4065"/>
      <c s="22" r="Q4065"/>
      <c s="22" r="R4065"/>
      <c s="22" r="S4065"/>
      <c s="22" r="T4065"/>
      <c s="22" r="U4065"/>
      <c s="22" r="V4065"/>
      <c s="22" r="W4065"/>
      <c s="22" r="X4065"/>
    </row>
    <row r="4066">
      <c s="10" r="A4066"/>
      <c s="10" r="B4066"/>
      <c s="10" r="C4066"/>
      <c s="10" r="D4066"/>
      <c s="10" r="E4066"/>
      <c s="25" r="F4066"/>
      <c s="21" r="G4066"/>
      <c s="10" r="H4066"/>
      <c s="10" r="I4066"/>
      <c s="10" r="J4066"/>
      <c s="10" r="K4066"/>
      <c s="22" r="L4066"/>
      <c s="22" r="M4066"/>
      <c s="22" r="N4066"/>
      <c s="22" r="O4066"/>
      <c s="22" r="P4066"/>
      <c s="22" r="Q4066"/>
      <c s="22" r="R4066"/>
      <c s="22" r="S4066"/>
      <c s="22" r="T4066"/>
      <c s="22" r="U4066"/>
      <c s="22" r="V4066"/>
      <c s="22" r="W4066"/>
      <c s="22" r="X4066"/>
    </row>
    <row r="4067">
      <c s="10" r="A4067"/>
      <c s="10" r="B4067"/>
      <c s="10" r="C4067"/>
      <c s="10" r="D4067"/>
      <c s="10" r="E4067"/>
      <c s="25" r="F4067"/>
      <c s="21" r="G4067"/>
      <c s="10" r="H4067"/>
      <c s="10" r="I4067"/>
      <c s="10" r="J4067"/>
      <c s="10" r="K4067"/>
      <c s="22" r="L4067"/>
      <c s="22" r="M4067"/>
      <c s="22" r="N4067"/>
      <c s="22" r="O4067"/>
      <c s="22" r="P4067"/>
      <c s="22" r="Q4067"/>
      <c s="22" r="R4067"/>
      <c s="22" r="S4067"/>
      <c s="22" r="T4067"/>
      <c s="22" r="U4067"/>
      <c s="22" r="V4067"/>
      <c s="22" r="W4067"/>
      <c s="22" r="X4067"/>
    </row>
    <row r="4068">
      <c s="10" r="A4068"/>
      <c s="10" r="B4068"/>
      <c s="10" r="C4068"/>
      <c s="10" r="D4068"/>
      <c s="10" r="E4068"/>
      <c s="25" r="F4068"/>
      <c s="21" r="G4068"/>
      <c s="10" r="H4068"/>
      <c s="10" r="I4068"/>
      <c s="10" r="J4068"/>
      <c s="10" r="K4068"/>
      <c s="22" r="L4068"/>
      <c s="22" r="M4068"/>
      <c s="22" r="N4068"/>
      <c s="22" r="O4068"/>
      <c s="22" r="P4068"/>
      <c s="22" r="Q4068"/>
      <c s="22" r="R4068"/>
      <c s="22" r="S4068"/>
      <c s="22" r="T4068"/>
      <c s="22" r="U4068"/>
      <c s="22" r="V4068"/>
      <c s="22" r="W4068"/>
      <c s="22" r="X4068"/>
    </row>
    <row r="4069">
      <c s="10" r="A4069"/>
      <c s="10" r="B4069"/>
      <c s="10" r="C4069"/>
      <c s="10" r="D4069"/>
      <c s="10" r="E4069"/>
      <c s="25" r="F4069"/>
      <c s="21" r="G4069"/>
      <c s="10" r="H4069"/>
      <c s="10" r="I4069"/>
      <c s="10" r="J4069"/>
      <c s="10" r="K4069"/>
      <c s="22" r="L4069"/>
      <c s="22" r="M4069"/>
      <c s="22" r="N4069"/>
      <c s="22" r="O4069"/>
      <c s="22" r="P4069"/>
      <c s="22" r="Q4069"/>
      <c s="22" r="R4069"/>
      <c s="22" r="S4069"/>
      <c s="22" r="T4069"/>
      <c s="22" r="U4069"/>
      <c s="22" r="V4069"/>
      <c s="22" r="W4069"/>
      <c s="22" r="X4069"/>
    </row>
    <row r="4070">
      <c s="10" r="A4070"/>
      <c s="10" r="B4070"/>
      <c s="10" r="C4070"/>
      <c s="10" r="D4070"/>
      <c s="10" r="E4070"/>
      <c s="25" r="F4070"/>
      <c s="21" r="G4070"/>
      <c s="10" r="H4070"/>
      <c s="10" r="I4070"/>
      <c s="10" r="J4070"/>
      <c s="10" r="K4070"/>
      <c s="22" r="L4070"/>
      <c s="22" r="M4070"/>
      <c s="22" r="N4070"/>
      <c s="22" r="O4070"/>
      <c s="22" r="P4070"/>
      <c s="22" r="Q4070"/>
      <c s="22" r="R4070"/>
      <c s="22" r="S4070"/>
      <c s="22" r="T4070"/>
      <c s="22" r="U4070"/>
      <c s="22" r="V4070"/>
      <c s="22" r="W4070"/>
      <c s="22" r="X4070"/>
    </row>
    <row r="4071">
      <c s="10" r="A4071"/>
      <c s="10" r="B4071"/>
      <c s="10" r="C4071"/>
      <c s="10" r="D4071"/>
      <c s="10" r="E4071"/>
      <c s="25" r="F4071"/>
      <c s="21" r="G4071"/>
      <c s="10" r="H4071"/>
      <c s="10" r="I4071"/>
      <c s="10" r="J4071"/>
      <c s="10" r="K4071"/>
      <c s="22" r="L4071"/>
      <c s="22" r="M4071"/>
      <c s="22" r="N4071"/>
      <c s="22" r="O4071"/>
      <c s="22" r="P4071"/>
      <c s="22" r="Q4071"/>
      <c s="22" r="R4071"/>
      <c s="22" r="S4071"/>
      <c s="22" r="T4071"/>
      <c s="22" r="U4071"/>
      <c s="22" r="V4071"/>
      <c s="22" r="W4071"/>
      <c s="22" r="X4071"/>
    </row>
    <row r="4072">
      <c s="10" r="A4072"/>
      <c s="10" r="B4072"/>
      <c s="10" r="C4072"/>
      <c s="10" r="D4072"/>
      <c s="10" r="E4072"/>
      <c s="25" r="F4072"/>
      <c s="21" r="G4072"/>
      <c s="10" r="H4072"/>
      <c s="10" r="I4072"/>
      <c s="10" r="J4072"/>
      <c s="10" r="K4072"/>
      <c s="22" r="L4072"/>
      <c s="22" r="M4072"/>
      <c s="22" r="N4072"/>
      <c s="22" r="O4072"/>
      <c s="22" r="P4072"/>
      <c s="22" r="Q4072"/>
      <c s="22" r="R4072"/>
      <c s="22" r="S4072"/>
      <c s="22" r="T4072"/>
      <c s="22" r="U4072"/>
      <c s="22" r="V4072"/>
      <c s="22" r="W4072"/>
      <c s="22" r="X4072"/>
    </row>
    <row r="4073">
      <c s="10" r="A4073"/>
      <c s="10" r="B4073"/>
      <c s="10" r="C4073"/>
      <c s="10" r="D4073"/>
      <c s="10" r="E4073"/>
      <c s="25" r="F4073"/>
      <c s="21" r="G4073"/>
      <c s="10" r="H4073"/>
      <c s="10" r="I4073"/>
      <c s="10" r="J4073"/>
      <c s="10" r="K4073"/>
      <c s="22" r="L4073"/>
      <c s="22" r="M4073"/>
      <c s="22" r="N4073"/>
      <c s="22" r="O4073"/>
      <c s="22" r="P4073"/>
      <c s="22" r="Q4073"/>
      <c s="22" r="R4073"/>
      <c s="22" r="S4073"/>
      <c s="22" r="T4073"/>
      <c s="22" r="U4073"/>
      <c s="22" r="V4073"/>
      <c s="22" r="W4073"/>
      <c s="22" r="X4073"/>
    </row>
    <row r="4074">
      <c s="10" r="A4074"/>
      <c s="10" r="B4074"/>
      <c s="10" r="C4074"/>
      <c s="10" r="D4074"/>
      <c s="10" r="E4074"/>
      <c s="25" r="F4074"/>
      <c s="21" r="G4074"/>
      <c s="10" r="H4074"/>
      <c s="10" r="I4074"/>
      <c s="10" r="J4074"/>
      <c s="10" r="K4074"/>
      <c s="22" r="L4074"/>
      <c s="22" r="M4074"/>
      <c s="22" r="N4074"/>
      <c s="22" r="O4074"/>
      <c s="22" r="P4074"/>
      <c s="22" r="Q4074"/>
      <c s="22" r="R4074"/>
      <c s="22" r="S4074"/>
      <c s="22" r="T4074"/>
      <c s="22" r="U4074"/>
      <c s="22" r="V4074"/>
      <c s="22" r="W4074"/>
      <c s="22" r="X4074"/>
    </row>
    <row r="4075">
      <c s="10" r="A4075"/>
      <c s="10" r="B4075"/>
      <c s="10" r="C4075"/>
      <c s="10" r="D4075"/>
      <c s="10" r="E4075"/>
      <c s="25" r="F4075"/>
      <c s="21" r="G4075"/>
      <c s="10" r="H4075"/>
      <c s="10" r="I4075"/>
      <c s="10" r="J4075"/>
      <c s="10" r="K4075"/>
      <c s="22" r="L4075"/>
      <c s="22" r="M4075"/>
      <c s="22" r="N4075"/>
      <c s="22" r="O4075"/>
      <c s="22" r="P4075"/>
      <c s="22" r="Q4075"/>
      <c s="22" r="R4075"/>
      <c s="22" r="S4075"/>
      <c s="22" r="T4075"/>
      <c s="22" r="U4075"/>
      <c s="22" r="V4075"/>
      <c s="22" r="W4075"/>
      <c s="22" r="X4075"/>
    </row>
    <row r="4076">
      <c s="10" r="A4076"/>
      <c s="10" r="B4076"/>
      <c s="10" r="C4076"/>
      <c s="10" r="D4076"/>
      <c s="10" r="E4076"/>
      <c s="25" r="F4076"/>
      <c s="21" r="G4076"/>
      <c s="10" r="H4076"/>
      <c s="10" r="I4076"/>
      <c s="10" r="J4076"/>
      <c s="10" r="K4076"/>
      <c s="22" r="L4076"/>
      <c s="22" r="M4076"/>
      <c s="22" r="N4076"/>
      <c s="22" r="O4076"/>
      <c s="22" r="P4076"/>
      <c s="22" r="Q4076"/>
      <c s="22" r="R4076"/>
      <c s="22" r="S4076"/>
      <c s="22" r="T4076"/>
      <c s="22" r="U4076"/>
      <c s="22" r="V4076"/>
      <c s="22" r="W4076"/>
      <c s="22" r="X4076"/>
    </row>
    <row r="4077">
      <c s="10" r="A4077"/>
      <c s="10" r="B4077"/>
      <c s="10" r="C4077"/>
      <c s="10" r="D4077"/>
      <c s="10" r="E4077"/>
      <c s="25" r="F4077"/>
      <c s="21" r="G4077"/>
      <c s="10" r="H4077"/>
      <c s="10" r="I4077"/>
      <c s="10" r="J4077"/>
      <c s="10" r="K4077"/>
      <c s="22" r="L4077"/>
      <c s="22" r="M4077"/>
      <c s="22" r="N4077"/>
      <c s="22" r="O4077"/>
      <c s="22" r="P4077"/>
      <c s="22" r="Q4077"/>
      <c s="22" r="R4077"/>
      <c s="22" r="S4077"/>
      <c s="22" r="T4077"/>
      <c s="22" r="U4077"/>
      <c s="22" r="V4077"/>
      <c s="22" r="W4077"/>
      <c s="22" r="X4077"/>
    </row>
    <row r="4078">
      <c s="10" r="A4078"/>
      <c s="10" r="B4078"/>
      <c s="10" r="C4078"/>
      <c s="10" r="D4078"/>
      <c s="10" r="E4078"/>
      <c s="25" r="F4078"/>
      <c s="21" r="G4078"/>
      <c s="10" r="H4078"/>
      <c s="10" r="I4078"/>
      <c s="10" r="J4078"/>
      <c s="10" r="K4078"/>
      <c s="22" r="L4078"/>
      <c s="22" r="M4078"/>
      <c s="22" r="N4078"/>
      <c s="22" r="O4078"/>
      <c s="22" r="P4078"/>
      <c s="22" r="Q4078"/>
      <c s="22" r="R4078"/>
      <c s="22" r="S4078"/>
      <c s="22" r="T4078"/>
      <c s="22" r="U4078"/>
      <c s="22" r="V4078"/>
      <c s="22" r="W4078"/>
      <c s="22" r="X4078"/>
    </row>
    <row r="4079">
      <c s="10" r="A4079"/>
      <c s="10" r="B4079"/>
      <c s="10" r="C4079"/>
      <c s="10" r="D4079"/>
      <c s="10" r="E4079"/>
      <c s="25" r="F4079"/>
      <c s="21" r="G4079"/>
      <c s="10" r="H4079"/>
      <c s="10" r="I4079"/>
      <c s="10" r="J4079"/>
      <c s="10" r="K4079"/>
      <c s="22" r="L4079"/>
      <c s="22" r="M4079"/>
      <c s="22" r="N4079"/>
      <c s="22" r="O4079"/>
      <c s="22" r="P4079"/>
      <c s="22" r="Q4079"/>
      <c s="22" r="R4079"/>
      <c s="22" r="S4079"/>
      <c s="22" r="T4079"/>
      <c s="22" r="U4079"/>
      <c s="22" r="V4079"/>
      <c s="22" r="W4079"/>
      <c s="22" r="X4079"/>
    </row>
    <row r="4080">
      <c s="10" r="A4080"/>
      <c s="10" r="B4080"/>
      <c s="10" r="C4080"/>
      <c s="10" r="D4080"/>
      <c s="10" r="E4080"/>
      <c s="25" r="F4080"/>
      <c s="21" r="G4080"/>
      <c s="10" r="H4080"/>
      <c s="10" r="I4080"/>
      <c s="10" r="J4080"/>
      <c s="10" r="K4080"/>
      <c s="22" r="L4080"/>
      <c s="22" r="M4080"/>
      <c s="22" r="N4080"/>
      <c s="22" r="O4080"/>
      <c s="22" r="P4080"/>
      <c s="22" r="Q4080"/>
      <c s="22" r="R4080"/>
      <c s="22" r="S4080"/>
      <c s="22" r="T4080"/>
      <c s="22" r="U4080"/>
      <c s="22" r="V4080"/>
      <c s="22" r="W4080"/>
      <c s="22" r="X4080"/>
    </row>
    <row r="4081">
      <c s="10" r="A4081"/>
      <c s="10" r="B4081"/>
      <c s="10" r="C4081"/>
      <c s="10" r="D4081"/>
      <c s="10" r="E4081"/>
      <c s="25" r="F4081"/>
      <c s="21" r="G4081"/>
      <c s="10" r="H4081"/>
      <c s="10" r="I4081"/>
      <c s="10" r="J4081"/>
      <c s="10" r="K4081"/>
      <c s="22" r="L4081"/>
      <c s="22" r="M4081"/>
      <c s="22" r="N4081"/>
      <c s="22" r="O4081"/>
      <c s="22" r="P4081"/>
      <c s="22" r="Q4081"/>
      <c s="22" r="R4081"/>
      <c s="22" r="S4081"/>
      <c s="22" r="T4081"/>
      <c s="22" r="U4081"/>
      <c s="22" r="V4081"/>
      <c s="22" r="W4081"/>
      <c s="22" r="X4081"/>
    </row>
    <row r="4082">
      <c s="10" r="A4082"/>
      <c s="10" r="B4082"/>
      <c s="10" r="C4082"/>
      <c s="10" r="D4082"/>
      <c s="10" r="E4082"/>
      <c s="25" r="F4082"/>
      <c s="21" r="G4082"/>
      <c s="10" r="H4082"/>
      <c s="10" r="I4082"/>
      <c s="10" r="J4082"/>
      <c s="10" r="K4082"/>
      <c s="22" r="L4082"/>
      <c s="22" r="M4082"/>
      <c s="22" r="N4082"/>
      <c s="22" r="O4082"/>
      <c s="22" r="P4082"/>
      <c s="22" r="Q4082"/>
      <c s="22" r="R4082"/>
      <c s="22" r="S4082"/>
      <c s="22" r="T4082"/>
      <c s="22" r="U4082"/>
      <c s="22" r="V4082"/>
      <c s="22" r="W4082"/>
      <c s="22" r="X4082"/>
    </row>
    <row r="4083">
      <c s="10" r="A4083"/>
      <c s="10" r="B4083"/>
      <c s="10" r="C4083"/>
      <c s="10" r="D4083"/>
      <c s="10" r="E4083"/>
      <c s="25" r="F4083"/>
      <c s="21" r="G4083"/>
      <c s="10" r="H4083"/>
      <c s="10" r="I4083"/>
      <c s="10" r="J4083"/>
      <c s="10" r="K4083"/>
      <c s="22" r="L4083"/>
      <c s="22" r="M4083"/>
      <c s="22" r="N4083"/>
      <c s="22" r="O4083"/>
      <c s="22" r="P4083"/>
      <c s="22" r="Q4083"/>
      <c s="22" r="R4083"/>
      <c s="22" r="S4083"/>
      <c s="22" r="T4083"/>
      <c s="22" r="U4083"/>
      <c s="22" r="V4083"/>
      <c s="22" r="W4083"/>
      <c s="22" r="X4083"/>
    </row>
    <row r="4084">
      <c s="10" r="A4084"/>
      <c s="10" r="B4084"/>
      <c s="10" r="C4084"/>
      <c s="10" r="D4084"/>
      <c s="10" r="E4084"/>
      <c s="25" r="F4084"/>
      <c s="21" r="G4084"/>
      <c s="10" r="H4084"/>
      <c s="10" r="I4084"/>
      <c s="10" r="J4084"/>
      <c s="10" r="K4084"/>
      <c s="22" r="L4084"/>
      <c s="22" r="M4084"/>
      <c s="22" r="N4084"/>
      <c s="22" r="O4084"/>
      <c s="22" r="P4084"/>
      <c s="22" r="Q4084"/>
      <c s="22" r="R4084"/>
      <c s="22" r="S4084"/>
      <c s="22" r="T4084"/>
      <c s="22" r="U4084"/>
      <c s="22" r="V4084"/>
      <c s="22" r="W4084"/>
      <c s="22" r="X4084"/>
    </row>
    <row r="4085">
      <c s="10" r="A4085"/>
      <c s="10" r="B4085"/>
      <c s="10" r="C4085"/>
      <c s="10" r="D4085"/>
      <c s="10" r="E4085"/>
      <c s="25" r="F4085"/>
      <c s="21" r="G4085"/>
      <c s="10" r="H4085"/>
      <c s="10" r="I4085"/>
      <c s="10" r="J4085"/>
      <c s="10" r="K4085"/>
      <c s="22" r="L4085"/>
      <c s="22" r="M4085"/>
      <c s="22" r="N4085"/>
      <c s="22" r="O4085"/>
      <c s="22" r="P4085"/>
      <c s="22" r="Q4085"/>
      <c s="22" r="R4085"/>
      <c s="22" r="S4085"/>
      <c s="22" r="T4085"/>
      <c s="22" r="U4085"/>
      <c s="22" r="V4085"/>
      <c s="22" r="W4085"/>
      <c s="22" r="X4085"/>
    </row>
    <row r="4086">
      <c s="10" r="A4086"/>
      <c s="10" r="B4086"/>
      <c s="10" r="C4086"/>
      <c s="10" r="D4086"/>
      <c s="10" r="E4086"/>
      <c s="25" r="F4086"/>
      <c s="21" r="G4086"/>
      <c s="10" r="H4086"/>
      <c s="10" r="I4086"/>
      <c s="10" r="J4086"/>
      <c s="10" r="K4086"/>
      <c s="22" r="L4086"/>
      <c s="22" r="M4086"/>
      <c s="22" r="N4086"/>
      <c s="22" r="O4086"/>
      <c s="22" r="P4086"/>
      <c s="22" r="Q4086"/>
      <c s="22" r="R4086"/>
      <c s="22" r="S4086"/>
      <c s="22" r="T4086"/>
      <c s="22" r="U4086"/>
      <c s="22" r="V4086"/>
      <c s="22" r="W4086"/>
      <c s="22" r="X4086"/>
    </row>
    <row r="4087">
      <c s="10" r="A4087"/>
      <c s="10" r="B4087"/>
      <c s="10" r="C4087"/>
      <c s="10" r="D4087"/>
      <c s="10" r="E4087"/>
      <c s="25" r="F4087"/>
      <c s="21" r="G4087"/>
      <c s="10" r="H4087"/>
      <c s="10" r="I4087"/>
      <c s="10" r="J4087"/>
      <c s="10" r="K4087"/>
      <c s="22" r="L4087"/>
      <c s="22" r="M4087"/>
      <c s="22" r="N4087"/>
      <c s="22" r="O4087"/>
      <c s="22" r="P4087"/>
      <c s="22" r="Q4087"/>
      <c s="22" r="R4087"/>
      <c s="22" r="S4087"/>
      <c s="22" r="T4087"/>
      <c s="22" r="U4087"/>
      <c s="22" r="V4087"/>
      <c s="22" r="W4087"/>
      <c s="22" r="X4087"/>
    </row>
    <row r="4088">
      <c s="10" r="A4088"/>
      <c s="10" r="B4088"/>
      <c s="10" r="C4088"/>
      <c s="10" r="D4088"/>
      <c s="10" r="E4088"/>
      <c s="25" r="F4088"/>
      <c s="21" r="G4088"/>
      <c s="10" r="H4088"/>
      <c s="10" r="I4088"/>
      <c s="10" r="J4088"/>
      <c s="10" r="K4088"/>
      <c s="22" r="L4088"/>
      <c s="22" r="M4088"/>
      <c s="22" r="N4088"/>
      <c s="22" r="O4088"/>
      <c s="22" r="P4088"/>
      <c s="22" r="Q4088"/>
      <c s="22" r="R4088"/>
      <c s="22" r="S4088"/>
      <c s="22" r="T4088"/>
      <c s="22" r="U4088"/>
      <c s="22" r="V4088"/>
      <c s="22" r="W4088"/>
      <c s="22" r="X4088"/>
    </row>
    <row r="4089">
      <c s="10" r="A4089"/>
      <c s="10" r="B4089"/>
      <c s="10" r="C4089"/>
      <c s="10" r="D4089"/>
      <c s="10" r="E4089"/>
      <c s="25" r="F4089"/>
      <c s="21" r="G4089"/>
      <c s="10" r="H4089"/>
      <c s="10" r="I4089"/>
      <c s="10" r="J4089"/>
      <c s="10" r="K4089"/>
      <c s="22" r="L4089"/>
      <c s="22" r="M4089"/>
      <c s="22" r="N4089"/>
      <c s="22" r="O4089"/>
      <c s="22" r="P4089"/>
      <c s="22" r="Q4089"/>
      <c s="22" r="R4089"/>
      <c s="22" r="S4089"/>
      <c s="22" r="T4089"/>
      <c s="22" r="U4089"/>
      <c s="22" r="V4089"/>
      <c s="22" r="W4089"/>
      <c s="22" r="X4089"/>
    </row>
    <row r="4090">
      <c s="10" r="A4090"/>
      <c s="10" r="B4090"/>
      <c s="10" r="C4090"/>
      <c s="10" r="D4090"/>
      <c s="10" r="E4090"/>
      <c s="25" r="F4090"/>
      <c s="21" r="G4090"/>
      <c s="10" r="H4090"/>
      <c s="10" r="I4090"/>
      <c s="10" r="J4090"/>
      <c s="10" r="K4090"/>
      <c s="22" r="L4090"/>
      <c s="22" r="M4090"/>
      <c s="22" r="N4090"/>
      <c s="22" r="O4090"/>
      <c s="22" r="P4090"/>
      <c s="22" r="Q4090"/>
      <c s="22" r="R4090"/>
      <c s="22" r="S4090"/>
      <c s="22" r="T4090"/>
      <c s="22" r="U4090"/>
      <c s="22" r="V4090"/>
      <c s="22" r="W4090"/>
      <c s="22" r="X4090"/>
    </row>
    <row r="4091">
      <c s="10" r="A4091"/>
      <c s="10" r="B4091"/>
      <c s="10" r="C4091"/>
      <c s="10" r="D4091"/>
      <c s="10" r="E4091"/>
      <c s="25" r="F4091"/>
      <c s="21" r="G4091"/>
      <c s="10" r="H4091"/>
      <c s="10" r="I4091"/>
      <c s="10" r="J4091"/>
      <c s="10" r="K4091"/>
      <c s="22" r="L4091"/>
      <c s="22" r="M4091"/>
      <c s="22" r="N4091"/>
      <c s="22" r="O4091"/>
      <c s="22" r="P4091"/>
      <c s="22" r="Q4091"/>
      <c s="22" r="R4091"/>
      <c s="22" r="S4091"/>
      <c s="22" r="T4091"/>
      <c s="22" r="U4091"/>
      <c s="22" r="V4091"/>
      <c s="22" r="W4091"/>
      <c s="22" r="X4091"/>
    </row>
    <row r="4092">
      <c s="10" r="A4092"/>
      <c s="10" r="B4092"/>
      <c s="10" r="C4092"/>
      <c s="10" r="D4092"/>
      <c s="10" r="E4092"/>
      <c s="25" r="F4092"/>
      <c s="21" r="G4092"/>
      <c s="10" r="H4092"/>
      <c s="10" r="I4092"/>
      <c s="10" r="J4092"/>
      <c s="10" r="K4092"/>
      <c s="22" r="L4092"/>
      <c s="22" r="M4092"/>
      <c s="22" r="N4092"/>
      <c s="22" r="O4092"/>
      <c s="22" r="P4092"/>
      <c s="22" r="Q4092"/>
      <c s="22" r="R4092"/>
      <c s="22" r="S4092"/>
      <c s="22" r="T4092"/>
      <c s="22" r="U4092"/>
      <c s="22" r="V4092"/>
      <c s="22" r="W4092"/>
      <c s="22" r="X4092"/>
    </row>
    <row r="4093">
      <c s="10" r="A4093"/>
      <c s="10" r="B4093"/>
      <c s="10" r="C4093"/>
      <c s="10" r="D4093"/>
      <c s="10" r="E4093"/>
      <c s="25" r="F4093"/>
      <c s="21" r="G4093"/>
      <c s="10" r="H4093"/>
      <c s="10" r="I4093"/>
      <c s="10" r="J4093"/>
      <c s="10" r="K4093"/>
      <c s="22" r="L4093"/>
      <c s="22" r="M4093"/>
      <c s="22" r="N4093"/>
      <c s="22" r="O4093"/>
      <c s="22" r="P4093"/>
      <c s="22" r="Q4093"/>
      <c s="22" r="R4093"/>
      <c s="22" r="S4093"/>
      <c s="22" r="T4093"/>
      <c s="22" r="U4093"/>
      <c s="22" r="V4093"/>
      <c s="22" r="W4093"/>
      <c s="22" r="X4093"/>
    </row>
    <row r="4094">
      <c s="10" r="A4094"/>
      <c s="10" r="B4094"/>
      <c s="10" r="C4094"/>
      <c s="10" r="D4094"/>
      <c s="10" r="E4094"/>
      <c s="25" r="F4094"/>
      <c s="21" r="G4094"/>
      <c s="10" r="H4094"/>
      <c s="10" r="I4094"/>
      <c s="10" r="J4094"/>
      <c s="10" r="K4094"/>
      <c s="22" r="L4094"/>
      <c s="22" r="M4094"/>
      <c s="22" r="N4094"/>
      <c s="22" r="O4094"/>
      <c s="22" r="P4094"/>
      <c s="22" r="Q4094"/>
      <c s="22" r="R4094"/>
      <c s="22" r="S4094"/>
      <c s="22" r="T4094"/>
      <c s="22" r="U4094"/>
      <c s="22" r="V4094"/>
      <c s="22" r="W4094"/>
      <c s="22" r="X4094"/>
    </row>
    <row r="4095">
      <c s="10" r="A4095"/>
      <c s="10" r="B4095"/>
      <c s="10" r="C4095"/>
      <c s="10" r="D4095"/>
      <c s="10" r="E4095"/>
      <c s="25" r="F4095"/>
      <c s="21" r="G4095"/>
      <c s="10" r="H4095"/>
      <c s="10" r="I4095"/>
      <c s="10" r="J4095"/>
      <c s="10" r="K4095"/>
      <c s="22" r="L4095"/>
      <c s="22" r="M4095"/>
      <c s="22" r="N4095"/>
      <c s="22" r="O4095"/>
      <c s="22" r="P4095"/>
      <c s="22" r="Q4095"/>
      <c s="22" r="R4095"/>
      <c s="22" r="S4095"/>
      <c s="22" r="T4095"/>
      <c s="22" r="U4095"/>
      <c s="22" r="V4095"/>
      <c s="22" r="W4095"/>
      <c s="22" r="X4095"/>
    </row>
    <row r="4096">
      <c s="10" r="A4096"/>
      <c s="10" r="B4096"/>
      <c s="10" r="C4096"/>
      <c s="10" r="D4096"/>
      <c s="10" r="E4096"/>
      <c s="25" r="F4096"/>
      <c s="21" r="G4096"/>
      <c s="10" r="H4096"/>
      <c s="10" r="I4096"/>
      <c s="10" r="J4096"/>
      <c s="10" r="K4096"/>
      <c s="22" r="L4096"/>
      <c s="22" r="M4096"/>
      <c s="22" r="N4096"/>
      <c s="22" r="O4096"/>
      <c s="22" r="P4096"/>
      <c s="22" r="Q4096"/>
      <c s="22" r="R4096"/>
      <c s="22" r="S4096"/>
      <c s="22" r="T4096"/>
      <c s="22" r="U4096"/>
      <c s="22" r="V4096"/>
      <c s="22" r="W4096"/>
      <c s="22" r="X4096"/>
    </row>
    <row r="4097">
      <c s="10" r="A4097"/>
      <c s="10" r="B4097"/>
      <c s="10" r="C4097"/>
      <c s="10" r="D4097"/>
      <c s="10" r="E4097"/>
      <c s="25" r="F4097"/>
      <c s="21" r="G4097"/>
      <c s="10" r="H4097"/>
      <c s="10" r="I4097"/>
      <c s="10" r="J4097"/>
      <c s="10" r="K4097"/>
      <c s="22" r="L4097"/>
      <c s="22" r="M4097"/>
      <c s="22" r="N4097"/>
      <c s="22" r="O4097"/>
      <c s="22" r="P4097"/>
      <c s="22" r="Q4097"/>
      <c s="22" r="R4097"/>
      <c s="22" r="S4097"/>
      <c s="22" r="T4097"/>
      <c s="22" r="U4097"/>
      <c s="22" r="V4097"/>
      <c s="22" r="W4097"/>
      <c s="22" r="X4097"/>
    </row>
    <row r="4098">
      <c s="10" r="A4098"/>
      <c s="10" r="B4098"/>
      <c s="10" r="C4098"/>
      <c s="10" r="D4098"/>
      <c s="10" r="E4098"/>
      <c s="25" r="F4098"/>
      <c s="21" r="G4098"/>
      <c s="10" r="H4098"/>
      <c s="10" r="I4098"/>
      <c s="10" r="J4098"/>
      <c s="10" r="K4098"/>
      <c s="22" r="L4098"/>
      <c s="22" r="M4098"/>
      <c s="22" r="N4098"/>
      <c s="22" r="O4098"/>
      <c s="22" r="P4098"/>
      <c s="22" r="Q4098"/>
      <c s="22" r="R4098"/>
      <c s="22" r="S4098"/>
      <c s="22" r="T4098"/>
      <c s="22" r="U4098"/>
      <c s="22" r="V4098"/>
      <c s="22" r="W4098"/>
      <c s="22" r="X4098"/>
    </row>
    <row r="4099">
      <c s="10" r="A4099"/>
      <c s="10" r="B4099"/>
      <c s="10" r="C4099"/>
      <c s="10" r="D4099"/>
      <c s="10" r="E4099"/>
      <c s="25" r="F4099"/>
      <c s="21" r="G4099"/>
      <c s="10" r="H4099"/>
      <c s="10" r="I4099"/>
      <c s="10" r="J4099"/>
      <c s="10" r="K4099"/>
      <c s="22" r="L4099"/>
      <c s="22" r="M4099"/>
      <c s="22" r="N4099"/>
      <c s="22" r="O4099"/>
      <c s="22" r="P4099"/>
      <c s="22" r="Q4099"/>
      <c s="22" r="R4099"/>
      <c s="22" r="S4099"/>
      <c s="22" r="T4099"/>
      <c s="22" r="U4099"/>
      <c s="22" r="V4099"/>
      <c s="22" r="W4099"/>
      <c s="22" r="X4099"/>
    </row>
    <row r="4100">
      <c s="10" r="A4100"/>
      <c s="10" r="B4100"/>
      <c s="10" r="C4100"/>
      <c s="10" r="D4100"/>
      <c s="10" r="E4100"/>
      <c s="25" r="F4100"/>
      <c s="21" r="G4100"/>
      <c s="10" r="H4100"/>
      <c s="10" r="I4100"/>
      <c s="10" r="J4100"/>
      <c s="10" r="K4100"/>
      <c s="22" r="L4100"/>
      <c s="22" r="M4100"/>
      <c s="22" r="N4100"/>
      <c s="22" r="O4100"/>
      <c s="22" r="P4100"/>
      <c s="22" r="Q4100"/>
      <c s="22" r="R4100"/>
      <c s="22" r="S4100"/>
      <c s="22" r="T4100"/>
      <c s="22" r="U4100"/>
      <c s="22" r="V4100"/>
      <c s="22" r="W4100"/>
      <c s="22" r="X4100"/>
    </row>
    <row r="4101">
      <c s="10" r="A4101"/>
      <c s="10" r="B4101"/>
      <c s="10" r="C4101"/>
      <c s="10" r="D4101"/>
      <c s="10" r="E4101"/>
      <c s="25" r="F4101"/>
      <c s="21" r="G4101"/>
      <c s="10" r="H4101"/>
      <c s="10" r="I4101"/>
      <c s="10" r="J4101"/>
      <c s="10" r="K4101"/>
      <c s="22" r="L4101"/>
      <c s="22" r="M4101"/>
      <c s="22" r="N4101"/>
      <c s="22" r="O4101"/>
      <c s="22" r="P4101"/>
      <c s="22" r="Q4101"/>
      <c s="22" r="R4101"/>
      <c s="22" r="S4101"/>
      <c s="22" r="T4101"/>
      <c s="22" r="U4101"/>
      <c s="22" r="V4101"/>
      <c s="22" r="W4101"/>
      <c s="22" r="X4101"/>
    </row>
    <row r="4102">
      <c s="10" r="A4102"/>
      <c s="10" r="B4102"/>
      <c s="10" r="C4102"/>
      <c s="10" r="D4102"/>
      <c s="10" r="E4102"/>
      <c s="25" r="F4102"/>
      <c s="21" r="G4102"/>
      <c s="10" r="H4102"/>
      <c s="10" r="I4102"/>
      <c s="10" r="J4102"/>
      <c s="10" r="K4102"/>
      <c s="22" r="L4102"/>
      <c s="22" r="M4102"/>
      <c s="22" r="N4102"/>
      <c s="22" r="O4102"/>
      <c s="22" r="P4102"/>
      <c s="22" r="Q4102"/>
      <c s="22" r="R4102"/>
      <c s="22" r="S4102"/>
      <c s="22" r="T4102"/>
      <c s="22" r="U4102"/>
      <c s="22" r="V4102"/>
      <c s="22" r="W4102"/>
      <c s="22" r="X4102"/>
    </row>
    <row r="4103">
      <c s="10" r="A4103"/>
      <c s="10" r="B4103"/>
      <c s="10" r="C4103"/>
      <c s="10" r="D4103"/>
      <c s="10" r="E4103"/>
      <c s="25" r="F4103"/>
      <c s="21" r="G4103"/>
      <c s="10" r="H4103"/>
      <c s="10" r="I4103"/>
      <c s="10" r="J4103"/>
      <c s="10" r="K4103"/>
      <c s="22" r="L4103"/>
      <c s="22" r="M4103"/>
      <c s="22" r="N4103"/>
      <c s="22" r="O4103"/>
      <c s="22" r="P4103"/>
      <c s="22" r="Q4103"/>
      <c s="22" r="R4103"/>
      <c s="22" r="S4103"/>
      <c s="22" r="T4103"/>
      <c s="22" r="U4103"/>
      <c s="22" r="V4103"/>
      <c s="22" r="W4103"/>
      <c s="22" r="X4103"/>
    </row>
    <row r="4104">
      <c s="10" r="A4104"/>
      <c s="10" r="B4104"/>
      <c s="10" r="C4104"/>
      <c s="10" r="D4104"/>
      <c s="10" r="E4104"/>
      <c s="25" r="F4104"/>
      <c s="21" r="G4104"/>
      <c s="10" r="H4104"/>
      <c s="10" r="I4104"/>
      <c s="10" r="J4104"/>
      <c s="10" r="K4104"/>
      <c s="22" r="L4104"/>
      <c s="22" r="M4104"/>
      <c s="22" r="N4104"/>
      <c s="22" r="O4104"/>
      <c s="22" r="P4104"/>
      <c s="22" r="Q4104"/>
      <c s="22" r="R4104"/>
      <c s="22" r="S4104"/>
      <c s="22" r="T4104"/>
      <c s="22" r="U4104"/>
      <c s="22" r="V4104"/>
      <c s="22" r="W4104"/>
      <c s="22" r="X4104"/>
    </row>
    <row r="4105">
      <c s="10" r="A4105"/>
      <c s="10" r="B4105"/>
      <c s="10" r="C4105"/>
      <c s="10" r="D4105"/>
      <c s="10" r="E4105"/>
      <c s="25" r="F4105"/>
      <c s="21" r="G4105"/>
      <c s="10" r="H4105"/>
      <c s="10" r="I4105"/>
      <c s="10" r="J4105"/>
      <c s="10" r="K4105"/>
      <c s="22" r="L4105"/>
      <c s="22" r="M4105"/>
      <c s="22" r="N4105"/>
      <c s="22" r="O4105"/>
      <c s="22" r="P4105"/>
      <c s="22" r="Q4105"/>
      <c s="22" r="R4105"/>
      <c s="22" r="S4105"/>
      <c s="22" r="T4105"/>
      <c s="22" r="U4105"/>
      <c s="22" r="V4105"/>
      <c s="22" r="W4105"/>
      <c s="22" r="X4105"/>
    </row>
    <row r="4106">
      <c s="10" r="A4106"/>
      <c s="10" r="B4106"/>
      <c s="10" r="C4106"/>
      <c s="10" r="D4106"/>
      <c s="10" r="E4106"/>
      <c s="25" r="F4106"/>
      <c s="21" r="G4106"/>
      <c s="10" r="H4106"/>
      <c s="10" r="I4106"/>
      <c s="10" r="J4106"/>
      <c s="10" r="K4106"/>
      <c s="22" r="L4106"/>
      <c s="22" r="M4106"/>
      <c s="22" r="N4106"/>
      <c s="22" r="O4106"/>
      <c s="22" r="P4106"/>
      <c s="22" r="Q4106"/>
      <c s="22" r="R4106"/>
      <c s="22" r="S4106"/>
      <c s="22" r="T4106"/>
      <c s="22" r="U4106"/>
      <c s="22" r="V4106"/>
      <c s="22" r="W4106"/>
      <c s="22" r="X4106"/>
    </row>
    <row r="4107">
      <c s="10" r="A4107"/>
      <c s="10" r="B4107"/>
      <c s="10" r="C4107"/>
      <c s="10" r="D4107"/>
      <c s="10" r="E4107"/>
      <c s="25" r="F4107"/>
      <c s="21" r="G4107"/>
      <c s="10" r="H4107"/>
      <c s="10" r="I4107"/>
      <c s="10" r="J4107"/>
      <c s="10" r="K4107"/>
      <c s="22" r="L4107"/>
      <c s="22" r="M4107"/>
      <c s="22" r="N4107"/>
      <c s="22" r="O4107"/>
      <c s="22" r="P4107"/>
      <c s="22" r="Q4107"/>
      <c s="22" r="R4107"/>
      <c s="22" r="S4107"/>
      <c s="22" r="T4107"/>
      <c s="22" r="U4107"/>
      <c s="22" r="V4107"/>
      <c s="22" r="W4107"/>
      <c s="22" r="X4107"/>
    </row>
    <row r="4108">
      <c s="10" r="A4108"/>
      <c s="10" r="B4108"/>
      <c s="10" r="C4108"/>
      <c s="10" r="D4108"/>
      <c s="10" r="E4108"/>
      <c s="25" r="F4108"/>
      <c s="21" r="G4108"/>
      <c s="10" r="H4108"/>
      <c s="10" r="I4108"/>
      <c s="10" r="J4108"/>
      <c s="10" r="K4108"/>
      <c s="22" r="L4108"/>
      <c s="22" r="M4108"/>
      <c s="22" r="N4108"/>
      <c s="22" r="O4108"/>
      <c s="22" r="P4108"/>
      <c s="22" r="Q4108"/>
      <c s="22" r="R4108"/>
      <c s="22" r="S4108"/>
      <c s="22" r="T4108"/>
      <c s="22" r="U4108"/>
      <c s="22" r="V4108"/>
      <c s="22" r="W4108"/>
      <c s="22" r="X4108"/>
    </row>
    <row r="4109">
      <c s="10" r="A4109"/>
      <c s="10" r="B4109"/>
      <c s="10" r="C4109"/>
      <c s="10" r="D4109"/>
      <c s="10" r="E4109"/>
      <c s="25" r="F4109"/>
      <c s="21" r="G4109"/>
      <c s="10" r="H4109"/>
      <c s="10" r="I4109"/>
      <c s="10" r="J4109"/>
      <c s="10" r="K4109"/>
      <c s="22" r="L4109"/>
      <c s="22" r="M4109"/>
      <c s="22" r="N4109"/>
      <c s="22" r="O4109"/>
      <c s="22" r="P4109"/>
      <c s="22" r="Q4109"/>
      <c s="22" r="R4109"/>
      <c s="22" r="S4109"/>
      <c s="22" r="T4109"/>
      <c s="22" r="U4109"/>
      <c s="22" r="V4109"/>
      <c s="22" r="W4109"/>
      <c s="22" r="X4109"/>
    </row>
    <row r="4110">
      <c s="10" r="A4110"/>
      <c s="10" r="B4110"/>
      <c s="10" r="C4110"/>
      <c s="10" r="D4110"/>
      <c s="10" r="E4110"/>
      <c s="25" r="F4110"/>
      <c s="21" r="G4110"/>
      <c s="10" r="H4110"/>
      <c s="10" r="I4110"/>
      <c s="10" r="J4110"/>
      <c s="10" r="K4110"/>
      <c s="22" r="L4110"/>
      <c s="22" r="M4110"/>
      <c s="22" r="N4110"/>
      <c s="22" r="O4110"/>
      <c s="22" r="P4110"/>
      <c s="22" r="Q4110"/>
      <c s="22" r="R4110"/>
      <c s="22" r="S4110"/>
      <c s="22" r="T4110"/>
      <c s="22" r="U4110"/>
      <c s="22" r="V4110"/>
      <c s="22" r="W4110"/>
      <c s="22" r="X4110"/>
    </row>
    <row r="4111">
      <c s="10" r="A4111"/>
      <c s="10" r="B4111"/>
      <c s="10" r="C4111"/>
      <c s="10" r="D4111"/>
      <c s="10" r="E4111"/>
      <c s="25" r="F4111"/>
      <c s="21" r="G4111"/>
      <c s="10" r="H4111"/>
      <c s="10" r="I4111"/>
      <c s="10" r="J4111"/>
      <c s="10" r="K4111"/>
      <c s="22" r="L4111"/>
      <c s="22" r="M4111"/>
      <c s="22" r="N4111"/>
      <c s="22" r="O4111"/>
      <c s="22" r="P4111"/>
      <c s="22" r="Q4111"/>
      <c s="22" r="R4111"/>
      <c s="22" r="S4111"/>
      <c s="22" r="T4111"/>
      <c s="22" r="U4111"/>
      <c s="22" r="V4111"/>
      <c s="22" r="W4111"/>
      <c s="22" r="X4111"/>
    </row>
    <row r="4112">
      <c s="10" r="A4112"/>
      <c s="10" r="B4112"/>
      <c s="10" r="C4112"/>
      <c s="10" r="D4112"/>
      <c s="10" r="E4112"/>
      <c s="25" r="F4112"/>
      <c s="21" r="G4112"/>
      <c s="10" r="H4112"/>
      <c s="10" r="I4112"/>
      <c s="10" r="J4112"/>
      <c s="10" r="K4112"/>
      <c s="22" r="L4112"/>
      <c s="22" r="M4112"/>
      <c s="22" r="N4112"/>
      <c s="22" r="O4112"/>
      <c s="22" r="P4112"/>
      <c s="22" r="Q4112"/>
      <c s="22" r="R4112"/>
      <c s="22" r="S4112"/>
      <c s="22" r="T4112"/>
      <c s="22" r="U4112"/>
      <c s="22" r="V4112"/>
      <c s="22" r="W4112"/>
      <c s="22" r="X4112"/>
    </row>
    <row r="4113">
      <c s="10" r="A4113"/>
      <c s="10" r="B4113"/>
      <c s="10" r="C4113"/>
      <c s="10" r="D4113"/>
      <c s="10" r="E4113"/>
      <c s="25" r="F4113"/>
      <c s="21" r="G4113"/>
      <c s="10" r="H4113"/>
      <c s="10" r="I4113"/>
      <c s="10" r="J4113"/>
      <c s="10" r="K4113"/>
      <c s="22" r="L4113"/>
      <c s="22" r="M4113"/>
      <c s="22" r="N4113"/>
      <c s="22" r="O4113"/>
      <c s="22" r="P4113"/>
      <c s="22" r="Q4113"/>
      <c s="22" r="R4113"/>
      <c s="22" r="S4113"/>
      <c s="22" r="T4113"/>
      <c s="22" r="U4113"/>
      <c s="22" r="V4113"/>
      <c s="22" r="W4113"/>
      <c s="22" r="X4113"/>
    </row>
    <row r="4114">
      <c s="10" r="A4114"/>
      <c s="10" r="B4114"/>
      <c s="10" r="C4114"/>
      <c s="10" r="D4114"/>
      <c s="10" r="E4114"/>
      <c s="25" r="F4114"/>
      <c s="21" r="G4114"/>
      <c s="10" r="H4114"/>
      <c s="10" r="I4114"/>
      <c s="10" r="J4114"/>
      <c s="10" r="K4114"/>
      <c s="22" r="L4114"/>
      <c s="22" r="M4114"/>
      <c s="22" r="N4114"/>
      <c s="22" r="O4114"/>
      <c s="22" r="P4114"/>
      <c s="22" r="Q4114"/>
      <c s="22" r="R4114"/>
      <c s="22" r="S4114"/>
      <c s="22" r="T4114"/>
      <c s="22" r="U4114"/>
      <c s="22" r="V4114"/>
      <c s="22" r="W4114"/>
      <c s="22" r="X4114"/>
    </row>
    <row r="4115">
      <c s="10" r="A4115"/>
      <c s="10" r="B4115"/>
      <c s="10" r="C4115"/>
      <c s="10" r="D4115"/>
      <c s="10" r="E4115"/>
      <c s="25" r="F4115"/>
      <c s="21" r="G4115"/>
      <c s="10" r="H4115"/>
      <c s="10" r="I4115"/>
      <c s="10" r="J4115"/>
      <c s="10" r="K4115"/>
      <c s="22" r="L4115"/>
      <c s="22" r="M4115"/>
      <c s="22" r="N4115"/>
      <c s="22" r="O4115"/>
      <c s="22" r="P4115"/>
      <c s="22" r="Q4115"/>
      <c s="22" r="R4115"/>
      <c s="22" r="S4115"/>
      <c s="22" r="T4115"/>
      <c s="22" r="U4115"/>
      <c s="22" r="V4115"/>
      <c s="22" r="W4115"/>
      <c s="22" r="X4115"/>
    </row>
    <row r="4116">
      <c s="10" r="A4116"/>
      <c s="10" r="B4116"/>
      <c s="10" r="C4116"/>
      <c s="10" r="D4116"/>
      <c s="10" r="E4116"/>
      <c s="25" r="F4116"/>
      <c s="21" r="G4116"/>
      <c s="10" r="H4116"/>
      <c s="10" r="I4116"/>
      <c s="10" r="J4116"/>
      <c s="10" r="K4116"/>
      <c s="22" r="L4116"/>
      <c s="22" r="M4116"/>
      <c s="22" r="N4116"/>
      <c s="22" r="O4116"/>
      <c s="22" r="P4116"/>
      <c s="22" r="Q4116"/>
      <c s="22" r="R4116"/>
      <c s="22" r="S4116"/>
      <c s="22" r="T4116"/>
      <c s="22" r="U4116"/>
      <c s="22" r="V4116"/>
      <c s="22" r="W4116"/>
      <c s="22" r="X4116"/>
    </row>
    <row r="4117">
      <c s="10" r="A4117"/>
      <c s="10" r="B4117"/>
      <c s="10" r="C4117"/>
      <c s="10" r="D4117"/>
      <c s="10" r="E4117"/>
      <c s="25" r="F4117"/>
      <c s="21" r="G4117"/>
      <c s="10" r="H4117"/>
      <c s="10" r="I4117"/>
      <c s="10" r="J4117"/>
      <c s="10" r="K4117"/>
      <c s="22" r="L4117"/>
      <c s="22" r="M4117"/>
      <c s="22" r="N4117"/>
      <c s="22" r="O4117"/>
      <c s="22" r="P4117"/>
      <c s="22" r="Q4117"/>
      <c s="22" r="R4117"/>
      <c s="22" r="S4117"/>
      <c s="22" r="T4117"/>
      <c s="22" r="U4117"/>
      <c s="22" r="V4117"/>
      <c s="22" r="W4117"/>
      <c s="22" r="X4117"/>
    </row>
    <row r="4118">
      <c s="10" r="A4118"/>
      <c s="10" r="B4118"/>
      <c s="10" r="C4118"/>
      <c s="10" r="D4118"/>
      <c s="10" r="E4118"/>
      <c s="25" r="F4118"/>
      <c s="21" r="G4118"/>
      <c s="10" r="H4118"/>
      <c s="10" r="I4118"/>
      <c s="10" r="J4118"/>
      <c s="10" r="K4118"/>
      <c s="22" r="L4118"/>
      <c s="22" r="M4118"/>
      <c s="22" r="N4118"/>
      <c s="22" r="O4118"/>
      <c s="22" r="P4118"/>
      <c s="22" r="Q4118"/>
      <c s="22" r="R4118"/>
      <c s="22" r="S4118"/>
      <c s="22" r="T4118"/>
      <c s="22" r="U4118"/>
      <c s="22" r="V4118"/>
      <c s="22" r="W4118"/>
      <c s="22" r="X4118"/>
    </row>
    <row r="4119">
      <c s="10" r="A4119"/>
      <c s="10" r="B4119"/>
      <c s="10" r="C4119"/>
      <c s="10" r="D4119"/>
      <c s="10" r="E4119"/>
      <c s="25" r="F4119"/>
      <c s="21" r="G4119"/>
      <c s="10" r="H4119"/>
      <c s="10" r="I4119"/>
      <c s="10" r="J4119"/>
      <c s="10" r="K4119"/>
      <c s="22" r="L4119"/>
      <c s="22" r="M4119"/>
      <c s="22" r="N4119"/>
      <c s="22" r="O4119"/>
      <c s="22" r="P4119"/>
      <c s="22" r="Q4119"/>
      <c s="22" r="R4119"/>
      <c s="22" r="S4119"/>
      <c s="22" r="T4119"/>
      <c s="22" r="U4119"/>
      <c s="22" r="V4119"/>
      <c s="22" r="W4119"/>
      <c s="22" r="X4119"/>
    </row>
    <row r="4120">
      <c s="10" r="A4120"/>
      <c s="10" r="B4120"/>
      <c s="10" r="C4120"/>
      <c s="10" r="D4120"/>
      <c s="10" r="E4120"/>
      <c s="25" r="F4120"/>
      <c s="21" r="G4120"/>
      <c s="10" r="H4120"/>
      <c s="10" r="I4120"/>
      <c s="10" r="J4120"/>
      <c s="10" r="K4120"/>
      <c s="22" r="L4120"/>
      <c s="22" r="M4120"/>
      <c s="22" r="N4120"/>
      <c s="22" r="O4120"/>
      <c s="22" r="P4120"/>
      <c s="22" r="Q4120"/>
      <c s="22" r="R4120"/>
      <c s="22" r="S4120"/>
      <c s="22" r="T4120"/>
      <c s="22" r="U4120"/>
      <c s="22" r="V4120"/>
      <c s="22" r="W4120"/>
      <c s="22" r="X4120"/>
    </row>
    <row r="4121">
      <c s="10" r="A4121"/>
      <c s="10" r="B4121"/>
      <c s="10" r="C4121"/>
      <c s="10" r="D4121"/>
      <c s="10" r="E4121"/>
      <c s="25" r="F4121"/>
      <c s="21" r="G4121"/>
      <c s="10" r="H4121"/>
      <c s="10" r="I4121"/>
      <c s="10" r="J4121"/>
      <c s="10" r="K4121"/>
      <c s="22" r="L4121"/>
      <c s="22" r="M4121"/>
      <c s="22" r="N4121"/>
      <c s="22" r="O4121"/>
      <c s="22" r="P4121"/>
      <c s="22" r="Q4121"/>
      <c s="22" r="R4121"/>
      <c s="22" r="S4121"/>
      <c s="22" r="T4121"/>
      <c s="22" r="U4121"/>
      <c s="22" r="V4121"/>
      <c s="22" r="W4121"/>
      <c s="22" r="X4121"/>
    </row>
    <row r="4122">
      <c s="10" r="A4122"/>
      <c s="10" r="B4122"/>
      <c s="10" r="C4122"/>
      <c s="10" r="D4122"/>
      <c s="10" r="E4122"/>
      <c s="25" r="F4122"/>
      <c s="21" r="G4122"/>
      <c s="10" r="H4122"/>
      <c s="10" r="I4122"/>
      <c s="10" r="J4122"/>
      <c s="10" r="K4122"/>
      <c s="22" r="L4122"/>
      <c s="22" r="M4122"/>
      <c s="22" r="N4122"/>
      <c s="22" r="O4122"/>
      <c s="22" r="P4122"/>
      <c s="22" r="Q4122"/>
      <c s="22" r="R4122"/>
      <c s="22" r="S4122"/>
      <c s="22" r="T4122"/>
      <c s="22" r="U4122"/>
      <c s="22" r="V4122"/>
      <c s="22" r="W4122"/>
      <c s="22" r="X4122"/>
    </row>
    <row r="4123">
      <c s="10" r="A4123"/>
      <c s="10" r="B4123"/>
      <c s="10" r="C4123"/>
      <c s="10" r="D4123"/>
      <c s="10" r="E4123"/>
      <c s="25" r="F4123"/>
      <c s="21" r="G4123"/>
      <c s="10" r="H4123"/>
      <c s="10" r="I4123"/>
      <c s="10" r="J4123"/>
      <c s="10" r="K4123"/>
      <c s="22" r="L4123"/>
      <c s="22" r="M4123"/>
      <c s="22" r="N4123"/>
      <c s="22" r="O4123"/>
      <c s="22" r="P4123"/>
      <c s="22" r="Q4123"/>
      <c s="22" r="R4123"/>
      <c s="22" r="S4123"/>
      <c s="22" r="T4123"/>
      <c s="22" r="U4123"/>
      <c s="22" r="V4123"/>
      <c s="22" r="W4123"/>
      <c s="22" r="X4123"/>
    </row>
    <row r="4124">
      <c s="10" r="A4124"/>
      <c s="10" r="B4124"/>
      <c s="10" r="C4124"/>
      <c s="10" r="D4124"/>
      <c s="10" r="E4124"/>
      <c s="25" r="F4124"/>
      <c s="21" r="G4124"/>
      <c s="10" r="H4124"/>
      <c s="10" r="I4124"/>
      <c s="10" r="J4124"/>
      <c s="10" r="K4124"/>
      <c s="22" r="L4124"/>
      <c s="22" r="M4124"/>
      <c s="22" r="N4124"/>
      <c s="22" r="O4124"/>
      <c s="22" r="P4124"/>
      <c s="22" r="Q4124"/>
      <c s="22" r="R4124"/>
      <c s="22" r="S4124"/>
      <c s="22" r="T4124"/>
      <c s="22" r="U4124"/>
      <c s="22" r="V4124"/>
      <c s="22" r="W4124"/>
      <c s="22" r="X4124"/>
    </row>
    <row r="4125">
      <c s="10" r="A4125"/>
      <c s="10" r="B4125"/>
      <c s="10" r="C4125"/>
      <c s="10" r="D4125"/>
      <c s="10" r="E4125"/>
      <c s="25" r="F4125"/>
      <c s="21" r="G4125"/>
      <c s="10" r="H4125"/>
      <c s="10" r="I4125"/>
      <c s="10" r="J4125"/>
      <c s="10" r="K4125"/>
      <c s="22" r="L4125"/>
      <c s="22" r="M4125"/>
      <c s="22" r="N4125"/>
      <c s="22" r="O4125"/>
      <c s="22" r="P4125"/>
      <c s="22" r="Q4125"/>
      <c s="22" r="R4125"/>
      <c s="22" r="S4125"/>
      <c s="22" r="T4125"/>
      <c s="22" r="U4125"/>
      <c s="22" r="V4125"/>
      <c s="22" r="W4125"/>
      <c s="22" r="X4125"/>
    </row>
    <row r="4126">
      <c s="10" r="A4126"/>
      <c s="10" r="B4126"/>
      <c s="10" r="C4126"/>
      <c s="10" r="D4126"/>
      <c s="10" r="E4126"/>
      <c s="25" r="F4126"/>
      <c s="21" r="G4126"/>
      <c s="10" r="H4126"/>
      <c s="10" r="I4126"/>
      <c s="10" r="J4126"/>
      <c s="10" r="K4126"/>
      <c s="22" r="L4126"/>
      <c s="22" r="M4126"/>
      <c s="22" r="N4126"/>
      <c s="22" r="O4126"/>
      <c s="22" r="P4126"/>
      <c s="22" r="Q4126"/>
      <c s="22" r="R4126"/>
      <c s="22" r="S4126"/>
      <c s="22" r="T4126"/>
      <c s="22" r="U4126"/>
      <c s="22" r="V4126"/>
      <c s="22" r="W4126"/>
      <c s="22" r="X4126"/>
    </row>
    <row r="4127">
      <c s="10" r="A4127"/>
      <c s="10" r="B4127"/>
      <c s="10" r="C4127"/>
      <c s="10" r="D4127"/>
      <c s="10" r="E4127"/>
      <c s="25" r="F4127"/>
      <c s="21" r="G4127"/>
      <c s="10" r="H4127"/>
      <c s="10" r="I4127"/>
      <c s="10" r="J4127"/>
      <c s="10" r="K4127"/>
      <c s="22" r="L4127"/>
      <c s="22" r="M4127"/>
      <c s="22" r="N4127"/>
      <c s="22" r="O4127"/>
      <c s="22" r="P4127"/>
      <c s="22" r="Q4127"/>
      <c s="22" r="R4127"/>
      <c s="22" r="S4127"/>
      <c s="22" r="T4127"/>
      <c s="22" r="U4127"/>
      <c s="22" r="V4127"/>
      <c s="22" r="W4127"/>
      <c s="22" r="X4127"/>
    </row>
    <row r="4128">
      <c s="10" r="A4128"/>
      <c s="10" r="B4128"/>
      <c s="10" r="C4128"/>
      <c s="10" r="D4128"/>
      <c s="10" r="E4128"/>
      <c s="25" r="F4128"/>
      <c s="21" r="G4128"/>
      <c s="10" r="H4128"/>
      <c s="10" r="I4128"/>
      <c s="10" r="J4128"/>
      <c s="10" r="K4128"/>
      <c s="22" r="L4128"/>
      <c s="22" r="M4128"/>
      <c s="22" r="N4128"/>
      <c s="22" r="O4128"/>
      <c s="22" r="P4128"/>
      <c s="22" r="Q4128"/>
      <c s="22" r="R4128"/>
      <c s="22" r="S4128"/>
      <c s="22" r="T4128"/>
      <c s="22" r="U4128"/>
      <c s="22" r="V4128"/>
      <c s="22" r="W4128"/>
      <c s="22" r="X4128"/>
    </row>
    <row r="4129">
      <c s="10" r="A4129"/>
      <c s="10" r="B4129"/>
      <c s="10" r="C4129"/>
      <c s="10" r="D4129"/>
      <c s="10" r="E4129"/>
      <c s="25" r="F4129"/>
      <c s="21" r="G4129"/>
      <c s="10" r="H4129"/>
      <c s="10" r="I4129"/>
      <c s="10" r="J4129"/>
      <c s="10" r="K4129"/>
      <c s="22" r="L4129"/>
      <c s="22" r="M4129"/>
      <c s="22" r="N4129"/>
      <c s="22" r="O4129"/>
      <c s="22" r="P4129"/>
      <c s="22" r="Q4129"/>
      <c s="22" r="R4129"/>
      <c s="22" r="S4129"/>
      <c s="22" r="T4129"/>
      <c s="22" r="U4129"/>
      <c s="22" r="V4129"/>
      <c s="22" r="W4129"/>
      <c s="22" r="X4129"/>
    </row>
    <row r="4130">
      <c s="10" r="A4130"/>
      <c s="10" r="B4130"/>
      <c s="10" r="C4130"/>
      <c s="10" r="D4130"/>
      <c s="10" r="E4130"/>
      <c s="25" r="F4130"/>
      <c s="21" r="G4130"/>
      <c s="10" r="H4130"/>
      <c s="10" r="I4130"/>
      <c s="10" r="J4130"/>
      <c s="10" r="K4130"/>
      <c s="22" r="L4130"/>
      <c s="22" r="M4130"/>
      <c s="22" r="N4130"/>
      <c s="22" r="O4130"/>
      <c s="22" r="P4130"/>
      <c s="22" r="Q4130"/>
      <c s="22" r="R4130"/>
      <c s="22" r="S4130"/>
      <c s="22" r="T4130"/>
      <c s="22" r="U4130"/>
      <c s="22" r="V4130"/>
      <c s="22" r="W4130"/>
      <c s="22" r="X4130"/>
    </row>
    <row r="4131">
      <c s="10" r="A4131"/>
      <c s="10" r="B4131"/>
      <c s="10" r="C4131"/>
      <c s="10" r="D4131"/>
      <c s="10" r="E4131"/>
      <c s="25" r="F4131"/>
      <c s="21" r="G4131"/>
      <c s="10" r="H4131"/>
      <c s="10" r="I4131"/>
      <c s="10" r="J4131"/>
      <c s="10" r="K4131"/>
      <c s="22" r="L4131"/>
      <c s="22" r="M4131"/>
      <c s="22" r="N4131"/>
      <c s="22" r="O4131"/>
      <c s="22" r="P4131"/>
      <c s="22" r="Q4131"/>
      <c s="22" r="R4131"/>
      <c s="22" r="S4131"/>
      <c s="22" r="T4131"/>
      <c s="22" r="U4131"/>
      <c s="22" r="V4131"/>
      <c s="22" r="W4131"/>
      <c s="22" r="X4131"/>
    </row>
    <row r="4132">
      <c s="10" r="A4132"/>
      <c s="10" r="B4132"/>
      <c s="10" r="C4132"/>
      <c s="10" r="D4132"/>
      <c s="10" r="E4132"/>
      <c s="25" r="F4132"/>
      <c s="21" r="G4132"/>
      <c s="10" r="H4132"/>
      <c s="10" r="I4132"/>
      <c s="10" r="J4132"/>
      <c s="10" r="K4132"/>
      <c s="22" r="L4132"/>
      <c s="22" r="M4132"/>
      <c s="22" r="N4132"/>
      <c s="22" r="O4132"/>
      <c s="22" r="P4132"/>
      <c s="22" r="Q4132"/>
      <c s="22" r="R4132"/>
      <c s="22" r="S4132"/>
      <c s="22" r="T4132"/>
      <c s="22" r="U4132"/>
      <c s="22" r="V4132"/>
      <c s="22" r="W4132"/>
      <c s="22" r="X4132"/>
    </row>
    <row r="4133">
      <c s="10" r="A4133"/>
      <c s="10" r="B4133"/>
      <c s="10" r="C4133"/>
      <c s="10" r="D4133"/>
      <c s="10" r="E4133"/>
      <c s="25" r="F4133"/>
      <c s="21" r="G4133"/>
      <c s="10" r="H4133"/>
      <c s="10" r="I4133"/>
      <c s="10" r="J4133"/>
      <c s="10" r="K4133"/>
      <c s="22" r="L4133"/>
      <c s="22" r="M4133"/>
      <c s="22" r="N4133"/>
      <c s="22" r="O4133"/>
      <c s="22" r="P4133"/>
      <c s="22" r="Q4133"/>
      <c s="22" r="R4133"/>
      <c s="22" r="S4133"/>
      <c s="22" r="T4133"/>
      <c s="22" r="U4133"/>
      <c s="22" r="V4133"/>
      <c s="22" r="W4133"/>
      <c s="22" r="X4133"/>
    </row>
    <row r="4134">
      <c s="10" r="A4134"/>
      <c s="10" r="B4134"/>
      <c s="10" r="C4134"/>
      <c s="10" r="D4134"/>
      <c s="10" r="E4134"/>
      <c s="25" r="F4134"/>
      <c s="21" r="G4134"/>
      <c s="10" r="H4134"/>
      <c s="10" r="I4134"/>
      <c s="10" r="J4134"/>
      <c s="10" r="K4134"/>
      <c s="22" r="L4134"/>
      <c s="22" r="M4134"/>
      <c s="22" r="N4134"/>
      <c s="22" r="O4134"/>
      <c s="22" r="P4134"/>
      <c s="22" r="Q4134"/>
      <c s="22" r="R4134"/>
      <c s="22" r="S4134"/>
      <c s="22" r="T4134"/>
      <c s="22" r="U4134"/>
      <c s="22" r="V4134"/>
      <c s="22" r="W4134"/>
      <c s="22" r="X4134"/>
    </row>
    <row r="4135">
      <c s="10" r="A4135"/>
      <c s="10" r="B4135"/>
      <c s="10" r="C4135"/>
      <c s="10" r="D4135"/>
      <c s="10" r="E4135"/>
      <c s="25" r="F4135"/>
      <c s="21" r="G4135"/>
      <c s="10" r="H4135"/>
      <c s="10" r="I4135"/>
      <c s="10" r="J4135"/>
      <c s="10" r="K4135"/>
      <c s="22" r="L4135"/>
      <c s="22" r="M4135"/>
      <c s="22" r="N4135"/>
      <c s="22" r="O4135"/>
      <c s="22" r="P4135"/>
      <c s="22" r="Q4135"/>
      <c s="22" r="R4135"/>
      <c s="22" r="S4135"/>
      <c s="22" r="T4135"/>
      <c s="22" r="U4135"/>
      <c s="22" r="V4135"/>
      <c s="22" r="W4135"/>
      <c s="22" r="X4135"/>
    </row>
    <row r="4136">
      <c s="10" r="A4136"/>
      <c s="10" r="B4136"/>
      <c s="10" r="C4136"/>
      <c s="10" r="D4136"/>
      <c s="10" r="E4136"/>
      <c s="25" r="F4136"/>
      <c s="21" r="G4136"/>
      <c s="10" r="H4136"/>
      <c s="10" r="I4136"/>
      <c s="10" r="J4136"/>
      <c s="10" r="K4136"/>
      <c s="22" r="L4136"/>
      <c s="22" r="M4136"/>
      <c s="22" r="N4136"/>
      <c s="22" r="O4136"/>
      <c s="22" r="P4136"/>
      <c s="22" r="Q4136"/>
      <c s="22" r="R4136"/>
      <c s="22" r="S4136"/>
      <c s="22" r="T4136"/>
      <c s="22" r="U4136"/>
      <c s="22" r="V4136"/>
      <c s="22" r="W4136"/>
      <c s="22" r="X4136"/>
    </row>
    <row r="4137">
      <c s="10" r="A4137"/>
      <c s="10" r="B4137"/>
      <c s="10" r="C4137"/>
      <c s="10" r="D4137"/>
      <c s="10" r="E4137"/>
      <c s="25" r="F4137"/>
      <c s="21" r="G4137"/>
      <c s="10" r="H4137"/>
      <c s="10" r="I4137"/>
      <c s="10" r="J4137"/>
      <c s="10" r="K4137"/>
      <c s="22" r="L4137"/>
      <c s="22" r="M4137"/>
      <c s="22" r="N4137"/>
      <c s="22" r="O4137"/>
      <c s="22" r="P4137"/>
      <c s="22" r="Q4137"/>
      <c s="22" r="R4137"/>
      <c s="22" r="S4137"/>
      <c s="22" r="T4137"/>
      <c s="22" r="U4137"/>
      <c s="22" r="V4137"/>
      <c s="22" r="W4137"/>
      <c s="22" r="X4137"/>
    </row>
    <row r="4138">
      <c s="10" r="A4138"/>
      <c s="10" r="B4138"/>
      <c s="10" r="C4138"/>
      <c s="10" r="D4138"/>
      <c s="10" r="E4138"/>
      <c s="25" r="F4138"/>
      <c s="21" r="G4138"/>
      <c s="10" r="H4138"/>
      <c s="10" r="I4138"/>
      <c s="10" r="J4138"/>
      <c s="10" r="K4138"/>
      <c s="22" r="L4138"/>
      <c s="22" r="M4138"/>
      <c s="22" r="N4138"/>
      <c s="22" r="O4138"/>
      <c s="22" r="P4138"/>
      <c s="22" r="Q4138"/>
      <c s="22" r="R4138"/>
      <c s="22" r="S4138"/>
      <c s="22" r="T4138"/>
      <c s="22" r="U4138"/>
      <c s="22" r="V4138"/>
      <c s="22" r="W4138"/>
      <c s="22" r="X4138"/>
    </row>
    <row r="4139">
      <c s="10" r="A4139"/>
      <c s="10" r="B4139"/>
      <c s="10" r="C4139"/>
      <c s="10" r="D4139"/>
      <c s="10" r="E4139"/>
      <c s="25" r="F4139"/>
      <c s="21" r="G4139"/>
      <c s="10" r="H4139"/>
      <c s="10" r="I4139"/>
      <c s="10" r="J4139"/>
      <c s="10" r="K4139"/>
      <c s="22" r="L4139"/>
      <c s="22" r="M4139"/>
      <c s="22" r="N4139"/>
      <c s="22" r="O4139"/>
      <c s="22" r="P4139"/>
      <c s="22" r="Q4139"/>
      <c s="22" r="R4139"/>
      <c s="22" r="S4139"/>
      <c s="22" r="T4139"/>
      <c s="22" r="U4139"/>
      <c s="22" r="V4139"/>
      <c s="22" r="W4139"/>
      <c s="22" r="X4139"/>
    </row>
    <row r="4140">
      <c s="10" r="A4140"/>
      <c s="10" r="B4140"/>
      <c s="10" r="C4140"/>
      <c s="10" r="D4140"/>
      <c s="10" r="E4140"/>
      <c s="25" r="F4140"/>
      <c s="21" r="G4140"/>
      <c s="10" r="H4140"/>
      <c s="10" r="I4140"/>
      <c s="10" r="J4140"/>
      <c s="10" r="K4140"/>
      <c s="22" r="L4140"/>
      <c s="22" r="M4140"/>
      <c s="22" r="N4140"/>
      <c s="22" r="O4140"/>
      <c s="22" r="P4140"/>
      <c s="22" r="Q4140"/>
      <c s="22" r="R4140"/>
      <c s="22" r="S4140"/>
      <c s="22" r="T4140"/>
      <c s="22" r="U4140"/>
      <c s="22" r="V4140"/>
      <c s="22" r="W4140"/>
      <c s="22" r="X4140"/>
    </row>
    <row r="4141">
      <c s="10" r="A4141"/>
      <c s="10" r="B4141"/>
      <c s="10" r="C4141"/>
      <c s="10" r="D4141"/>
      <c s="10" r="E4141"/>
      <c s="25" r="F4141"/>
      <c s="21" r="G4141"/>
      <c s="10" r="H4141"/>
      <c s="10" r="I4141"/>
      <c s="10" r="J4141"/>
      <c s="10" r="K4141"/>
      <c s="22" r="L4141"/>
      <c s="22" r="M4141"/>
      <c s="22" r="N4141"/>
      <c s="22" r="O4141"/>
      <c s="22" r="P4141"/>
      <c s="22" r="Q4141"/>
      <c s="22" r="R4141"/>
      <c s="22" r="S4141"/>
      <c s="22" r="T4141"/>
      <c s="22" r="U4141"/>
      <c s="22" r="V4141"/>
      <c s="22" r="W4141"/>
      <c s="22" r="X4141"/>
    </row>
    <row r="4142">
      <c s="10" r="A4142"/>
      <c s="10" r="B4142"/>
      <c s="10" r="C4142"/>
      <c s="10" r="D4142"/>
      <c s="10" r="E4142"/>
      <c s="25" r="F4142"/>
      <c s="21" r="G4142"/>
      <c s="10" r="H4142"/>
      <c s="10" r="I4142"/>
      <c s="10" r="J4142"/>
      <c s="10" r="K4142"/>
      <c s="22" r="L4142"/>
      <c s="22" r="M4142"/>
      <c s="22" r="N4142"/>
      <c s="22" r="O4142"/>
      <c s="22" r="P4142"/>
      <c s="22" r="Q4142"/>
      <c s="22" r="R4142"/>
      <c s="22" r="S4142"/>
      <c s="22" r="T4142"/>
      <c s="22" r="U4142"/>
      <c s="22" r="V4142"/>
      <c s="22" r="W4142"/>
      <c s="22" r="X4142"/>
    </row>
    <row r="4143">
      <c s="10" r="A4143"/>
      <c s="10" r="B4143"/>
      <c s="10" r="C4143"/>
      <c s="10" r="D4143"/>
      <c s="10" r="E4143"/>
      <c s="25" r="F4143"/>
      <c s="21" r="G4143"/>
      <c s="10" r="H4143"/>
      <c s="10" r="I4143"/>
      <c s="10" r="J4143"/>
      <c s="10" r="K4143"/>
      <c s="22" r="L4143"/>
      <c s="22" r="M4143"/>
      <c s="22" r="N4143"/>
      <c s="22" r="O4143"/>
      <c s="22" r="P4143"/>
      <c s="22" r="Q4143"/>
      <c s="22" r="R4143"/>
      <c s="22" r="S4143"/>
      <c s="22" r="T4143"/>
      <c s="22" r="U4143"/>
      <c s="22" r="V4143"/>
      <c s="22" r="W4143"/>
      <c s="22" r="X4143"/>
    </row>
    <row r="4144">
      <c s="10" r="A4144"/>
      <c s="10" r="B4144"/>
      <c s="10" r="C4144"/>
      <c s="10" r="D4144"/>
      <c s="10" r="E4144"/>
      <c s="25" r="F4144"/>
      <c s="21" r="G4144"/>
      <c s="10" r="H4144"/>
      <c s="10" r="I4144"/>
      <c s="10" r="J4144"/>
      <c s="10" r="K4144"/>
      <c s="22" r="L4144"/>
      <c s="22" r="M4144"/>
      <c s="22" r="N4144"/>
      <c s="22" r="O4144"/>
      <c s="22" r="P4144"/>
      <c s="22" r="Q4144"/>
      <c s="22" r="R4144"/>
      <c s="22" r="S4144"/>
      <c s="22" r="T4144"/>
      <c s="22" r="U4144"/>
      <c s="22" r="V4144"/>
      <c s="22" r="W4144"/>
      <c s="22" r="X4144"/>
    </row>
    <row r="4145">
      <c s="10" r="A4145"/>
      <c s="10" r="B4145"/>
      <c s="10" r="C4145"/>
      <c s="10" r="D4145"/>
      <c s="10" r="E4145"/>
      <c s="25" r="F4145"/>
      <c s="21" r="G4145"/>
      <c s="10" r="H4145"/>
      <c s="10" r="I4145"/>
      <c s="10" r="J4145"/>
      <c s="10" r="K4145"/>
      <c s="22" r="L4145"/>
      <c s="22" r="M4145"/>
      <c s="22" r="N4145"/>
      <c s="22" r="O4145"/>
      <c s="22" r="P4145"/>
      <c s="22" r="Q4145"/>
      <c s="22" r="R4145"/>
      <c s="22" r="S4145"/>
      <c s="22" r="T4145"/>
      <c s="22" r="U4145"/>
      <c s="22" r="V4145"/>
      <c s="22" r="W4145"/>
      <c s="22" r="X4145"/>
    </row>
    <row r="4146">
      <c s="10" r="A4146"/>
      <c s="10" r="B4146"/>
      <c s="10" r="C4146"/>
      <c s="10" r="D4146"/>
      <c s="10" r="E4146"/>
      <c s="25" r="F4146"/>
      <c s="21" r="G4146"/>
      <c s="10" r="H4146"/>
      <c s="10" r="I4146"/>
      <c s="10" r="J4146"/>
      <c s="10" r="K4146"/>
      <c s="22" r="L4146"/>
      <c s="22" r="M4146"/>
      <c s="22" r="N4146"/>
      <c s="22" r="O4146"/>
      <c s="22" r="P4146"/>
      <c s="22" r="Q4146"/>
      <c s="22" r="R4146"/>
      <c s="22" r="S4146"/>
      <c s="22" r="T4146"/>
      <c s="22" r="U4146"/>
      <c s="22" r="V4146"/>
      <c s="22" r="W4146"/>
      <c s="22" r="X4146"/>
    </row>
    <row r="4147">
      <c s="10" r="A4147"/>
      <c s="10" r="B4147"/>
      <c s="10" r="C4147"/>
      <c s="10" r="D4147"/>
      <c s="10" r="E4147"/>
      <c s="25" r="F4147"/>
      <c s="21" r="G4147"/>
      <c s="10" r="H4147"/>
      <c s="10" r="I4147"/>
      <c s="10" r="J4147"/>
      <c s="10" r="K4147"/>
      <c s="22" r="L4147"/>
      <c s="22" r="M4147"/>
      <c s="22" r="N4147"/>
      <c s="22" r="O4147"/>
      <c s="22" r="P4147"/>
      <c s="22" r="Q4147"/>
      <c s="22" r="R4147"/>
      <c s="22" r="S4147"/>
      <c s="22" r="T4147"/>
      <c s="22" r="U4147"/>
      <c s="22" r="V4147"/>
      <c s="22" r="W4147"/>
      <c s="22" r="X4147"/>
    </row>
    <row r="4148">
      <c s="10" r="A4148"/>
      <c s="10" r="B4148"/>
      <c s="10" r="C4148"/>
      <c s="10" r="D4148"/>
      <c s="10" r="E4148"/>
      <c s="25" r="F4148"/>
      <c s="21" r="G4148"/>
      <c s="10" r="H4148"/>
      <c s="10" r="I4148"/>
      <c s="10" r="J4148"/>
      <c s="10" r="K4148"/>
      <c s="22" r="L4148"/>
      <c s="22" r="M4148"/>
      <c s="22" r="N4148"/>
      <c s="22" r="O4148"/>
      <c s="22" r="P4148"/>
      <c s="22" r="Q4148"/>
      <c s="22" r="R4148"/>
      <c s="22" r="S4148"/>
      <c s="22" r="T4148"/>
      <c s="22" r="U4148"/>
      <c s="22" r="V4148"/>
      <c s="22" r="W4148"/>
      <c s="22" r="X4148"/>
    </row>
    <row r="4149">
      <c s="10" r="A4149"/>
      <c s="10" r="B4149"/>
      <c s="10" r="C4149"/>
      <c s="10" r="D4149"/>
      <c s="10" r="E4149"/>
      <c s="25" r="F4149"/>
      <c s="21" r="G4149"/>
      <c s="10" r="H4149"/>
      <c s="10" r="I4149"/>
      <c s="10" r="J4149"/>
      <c s="10" r="K4149"/>
      <c s="22" r="L4149"/>
      <c s="22" r="M4149"/>
      <c s="22" r="N4149"/>
      <c s="22" r="O4149"/>
      <c s="22" r="P4149"/>
      <c s="22" r="Q4149"/>
      <c s="22" r="R4149"/>
      <c s="22" r="S4149"/>
      <c s="22" r="T4149"/>
      <c s="22" r="U4149"/>
      <c s="22" r="V4149"/>
      <c s="22" r="W4149"/>
      <c s="22" r="X4149"/>
    </row>
    <row r="4150">
      <c s="10" r="A4150"/>
      <c s="10" r="B4150"/>
      <c s="10" r="C4150"/>
      <c s="10" r="D4150"/>
      <c s="10" r="E4150"/>
      <c s="25" r="F4150"/>
      <c s="21" r="G4150"/>
      <c s="10" r="H4150"/>
      <c s="10" r="I4150"/>
      <c s="10" r="J4150"/>
      <c s="10" r="K4150"/>
      <c s="22" r="L4150"/>
      <c s="22" r="M4150"/>
      <c s="22" r="N4150"/>
      <c s="22" r="O4150"/>
      <c s="22" r="P4150"/>
      <c s="22" r="Q4150"/>
      <c s="22" r="R4150"/>
      <c s="22" r="S4150"/>
      <c s="22" r="T4150"/>
      <c s="22" r="U4150"/>
      <c s="22" r="V4150"/>
      <c s="22" r="W4150"/>
      <c s="22" r="X4150"/>
    </row>
    <row r="4151">
      <c s="10" r="A4151"/>
      <c s="10" r="B4151"/>
      <c s="10" r="C4151"/>
      <c s="10" r="D4151"/>
      <c s="10" r="E4151"/>
      <c s="25" r="F4151"/>
      <c s="21" r="G4151"/>
      <c s="10" r="H4151"/>
      <c s="10" r="I4151"/>
      <c s="10" r="J4151"/>
      <c s="10" r="K4151"/>
      <c s="22" r="L4151"/>
      <c s="22" r="M4151"/>
      <c s="22" r="N4151"/>
      <c s="22" r="O4151"/>
      <c s="22" r="P4151"/>
      <c s="22" r="Q4151"/>
      <c s="22" r="R4151"/>
      <c s="22" r="S4151"/>
      <c s="22" r="T4151"/>
      <c s="22" r="U4151"/>
      <c s="22" r="V4151"/>
      <c s="22" r="W4151"/>
      <c s="22" r="X4151"/>
    </row>
    <row r="4152">
      <c s="10" r="A4152"/>
      <c s="10" r="B4152"/>
      <c s="10" r="C4152"/>
      <c s="10" r="D4152"/>
      <c s="10" r="E4152"/>
      <c s="25" r="F4152"/>
      <c s="21" r="G4152"/>
      <c s="10" r="H4152"/>
      <c s="10" r="I4152"/>
      <c s="10" r="J4152"/>
      <c s="10" r="K4152"/>
      <c s="22" r="L4152"/>
      <c s="22" r="M4152"/>
      <c s="22" r="N4152"/>
      <c s="22" r="O4152"/>
      <c s="22" r="P4152"/>
      <c s="22" r="Q4152"/>
      <c s="22" r="R4152"/>
      <c s="22" r="S4152"/>
      <c s="22" r="T4152"/>
      <c s="22" r="U4152"/>
      <c s="22" r="V4152"/>
      <c s="22" r="W4152"/>
      <c s="22" r="X4152"/>
    </row>
    <row r="4153">
      <c s="10" r="A4153"/>
      <c s="10" r="B4153"/>
      <c s="10" r="C4153"/>
      <c s="10" r="D4153"/>
      <c s="10" r="E4153"/>
      <c s="25" r="F4153"/>
      <c s="21" r="G4153"/>
      <c s="10" r="H4153"/>
      <c s="10" r="I4153"/>
      <c s="10" r="J4153"/>
      <c s="10" r="K4153"/>
      <c s="22" r="L4153"/>
      <c s="22" r="M4153"/>
      <c s="22" r="N4153"/>
      <c s="22" r="O4153"/>
      <c s="22" r="P4153"/>
      <c s="22" r="Q4153"/>
      <c s="22" r="R4153"/>
      <c s="22" r="S4153"/>
      <c s="22" r="T4153"/>
      <c s="22" r="U4153"/>
      <c s="22" r="V4153"/>
      <c s="22" r="W4153"/>
      <c s="22" r="X4153"/>
    </row>
    <row r="4154">
      <c s="10" r="A4154"/>
      <c s="10" r="B4154"/>
      <c s="10" r="C4154"/>
      <c s="10" r="D4154"/>
      <c s="10" r="E4154"/>
      <c s="25" r="F4154"/>
      <c s="21" r="G4154"/>
      <c s="10" r="H4154"/>
      <c s="10" r="I4154"/>
      <c s="10" r="J4154"/>
      <c s="10" r="K4154"/>
      <c s="22" r="L4154"/>
      <c s="22" r="M4154"/>
      <c s="22" r="N4154"/>
      <c s="22" r="O4154"/>
      <c s="22" r="P4154"/>
      <c s="22" r="Q4154"/>
      <c s="22" r="R4154"/>
      <c s="22" r="S4154"/>
      <c s="22" r="T4154"/>
      <c s="22" r="U4154"/>
      <c s="22" r="V4154"/>
      <c s="22" r="W4154"/>
      <c s="22" r="X4154"/>
    </row>
    <row r="4155">
      <c s="10" r="A4155"/>
      <c s="10" r="B4155"/>
      <c s="10" r="C4155"/>
      <c s="10" r="D4155"/>
      <c s="10" r="E4155"/>
      <c s="25" r="F4155"/>
      <c s="21" r="G4155"/>
      <c s="10" r="H4155"/>
      <c s="10" r="I4155"/>
      <c s="10" r="J4155"/>
      <c s="10" r="K4155"/>
      <c s="22" r="L4155"/>
      <c s="22" r="M4155"/>
      <c s="22" r="N4155"/>
      <c s="22" r="O4155"/>
      <c s="22" r="P4155"/>
      <c s="22" r="Q4155"/>
      <c s="22" r="R4155"/>
      <c s="22" r="S4155"/>
      <c s="22" r="T4155"/>
      <c s="22" r="U4155"/>
      <c s="22" r="V4155"/>
      <c s="22" r="W4155"/>
      <c s="22" r="X4155"/>
    </row>
    <row r="4156">
      <c s="10" r="A4156"/>
      <c s="10" r="B4156"/>
      <c s="10" r="C4156"/>
      <c s="10" r="D4156"/>
      <c s="10" r="E4156"/>
      <c s="25" r="F4156"/>
      <c s="10" r="G4156"/>
      <c s="10" r="H4156"/>
      <c s="10" r="I4156"/>
      <c s="10" r="J4156"/>
      <c s="10" r="K4156"/>
      <c s="22" r="L4156"/>
      <c s="22" r="M4156"/>
      <c s="22" r="N4156"/>
      <c s="22" r="O4156"/>
      <c s="22" r="P4156"/>
      <c s="22" r="Q4156"/>
      <c s="22" r="R4156"/>
      <c s="22" r="S4156"/>
      <c s="22" r="T4156"/>
      <c s="22" r="U4156"/>
      <c s="22" r="V4156"/>
      <c s="22" r="W4156"/>
      <c s="22" r="X4156"/>
    </row>
  </sheetData>
  <mergeCells count="11">
    <mergeCell ref="A1:H1"/>
    <mergeCell ref="A3:H3"/>
    <mergeCell ref="A4:H4"/>
    <mergeCell ref="A5:H5"/>
    <mergeCell ref="A6:K6"/>
    <mergeCell ref="A7:H7"/>
    <mergeCell ref="A8:H8"/>
    <mergeCell ref="A9:H9"/>
    <mergeCell ref="F10:G10"/>
    <mergeCell ref="H10:I10"/>
    <mergeCell ref="J10:K10"/>
  </mergeCells>
</worksheet>
</file>