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</sheets>
  <definedNames/>
  <calcPr/>
</workbook>
</file>

<file path=xl/sharedStrings.xml><?xml version="1.0" encoding="utf-8"?>
<sst xmlns="http://schemas.openxmlformats.org/spreadsheetml/2006/main" count="2982" uniqueCount="64">
  <si>
    <t>Fine-Structure Energy Levels for  N VII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</si>
  <si>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</si>
  <si>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</si>
  <si>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</si>
  <si>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R.;Badnell, N.R.</t>
  </si>
  <si>
    <t>Unpublished</t>
  </si>
  <si>
    <t>S4: MCDF (GRASP) calculation by Aggarwal, K.M.;  Keenan, F. P.; Heeter, R. F.</t>
  </si>
  <si>
    <t>a: excludes QED effects. b: includes QED effects</t>
  </si>
  <si>
    <t>S5: Breit-Pauli approximation with the code SUPERSTRUCTURE by Nahar, S.N.</t>
  </si>
  <si>
    <t>http://adsabs.harvard.edu/abs/2006ApJS..164..280N</t>
  </si>
  <si>
    <t>S1</t>
  </si>
  <si>
    <t>S2</t>
  </si>
  <si>
    <t>S3</t>
  </si>
  <si>
    <t>S4a</t>
  </si>
  <si>
    <t>S4b</t>
  </si>
  <si>
    <t>S5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</si>
  <si>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</si>
  <si>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</si>
  <si>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</si>
  <si>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</si>
  <si>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</si>
  <si>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</si>
  <si>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</si>
  <si>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</si>
  <si>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</si>
  <si>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</si>
  <si>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</si>
  <si>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</si>
  <si>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  </t>
  </si>
  <si>
    <t>2p</t>
  </si>
  <si>
    <t>2P*  </t>
  </si>
  <si>
    <t>2s</t>
  </si>
  <si>
    <t>3p</t>
  </si>
  <si>
    <t>3s</t>
  </si>
  <si>
    <t>3d</t>
  </si>
  <si>
    <t>2D  </t>
  </si>
  <si>
    <t>4p</t>
  </si>
  <si>
    <t>4s</t>
  </si>
  <si>
    <t>4d</t>
  </si>
  <si>
    <t>4f</t>
  </si>
  <si>
    <t>2F*  </t>
  </si>
  <si>
    <t>5p</t>
  </si>
  <si>
    <t>5s</t>
  </si>
  <si>
    <t>5d</t>
  </si>
  <si>
    <t>5f</t>
  </si>
  <si>
    <t>5g</t>
  </si>
  <si>
    <t>2G  </t>
  </si>
  <si>
    <t>A-values for  N VII</t>
  </si>
  <si>
    <t>S3: MCDF (GRASP) calculation by Mendoza, C.; Chechelev, A.; Palmeri, P.; Quinet, P.; Kallman, T. R.; Badnell, N.R.</t>
  </si>
  <si>
    <t>S6</t>
  </si>
  <si>
    <t>S4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</si>
  <si>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</si>
  <si>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</si>
  <si>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</si>
  <si>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</si>
  <si>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</si>
  <si>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</si>
  <si>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</si>
  <si>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</si>
  <si>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</si>
  <si>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</si>
  <si>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 </t>
  </si>
  <si>
    <t> </t>
  </si>
  <si>
    <t>Effective Collision Strengths for N VII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</si>
</sst>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6">
    <numFmt numFmtId="164" formatCode="0.0000E+00"/>
    <numFmt numFmtId="165" formatCode="0.000E+00"/>
    <numFmt numFmtId="166" formatCode="0.000E+00"/>
    <numFmt numFmtId="167" formatCode="0.000000"/>
    <numFmt numFmtId="168" formatCode="0.000E+00"/>
    <numFmt numFmtId="169" formatCode="0.0000"/>
    <numFmt numFmtId="170" formatCode="0.0000"/>
    <numFmt numFmtId="171" formatCode="0.000"/>
    <numFmt numFmtId="172" formatCode="0.0"/>
    <numFmt numFmtId="173" formatCode="0.0"/>
    <numFmt numFmtId="174" formatCode="0.000E+00"/>
    <numFmt numFmtId="175" formatCode="0.000E+00"/>
    <numFmt numFmtId="176" formatCode="0.000"/>
    <numFmt numFmtId="177" formatCode="0.000000"/>
    <numFmt numFmtId="178" formatCode="0.000E+00"/>
    <numFmt numFmtId="179" formatCode="0.0"/>
    <numFmt numFmtId="180" formatCode="0.000E+00"/>
    <numFmt numFmtId="181" formatCode="0.000E+00"/>
    <numFmt numFmtId="182" formatCode="0.000E+00"/>
    <numFmt numFmtId="183" formatCode="0.000"/>
    <numFmt numFmtId="184" formatCode="0.0000E+00"/>
    <numFmt numFmtId="185" formatCode="0.000000E+00"/>
    <numFmt numFmtId="186" formatCode="0.000000000"/>
    <numFmt numFmtId="187" formatCode="0.000E+00"/>
    <numFmt numFmtId="188" formatCode="0.0000E+00"/>
    <numFmt numFmtId="189" formatCode="0.000E+00"/>
  </numFmts>
  <fonts count="6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28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4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 wrapText="1"/>
    </xf>
    <xf applyAlignment="1" fillId="2" xfId="0" numFmtId="164" borderId="0" applyFont="1" fontId="2" applyNumberFormat="1" applyFill="1">
      <alignment vertical="bottom" horizontal="center" wrapText="1"/>
    </xf>
    <xf applyAlignment="1" fillId="3" xfId="0" numFmtId="165" borderId="0" applyFont="1" fontId="3" applyNumberFormat="1" applyFill="1">
      <alignment vertical="bottom" horizontal="right"/>
    </xf>
    <xf applyAlignment="1" fillId="4" xfId="0" numFmtId="166" borderId="0" applyFont="1" fontId="4" applyNumberFormat="1" applyFill="1">
      <alignment vertical="bottom" horizontal="center"/>
    </xf>
    <xf applyAlignment="1" fillId="5" xfId="0" numFmtId="2" borderId="0" applyFont="1" fontId="5" applyNumberFormat="1" applyFill="1">
      <alignment vertical="bottom" horizontal="right"/>
    </xf>
    <xf fillId="0" xfId="0" numFmtId="167" borderId="0" applyFont="1" fontId="6" applyNumberFormat="1"/>
    <xf applyAlignment="1" fillId="6" xfId="0" numFmtId="0" borderId="0" applyFont="1" fontId="7" applyFill="1">
      <alignment vertical="bottom" horizontal="right"/>
    </xf>
    <xf applyAlignment="1" fillId="7" xfId="0" numFmtId="168" borderId="0" applyFont="1" fontId="8" applyNumberFormat="1" applyFill="1">
      <alignment vertical="bottom" horizontal="right"/>
    </xf>
    <xf fillId="0" xfId="0" numFmtId="169" borderId="0" applyFont="1" fontId="9" applyNumberFormat="1"/>
    <xf applyAlignment="1" fillId="8" xfId="0" numFmtId="0" borderId="0" applyFont="1" fontId="10" applyFill="1">
      <alignment vertical="bottom" horizontal="right"/>
    </xf>
    <xf applyAlignment="1" fillId="0" xfId="0" numFmtId="170" borderId="0" applyFont="1" fontId="11" applyNumberFormat="1">
      <alignment vertical="bottom" horizontal="general" wrapText="1"/>
    </xf>
    <xf fillId="0" xfId="0" numFmtId="0" borderId="0" applyFont="1" fontId="12"/>
    <xf applyAlignment="1" fillId="0" xfId="0" numFmtId="171" borderId="0" applyFont="1" fontId="13" applyNumberFormat="1">
      <alignment vertical="bottom" horizontal="general" wrapText="1"/>
    </xf>
    <xf applyAlignment="1" fillId="9" xfId="0" numFmtId="172" borderId="0" applyFont="1" fontId="14" applyNumberFormat="1" applyFill="1">
      <alignment vertical="bottom" horizontal="right"/>
    </xf>
    <xf applyAlignment="1" fillId="0" xfId="0" numFmtId="0" borderId="0" applyFont="1" fontId="15">
      <alignment vertical="bottom" horizontal="left"/>
    </xf>
    <xf applyAlignment="1" fillId="0" xfId="0" numFmtId="173" borderId="0" applyFont="1" fontId="16" applyNumberFormat="1">
      <alignment vertical="bottom" horizontal="general" wrapText="1"/>
    </xf>
    <xf fillId="0" xfId="0" numFmtId="2" borderId="0" applyFont="1" fontId="17" applyNumberFormat="1"/>
    <xf fillId="0" xfId="0" numFmtId="174" borderId="0" applyFont="1" fontId="18" applyNumberFormat="1"/>
    <xf fillId="0" xfId="0" numFmtId="1" borderId="0" applyFont="1" fontId="19" applyNumberFormat="1"/>
    <xf applyAlignment="1" fillId="10" xfId="0" numFmtId="175" borderId="0" applyFont="1" fontId="20" applyNumberFormat="1" applyFill="1">
      <alignment vertical="bottom" horizontal="right"/>
    </xf>
    <xf applyAlignment="1" fillId="11" xfId="0" numFmtId="2" borderId="0" applyFont="1" fontId="21" applyNumberFormat="1" applyFill="1">
      <alignment vertical="bottom" horizontal="right"/>
    </xf>
    <xf fillId="0" xfId="0" numFmtId="176" borderId="0" applyFont="1" fontId="22" applyNumberFormat="1"/>
    <xf fillId="0" xfId="0" numFmtId="11" borderId="0" applyFont="1" fontId="23" applyNumberFormat="1"/>
    <xf applyAlignment="1" fillId="0" xfId="0" numFmtId="0" borderId="0" applyFont="1" fontId="24">
      <alignment vertical="bottom" horizontal="general" wrapText="1"/>
    </xf>
    <xf applyAlignment="1" fillId="0" xfId="0" numFmtId="0" borderId="0" applyFont="1" fontId="25">
      <alignment vertical="bottom" horizontal="right"/>
    </xf>
    <xf applyAlignment="1" fillId="12" xfId="0" numFmtId="0" borderId="0" applyFont="1" fontId="26" applyFill="1">
      <alignment vertical="bottom" horizontal="left"/>
    </xf>
    <xf applyAlignment="1" fillId="13" xfId="0" numFmtId="177" borderId="0" applyFont="1" fontId="27" applyNumberFormat="1" applyFill="1">
      <alignment vertical="bottom" horizontal="right"/>
    </xf>
    <xf fillId="0" xfId="0" numFmtId="178" borderId="0" applyFont="1" fontId="28" applyNumberFormat="1"/>
    <xf applyAlignment="1" fillId="0" xfId="0" numFmtId="2" borderId="0" applyFont="1" fontId="29" applyNumberFormat="1">
      <alignment vertical="bottom" horizontal="general" wrapText="1"/>
    </xf>
    <xf applyAlignment="1" fillId="14" xfId="0" numFmtId="0" borderId="0" applyFont="1" fontId="30" applyFill="1">
      <alignment vertical="bottom" horizontal="center"/>
    </xf>
    <xf applyAlignment="1" fillId="0" xfId="0" numFmtId="1" borderId="0" applyFont="1" fontId="31" applyNumberFormat="1">
      <alignment vertical="bottom" horizontal="general" wrapText="1"/>
    </xf>
    <xf fillId="0" xfId="0" numFmtId="11" borderId="0" applyFont="1" fontId="32" applyNumberFormat="1"/>
    <xf applyAlignment="1" fillId="15" xfId="0" numFmtId="2" borderId="0" applyFont="1" fontId="33" applyNumberFormat="1" applyFill="1">
      <alignment vertical="bottom" horizontal="right"/>
    </xf>
    <xf fillId="0" xfId="0" numFmtId="1" borderId="0" applyFont="1" fontId="34" applyNumberFormat="1"/>
    <xf fillId="0" xfId="0" numFmtId="179" borderId="0" applyFont="1" fontId="35" applyNumberFormat="1"/>
    <xf applyAlignment="1" fillId="0" xfId="0" numFmtId="0" borderId="0" applyFont="1" fontId="36">
      <alignment vertical="bottom" horizontal="left"/>
    </xf>
    <xf applyAlignment="1" fillId="16" xfId="0" numFmtId="180" borderId="0" applyFont="1" fontId="37" applyNumberFormat="1" applyFill="1">
      <alignment vertical="bottom" horizontal="right"/>
    </xf>
    <xf applyAlignment="1" fillId="17" xfId="0" numFmtId="181" borderId="0" applyFont="1" fontId="38" applyNumberFormat="1" applyFill="1">
      <alignment vertical="bottom" horizontal="right"/>
    </xf>
    <xf applyAlignment="1" fillId="18" xfId="0" numFmtId="2" borderId="0" applyFont="1" fontId="39" applyNumberFormat="1" applyFill="1">
      <alignment vertical="bottom" horizontal="center"/>
    </xf>
    <xf fillId="0" xfId="0" numFmtId="0" borderId="0" applyFont="1" fontId="40"/>
    <xf applyAlignment="1" fillId="19" xfId="0" numFmtId="182" borderId="0" applyFont="1" fontId="41" applyNumberFormat="1" applyFill="1">
      <alignment vertical="bottom" horizontal="center"/>
    </xf>
    <xf applyAlignment="1" fillId="0" xfId="0" numFmtId="0" borderId="0" applyFont="1" fontId="42">
      <alignment vertical="bottom" horizontal="left"/>
    </xf>
    <xf fillId="0" xfId="0" numFmtId="0" borderId="0" applyFont="1" fontId="43"/>
    <xf applyAlignment="1" fillId="20" xfId="0" numFmtId="0" borderId="0" applyFont="1" fontId="44" applyFill="1">
      <alignment vertical="bottom" horizontal="right"/>
    </xf>
    <xf applyAlignment="1" fillId="21" xfId="0" numFmtId="0" borderId="0" applyFont="1" fontId="45" applyFill="1">
      <alignment vertical="bottom" horizontal="right"/>
    </xf>
    <xf applyAlignment="1" fillId="0" xfId="0" numFmtId="0" borderId="0" applyFont="1" fontId="46">
      <alignment vertical="bottom" horizontal="right" wrapText="1"/>
    </xf>
    <xf applyAlignment="1" fillId="22" xfId="0" numFmtId="2" borderId="0" applyFont="1" fontId="47" applyNumberFormat="1" applyFill="1">
      <alignment vertical="bottom" horizontal="right"/>
    </xf>
    <xf fillId="0" xfId="0" numFmtId="183" borderId="0" applyFont="1" fontId="48" applyNumberFormat="1"/>
    <xf fillId="0" xfId="0" numFmtId="184" borderId="0" applyFont="1" fontId="49" applyNumberFormat="1"/>
    <xf applyAlignment="1" fillId="23" xfId="0" numFmtId="2" borderId="0" applyFont="1" fontId="50" applyNumberFormat="1" applyFill="1">
      <alignment vertical="bottom" horizontal="center"/>
    </xf>
    <xf applyAlignment="1" fillId="0" xfId="0" numFmtId="0" borderId="0" applyFont="1" fontId="51">
      <alignment vertical="bottom" horizontal="left"/>
    </xf>
    <xf applyAlignment="1" fillId="24" xfId="0" numFmtId="2" borderId="0" applyFont="1" fontId="52" applyNumberFormat="1" applyFill="1">
      <alignment vertical="bottom" horizontal="right"/>
    </xf>
    <xf fillId="0" xfId="0" numFmtId="185" borderId="0" applyFont="1" fontId="53" applyNumberFormat="1"/>
    <xf fillId="0" xfId="0" numFmtId="186" borderId="0" applyFont="1" fontId="54" applyNumberFormat="1"/>
    <xf applyAlignment="1" fillId="0" xfId="0" numFmtId="0" borderId="0" applyFont="1" fontId="55">
      <alignment vertical="bottom" horizontal="left" wrapText="1"/>
    </xf>
    <xf applyAlignment="1" fillId="25" xfId="0" numFmtId="187" borderId="0" applyFont="1" fontId="56" applyNumberFormat="1" applyFill="1">
      <alignment vertical="bottom" horizontal="right"/>
    </xf>
    <xf applyAlignment="1" fillId="0" xfId="0" numFmtId="0" borderId="0" applyFont="1" fontId="57">
      <alignment vertical="bottom" horizontal="left"/>
    </xf>
    <xf applyAlignment="1" fillId="0" xfId="0" numFmtId="188" borderId="0" applyFont="1" fontId="58" applyNumberFormat="1">
      <alignment vertical="bottom" horizontal="general" wrapText="1"/>
    </xf>
    <xf applyAlignment="1" fillId="0" xfId="0" numFmtId="0" borderId="0" applyFont="1" fontId="59">
      <alignment vertical="bottom" horizontal="center" wrapText="1"/>
    </xf>
    <xf applyAlignment="1" fillId="0" xfId="0" numFmtId="0" borderId="0" applyFont="1" fontId="60">
      <alignment vertical="bottom" horizontal="left" wrapText="1"/>
    </xf>
    <xf applyAlignment="1" fillId="26" xfId="0" numFmtId="0" borderId="0" applyFont="1" fontId="61" applyFill="1">
      <alignment vertical="bottom" horizontal="right"/>
    </xf>
    <xf applyAlignment="1" fillId="27" xfId="0" numFmtId="189" borderId="0" applyFont="1" fontId="62" applyNumberFormat="1" applyFill="1">
      <alignment vertical="bottom" horizontal="center"/>
    </xf>
    <xf applyAlignment="1" fillId="0" xfId="0" numFmtId="11" borderId="0" applyFont="1" fontId="63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5" width="4.29"/>
    <col min="2" customWidth="1" max="2" style="15" width="4.86"/>
    <col min="3" customWidth="1" max="3" style="15" width="4.57"/>
    <col min="4" customWidth="1" max="4" width="6.86"/>
    <col min="5" customWidth="1" max="6" width="6.14"/>
    <col min="7" customWidth="1" max="7" width="4.0"/>
    <col min="8" customWidth="1" max="8" width="5.0"/>
    <col min="9" customWidth="1" max="9" width="4.71"/>
    <col min="10" customWidth="1" max="10" style="17" width="12.86"/>
    <col min="11" customWidth="1" max="11" style="6" width="13.43"/>
    <col min="12" customWidth="1" max="12" width="13.57"/>
    <col min="13" customWidth="1" max="13" width="12.71"/>
    <col min="15" max="15" style="16" width="12.29"/>
    <col min="16" customWidth="1" max="16" width="14.29"/>
    <col min="17" customWidth="1" max="17" style="35" width="11.71"/>
    <col min="18" customWidth="1" max="18" width="15.14"/>
    <col min="19" customWidth="1" max="19" width="5.29"/>
    <col min="20" customWidth="1" max="20" width="10.14"/>
    <col min="21" customWidth="1" max="21" width="10.57"/>
    <col min="22" customWidth="1" max="22" width="6.0"/>
    <col min="23" customWidth="1" max="23" width="5.14"/>
    <col min="24" customWidth="1" max="24" width="6.71"/>
  </cols>
  <sheetData>
    <row r="1">
      <c t="s" s="43" r="A1">
        <v>0</v>
      </c>
      <c s="40" r="B1"/>
      <c s="40" r="C1"/>
      <c s="40" r="D1"/>
      <c s="15" r="E1"/>
      <c s="40" r="F1"/>
      <c s="25" r="G1"/>
      <c s="40" r="H1"/>
      <c s="40" r="I1"/>
      <c s="40" r="J1"/>
      <c s="40" r="K1"/>
      <c s="40" r="L1"/>
      <c s="40" r="M1"/>
      <c s="40" r="N1"/>
      <c s="35" r="O1"/>
      <c s="40" r="P1"/>
      <c s="40" r="Q1"/>
      <c s="40" r="R1"/>
      <c s="40" r="S1"/>
      <c s="40" r="T1"/>
      <c s="40" r="U1"/>
      <c s="40" r="V1"/>
      <c s="40" r="W1"/>
      <c s="24" r="X1"/>
    </row>
    <row r="2">
      <c s="36" r="A2"/>
      <c s="24" r="B2"/>
      <c s="24" r="C2"/>
      <c s="40" r="D2"/>
      <c s="15" r="E2"/>
      <c s="40" r="F2"/>
      <c s="25" r="G2"/>
      <c s="40" r="H2"/>
      <c s="40" r="I2"/>
      <c s="40" r="J2"/>
      <c s="40" r="K2"/>
      <c s="40" r="L2"/>
      <c s="40" r="M2"/>
      <c s="40" r="N2"/>
      <c s="35" r="O2"/>
      <c s="40" r="P2"/>
      <c s="40" r="Q2"/>
      <c s="40" r="R2"/>
      <c s="40" r="S2"/>
      <c s="40" r="T2"/>
      <c s="40" r="U2"/>
      <c s="40" r="V2"/>
      <c s="40" r="W2"/>
      <c s="24" r="X2"/>
    </row>
    <row r="3">
      <c t="s" s="40" r="A3">
        <v>1</v>
      </c>
      <c s="40" r="B3"/>
      <c s="40" r="C3"/>
      <c s="40" r="D3"/>
      <c s="40" r="E3"/>
      <c s="40" r="F3"/>
      <c s="40" r="G3"/>
      <c s="40" r="H3"/>
      <c s="40" r="I3"/>
      <c s="40" r="J3"/>
      <c s="40" r="K3"/>
      <c s="40" r="L3"/>
      <c s="40" r="M3"/>
      <c s="40" r="N3"/>
      <c s="35" r="O3"/>
      <c s="40" r="P3"/>
      <c s="40" r="Q3"/>
      <c s="40" r="R3"/>
      <c s="40" r="S3"/>
      <c s="40" r="T3"/>
      <c s="40" r="U3"/>
      <c s="40" r="V3"/>
      <c s="40" r="W3"/>
      <c s="24" r="X3"/>
    </row>
    <row r="4">
      <c t="s" s="57" r="A4">
        <v>2</v>
      </c>
      <c s="24" r="B4"/>
      <c s="24" r="C4"/>
      <c s="40" r="D4"/>
      <c s="15" r="E4"/>
      <c s="40" r="F4"/>
      <c s="25" r="G4"/>
      <c s="40" r="H4"/>
      <c s="40" r="I4"/>
      <c s="40" r="J4"/>
      <c s="40" r="K4"/>
      <c s="40" r="L4"/>
      <c s="40" r="M4"/>
      <c s="40" r="N4"/>
      <c s="35" r="O4"/>
      <c s="40" r="P4"/>
      <c s="40" r="Q4"/>
      <c s="40" r="R4"/>
      <c s="40" r="S4"/>
      <c s="40" r="T4"/>
      <c s="40" r="U4"/>
      <c s="40" r="V4"/>
      <c s="40" r="W4"/>
      <c s="24" r="X4"/>
    </row>
    <row r="5">
      <c t="s" s="15" r="A5">
        <v>3</v>
      </c>
      <c s="15" r="B5"/>
      <c s="15" r="C5"/>
      <c s="40" r="D5"/>
      <c s="15" r="E5"/>
      <c s="40" r="F5"/>
      <c s="25" r="G5"/>
      <c s="40" r="H5"/>
      <c s="40" r="I5"/>
      <c s="40" r="J5"/>
      <c s="40" r="K5"/>
      <c s="40" r="L5"/>
      <c s="40" r="M5"/>
      <c s="40" r="N5"/>
      <c s="35" r="O5"/>
      <c s="40" r="P5"/>
      <c s="40" r="Q5"/>
      <c s="40" r="R5"/>
      <c s="40" r="S5"/>
      <c s="40" r="T5"/>
      <c s="40" r="U5"/>
      <c s="40" r="V5"/>
      <c s="40" r="W5"/>
      <c s="24" r="X5"/>
    </row>
    <row r="6">
      <c t="str" s="42" r="A6">
        <f>HYPERLINK("http://adsabs.harvard.edu/abs/2004JPCRD..33.1059J","http://adsabs.harvard.edu/abs/2004JPCRD..33.1059J")</f>
        <v>http://adsabs.harvard.edu/abs/2004JPCRD..33.1059J</v>
      </c>
      <c s="57" r="B6"/>
      <c s="57" r="C6"/>
      <c s="57" r="D6"/>
      <c s="57" r="E6"/>
      <c s="57" r="F6"/>
      <c s="57" r="G6"/>
      <c s="57" r="H6"/>
      <c s="57" r="I6"/>
      <c s="57" r="J6"/>
      <c s="40" r="K6"/>
      <c s="40" r="L6"/>
      <c s="40" r="M6"/>
      <c s="40" r="N6"/>
      <c s="35" r="O6"/>
      <c s="40" r="P6"/>
      <c s="40" r="Q6"/>
      <c s="40" r="R6"/>
      <c s="40" r="S6"/>
      <c s="40" r="T6"/>
      <c s="40" r="U6"/>
      <c s="40" r="V6"/>
      <c s="40" r="W6"/>
      <c s="24" r="X6"/>
    </row>
    <row r="7">
      <c t="str" s="42" r="A7">
        <f>HYPERLINK("http://adsabs.harvard.edu/abs/2004PhyS...69..196J","http://adsabs.harvard.edu/abs/2004PhyS...69..196J")</f>
        <v>http://adsabs.harvard.edu/abs/2004PhyS...69..196J</v>
      </c>
      <c s="57" r="B7"/>
      <c s="57" r="C7"/>
      <c s="57" r="D7"/>
      <c s="57" r="E7"/>
      <c s="57" r="F7"/>
      <c s="57" r="G7"/>
      <c s="40" r="H7"/>
      <c s="40" r="I7"/>
      <c s="40" r="J7"/>
      <c s="40" r="K7"/>
      <c s="40" r="L7"/>
      <c s="40" r="M7"/>
      <c s="40" r="N7"/>
      <c s="35" r="O7"/>
      <c s="40" r="P7"/>
      <c s="40" r="Q7"/>
      <c s="40" r="R7"/>
      <c s="40" r="S7"/>
      <c s="40" r="T7"/>
      <c s="40" r="U7"/>
      <c s="40" r="V7"/>
      <c s="40" r="W7"/>
      <c s="24" r="X7"/>
    </row>
    <row r="8">
      <c t="str" s="42" r="A8">
        <f>HYPERLINK("http://www.fisica.unam.mx/research/tables/spectra/1el/","http://www.fisica.unam.mx/research/tables/spectra/1el/")</f>
        <v>http://www.fisica.unam.mx/research/tables/spectra/1el/</v>
      </c>
      <c s="57" r="B8"/>
      <c s="57" r="C8"/>
      <c s="57" r="D8"/>
      <c s="57" r="E8"/>
      <c s="57" r="F8"/>
      <c s="57" r="G8"/>
      <c s="40" r="H8"/>
      <c s="40" r="I8"/>
      <c s="40" r="J8"/>
      <c s="40" r="K8"/>
      <c s="40" r="L8"/>
      <c s="40" r="M8"/>
      <c s="40" r="N8"/>
      <c s="35" r="O8"/>
      <c s="40" r="P8"/>
      <c s="40" r="Q8"/>
      <c s="40" r="R8"/>
      <c s="40" r="S8"/>
      <c s="40" r="T8"/>
      <c s="40" r="U8"/>
      <c s="40" r="V8"/>
      <c s="40" r="W8"/>
      <c s="24" r="X8"/>
    </row>
    <row r="9">
      <c t="s" s="40" r="A9">
        <v>4</v>
      </c>
      <c s="40" r="B9"/>
      <c s="40" r="C9"/>
      <c s="40" r="D9"/>
      <c s="40" r="E9"/>
      <c s="40" r="F9"/>
      <c s="40" r="G9"/>
      <c s="40" r="H9"/>
      <c s="40" r="I9"/>
      <c s="40" r="J9"/>
      <c s="40" r="K9"/>
      <c s="40" r="L9"/>
      <c s="40" r="M9"/>
      <c s="40" r="N9"/>
      <c s="35" r="O9"/>
      <c s="40" r="P9"/>
      <c s="40" r="Q9"/>
      <c s="40" r="R9"/>
      <c s="40" r="S9"/>
      <c s="40" r="T9"/>
      <c s="40" r="U9"/>
      <c s="40" r="V9"/>
      <c s="40" r="W9"/>
      <c s="24" r="X9"/>
    </row>
    <row r="10">
      <c t="s" s="15" r="A10">
        <v>5</v>
      </c>
      <c s="15" r="B10"/>
      <c s="15" r="C10"/>
      <c s="40" r="D10"/>
      <c s="40" r="E10"/>
      <c s="40" r="F10"/>
      <c s="40" r="G10"/>
      <c s="40" r="H10"/>
      <c s="40" r="I10"/>
      <c s="40" r="J10"/>
      <c s="40" r="K10"/>
      <c s="40" r="L10"/>
      <c s="40" r="M10"/>
      <c s="40" r="N10"/>
      <c s="35" r="O10"/>
      <c s="40" r="P10"/>
      <c s="40" r="Q10"/>
      <c s="40" r="R10"/>
      <c s="40" r="S10"/>
      <c s="40" r="T10"/>
      <c s="40" r="U10"/>
      <c s="40" r="V10"/>
      <c s="40" r="W10"/>
      <c s="24" r="X10"/>
    </row>
    <row r="11">
      <c t="s" s="51" r="A11">
        <v>6</v>
      </c>
      <c s="51" r="B11"/>
      <c s="51" r="C11"/>
      <c s="12" r="D11"/>
      <c s="12" r="E11"/>
      <c s="12" r="F11"/>
      <c s="12" r="G11"/>
      <c s="12" r="H11"/>
      <c s="12" r="I11"/>
      <c s="54" r="J11"/>
      <c s="40" r="K11"/>
      <c s="40" r="L11"/>
      <c s="40" r="M11"/>
      <c s="40" r="N11"/>
      <c s="35" r="O11"/>
      <c s="40" r="P11"/>
      <c s="40" r="Q11"/>
      <c s="40" r="R11"/>
      <c s="40" r="S11"/>
      <c s="40" r="T11"/>
      <c s="40" r="U11"/>
      <c s="40" r="V11"/>
      <c s="40" r="W11"/>
      <c s="24" r="X11"/>
    </row>
    <row r="12">
      <c t="s" s="51" r="A12">
        <v>7</v>
      </c>
      <c s="51" r="B12"/>
      <c s="51" r="C12"/>
      <c s="12" r="D12"/>
      <c s="12" r="E12"/>
      <c s="12" r="F12"/>
      <c s="12" r="G12"/>
      <c s="12" r="H12"/>
      <c s="12" r="I12"/>
      <c s="54" r="J12"/>
      <c s="40" r="K12"/>
      <c s="40" r="L12"/>
      <c s="40" r="M12"/>
      <c s="40" r="N12"/>
      <c s="35" r="O12"/>
      <c s="40" r="P12"/>
      <c s="40" r="Q12"/>
      <c s="40" r="R12"/>
      <c s="40" r="S12"/>
      <c s="40" r="T12"/>
      <c s="40" r="U12"/>
      <c s="40" r="V12"/>
      <c s="40" r="W12"/>
      <c s="24" r="X12"/>
    </row>
    <row customHeight="1" r="13" ht="15.75">
      <c t="str" s="42" r="A13">
        <f>HYPERLINK("http://adsabs.harvard.edu/abs/2010PhyS...82a5006A","http://adsabs.harvard.edu/abs/2010PhyS...82a5006A")</f>
        <v>http://adsabs.harvard.edu/abs/2010PhyS...82a5006A</v>
      </c>
      <c s="42" r="B13"/>
      <c s="42" r="C13"/>
      <c s="42" r="D13"/>
      <c s="42" r="E13"/>
      <c s="42" r="F13"/>
      <c s="42" r="G13"/>
      <c s="42" r="H13"/>
      <c s="42" r="I13"/>
      <c s="42" r="J13"/>
      <c s="40" r="K13"/>
      <c s="40" r="L13"/>
      <c s="40" r="M13"/>
      <c s="40" r="N13"/>
      <c s="35" r="O13"/>
      <c s="40" r="P13"/>
      <c s="40" r="Q13"/>
      <c s="40" r="R13"/>
      <c s="40" r="S13"/>
      <c s="40" r="T13"/>
      <c s="40" r="U13"/>
      <c s="40" r="V13"/>
      <c s="40" r="W13"/>
      <c s="24" r="X13"/>
    </row>
    <row customHeight="1" r="14" ht="15.75">
      <c t="s" s="40" r="A14">
        <v>8</v>
      </c>
      <c s="40" r="B14"/>
      <c s="40" r="C14"/>
      <c s="40" r="D14"/>
      <c s="40" r="E14"/>
      <c s="17" r="F14"/>
      <c s="6" r="G14"/>
      <c s="40" r="H14"/>
      <c s="35" r="I14"/>
      <c s="40" r="J14"/>
      <c s="40" r="K14"/>
      <c s="40" r="L14"/>
      <c s="40" r="M14"/>
      <c s="40" r="N14"/>
      <c s="35" r="O14"/>
      <c s="40" r="P14"/>
      <c s="40" r="Q14"/>
      <c s="40" r="R14"/>
      <c s="40" r="S14"/>
      <c s="40" r="T14"/>
      <c s="40" r="U14"/>
      <c s="40" r="V14"/>
      <c s="40" r="W14"/>
      <c s="24" r="X14"/>
    </row>
    <row customHeight="1" r="15" ht="15.75">
      <c t="s" s="42" r="A15">
        <v>9</v>
      </c>
      <c s="15" r="B15"/>
      <c s="15" r="C15"/>
      <c s="40" r="D15"/>
      <c s="40" r="E15"/>
      <c s="40" r="F15"/>
      <c s="40" r="G15"/>
      <c s="40" r="H15"/>
      <c s="40" r="I15"/>
      <c s="40" r="J15"/>
      <c s="40" r="K15"/>
      <c s="40" r="L15"/>
      <c s="40" r="M15"/>
      <c s="40" r="N15"/>
      <c s="35" r="O15"/>
      <c s="40" r="P15"/>
      <c s="40" r="Q15"/>
      <c s="40" r="R15"/>
      <c s="40" r="S15"/>
      <c s="40" r="T15"/>
      <c s="40" r="U15"/>
      <c s="40" r="V15"/>
      <c s="40" r="W15"/>
      <c s="24" r="X15"/>
    </row>
    <row customHeight="1" r="16" ht="15.75">
      <c t="str" s="42" r="A16">
        <f>HYPERLINK("http://www.astronomy.ohio-state.edu/~nahar/nahar_radiativeatomicdata/n7/n7.fsa.txt","http://www.astronomy.ohio-state.edu/~nahar/nahar_radiativeatomicdata/n7/n7.fsa.txt")</f>
        <v>http://www.astronomy.ohio-state.edu/~nahar/nahar_radiativeatomicdata/n7/n7.fsa.txt</v>
      </c>
      <c s="15" r="B16"/>
      <c s="15" r="C16"/>
      <c s="40" r="D16"/>
      <c s="40" r="E16"/>
      <c s="40" r="F16"/>
      <c s="40" r="G16"/>
      <c s="40" r="H16"/>
      <c s="40" r="I16"/>
      <c s="40" r="J16"/>
      <c s="40" r="K16"/>
      <c s="40" r="L16"/>
      <c s="40" r="M16"/>
      <c s="40" r="N16"/>
      <c s="35" r="O16"/>
      <c s="40" r="P16"/>
      <c s="40" r="Q16"/>
      <c s="40" r="R16"/>
      <c s="40" r="S16"/>
      <c s="40" r="T16"/>
      <c s="40" r="U16"/>
      <c s="40" r="V16"/>
      <c s="40" r="W16"/>
      <c s="24" r="X16"/>
    </row>
    <row r="17">
      <c s="42" r="A17"/>
      <c s="15" r="B17"/>
      <c s="15" r="C17"/>
      <c s="40" r="D17"/>
      <c s="40" r="E17"/>
      <c s="40" r="F17"/>
      <c s="40" r="G17"/>
      <c s="40" r="H17"/>
      <c s="40" r="I17"/>
      <c s="40" r="J17"/>
      <c s="40" r="K17"/>
      <c s="40" r="L17"/>
      <c s="40" r="M17"/>
      <c s="40" r="N17"/>
      <c s="35" r="O17"/>
      <c s="40" r="P17"/>
      <c s="40" r="Q17"/>
      <c s="40" r="R17"/>
      <c s="40" r="S17"/>
      <c s="40" r="T17"/>
      <c s="40" r="U17"/>
      <c s="40" r="V17"/>
      <c s="40" r="W17"/>
      <c s="24" r="X17"/>
    </row>
    <row r="18">
      <c s="24" r="A18"/>
      <c s="24" r="B18"/>
      <c s="24" r="C18"/>
      <c s="40" r="D18"/>
      <c s="40" r="E18"/>
      <c s="40" r="F18"/>
      <c s="40" r="G18"/>
      <c s="40" r="H18"/>
      <c s="40" r="I18"/>
      <c t="s" s="21" r="J18">
        <v>10</v>
      </c>
      <c t="s" s="27" r="K18">
        <v>11</v>
      </c>
      <c t="s" s="47" r="L18">
        <v>12</v>
      </c>
      <c t="s" s="50" r="M18">
        <v>13</v>
      </c>
      <c t="s" s="50" r="N18">
        <v>14</v>
      </c>
      <c t="s" s="39" r="O18">
        <v>15</v>
      </c>
      <c s="40" r="P18"/>
      <c s="40" r="Q18"/>
      <c s="40" r="R18"/>
      <c s="40" r="S18"/>
      <c s="40" r="T18"/>
      <c s="40" r="U18"/>
      <c s="40" r="V18"/>
      <c s="40" r="W18"/>
      <c s="24" r="X18"/>
    </row>
    <row r="19">
      <c t="s" s="26" r="A19">
        <v>16</v>
      </c>
      <c t="s" s="26" r="B19">
        <v>17</v>
      </c>
      <c t="s" s="26" r="C19">
        <v>18</v>
      </c>
      <c t="s" s="26" r="D19">
        <v>19</v>
      </c>
      <c t="s" s="26" r="E19">
        <v>20</v>
      </c>
      <c t="s" s="44" r="F19">
        <v>21</v>
      </c>
      <c t="s" s="44" r="G19">
        <v>22</v>
      </c>
      <c t="s" s="44" r="H19">
        <v>23</v>
      </c>
      <c t="s" s="14" r="I19">
        <v>24</v>
      </c>
      <c t="s" s="21" r="J19">
        <v>25</v>
      </c>
      <c t="s" s="33" r="K19">
        <v>25</v>
      </c>
      <c t="s" s="47" r="L19">
        <v>25</v>
      </c>
      <c t="s" s="52" r="M19">
        <v>25</v>
      </c>
      <c t="s" s="52" r="N19">
        <v>25</v>
      </c>
      <c t="s" s="5" r="O19">
        <v>26</v>
      </c>
      <c s="40" r="P19"/>
      <c s="40" r="Q19"/>
      <c s="40" r="R19"/>
      <c s="40" r="S19"/>
      <c s="40" r="T19"/>
      <c s="40" r="U19"/>
      <c s="40" r="V19"/>
      <c s="40" r="W19"/>
      <c s="24" r="X19"/>
    </row>
    <row r="20">
      <c s="15" r="A20">
        <v>7</v>
      </c>
      <c s="15" r="B20">
        <v>1</v>
      </c>
      <c s="15" r="C20">
        <v>1</v>
      </c>
      <c t="s" s="40" r="D20">
        <v>27</v>
      </c>
      <c t="s" s="40" r="E20">
        <v>28</v>
      </c>
      <c s="40" r="F20">
        <v>2</v>
      </c>
      <c s="40" r="G20">
        <v>0</v>
      </c>
      <c s="40" r="H20">
        <v>0</v>
      </c>
      <c s="40" r="I20">
        <v>0.5</v>
      </c>
      <c s="29" r="J20">
        <v>0</v>
      </c>
      <c s="17" r="K20">
        <v>0</v>
      </c>
      <c s="29" r="L20">
        <v>0</v>
      </c>
      <c s="17" r="M20">
        <v>0</v>
      </c>
      <c s="29" r="N20">
        <v>0</v>
      </c>
      <c s="16" r="O20">
        <v>0</v>
      </c>
      <c s="16" r="P20"/>
      <c s="24" r="Q20"/>
      <c s="35" r="R20"/>
      <c s="24" r="S20"/>
      <c s="24" r="T20"/>
      <c s="40" r="U20"/>
      <c s="40" r="V20"/>
      <c s="34" r="W20"/>
      <c s="24" r="X20"/>
    </row>
    <row r="21">
      <c s="15" r="A21">
        <v>7</v>
      </c>
      <c s="15" r="B21">
        <v>1</v>
      </c>
      <c s="15" r="C21">
        <f>+C20+1</f>
        <v>2</v>
      </c>
      <c t="s" s="40" r="D21">
        <v>29</v>
      </c>
      <c t="s" s="40" r="E21">
        <v>30</v>
      </c>
      <c s="40" r="F21">
        <v>2</v>
      </c>
      <c s="40" r="G21">
        <v>1</v>
      </c>
      <c s="40" r="H21">
        <v>1</v>
      </c>
      <c s="40" r="I21">
        <v>0.5</v>
      </c>
      <c s="29" r="J21">
        <v>4034761.8</v>
      </c>
      <c s="29" r="K21">
        <v>4035102.8243</v>
      </c>
      <c s="29" r="L21">
        <v>4034762.3229</v>
      </c>
      <c s="17" r="M21">
        <v>4035260.57238316</v>
      </c>
      <c s="17" r="N21">
        <v>4034924.77619716</v>
      </c>
      <c s="16" r="O21">
        <v>4035259</v>
      </c>
      <c s="16" r="P21"/>
      <c s="24" r="Q21"/>
      <c s="24" r="R21"/>
      <c s="24" r="S21"/>
      <c s="24" r="T21"/>
      <c s="40" r="U21"/>
      <c s="40" r="V21"/>
      <c s="34" r="W21"/>
      <c s="24" r="X21"/>
    </row>
    <row r="22">
      <c s="15" r="A22">
        <v>7</v>
      </c>
      <c s="15" r="B22">
        <v>1</v>
      </c>
      <c s="15" r="C22">
        <f>+C21+1</f>
        <v>3</v>
      </c>
      <c t="s" s="40" r="D22">
        <v>31</v>
      </c>
      <c t="s" s="40" r="E22">
        <v>28</v>
      </c>
      <c s="40" r="F22">
        <v>2</v>
      </c>
      <c s="40" r="G22">
        <v>0</v>
      </c>
      <c s="40" r="H22">
        <v>0</v>
      </c>
      <c s="40" r="I22">
        <v>0.5</v>
      </c>
      <c s="29" r="J22">
        <v>4034807.21</v>
      </c>
      <c s="29" r="K22">
        <v>4035102.8243</v>
      </c>
      <c s="29" r="L22">
        <v>4034807.6555</v>
      </c>
      <c s="17" r="M22">
        <v>4035260.57238316</v>
      </c>
      <c s="17" r="N22">
        <v>4034968.67112344</v>
      </c>
      <c s="16" r="O22">
        <v>4035261</v>
      </c>
      <c s="16" r="P22"/>
      <c s="24" r="Q22"/>
      <c s="24" r="R22"/>
      <c s="24" r="S22"/>
      <c s="24" r="T22"/>
      <c s="40" r="U22"/>
      <c s="40" r="V22"/>
      <c s="34" r="W22"/>
      <c s="24" r="X22"/>
    </row>
    <row r="23">
      <c s="15" r="A23">
        <v>7</v>
      </c>
      <c s="15" r="B23">
        <v>1</v>
      </c>
      <c s="15" r="C23">
        <f>+C22+1</f>
        <v>4</v>
      </c>
      <c t="s" s="40" r="D23">
        <v>29</v>
      </c>
      <c t="s" s="40" r="E23">
        <v>30</v>
      </c>
      <c s="40" r="F23">
        <v>2</v>
      </c>
      <c s="40" r="G23">
        <v>1</v>
      </c>
      <c s="40" r="H23">
        <v>1</v>
      </c>
      <c s="40" r="I23">
        <v>1.5</v>
      </c>
      <c s="29" r="J23">
        <v>4035642.12</v>
      </c>
      <c s="29" r="K23">
        <v>4035981.1367</v>
      </c>
      <c s="29" r="L23">
        <v>4035642.659</v>
      </c>
      <c s="17" r="M23">
        <v>4036139.5682818</v>
      </c>
      <c s="17" r="N23">
        <v>4035804.86946896</v>
      </c>
      <c s="16" r="O23">
        <v>4036137</v>
      </c>
      <c s="16" r="P23"/>
      <c s="24" r="Q23"/>
      <c s="24" r="R23"/>
      <c s="24" r="S23"/>
      <c s="24" r="T23"/>
      <c s="40" r="U23"/>
      <c s="40" r="V23"/>
      <c s="34" r="W23"/>
      <c s="24" r="X23"/>
    </row>
    <row r="24">
      <c s="15" r="A24">
        <v>7</v>
      </c>
      <c s="15" r="B24">
        <v>1</v>
      </c>
      <c s="15" r="C24">
        <f>+C23+1</f>
        <v>5</v>
      </c>
      <c t="s" s="40" r="D24">
        <v>32</v>
      </c>
      <c t="s" s="40" r="E24">
        <v>30</v>
      </c>
      <c s="40" r="F24">
        <v>2</v>
      </c>
      <c s="40" r="G24">
        <v>1</v>
      </c>
      <c s="40" r="H24">
        <v>1</v>
      </c>
      <c s="40" r="I24">
        <v>0.5</v>
      </c>
      <c s="29" r="J24">
        <v>4782264.01</v>
      </c>
      <c s="29" r="K24">
        <v>4782604.3539</v>
      </c>
      <c s="29" r="L24">
        <v>4782264.6122</v>
      </c>
      <c s="17" r="M24">
        <v>4782792.26420519</v>
      </c>
      <c s="17" r="N24">
        <v>4782455.37064604</v>
      </c>
      <c s="16" r="O24">
        <v>4782790</v>
      </c>
      <c s="16" r="P24"/>
      <c s="24" r="Q24"/>
      <c s="24" r="R24"/>
      <c s="24" r="S24"/>
      <c s="24" r="T24"/>
      <c s="40" r="U24"/>
      <c s="40" r="V24"/>
      <c s="34" r="W24"/>
      <c s="24" r="X24"/>
    </row>
    <row r="25">
      <c s="15" r="A25">
        <v>7</v>
      </c>
      <c s="15" r="B25">
        <v>1</v>
      </c>
      <c s="15" r="C25">
        <f>+C24+1</f>
        <v>6</v>
      </c>
      <c t="s" s="40" r="D25">
        <v>33</v>
      </c>
      <c t="s" s="40" r="E25">
        <v>28</v>
      </c>
      <c s="40" r="F25">
        <v>2</v>
      </c>
      <c s="40" r="G25">
        <v>0</v>
      </c>
      <c s="40" r="H25">
        <v>0</v>
      </c>
      <c s="40" r="I25">
        <v>0.5</v>
      </c>
      <c s="29" r="J25">
        <v>4782277.62</v>
      </c>
      <c s="29" r="K25">
        <v>4782604.3539</v>
      </c>
      <c s="29" r="L25">
        <v>4782278.2202</v>
      </c>
      <c s="17" r="M25">
        <v>4782792.26420519</v>
      </c>
      <c s="17" r="N25">
        <v>4782469.63649708</v>
      </c>
      <c s="16" r="O25">
        <v>4782790</v>
      </c>
      <c s="16" r="P25"/>
      <c s="24" r="Q25"/>
      <c s="24" r="R25"/>
      <c s="24" r="S25"/>
      <c s="24" r="T25"/>
      <c s="40" r="U25"/>
      <c s="40" r="V25"/>
      <c s="34" r="W25"/>
      <c s="24" r="X25"/>
    </row>
    <row r="26">
      <c s="15" r="A26">
        <v>7</v>
      </c>
      <c s="15" r="B26">
        <v>1</v>
      </c>
      <c s="15" r="C26">
        <f>+C25+1</f>
        <v>7</v>
      </c>
      <c t="s" s="40" r="D26">
        <v>34</v>
      </c>
      <c t="s" s="40" r="E26">
        <v>35</v>
      </c>
      <c s="40" r="F26">
        <v>2</v>
      </c>
      <c s="40" r="G26">
        <v>2</v>
      </c>
      <c s="40" r="H26">
        <v>0</v>
      </c>
      <c s="40" r="I26">
        <v>1.5</v>
      </c>
      <c s="29" r="J26">
        <v>4782524.42</v>
      </c>
      <c s="29" r="K26">
        <v>4782864.6088</v>
      </c>
      <c s="29" r="L26">
        <v>4782525.0211</v>
      </c>
      <c s="17" r="M26">
        <v>4783052.34164337</v>
      </c>
      <c s="17" r="N26">
        <v>4782716.54545737</v>
      </c>
      <c s="16" r="O26">
        <v>4783049</v>
      </c>
      <c s="16" r="P26"/>
      <c s="24" r="Q26"/>
      <c s="24" r="R26"/>
      <c s="24" r="S26"/>
      <c s="24" r="T26"/>
      <c s="40" r="U26"/>
      <c s="40" r="V26"/>
      <c s="34" r="W26"/>
      <c s="24" r="X26"/>
    </row>
    <row r="27">
      <c s="15" r="A27">
        <v>7</v>
      </c>
      <c s="15" r="B27">
        <v>1</v>
      </c>
      <c s="15" r="C27">
        <f>+C26+1</f>
        <v>8</v>
      </c>
      <c t="s" s="40" r="D27">
        <v>32</v>
      </c>
      <c t="s" s="40" r="E27">
        <v>30</v>
      </c>
      <c s="40" r="F27">
        <v>2</v>
      </c>
      <c s="40" r="G27">
        <v>1</v>
      </c>
      <c s="40" r="H27">
        <v>1</v>
      </c>
      <c s="40" r="I27">
        <v>1.5</v>
      </c>
      <c s="29" r="J27">
        <v>4782524.86</v>
      </c>
      <c s="29" r="K27">
        <v>4782864.6088</v>
      </c>
      <c s="29" r="L27">
        <v>4782525.4572</v>
      </c>
      <c s="17" r="M27">
        <v>4783052.34164337</v>
      </c>
      <c s="17" r="N27">
        <v>4782716.54545737</v>
      </c>
      <c s="16" r="O27">
        <v>4783049</v>
      </c>
      <c s="16" r="P27"/>
      <c s="24" r="Q27"/>
      <c s="24" r="R27"/>
      <c s="24" r="S27"/>
      <c s="24" r="T27"/>
      <c s="40" r="U27"/>
      <c s="40" r="V27"/>
      <c s="34" r="W27"/>
      <c s="24" r="X27"/>
    </row>
    <row r="28">
      <c s="15" r="A28">
        <v>7</v>
      </c>
      <c s="15" r="B28">
        <v>1</v>
      </c>
      <c s="15" r="C28">
        <f>+C27+1</f>
        <v>9</v>
      </c>
      <c t="s" s="40" r="D28">
        <v>34</v>
      </c>
      <c t="s" s="40" r="E28">
        <v>35</v>
      </c>
      <c s="40" r="F28">
        <v>2</v>
      </c>
      <c s="40" r="G28">
        <v>2</v>
      </c>
      <c s="40" r="H28">
        <v>0</v>
      </c>
      <c s="40" r="I28">
        <v>2.5</v>
      </c>
      <c s="29" r="J28">
        <v>4782611.27</v>
      </c>
      <c s="29" r="K28">
        <v>4782951.2535</v>
      </c>
      <c s="29" r="L28">
        <v>4782611.8665</v>
      </c>
      <c s="17" r="M28">
        <v>4783139.03412276</v>
      </c>
      <c s="17" r="N28">
        <v>4782803.23793676</v>
      </c>
      <c s="16" r="O28">
        <v>4783136</v>
      </c>
      <c s="16" r="P28"/>
      <c s="24" r="Q28"/>
      <c s="24" r="R28"/>
      <c s="24" r="S28"/>
      <c s="24" r="T28"/>
      <c s="40" r="U28"/>
      <c s="40" r="V28"/>
      <c s="34" r="W28"/>
      <c s="24" r="X28"/>
    </row>
    <row r="29">
      <c s="15" r="A29">
        <v>7</v>
      </c>
      <c s="15" r="B29">
        <v>1</v>
      </c>
      <c s="15" r="C29">
        <f>+C28+1</f>
        <v>10</v>
      </c>
      <c t="s" s="40" r="D29">
        <v>36</v>
      </c>
      <c t="s" s="40" r="E29">
        <v>30</v>
      </c>
      <c s="40" r="F29">
        <v>2</v>
      </c>
      <c s="40" r="G29">
        <v>1</v>
      </c>
      <c s="40" r="H29">
        <v>1</v>
      </c>
      <c s="40" r="I29">
        <v>0.5</v>
      </c>
      <c s="29" r="J29">
        <v>5043854.01</v>
      </c>
      <c s="29" r="K29">
        <v>5044194.1907</v>
      </c>
      <c s="29" r="L29">
        <v>5043854.6092</v>
      </c>
      <c s="17" r="M29">
        <v>5044391.75894812</v>
      </c>
      <c s="17" r="N29">
        <v>5044055.96276213</v>
      </c>
      <c s="16" r="O29">
        <v>5044390</v>
      </c>
      <c s="16" r="P29"/>
      <c s="24" r="Q29"/>
      <c s="24" r="R29"/>
      <c s="24" r="S29"/>
      <c s="24" r="T29"/>
      <c s="40" r="U29"/>
      <c s="40" r="V29"/>
      <c s="34" r="W29"/>
      <c s="24" r="X29"/>
    </row>
    <row r="30">
      <c s="15" r="A30">
        <v>7</v>
      </c>
      <c s="15" r="B30">
        <v>1</v>
      </c>
      <c s="15" r="C30">
        <f>+C29+1</f>
        <v>11</v>
      </c>
      <c t="s" s="40" r="D30">
        <v>37</v>
      </c>
      <c t="s" s="40" r="E30">
        <v>28</v>
      </c>
      <c s="40" r="F30">
        <v>2</v>
      </c>
      <c s="40" r="G30">
        <v>0</v>
      </c>
      <c s="40" r="H30">
        <v>0</v>
      </c>
      <c s="40" r="I30">
        <v>0.5</v>
      </c>
      <c s="29" r="J30">
        <v>5043859.77</v>
      </c>
      <c s="29" r="K30">
        <v>5044194.1907</v>
      </c>
      <c s="29" r="L30">
        <v>5043860.3682</v>
      </c>
      <c s="17" r="M30">
        <v>5044391.75894812</v>
      </c>
      <c s="17" r="N30">
        <v>5044061.44962791</v>
      </c>
      <c s="16" r="O30">
        <v>5044390</v>
      </c>
      <c s="16" r="P30"/>
      <c s="24" r="Q30"/>
      <c s="24" r="R30"/>
      <c s="24" r="S30"/>
      <c s="24" r="T30"/>
      <c s="40" r="U30"/>
      <c s="40" r="V30"/>
      <c s="34" r="W30"/>
      <c s="24" r="X30"/>
    </row>
    <row r="31">
      <c s="15" r="A31">
        <v>7</v>
      </c>
      <c s="15" r="B31">
        <v>1</v>
      </c>
      <c s="15" r="C31">
        <f>+C30+1</f>
        <v>12</v>
      </c>
      <c t="s" s="40" r="D31">
        <v>38</v>
      </c>
      <c t="s" s="40" r="E31">
        <v>35</v>
      </c>
      <c s="40" r="F31">
        <v>2</v>
      </c>
      <c s="40" r="G31">
        <v>2</v>
      </c>
      <c s="40" r="H31">
        <v>0</v>
      </c>
      <c s="40" r="I31">
        <v>1.5</v>
      </c>
      <c s="29" r="J31">
        <v>5043963.86</v>
      </c>
      <c s="29" r="K31">
        <v>5044303.9797</v>
      </c>
      <c s="29" r="L31">
        <v>5043964.4612</v>
      </c>
      <c s="17" r="M31">
        <v>5044501.49626381</v>
      </c>
      <c s="17" r="N31">
        <v>5044165.70007781</v>
      </c>
      <c s="16" r="O31">
        <v>5044499</v>
      </c>
      <c s="16" r="P31"/>
      <c s="24" r="Q31"/>
      <c s="24" r="R31"/>
      <c s="24" r="S31"/>
      <c s="24" r="T31"/>
      <c s="40" r="U31"/>
      <c s="40" r="V31"/>
      <c s="34" r="W31"/>
      <c s="24" r="X31"/>
    </row>
    <row r="32">
      <c s="15" r="A32">
        <v>7</v>
      </c>
      <c s="15" r="B32">
        <v>1</v>
      </c>
      <c s="15" r="C32">
        <f>+C31+1</f>
        <v>13</v>
      </c>
      <c t="s" s="40" r="D32">
        <v>36</v>
      </c>
      <c t="s" s="40" r="E32">
        <v>30</v>
      </c>
      <c s="40" r="F32">
        <v>2</v>
      </c>
      <c s="40" r="G32">
        <v>1</v>
      </c>
      <c s="40" r="H32">
        <v>1</v>
      </c>
      <c s="40" r="I32">
        <v>1.5</v>
      </c>
      <c s="29" r="J32">
        <v>5043964.05</v>
      </c>
      <c s="29" r="K32">
        <v>5044303.9797</v>
      </c>
      <c s="29" r="L32">
        <v>5043964.6472</v>
      </c>
      <c s="17" r="M32">
        <v>5044501.49626381</v>
      </c>
      <c s="17" r="N32">
        <v>5044165.70007781</v>
      </c>
      <c s="16" r="O32">
        <v>5044499</v>
      </c>
      <c s="16" r="P32"/>
      <c s="24" r="Q32"/>
      <c s="24" r="R32"/>
      <c s="24" r="S32"/>
      <c s="24" r="T32"/>
      <c s="40" r="U32"/>
      <c s="40" r="V32"/>
      <c s="34" r="W32"/>
      <c s="24" r="X32"/>
    </row>
    <row r="33">
      <c s="15" r="A33">
        <v>7</v>
      </c>
      <c s="15" r="B33">
        <v>1</v>
      </c>
      <c s="15" r="C33">
        <f>+C32+1</f>
        <v>14</v>
      </c>
      <c t="s" s="40" r="D33">
        <v>39</v>
      </c>
      <c t="s" s="40" r="E33">
        <v>40</v>
      </c>
      <c s="40" r="F33">
        <v>2</v>
      </c>
      <c s="40" r="G33">
        <v>3</v>
      </c>
      <c s="40" r="H33">
        <v>1</v>
      </c>
      <c s="40" r="I33">
        <v>2.5</v>
      </c>
      <c s="29" r="J33">
        <v>5044000.44</v>
      </c>
      <c s="29" r="K33">
        <v>5044340.535</v>
      </c>
      <c s="29" r="L33">
        <v>5044001.0345</v>
      </c>
      <c s="17" r="M33">
        <v>5044538.80695114</v>
      </c>
      <c s="17" r="N33">
        <v>5044203.01076515</v>
      </c>
      <c s="16" r="O33">
        <v>5044536</v>
      </c>
      <c s="24" r="P33"/>
      <c s="24" r="Q33"/>
      <c s="24" r="R33"/>
      <c s="24" r="S33"/>
      <c s="24" r="T33"/>
      <c s="40" r="U33"/>
      <c s="40" r="V33"/>
      <c s="34" r="W33"/>
      <c s="24" r="X33"/>
    </row>
    <row r="34">
      <c s="15" r="A34">
        <v>7</v>
      </c>
      <c s="15" r="B34">
        <v>1</v>
      </c>
      <c s="15" r="C34">
        <f>+C33+1</f>
        <v>15</v>
      </c>
      <c t="s" s="40" r="D34">
        <v>38</v>
      </c>
      <c t="s" s="40" r="E34">
        <v>35</v>
      </c>
      <c s="40" r="F34">
        <v>2</v>
      </c>
      <c s="40" r="G34">
        <v>2</v>
      </c>
      <c s="40" r="H34">
        <v>0</v>
      </c>
      <c s="40" r="I34">
        <v>2.5</v>
      </c>
      <c s="29" r="J34">
        <v>5044000.5</v>
      </c>
      <c s="29" r="K34">
        <v>5044340.535</v>
      </c>
      <c s="29" r="L34">
        <v>5044001.1002</v>
      </c>
      <c s="17" r="M34">
        <v>5044538.80695114</v>
      </c>
      <c s="17" r="N34">
        <v>5044203.01076515</v>
      </c>
      <c s="16" r="O34">
        <v>5044536</v>
      </c>
      <c s="24" r="P34"/>
      <c s="24" r="Q34"/>
      <c s="24" r="R34"/>
      <c s="24" r="S34"/>
      <c s="24" r="T34"/>
      <c s="40" r="U34"/>
      <c s="40" r="V34"/>
      <c s="34" r="W34"/>
      <c s="24" r="X34"/>
    </row>
    <row r="35">
      <c s="15" r="A35">
        <v>7</v>
      </c>
      <c s="15" r="B35">
        <v>1</v>
      </c>
      <c s="15" r="C35">
        <f>+C34+1</f>
        <v>16</v>
      </c>
      <c t="s" s="40" r="D35">
        <v>39</v>
      </c>
      <c t="s" s="40" r="E35">
        <v>40</v>
      </c>
      <c s="40" r="F35">
        <v>2</v>
      </c>
      <c s="40" r="G35">
        <v>3</v>
      </c>
      <c s="40" r="H35">
        <v>1</v>
      </c>
      <c s="40" r="I35">
        <v>3.5</v>
      </c>
      <c s="29" r="J35">
        <v>5044018.75</v>
      </c>
      <c s="29" r="K35">
        <v>5044358.8071</v>
      </c>
      <c s="29" r="L35">
        <v>5044019.349</v>
      </c>
      <c s="17" r="M35">
        <v>5044556.36492165</v>
      </c>
      <c s="17" r="N35">
        <v>5044220.56873566</v>
      </c>
      <c s="16" r="O35">
        <v>5044554</v>
      </c>
      <c s="24" r="P35"/>
      <c s="24" r="Q35"/>
      <c s="24" r="R35"/>
      <c s="24" r="S35"/>
      <c s="24" r="T35"/>
      <c s="40" r="U35"/>
      <c s="40" r="V35"/>
      <c s="34" r="W35"/>
      <c s="24" r="X35"/>
    </row>
    <row r="36">
      <c s="15" r="A36">
        <v>7</v>
      </c>
      <c s="15" r="B36">
        <v>1</v>
      </c>
      <c s="15" r="C36">
        <f>+C35+1</f>
        <v>17</v>
      </c>
      <c t="s" s="40" r="D36">
        <v>41</v>
      </c>
      <c t="s" s="40" r="E36">
        <v>30</v>
      </c>
      <c s="40" r="F36">
        <v>2</v>
      </c>
      <c s="40" r="G36">
        <v>1</v>
      </c>
      <c s="40" r="H36">
        <v>1</v>
      </c>
      <c s="40" r="I36">
        <v>0.5</v>
      </c>
      <c s="29" r="J36">
        <v>5164917.53</v>
      </c>
      <c s="29" r="K36">
        <v>5165257.6535</v>
      </c>
      <c s="29" r="L36">
        <v>5164918.1264</v>
      </c>
      <c s="17" r="M36">
        <v>5165460.54985119</v>
      </c>
      <c s="17" r="N36">
        <v>5165124.75366519</v>
      </c>
      <c s="15" r="O36"/>
      <c s="24" r="P36"/>
      <c s="24" r="Q36"/>
      <c s="24" r="R36"/>
      <c s="24" r="S36"/>
      <c s="24" r="T36"/>
      <c s="40" r="U36"/>
      <c s="40" r="V36"/>
      <c s="34" r="W36"/>
      <c s="24" r="X36"/>
    </row>
    <row r="37">
      <c s="15" r="A37">
        <v>7</v>
      </c>
      <c s="15" r="B37">
        <v>1</v>
      </c>
      <c s="15" r="C37">
        <f>+C36+1</f>
        <v>18</v>
      </c>
      <c t="s" s="40" r="D37">
        <v>42</v>
      </c>
      <c t="s" s="40" r="E37">
        <v>28</v>
      </c>
      <c s="40" r="F37">
        <v>2</v>
      </c>
      <c s="40" r="G37">
        <v>0</v>
      </c>
      <c s="40" r="H37">
        <v>0</v>
      </c>
      <c s="40" r="I37">
        <v>0.5</v>
      </c>
      <c s="29" r="J37">
        <v>5164920.48</v>
      </c>
      <c s="29" r="K37">
        <v>5165257.6535</v>
      </c>
      <c s="29" r="L37">
        <v>5164921.0792</v>
      </c>
      <c s="17" r="M37">
        <v>5165460.54985119</v>
      </c>
      <c s="17" r="N37">
        <v>5165126.9484115</v>
      </c>
      <c s="15" r="O37"/>
      <c s="24" r="P37"/>
      <c s="24" r="Q37"/>
      <c s="24" r="R37"/>
      <c s="24" r="S37"/>
      <c s="24" r="T37"/>
      <c s="40" r="U37"/>
      <c s="40" r="V37"/>
      <c s="34" r="W37"/>
      <c s="24" r="X37"/>
    </row>
    <row r="38">
      <c s="15" r="A38">
        <v>7</v>
      </c>
      <c s="15" r="B38">
        <v>1</v>
      </c>
      <c s="15" r="C38">
        <f>+C37+1</f>
        <v>19</v>
      </c>
      <c t="s" s="40" r="D38">
        <v>43</v>
      </c>
      <c t="s" s="40" r="E38">
        <v>35</v>
      </c>
      <c s="40" r="F38">
        <v>2</v>
      </c>
      <c s="40" r="G38">
        <v>2</v>
      </c>
      <c s="40" r="H38">
        <v>0</v>
      </c>
      <c s="40" r="I38">
        <v>1.5</v>
      </c>
      <c s="29" r="J38">
        <v>5164973.77</v>
      </c>
      <c s="29" r="K38">
        <v>5165313.8622</v>
      </c>
      <c s="29" r="L38">
        <v>5164974.3663</v>
      </c>
      <c s="17" r="M38">
        <v>5165516.51588219</v>
      </c>
      <c s="17" r="N38">
        <v>5165180.71969619</v>
      </c>
      <c s="15" r="O38"/>
      <c s="24" r="P38"/>
      <c s="24" r="Q38"/>
      <c s="24" r="R38"/>
      <c s="24" r="S38"/>
      <c s="24" r="T38"/>
      <c s="40" r="U38"/>
      <c s="40" r="V38"/>
      <c s="34" r="W38"/>
      <c s="24" r="X38"/>
    </row>
    <row r="39">
      <c s="15" r="A39">
        <v>7</v>
      </c>
      <c s="15" r="B39">
        <v>1</v>
      </c>
      <c s="15" r="C39">
        <f>+C38+1</f>
        <v>20</v>
      </c>
      <c t="s" s="40" r="D39">
        <v>41</v>
      </c>
      <c t="s" s="40" r="E39">
        <v>30</v>
      </c>
      <c s="40" r="F39">
        <v>2</v>
      </c>
      <c s="40" r="G39">
        <v>1</v>
      </c>
      <c s="40" r="H39">
        <v>1</v>
      </c>
      <c s="40" r="I39">
        <v>1.5</v>
      </c>
      <c s="29" r="J39">
        <v>5164973.86</v>
      </c>
      <c s="29" r="K39">
        <v>5165313.8622</v>
      </c>
      <c s="29" r="L39">
        <v>5164974.4626</v>
      </c>
      <c s="17" r="M39">
        <v>5165516.51588219</v>
      </c>
      <c s="17" r="N39">
        <v>5165180.71969619</v>
      </c>
      <c s="15" r="O39"/>
      <c s="24" r="P39"/>
      <c s="24" r="Q39"/>
      <c s="24" r="R39"/>
      <c s="24" r="S39"/>
      <c s="24" r="T39"/>
      <c s="40" r="U39"/>
      <c s="40" r="V39"/>
      <c s="34" r="W39"/>
      <c s="24" r="X39"/>
    </row>
    <row r="40">
      <c s="15" r="A40">
        <v>7</v>
      </c>
      <c s="15" r="B40">
        <v>1</v>
      </c>
      <c s="15" r="C40">
        <f>+C39+1</f>
        <v>21</v>
      </c>
      <c t="s" s="40" r="D40">
        <v>44</v>
      </c>
      <c t="s" s="40" r="E40">
        <v>40</v>
      </c>
      <c s="40" r="F40">
        <v>2</v>
      </c>
      <c s="40" r="G40">
        <v>3</v>
      </c>
      <c s="40" r="H40">
        <v>1</v>
      </c>
      <c s="40" r="I40">
        <v>2.5</v>
      </c>
      <c s="29" r="J40">
        <v>5164992.49</v>
      </c>
      <c s="29" r="K40">
        <v>5165332.5786</v>
      </c>
      <c s="29" r="L40">
        <v>5164993.092</v>
      </c>
      <c s="17" r="M40">
        <v>5165535.17122586</v>
      </c>
      <c s="17" r="N40">
        <v>5165199.37503986</v>
      </c>
      <c s="15" r="O40"/>
      <c s="24" r="P40"/>
      <c s="24" r="Q40"/>
      <c s="24" r="R40"/>
      <c s="24" r="S40"/>
      <c s="24" r="T40"/>
      <c s="40" r="U40"/>
      <c s="40" r="V40"/>
      <c s="34" r="W40"/>
      <c s="24" r="X40"/>
    </row>
    <row r="41">
      <c s="15" r="A41">
        <v>7</v>
      </c>
      <c s="15" r="B41">
        <v>1</v>
      </c>
      <c s="15" r="C41">
        <f>+C40+1</f>
        <v>22</v>
      </c>
      <c t="s" s="40" r="D41">
        <v>43</v>
      </c>
      <c t="s" s="40" r="E41">
        <v>35</v>
      </c>
      <c s="40" r="F41">
        <v>2</v>
      </c>
      <c s="40" r="G41">
        <v>2</v>
      </c>
      <c s="40" r="H41">
        <v>0</v>
      </c>
      <c s="40" r="I41">
        <v>2.5</v>
      </c>
      <c s="29" r="J41">
        <v>5164992.53</v>
      </c>
      <c s="29" r="K41">
        <v>5165332.5786</v>
      </c>
      <c s="29" r="L41">
        <v>5164993.1261</v>
      </c>
      <c s="17" r="M41">
        <v>5165535.17122586</v>
      </c>
      <c s="17" r="N41">
        <v>5165199.37503986</v>
      </c>
      <c s="15" r="O41"/>
      <c s="24" r="P41"/>
      <c s="24" r="Q41"/>
      <c s="24" r="R41"/>
      <c s="24" r="S41"/>
      <c s="24" r="T41"/>
      <c s="40" r="U41"/>
      <c s="40" r="V41"/>
      <c s="34" r="W41"/>
      <c s="24" r="X41"/>
    </row>
    <row r="42">
      <c s="15" r="A42">
        <v>7</v>
      </c>
      <c s="15" r="B42">
        <v>1</v>
      </c>
      <c s="15" r="C42">
        <f>+C41+1</f>
        <v>23</v>
      </c>
      <c t="s" s="40" r="D42">
        <v>45</v>
      </c>
      <c t="s" s="40" r="E42">
        <v>46</v>
      </c>
      <c s="40" r="F42">
        <v>2</v>
      </c>
      <c s="40" r="G42">
        <v>4</v>
      </c>
      <c s="40" r="H42">
        <v>0</v>
      </c>
      <c s="40" r="I42">
        <v>3.5</v>
      </c>
      <c s="29" r="J42">
        <v>5165001.85</v>
      </c>
      <c s="29" r="K42">
        <v>5165341.9342</v>
      </c>
      <c s="29" r="L42">
        <v>5165002.4516</v>
      </c>
      <c s="17" r="M42">
        <v>5165543.95021111</v>
      </c>
      <c s="17" r="N42">
        <v>5165209.25139827</v>
      </c>
      <c s="15" r="O42"/>
      <c s="24" r="P42"/>
      <c s="24" r="Q42"/>
      <c s="24" r="R42"/>
      <c s="24" r="S42"/>
      <c s="24" r="T42"/>
      <c s="40" r="U42"/>
      <c s="40" r="V42"/>
      <c s="34" r="W42"/>
      <c s="24" r="X42"/>
    </row>
    <row r="43">
      <c s="15" r="A43">
        <v>7</v>
      </c>
      <c s="15" r="B43">
        <v>1</v>
      </c>
      <c s="15" r="C43">
        <f>+C42+1</f>
        <v>24</v>
      </c>
      <c t="s" s="40" r="D43">
        <v>44</v>
      </c>
      <c t="s" s="40" r="E43">
        <v>40</v>
      </c>
      <c s="40" r="F43">
        <v>2</v>
      </c>
      <c s="40" r="G43">
        <v>3</v>
      </c>
      <c s="40" r="H43">
        <v>1</v>
      </c>
      <c s="40" r="I43">
        <v>3.5</v>
      </c>
      <c s="29" r="J43">
        <v>5165001.87</v>
      </c>
      <c s="29" r="K43">
        <v>5165341.9342</v>
      </c>
      <c s="29" r="L43">
        <v>5165002.4693</v>
      </c>
      <c s="17" r="M43">
        <v>5165543.95021111</v>
      </c>
      <c s="17" r="N43">
        <v>5165209.25139827</v>
      </c>
      <c s="15" r="O43"/>
      <c s="24" r="P43"/>
      <c s="24" r="Q43"/>
      <c s="24" r="R43"/>
      <c s="24" r="S43"/>
      <c s="24" r="T43"/>
      <c s="40" r="U43"/>
      <c s="40" r="V43"/>
      <c s="34" r="W43"/>
      <c s="24" r="X43"/>
    </row>
    <row r="44">
      <c s="15" r="A44">
        <v>7</v>
      </c>
      <c s="15" r="B44">
        <v>1</v>
      </c>
      <c s="15" r="C44">
        <f>+C43+1</f>
        <v>25</v>
      </c>
      <c t="s" s="40" r="D44">
        <v>45</v>
      </c>
      <c t="s" s="40" r="E44">
        <v>46</v>
      </c>
      <c s="40" r="F44">
        <v>2</v>
      </c>
      <c s="40" r="G44">
        <v>4</v>
      </c>
      <c s="40" r="H44">
        <v>0</v>
      </c>
      <c s="40" r="I44">
        <v>4.5</v>
      </c>
      <c s="29" r="J44">
        <v>5165007.48</v>
      </c>
      <c s="29" r="K44">
        <v>5165347.5469</v>
      </c>
      <c s="29" r="L44">
        <v>5165008.0773</v>
      </c>
      <c s="17" r="M44">
        <v>5165550.53445005</v>
      </c>
      <c s="17" r="N44">
        <v>5165214.73826405</v>
      </c>
      <c s="15" r="O44"/>
      <c s="24" r="P44"/>
      <c s="24" r="Q44"/>
      <c s="24" r="R44"/>
      <c s="24" r="S44"/>
      <c s="24" r="T44"/>
      <c s="40" r="U44"/>
      <c s="40" r="V44"/>
      <c s="34" r="W44"/>
      <c s="24" r="X44"/>
    </row>
    <row r="45">
      <c s="24" r="A45"/>
      <c s="24" r="B45"/>
      <c s="24" r="C45"/>
      <c s="24" r="D45"/>
      <c s="24" r="E45"/>
      <c s="24" r="F45"/>
      <c s="24" r="G45"/>
      <c s="24" r="H45"/>
      <c s="24" r="I45"/>
      <c s="24" r="J45"/>
      <c s="9" r="K45"/>
      <c s="24" r="L45"/>
      <c s="11" r="M45"/>
      <c s="11" r="N45"/>
      <c s="35" r="O45"/>
      <c s="16" r="P45"/>
      <c s="24" r="Q45"/>
      <c s="24" r="R45"/>
      <c s="24" r="S45"/>
      <c s="24" r="T45"/>
      <c s="24" r="U45"/>
      <c s="24" r="V45"/>
      <c s="24" r="W45"/>
      <c s="24" r="X45"/>
    </row>
    <row r="46">
      <c s="24" r="A46"/>
      <c s="24" r="B46"/>
      <c s="24" r="C46"/>
      <c s="24" r="D46"/>
      <c s="24" r="E46"/>
      <c s="24" r="F46"/>
      <c s="24" r="G46"/>
      <c s="24" r="H46"/>
      <c s="24" r="I46"/>
      <c s="24" r="J46"/>
      <c s="9" r="K46"/>
      <c s="24" r="L46"/>
      <c s="11" r="M46"/>
      <c s="11" r="N46"/>
      <c s="35" r="O46"/>
      <c s="16" r="P46"/>
      <c s="24" r="Q46"/>
      <c s="24" r="R46"/>
      <c s="24" r="S46"/>
      <c s="24" r="T46"/>
      <c s="24" r="U46"/>
      <c s="24" r="V46"/>
      <c s="24" r="W46"/>
      <c s="24" r="X46"/>
    </row>
    <row r="47">
      <c s="24" r="A47"/>
      <c s="24" r="B47"/>
      <c s="24" r="C47"/>
      <c s="24" r="D47"/>
      <c s="24" r="E47"/>
      <c s="24" r="F47"/>
      <c s="24" r="G47"/>
      <c s="24" r="H47"/>
      <c s="24" r="I47"/>
      <c s="24" r="J47"/>
      <c s="24" r="K47"/>
      <c s="17" r="L47"/>
      <c s="11" r="M47"/>
      <c s="11" r="N47"/>
      <c s="35" r="O47"/>
      <c s="16" r="P47"/>
      <c s="40" r="Q47"/>
      <c s="40" r="R47"/>
      <c s="24" r="S47"/>
      <c s="32" r="T47"/>
      <c s="40" r="U47"/>
      <c s="40" r="V47"/>
      <c s="40" r="W47"/>
      <c s="24" r="X47"/>
    </row>
    <row r="48">
      <c s="24" r="A48"/>
      <c s="24" r="B48"/>
      <c s="24" r="C48"/>
      <c s="24" r="D48"/>
      <c s="24" r="E48"/>
      <c s="24" r="F48"/>
      <c s="24" r="G48"/>
      <c s="24" r="H48"/>
      <c s="24" r="I48"/>
      <c s="24" r="J48"/>
      <c s="24" r="K48"/>
      <c s="17" r="L48"/>
      <c s="11" r="M48"/>
      <c s="11" r="N48"/>
      <c s="35" r="O48"/>
      <c s="16" r="P48"/>
      <c s="40" r="Q48"/>
      <c s="40" r="R48"/>
      <c s="24" r="S48"/>
      <c s="32" r="T48"/>
      <c s="40" r="U48"/>
      <c s="40" r="V48"/>
      <c s="40" r="W48"/>
      <c s="24" r="X48"/>
    </row>
    <row r="49">
      <c s="24" r="A49"/>
      <c s="24" r="B49"/>
      <c s="55" r="C49"/>
      <c s="24" r="D49"/>
      <c s="40" r="E49"/>
      <c s="24" r="F49"/>
      <c s="24" r="G49"/>
      <c s="24" r="H49"/>
      <c s="24" r="I49"/>
      <c s="24" r="J49"/>
      <c s="24" r="K49"/>
      <c s="24" r="L49"/>
      <c s="11" r="M49"/>
      <c s="11" r="N49"/>
      <c s="35" r="O49"/>
      <c s="16" r="P49"/>
      <c s="24" r="Q49"/>
      <c s="24" r="R49"/>
      <c s="24" r="S49"/>
      <c s="63" r="T49"/>
      <c s="24" r="U49"/>
      <c s="24" r="V49"/>
      <c s="24" r="W49"/>
      <c s="24" r="X49"/>
    </row>
    <row r="50">
      <c s="24" r="A50"/>
      <c s="24" r="B50"/>
      <c s="55" r="C50"/>
      <c s="24" r="D50"/>
      <c s="40" r="E50"/>
      <c s="24" r="F50"/>
      <c s="24" r="G50"/>
      <c s="24" r="H50"/>
      <c s="24" r="I50"/>
      <c s="24" r="J50"/>
      <c s="24" r="K50"/>
      <c s="24" r="L50"/>
      <c s="11" r="M50"/>
      <c s="11" r="N50"/>
      <c s="35" r="O50"/>
      <c s="16" r="P50"/>
      <c s="24" r="Q50"/>
      <c s="24" r="R50"/>
      <c s="24" r="S50"/>
      <c s="63" r="T50"/>
      <c s="24" r="U50"/>
      <c s="24" r="V50"/>
      <c s="24" r="W50"/>
      <c s="24" r="X50"/>
    </row>
    <row r="51">
      <c s="24" r="A51"/>
      <c s="24" r="B51"/>
      <c s="55" r="C51"/>
      <c s="24" r="D51"/>
      <c s="40" r="E51"/>
      <c s="24" r="F51"/>
      <c s="24" r="G51"/>
      <c s="24" r="H51"/>
      <c s="24" r="I51"/>
      <c s="24" r="J51"/>
      <c s="24" r="K51"/>
      <c s="24" r="L51"/>
      <c s="24" r="M51"/>
      <c s="24" r="N51"/>
      <c s="24" r="O51"/>
      <c s="16" r="P51"/>
      <c s="24" r="Q51"/>
      <c s="24" r="R51"/>
      <c s="24" r="S51"/>
      <c s="63" r="T51"/>
      <c s="24" r="U51"/>
      <c s="24" r="V51"/>
      <c s="24" r="W51"/>
      <c s="24" r="X51"/>
    </row>
    <row r="52">
      <c s="24" r="A52"/>
      <c s="24" r="B52"/>
      <c s="55" r="C52"/>
      <c s="24" r="D52"/>
      <c s="40" r="E52"/>
      <c s="24" r="F52"/>
      <c s="24" r="G52"/>
      <c s="24" r="H52"/>
      <c s="24" r="I52"/>
      <c s="24" r="J52"/>
      <c s="24" r="K52"/>
      <c s="24" r="L52"/>
      <c s="24" r="M52"/>
      <c s="24" r="N52"/>
      <c s="24" r="O52"/>
      <c s="16" r="P52"/>
      <c s="24" r="Q52"/>
      <c s="24" r="R52"/>
      <c s="24" r="S52"/>
      <c s="63" r="T52"/>
      <c s="24" r="U52"/>
      <c s="24" r="V52"/>
      <c s="24" r="W52"/>
      <c s="24" r="X52"/>
    </row>
    <row r="53">
      <c s="24" r="A53"/>
      <c s="24" r="B53"/>
      <c s="55" r="C53"/>
      <c s="24" r="D53"/>
      <c s="40" r="E53"/>
      <c s="24" r="F53"/>
      <c s="24" r="G53"/>
      <c s="24" r="H53"/>
      <c s="24" r="I53"/>
      <c s="24" r="J53"/>
      <c s="24" r="K53"/>
      <c s="24" r="L53"/>
      <c s="24" r="M53"/>
      <c s="24" r="N53"/>
      <c s="24" r="O53"/>
      <c s="16" r="P53"/>
      <c s="24" r="Q53"/>
      <c s="24" r="R53"/>
      <c s="24" r="S53"/>
      <c s="63" r="T53"/>
      <c s="24" r="U53"/>
      <c s="24" r="V53"/>
      <c s="24" r="W53"/>
      <c s="24" r="X53"/>
    </row>
    <row r="54">
      <c s="24" r="A54"/>
      <c s="24" r="B54"/>
      <c s="55" r="C54"/>
      <c s="24" r="D54"/>
      <c s="40" r="E54"/>
      <c s="24" r="F54"/>
      <c s="24" r="G54"/>
      <c s="24" r="H54"/>
      <c s="24" r="I54"/>
      <c s="24" r="J54"/>
      <c s="24" r="K54"/>
      <c s="24" r="L54"/>
      <c s="24" r="M54"/>
      <c s="24" r="N54"/>
      <c s="24" r="O54"/>
      <c s="16" r="P54"/>
      <c s="24" r="Q54"/>
      <c s="24" r="R54"/>
      <c s="24" r="S54"/>
      <c s="63" r="T54"/>
      <c s="24" r="U54"/>
      <c s="24" r="V54"/>
      <c s="24" r="W54"/>
      <c s="24" r="X54"/>
    </row>
    <row r="55">
      <c s="24" r="A55"/>
      <c s="24" r="B55"/>
      <c s="55" r="C55"/>
      <c s="24" r="D55"/>
      <c s="40" r="E55"/>
      <c s="24" r="F55"/>
      <c s="24" r="G55"/>
      <c s="24" r="H55"/>
      <c s="24" r="I55"/>
      <c s="24" r="J55"/>
      <c s="24" r="K55"/>
      <c s="24" r="L55"/>
      <c s="24" r="M55"/>
      <c s="24" r="N55"/>
      <c s="24" r="O55"/>
      <c s="16" r="P55"/>
      <c s="24" r="Q55"/>
      <c s="24" r="R55"/>
      <c s="24" r="S55"/>
      <c s="63" r="T55"/>
      <c s="24" r="U55"/>
      <c s="24" r="V55"/>
      <c s="24" r="W55"/>
      <c s="24" r="X55"/>
    </row>
    <row r="56">
      <c s="24" r="A56"/>
      <c s="24" r="B56"/>
      <c s="55" r="C56"/>
      <c s="24" r="D56"/>
      <c s="40" r="E56"/>
      <c s="24" r="F56"/>
      <c s="24" r="G56"/>
      <c s="24" r="H56"/>
      <c s="24" r="I56"/>
      <c s="24" r="J56"/>
      <c s="24" r="K56"/>
      <c s="24" r="L56"/>
      <c s="24" r="M56"/>
      <c s="24" r="N56"/>
      <c s="24" r="O56"/>
      <c s="16" r="P56"/>
      <c s="24" r="Q56"/>
      <c s="24" r="R56"/>
      <c s="24" r="S56"/>
      <c s="63" r="T56"/>
      <c s="24" r="U56"/>
      <c s="24" r="V56"/>
      <c s="24" r="W56"/>
      <c s="24" r="X56"/>
    </row>
    <row r="57">
      <c s="24" r="A57"/>
      <c s="24" r="B57"/>
      <c s="55" r="C57"/>
      <c s="24" r="D57"/>
      <c s="40" r="E57"/>
      <c s="24" r="F57"/>
      <c s="24" r="G57"/>
      <c s="24" r="H57"/>
      <c s="24" r="I57"/>
      <c s="24" r="J57"/>
      <c s="24" r="K57"/>
      <c s="24" r="L57"/>
      <c s="11" r="M57"/>
      <c s="11" r="N57"/>
      <c s="35" r="O57"/>
      <c s="24" r="P57"/>
      <c s="24" r="Q57"/>
      <c s="24" r="R57"/>
      <c s="24" r="S57"/>
      <c s="63" r="T57"/>
      <c s="24" r="U57"/>
      <c s="24" r="V57"/>
      <c s="24" r="W57"/>
      <c s="24" r="X57"/>
    </row>
    <row r="58">
      <c s="24" r="A58"/>
      <c s="24" r="B58"/>
      <c s="55" r="C58"/>
      <c s="24" r="D58"/>
      <c s="40" r="E58"/>
      <c s="24" r="F58"/>
      <c s="24" r="G58"/>
      <c s="24" r="H58"/>
      <c s="24" r="I58"/>
      <c s="24" r="J58"/>
      <c s="24" r="K58"/>
      <c s="24" r="L58"/>
      <c s="11" r="M58"/>
      <c s="11" r="N58"/>
      <c s="35" r="O58"/>
      <c s="24" r="P58"/>
      <c s="24" r="Q58"/>
      <c s="24" r="R58"/>
      <c s="24" r="S58"/>
      <c s="24" r="T58"/>
      <c s="24" r="U58"/>
      <c s="24" r="V58"/>
      <c s="24" r="W58"/>
      <c s="24" r="X58"/>
    </row>
    <row r="59">
      <c s="24" r="A59"/>
      <c s="24" r="B59"/>
      <c s="55" r="C59"/>
      <c s="24" r="D59"/>
      <c s="40" r="E59"/>
      <c s="24" r="F59"/>
      <c s="24" r="G59"/>
      <c s="24" r="H59"/>
      <c s="24" r="I59"/>
      <c s="24" r="J59"/>
      <c s="24" r="K59"/>
      <c s="24" r="L59"/>
      <c s="11" r="M59"/>
      <c s="11" r="N59"/>
      <c s="35" r="O59"/>
      <c s="24" r="P59"/>
      <c s="24" r="Q59"/>
      <c s="24" r="R59"/>
      <c s="24" r="S59"/>
      <c s="24" r="T59"/>
      <c s="24" r="U59"/>
      <c s="24" r="V59"/>
      <c s="24" r="W59"/>
      <c s="24" r="X59"/>
    </row>
    <row r="60">
      <c s="24" r="A60"/>
      <c s="24" r="B60"/>
      <c s="55" r="C60"/>
      <c s="24" r="D60"/>
      <c s="40" r="E60"/>
      <c s="24" r="F60"/>
      <c s="24" r="G60"/>
      <c s="24" r="H60"/>
      <c s="24" r="I60"/>
      <c s="24" r="J60"/>
      <c s="24" r="K60"/>
      <c s="24" r="L60"/>
      <c s="11" r="M60"/>
      <c s="11" r="N60"/>
      <c s="35" r="O60"/>
      <c s="24" r="P60"/>
      <c s="24" r="Q60"/>
      <c s="24" r="R60"/>
      <c s="24" r="S60"/>
      <c s="24" r="T60"/>
      <c s="24" r="U60"/>
      <c s="24" r="V60"/>
      <c s="24" r="W60"/>
      <c s="24" r="X60"/>
    </row>
    <row r="61">
      <c s="24" r="A61"/>
      <c s="24" r="B61"/>
      <c s="55" r="C61"/>
      <c s="24" r="D61"/>
      <c s="40" r="E61"/>
      <c s="24" r="F61"/>
      <c s="24" r="G61"/>
      <c s="24" r="H61"/>
      <c s="24" r="I61"/>
      <c s="24" r="J61"/>
      <c s="24" r="K61"/>
      <c s="24" r="L61"/>
      <c s="11" r="M61"/>
      <c s="11" r="N61"/>
      <c s="35" r="O61"/>
      <c s="24" r="P61"/>
      <c s="24" r="Q61"/>
      <c s="24" r="R61"/>
      <c s="24" r="S61"/>
      <c s="24" r="T61"/>
      <c s="24" r="U61"/>
      <c s="24" r="V61"/>
      <c s="24" r="W61"/>
      <c s="24" r="X61"/>
    </row>
    <row r="62">
      <c s="24" r="A62"/>
      <c s="24" r="B62"/>
      <c s="55" r="C62"/>
      <c s="24" r="D62"/>
      <c s="40" r="E62"/>
      <c s="24" r="F62"/>
      <c s="24" r="G62"/>
      <c s="24" r="H62"/>
      <c s="24" r="I62"/>
      <c s="24" r="J62"/>
      <c s="24" r="K62"/>
      <c s="24" r="L62"/>
      <c s="11" r="M62"/>
      <c s="11" r="N62"/>
      <c s="35" r="O62"/>
      <c s="24" r="P62"/>
      <c s="24" r="Q62"/>
      <c s="24" r="R62"/>
      <c s="24" r="S62"/>
      <c s="24" r="T62"/>
      <c s="24" r="U62"/>
      <c s="24" r="V62"/>
      <c s="24" r="W62"/>
      <c s="24" r="X62"/>
    </row>
    <row r="63">
      <c s="24" r="A63"/>
      <c s="24" r="B63"/>
      <c s="55" r="C63"/>
      <c s="24" r="D63"/>
      <c s="40" r="E63"/>
      <c s="24" r="F63"/>
      <c s="24" r="G63"/>
      <c s="24" r="H63"/>
      <c s="24" r="I63"/>
      <c s="24" r="J63"/>
      <c s="24" r="K63"/>
      <c s="24" r="L63"/>
      <c s="24" r="M63"/>
      <c s="24" r="N63"/>
      <c s="24" r="O63"/>
      <c s="24" r="P63"/>
      <c s="24" r="Q63"/>
      <c s="24" r="R63"/>
      <c s="24" r="S63"/>
      <c s="24" r="T63"/>
      <c s="24" r="U63"/>
      <c s="24" r="V63"/>
      <c s="24" r="W63"/>
      <c s="24" r="X63"/>
    </row>
  </sheetData>
  <mergeCells count="15">
    <mergeCell ref="A1:H1"/>
    <mergeCell ref="A3:L3"/>
    <mergeCell ref="A4:I4"/>
    <mergeCell ref="A5:K5"/>
    <mergeCell ref="A6:J6"/>
    <mergeCell ref="A7:G7"/>
    <mergeCell ref="A8:H8"/>
    <mergeCell ref="A9:L9"/>
    <mergeCell ref="A10:J10"/>
    <mergeCell ref="A11:J11"/>
    <mergeCell ref="A12:I12"/>
    <mergeCell ref="A13:J13"/>
    <mergeCell ref="A14:J14"/>
    <mergeCell ref="A15:J15"/>
    <mergeCell ref="A16:K1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5" width="4.29"/>
    <col min="4" customWidth="1" max="4" style="25" width="4.43"/>
    <col min="5" customWidth="1" max="5" style="25" width="13.86"/>
    <col min="6" customWidth="1" max="6" style="25" width="11.71"/>
    <col min="7" customWidth="1" max="7" style="18" width="12.0"/>
    <col min="8" customWidth="1" max="9" width="11.57"/>
    <col min="10" customWidth="1" max="10" width="11.43"/>
    <col min="11" customWidth="1" max="11" width="10.86"/>
    <col min="12" customWidth="1" max="12" width="11.29"/>
    <col min="13" customWidth="1" max="13" width="11.43"/>
    <col min="14" customWidth="1" max="14" style="13" width="11.43"/>
    <col min="15" customWidth="1" max="15" style="31" width="10.71"/>
    <col min="16" customWidth="1" max="16" style="58" width="11.43"/>
    <col min="17" customWidth="1" max="17" style="58" width="10.71"/>
    <col min="18" customWidth="1" max="18" style="58" width="11.43"/>
    <col min="19" customWidth="1" max="19" style="58" width="11.29"/>
    <col min="20" customWidth="1" max="20" style="58" width="11.14"/>
    <col min="21" max="21" style="58" width="12.29"/>
    <col min="22" customWidth="1" max="22" style="58" width="10.86"/>
    <col min="23" customWidth="1" max="23" style="58" width="10.43"/>
    <col min="24" customWidth="1" max="25" width="11.29"/>
    <col min="26" customWidth="1" max="26" width="11.86"/>
    <col min="27" customWidth="1" max="27" width="9.0"/>
    <col min="28" customWidth="1" max="28" width="11.14"/>
    <col min="29" customWidth="1" max="29" width="11.43"/>
    <col min="30" customWidth="1" max="31" width="10.86"/>
    <col min="32" customWidth="1" max="32" width="7.57"/>
    <col min="33" customWidth="1" max="33" width="7.0"/>
  </cols>
  <sheetData>
    <row r="1">
      <c t="s" s="43" r="A1">
        <v>47</v>
      </c>
      <c s="40" r="B1"/>
      <c s="15" r="C1"/>
      <c s="25" r="D1"/>
      <c s="25" r="E1"/>
      <c s="24" r="F1"/>
      <c s="40" r="G1"/>
      <c s="40" r="H1"/>
      <c s="40" r="I1"/>
      <c s="40" r="J1"/>
      <c s="40" r="K1"/>
      <c s="40" r="L1"/>
      <c s="40" r="M1"/>
      <c s="48" r="N1"/>
      <c s="24" r="O1"/>
      <c s="24" r="P1"/>
      <c s="24" r="Q1"/>
      <c s="24" r="R1"/>
      <c s="24" r="S1"/>
      <c s="24" r="T1"/>
      <c s="24" r="U1"/>
      <c s="24" r="V1"/>
      <c s="24" r="W1"/>
      <c s="24" r="X1"/>
      <c s="24" r="Y1"/>
      <c s="24" r="Z1"/>
      <c s="24" r="AA1"/>
      <c s="24" r="AB1"/>
      <c s="24" r="AC1"/>
      <c s="24" r="AD1"/>
      <c s="24" r="AE1"/>
      <c s="24" r="AF1"/>
      <c s="24" r="AG1"/>
      <c s="24" r="AH1"/>
      <c s="24" r="AI1"/>
      <c s="24" r="AJ1"/>
      <c s="24" r="AK1"/>
    </row>
    <row r="2">
      <c s="43" r="A2"/>
      <c s="40" r="B2"/>
      <c s="15" r="C2"/>
      <c s="24" r="D2"/>
      <c s="24" r="E2"/>
      <c s="24" r="F2"/>
      <c s="40" r="G2"/>
      <c s="40" r="H2"/>
      <c s="40" r="I2"/>
      <c s="40" r="J2"/>
      <c s="40" r="K2"/>
      <c s="40" r="L2"/>
      <c s="40" r="M2"/>
      <c s="48" r="N2"/>
      <c s="24" r="O2"/>
      <c s="24" r="P2"/>
      <c s="24" r="Q2"/>
      <c s="24" r="R2"/>
      <c s="24" r="S2"/>
      <c s="24" r="T2"/>
      <c s="24" r="U2"/>
      <c s="24" r="V2"/>
      <c s="24" r="W2"/>
      <c s="24" r="X2"/>
      <c s="24" r="Y2"/>
      <c s="24" r="Z2"/>
      <c s="24" r="AA2"/>
      <c s="24" r="AB2"/>
      <c s="24" r="AC2"/>
      <c s="24" r="AD2"/>
      <c s="24" r="AE2"/>
      <c s="24" r="AF2"/>
      <c s="24" r="AG2"/>
      <c s="24" r="AH2"/>
      <c s="24" r="AI2"/>
      <c s="24" r="AJ2"/>
      <c s="24" r="AK2"/>
    </row>
    <row r="3">
      <c t="s" s="15" r="A3">
        <v>3</v>
      </c>
      <c s="15" r="B3"/>
      <c s="15" r="C3"/>
      <c s="40" r="D3"/>
      <c s="15" r="E3"/>
      <c s="15" r="F3"/>
      <c s="40" r="G3"/>
      <c s="25" r="H3"/>
      <c s="40" r="I3"/>
      <c s="40" r="J3"/>
      <c s="40" r="K3"/>
      <c s="40" r="L3"/>
      <c s="40" r="M3"/>
      <c s="48" r="N3"/>
      <c s="24" r="O3"/>
      <c s="24" r="P3"/>
      <c s="24" r="Q3"/>
      <c s="24" r="R3"/>
      <c s="24" r="S3"/>
      <c s="24" r="T3"/>
      <c s="24" r="U3"/>
      <c s="24" r="V3"/>
      <c s="24" r="W3"/>
      <c s="24" r="X3"/>
      <c s="24" r="Y3"/>
      <c s="24" r="Z3"/>
      <c s="24" r="AA3"/>
      <c s="24" r="AB3"/>
      <c s="24" r="AC3"/>
      <c s="24" r="AD3"/>
      <c s="24" r="AE3"/>
      <c s="24" r="AF3"/>
      <c s="24" r="AG3"/>
      <c s="24" r="AH3"/>
      <c s="24" r="AI3"/>
      <c s="24" r="AJ3"/>
      <c s="24" r="AK3"/>
    </row>
    <row r="4">
      <c t="str" s="42" r="A4">
        <f>HYPERLINK("http://adsabs.harvard.edu/abs/2004JPCRD..33.1059J","http://adsabs.harvard.edu/abs/2004JPCRD..33.1059J")</f>
        <v>http://adsabs.harvard.edu/abs/2004JPCRD..33.1059J</v>
      </c>
      <c s="57" r="B4"/>
      <c s="57" r="C4"/>
      <c s="57" r="D4"/>
      <c s="57" r="E4"/>
      <c s="57" r="F4"/>
      <c s="57" r="G4"/>
      <c s="57" r="H4"/>
      <c s="57" r="I4"/>
      <c s="57" r="J4"/>
      <c s="57" r="K4"/>
      <c s="40" r="L4"/>
      <c s="40" r="M4"/>
      <c s="48" r="N4"/>
      <c s="24" r="O4"/>
      <c s="24" r="P4"/>
      <c s="24" r="Q4"/>
      <c s="24" r="R4"/>
      <c s="24" r="S4"/>
      <c s="24" r="T4"/>
      <c s="24" r="U4"/>
      <c s="24" r="V4"/>
      <c s="24" r="W4"/>
      <c s="24" r="X4"/>
      <c s="24" r="Y4"/>
      <c s="24" r="Z4"/>
      <c s="24" r="AA4"/>
      <c s="24" r="AB4"/>
      <c s="24" r="AC4"/>
      <c s="24" r="AD4"/>
      <c s="24" r="AE4"/>
      <c s="24" r="AF4"/>
      <c s="24" r="AG4"/>
      <c s="24" r="AH4"/>
      <c s="24" r="AI4"/>
      <c s="24" r="AJ4"/>
      <c s="24" r="AK4"/>
    </row>
    <row r="5">
      <c t="str" s="42" r="A5">
        <f>HYPERLINK("http://adsabs.harvard.edu/abs/2004PhyS...69..196J","http://adsabs.harvard.edu/abs/2004PhyS...69..196J")</f>
        <v>http://adsabs.harvard.edu/abs/2004PhyS...69..196J</v>
      </c>
      <c s="57" r="B5"/>
      <c s="57" r="C5"/>
      <c s="57" r="D5"/>
      <c s="57" r="E5"/>
      <c s="57" r="F5"/>
      <c s="57" r="G5"/>
      <c s="57" r="H5"/>
      <c s="40" r="I5"/>
      <c s="40" r="J5"/>
      <c s="40" r="K5"/>
      <c s="40" r="L5"/>
      <c s="40" r="M5"/>
      <c s="48" r="N5"/>
      <c s="24" r="O5"/>
      <c s="24" r="P5"/>
      <c s="24" r="Q5"/>
      <c s="24" r="R5"/>
      <c s="24" r="S5"/>
      <c s="24" r="T5"/>
      <c s="24" r="U5"/>
      <c s="24" r="V5"/>
      <c s="24" r="W5"/>
      <c s="24" r="X5"/>
      <c s="24" r="Y5"/>
      <c s="24" r="Z5"/>
      <c s="24" r="AA5"/>
      <c s="24" r="AB5"/>
      <c s="24" r="AC5"/>
      <c s="24" r="AD5"/>
      <c s="24" r="AE5"/>
      <c s="24" r="AF5"/>
      <c s="24" r="AG5"/>
      <c s="24" r="AH5"/>
      <c s="24" r="AI5"/>
      <c s="24" r="AJ5"/>
      <c s="24" r="AK5"/>
    </row>
    <row r="6">
      <c t="str" s="42" r="A6">
        <f>HYPERLINK("http://www.fisica.unam.mx/research/tables/spectra/1el/","http://www.fisica.unam.mx/research/tables/spectra/1el/")</f>
        <v>http://www.fisica.unam.mx/research/tables/spectra/1el/</v>
      </c>
      <c s="57" r="B6"/>
      <c s="57" r="C6"/>
      <c s="57" r="D6"/>
      <c s="57" r="E6"/>
      <c s="57" r="F6"/>
      <c s="57" r="G6"/>
      <c s="57" r="H6"/>
      <c s="40" r="I6"/>
      <c s="40" r="J6"/>
      <c s="40" r="K6"/>
      <c s="40" r="L6"/>
      <c s="40" r="M6"/>
      <c s="48" r="N6"/>
      <c s="24" r="O6"/>
      <c s="24" r="P6"/>
      <c s="24" r="Q6"/>
      <c s="24" r="R6"/>
      <c s="24" r="S6"/>
      <c s="24" r="T6"/>
      <c s="24" r="U6"/>
      <c s="24" r="V6"/>
      <c s="24" r="W6"/>
      <c s="24" r="X6"/>
      <c s="24" r="Y6"/>
      <c s="24" r="Z6"/>
      <c s="24" r="AA6"/>
      <c s="24" r="AB6"/>
      <c s="24" r="AC6"/>
      <c s="24" r="AD6"/>
      <c s="24" r="AE6"/>
      <c s="24" r="AF6"/>
      <c s="24" r="AG6"/>
      <c s="24" r="AH6"/>
      <c s="24" r="AI6"/>
      <c s="24" r="AJ6"/>
      <c s="24" r="AK6"/>
    </row>
    <row r="7">
      <c t="s" s="40" r="A7">
        <v>48</v>
      </c>
      <c s="40" r="B7"/>
      <c s="40" r="C7"/>
      <c s="40" r="D7"/>
      <c s="40" r="E7"/>
      <c s="40" r="F7"/>
      <c s="17" r="G7"/>
      <c s="6" r="H7"/>
      <c s="40" r="I7"/>
      <c s="35" r="J7"/>
      <c s="40" r="K7"/>
      <c s="40" r="L7"/>
      <c s="40" r="M7"/>
      <c s="48" r="N7"/>
      <c s="24" r="O7"/>
      <c s="24" r="P7"/>
      <c s="24" r="Q7"/>
      <c s="24" r="R7"/>
      <c s="24" r="S7"/>
      <c s="24" r="T7"/>
      <c s="24" r="U7"/>
      <c s="24" r="V7"/>
      <c s="24" r="W7"/>
      <c s="24" r="X7"/>
      <c s="24" r="Y7"/>
      <c s="24" r="Z7"/>
      <c s="24" r="AA7"/>
      <c s="24" r="AB7"/>
      <c s="24" r="AC7"/>
      <c s="24" r="AD7"/>
      <c s="24" r="AE7"/>
      <c s="24" r="AF7"/>
      <c s="24" r="AG7"/>
      <c s="24" r="AH7"/>
      <c s="24" r="AI7"/>
      <c s="24" r="AJ7"/>
      <c s="24" r="AK7"/>
    </row>
    <row r="8">
      <c t="s" s="40" r="A8">
        <v>5</v>
      </c>
      <c s="40" r="B8"/>
      <c s="40" r="C8"/>
      <c s="40" r="D8"/>
      <c s="40" r="E8"/>
      <c s="40" r="F8"/>
      <c s="17" r="G8"/>
      <c s="6" r="H8"/>
      <c s="40" r="I8"/>
      <c s="35" r="J8"/>
      <c s="40" r="K8"/>
      <c s="40" r="L8"/>
      <c s="40" r="M8"/>
      <c s="48" r="N8"/>
      <c s="24" r="O8"/>
      <c s="24" r="P8"/>
      <c s="24" r="Q8"/>
      <c s="24" r="R8"/>
      <c s="24" r="S8"/>
      <c s="24" r="T8"/>
      <c s="24" r="U8"/>
      <c s="24" r="V8"/>
      <c s="24" r="W8"/>
      <c s="24" r="X8"/>
      <c s="24" r="Y8"/>
      <c s="24" r="Z8"/>
      <c s="24" r="AA8"/>
      <c s="24" r="AB8"/>
      <c s="24" r="AC8"/>
      <c s="24" r="AD8"/>
      <c s="24" r="AE8"/>
      <c s="24" r="AF8"/>
      <c s="24" r="AG8"/>
      <c s="24" r="AH8"/>
      <c s="24" r="AI8"/>
      <c s="24" r="AJ8"/>
      <c s="24" r="AK8"/>
    </row>
    <row r="9">
      <c t="s" s="51" r="A9">
        <v>6</v>
      </c>
      <c s="51" r="B9"/>
      <c s="51" r="C9"/>
      <c s="12" r="D9"/>
      <c s="12" r="E9"/>
      <c s="12" r="F9"/>
      <c s="12" r="G9"/>
      <c s="12" r="H9"/>
      <c s="12" r="I9"/>
      <c s="12" r="J9"/>
      <c s="54" r="K9"/>
      <c s="40" r="L9"/>
      <c s="40" r="M9"/>
      <c s="48" r="N9"/>
      <c s="24" r="O9"/>
      <c s="24" r="P9"/>
      <c s="24" r="Q9"/>
      <c s="24" r="R9"/>
      <c s="24" r="S9"/>
      <c s="24" r="T9"/>
      <c s="24" r="U9"/>
      <c s="24" r="V9"/>
      <c s="24" r="W9"/>
      <c s="24" r="X9"/>
      <c s="24" r="Y9"/>
      <c s="24" r="Z9"/>
      <c s="24" r="AA9"/>
      <c s="24" r="AB9"/>
      <c s="24" r="AC9"/>
      <c s="24" r="AD9"/>
      <c s="24" r="AE9"/>
      <c s="24" r="AF9"/>
      <c s="24" r="AG9"/>
      <c s="24" r="AH9"/>
      <c s="24" r="AI9"/>
      <c s="24" r="AJ9"/>
      <c s="24" r="AK9"/>
    </row>
    <row r="10">
      <c t="str" s="42" r="A10">
        <f>HYPERLINK("http://adsabs.harvard.edu/abs/2010PhyS...82a5006A","http://adsabs.harvard.edu/abs/2010PhyS...82a5006A")</f>
        <v>http://adsabs.harvard.edu/abs/2010PhyS...82a5006A</v>
      </c>
      <c s="42" r="B10"/>
      <c s="42" r="C10"/>
      <c s="42" r="D10"/>
      <c s="42" r="E10"/>
      <c s="42" r="F10"/>
      <c s="42" r="G10"/>
      <c s="42" r="H10"/>
      <c s="42" r="I10"/>
      <c s="42" r="J10"/>
      <c s="42" r="K10"/>
      <c s="40" r="L10"/>
      <c s="40" r="M10"/>
      <c s="48" r="N10"/>
      <c s="24" r="O10"/>
      <c s="24" r="P10"/>
      <c s="24" r="Q10"/>
      <c s="24" r="R10"/>
      <c s="24" r="S10"/>
      <c s="24" r="T10"/>
      <c s="24" r="U10"/>
      <c s="24" r="V10"/>
      <c s="24" r="W10"/>
      <c s="24" r="X10"/>
      <c s="24" r="Y10"/>
      <c s="24" r="Z10"/>
      <c s="24" r="AA10"/>
      <c s="24" r="AB10"/>
      <c s="24" r="AC10"/>
      <c s="24" r="AD10"/>
      <c s="24" r="AE10"/>
      <c s="24" r="AF10"/>
      <c s="24" r="AG10"/>
      <c s="24" r="AH10"/>
      <c s="24" r="AI10"/>
      <c s="24" r="AJ10"/>
      <c s="24" r="AK10"/>
    </row>
    <row r="11">
      <c t="s" s="40" r="A11">
        <v>8</v>
      </c>
      <c s="40" r="B11"/>
      <c s="40" r="C11"/>
      <c s="40" r="D11"/>
      <c s="40" r="E11"/>
      <c s="40" r="F11"/>
      <c s="17" r="G11"/>
      <c s="6" r="H11"/>
      <c s="40" r="I11"/>
      <c s="35" r="J11"/>
      <c s="40" r="K11"/>
      <c s="40" r="L11"/>
      <c s="40" r="M11"/>
      <c s="48" r="N11"/>
      <c s="24" r="O11"/>
      <c s="24" r="P11"/>
      <c s="24" r="Q11"/>
      <c s="24" r="R11"/>
      <c s="24" r="S11"/>
      <c s="24" r="T11"/>
      <c s="24" r="U11"/>
      <c s="24" r="V11"/>
      <c s="24" r="W11"/>
      <c s="24" r="X11"/>
      <c s="24" r="Y11"/>
      <c s="24" r="Z11"/>
      <c s="24" r="AA11"/>
      <c s="24" r="AB11"/>
      <c s="24" r="AC11"/>
      <c s="24" r="AD11"/>
      <c s="24" r="AE11"/>
      <c s="24" r="AF11"/>
      <c s="24" r="AG11"/>
      <c s="24" r="AH11"/>
      <c s="24" r="AI11"/>
      <c s="24" r="AJ11"/>
      <c s="24" r="AK11"/>
    </row>
    <row r="12">
      <c t="s" s="42" r="A12">
        <v>9</v>
      </c>
      <c s="15" r="B12"/>
      <c s="15" r="C12"/>
      <c s="40" r="D12"/>
      <c s="40" r="E12"/>
      <c s="40" r="F12"/>
      <c s="40" r="G12"/>
      <c s="40" r="H12"/>
      <c s="40" r="I12"/>
      <c s="40" r="J12"/>
      <c s="40" r="K12"/>
      <c s="40" r="L12"/>
      <c s="40" r="M12"/>
      <c s="48" r="N12"/>
      <c s="24" r="O12"/>
      <c s="24" r="P12"/>
      <c s="24" r="Q12"/>
      <c s="24" r="R12"/>
      <c s="24" r="S12"/>
      <c s="24" r="T12"/>
      <c s="24" r="U12"/>
      <c s="24" r="V12"/>
      <c s="24" r="W12"/>
      <c s="24" r="X12"/>
      <c s="24" r="Y12"/>
      <c s="24" r="Z12"/>
      <c s="24" r="AA12"/>
      <c s="24" r="AB12"/>
      <c s="24" r="AC12"/>
      <c s="24" r="AD12"/>
      <c s="24" r="AE12"/>
      <c s="24" r="AF12"/>
      <c s="24" r="AG12"/>
      <c s="24" r="AH12"/>
      <c s="24" r="AI12"/>
      <c s="24" r="AJ12"/>
      <c s="24" r="AK12"/>
    </row>
    <row r="13">
      <c t="str" s="42" r="A13">
        <f>HYPERLINK("http://www.astronomy.ohio-state.edu/~nahar/nahar_radiativeatomicdata/n7/n7.fsa.txt","http://www.astronomy.ohio-state.edu/~nahar/nahar_radiativeatomicdata/n7/n7.fsa.txt")</f>
        <v>http://www.astronomy.ohio-state.edu/~nahar/nahar_radiativeatomicdata/n7/n7.fsa.txt</v>
      </c>
      <c s="15" r="B13"/>
      <c s="15" r="C13"/>
      <c s="40" r="D13"/>
      <c s="40" r="E13"/>
      <c s="40" r="F13"/>
      <c s="40" r="G13"/>
      <c s="40" r="H13"/>
      <c s="40" r="I13"/>
      <c s="40" r="J13"/>
      <c s="40" r="K13"/>
      <c s="40" r="L13"/>
      <c s="40" r="M13"/>
      <c s="48" r="N13"/>
      <c s="24" r="O13"/>
      <c s="24" r="P13"/>
      <c s="24" r="Q13"/>
      <c s="24" r="R13"/>
      <c s="24" r="S13"/>
      <c s="24" r="T13"/>
      <c s="24" r="U13"/>
      <c s="24" r="V13"/>
      <c s="24" r="W13"/>
      <c s="24" r="X13"/>
      <c s="24" r="Y13"/>
      <c s="24" r="Z13"/>
      <c s="24" r="AA13"/>
      <c s="24" r="AB13"/>
      <c s="24" r="AC13"/>
      <c s="24" r="AD13"/>
      <c s="24" r="AE13"/>
      <c s="24" r="AF13"/>
      <c s="24" r="AG13"/>
      <c s="24" r="AH13"/>
      <c s="24" r="AI13"/>
      <c s="24" r="AJ13"/>
      <c s="24" r="AK13"/>
    </row>
    <row r="14">
      <c s="42" r="A14"/>
      <c s="42" r="B14"/>
      <c s="42" r="C14"/>
      <c s="42" r="D14"/>
      <c s="42" r="E14"/>
      <c s="42" r="F14"/>
      <c s="42" r="G14"/>
      <c s="42" r="H14"/>
      <c s="42" r="I14"/>
      <c s="42" r="J14"/>
      <c s="42" r="K14"/>
      <c s="40" r="L14"/>
      <c s="40" r="M14"/>
      <c s="48" r="N14"/>
      <c s="24" r="O14"/>
      <c s="24" r="P14"/>
      <c s="24" r="Q14"/>
      <c s="24" r="R14"/>
      <c s="24" r="S14"/>
      <c s="24" r="T14"/>
      <c s="24" r="U14"/>
      <c s="24" r="V14"/>
      <c s="24" r="W14"/>
      <c s="24" r="X14"/>
      <c s="24" r="Y14"/>
      <c s="24" r="Z14"/>
      <c s="24" r="AA14"/>
      <c s="24" r="AB14"/>
      <c s="24" r="AC14"/>
      <c s="24" r="AD14"/>
      <c s="24" r="AE14"/>
      <c s="24" r="AF14"/>
      <c s="24" r="AG14"/>
      <c s="24" r="AH14"/>
      <c s="24" r="AI14"/>
      <c s="24" r="AJ14"/>
      <c s="24" r="AK14"/>
    </row>
    <row r="15">
      <c s="40" r="A15"/>
      <c s="40" r="B15"/>
      <c s="24" r="C15"/>
      <c s="24" r="D15"/>
      <c s="24" r="E15"/>
      <c t="s" s="30" r="F15">
        <v>49</v>
      </c>
      <c t="s" s="41" r="G15">
        <v>11</v>
      </c>
      <c s="41" r="H15"/>
      <c s="41" r="I15"/>
      <c s="41" r="J15"/>
      <c s="41" r="K15"/>
      <c s="41" r="L15"/>
      <c s="41" r="M15"/>
      <c t="s" s="62" r="N15">
        <v>12</v>
      </c>
      <c s="62" r="O15"/>
      <c s="62" r="P15"/>
      <c s="62" r="Q15"/>
      <c s="62" r="R15"/>
      <c s="62" r="S15"/>
      <c s="62" r="T15"/>
      <c t="s" s="2" r="U15">
        <v>50</v>
      </c>
      <c s="2" r="V15"/>
      <c s="2" r="W15"/>
      <c s="2" r="X15"/>
      <c s="2" r="Y15"/>
      <c t="s" s="4" r="Z15">
        <v>15</v>
      </c>
      <c s="4" r="AA15"/>
      <c s="4" r="AB15"/>
      <c s="4" r="AC15"/>
      <c s="4" r="AD15"/>
      <c s="4" r="AE15"/>
      <c s="24" r="AF15"/>
      <c s="24" r="AG15"/>
      <c s="24" r="AH15"/>
      <c s="24" r="AI15"/>
      <c s="24" r="AJ15"/>
      <c s="24" r="AK15"/>
    </row>
    <row r="16">
      <c t="s" s="44" r="A16">
        <v>16</v>
      </c>
      <c t="s" s="44" r="B16">
        <v>17</v>
      </c>
      <c t="s" s="44" r="C16">
        <v>51</v>
      </c>
      <c t="s" s="44" r="D16">
        <v>18</v>
      </c>
      <c t="s" s="56" r="E16">
        <v>52</v>
      </c>
      <c t="s" s="3" r="F16">
        <v>53</v>
      </c>
      <c t="s" s="38" r="G16">
        <v>54</v>
      </c>
      <c t="s" s="7" r="H16">
        <v>55</v>
      </c>
      <c t="s" s="7" r="I16">
        <v>56</v>
      </c>
      <c t="s" s="7" r="J16">
        <v>57</v>
      </c>
      <c t="s" s="7" r="K16">
        <v>58</v>
      </c>
      <c t="s" s="7" r="L16">
        <v>59</v>
      </c>
      <c t="s" s="7" r="M16">
        <v>60</v>
      </c>
      <c t="s" s="20" r="N16">
        <v>54</v>
      </c>
      <c t="s" s="45" r="O16">
        <v>55</v>
      </c>
      <c t="s" s="45" r="P16">
        <v>56</v>
      </c>
      <c t="s" s="45" r="Q16">
        <v>57</v>
      </c>
      <c t="s" s="45" r="R16">
        <v>58</v>
      </c>
      <c t="s" s="45" r="S16">
        <v>59</v>
      </c>
      <c t="s" s="45" r="T16">
        <v>60</v>
      </c>
      <c t="s" s="37" r="U16">
        <v>54</v>
      </c>
      <c t="s" s="10" r="V16">
        <v>55</v>
      </c>
      <c t="s" s="10" r="W16">
        <v>56</v>
      </c>
      <c t="s" s="10" r="X16">
        <v>58</v>
      </c>
      <c t="s" s="10" r="Y16">
        <v>59</v>
      </c>
      <c t="s" s="8" r="Z16">
        <v>54</v>
      </c>
      <c t="s" s="61" r="AA16">
        <v>55</v>
      </c>
      <c t="s" s="61" r="AB16">
        <v>56</v>
      </c>
      <c t="s" s="61" r="AC16">
        <v>57</v>
      </c>
      <c t="s" s="61" r="AD16">
        <v>58</v>
      </c>
      <c t="s" s="61" r="AE16">
        <v>59</v>
      </c>
      <c s="24" r="AF16"/>
      <c s="24" r="AG16"/>
      <c s="24" r="AH16"/>
      <c s="24" r="AI16"/>
      <c s="24" r="AJ16"/>
      <c s="24" r="AK16"/>
    </row>
    <row r="17">
      <c s="40" r="A17">
        <v>7</v>
      </c>
      <c s="40" r="B17">
        <v>1</v>
      </c>
      <c s="12" r="C17">
        <v>2</v>
      </c>
      <c s="12" r="D17">
        <v>1</v>
      </c>
      <c s="53" r="E17">
        <f>((1/(INDEX(E0!J$20:J$44,C17,1)-INDEX(E0!J$20:J$44,D17,1))))*100000000</f>
        <v>24.7846105809766</v>
      </c>
      <c s="53" r="F17"/>
      <c s="49" r="G17">
        <f>SUM(H17:M17)</f>
        <v>1505400000000</v>
      </c>
      <c s="49" r="H17">
        <v>1505400000000</v>
      </c>
      <c t="s" s="12" r="I17">
        <v>61</v>
      </c>
      <c t="s" s="12" r="J17">
        <v>61</v>
      </c>
      <c t="s" s="12" r="K17">
        <v>61</v>
      </c>
      <c t="s" s="12" r="L17">
        <v>61</v>
      </c>
      <c t="s" s="12" r="M17">
        <v>61</v>
      </c>
      <c s="49" r="N17">
        <v>1505500000000</v>
      </c>
      <c s="49" r="O17">
        <v>1505500000000</v>
      </c>
      <c t="s" s="49" r="P17">
        <v>62</v>
      </c>
      <c t="s" s="49" r="Q17">
        <v>62</v>
      </c>
      <c t="s" s="49" r="R17">
        <v>62</v>
      </c>
      <c t="s" s="49" r="S17">
        <v>62</v>
      </c>
      <c t="s" s="49" r="T17">
        <v>62</v>
      </c>
      <c s="28" r="U17">
        <f>SUM(V17:Y17)</f>
        <v>1505000000000</v>
      </c>
      <c s="28" r="V17">
        <v>1505000000000</v>
      </c>
      <c t="s" s="12" r="W17">
        <v>62</v>
      </c>
      <c t="s" s="12" r="X17">
        <v>62</v>
      </c>
      <c t="s" s="12" r="Y17">
        <v>62</v>
      </c>
      <c s="23" r="Z17">
        <f>SUM(AA17:AE17)</f>
        <v>1500000000000</v>
      </c>
      <c s="63" r="AA17">
        <v>1500000000000</v>
      </c>
      <c s="24" r="AB17"/>
      <c s="24" r="AC17"/>
      <c s="24" r="AD17"/>
      <c s="24" r="AE17"/>
      <c s="31" r="AF17"/>
      <c s="24" r="AG17"/>
      <c s="63" r="AH17"/>
      <c s="63" r="AI17"/>
      <c s="24" r="AJ17"/>
      <c s="24" r="AK17"/>
    </row>
    <row r="18">
      <c s="40" r="A18">
        <v>7</v>
      </c>
      <c s="40" r="B18">
        <v>1</v>
      </c>
      <c s="12" r="C18">
        <v>3</v>
      </c>
      <c s="12" r="D18">
        <v>1</v>
      </c>
      <c s="53" r="E18">
        <f>((1/(INDEX(E0!J$20:J$44,C18,1)-INDEX(E0!J$20:J$44,D18,1))))*100000000</f>
        <v>24.7843316409658</v>
      </c>
      <c s="49" r="F18">
        <v>966540</v>
      </c>
      <c s="49" r="G18"/>
      <c t="s" s="12" r="H18">
        <v>61</v>
      </c>
      <c t="s" s="12" r="I18">
        <v>61</v>
      </c>
      <c t="s" s="12" r="J18">
        <v>61</v>
      </c>
      <c s="49" r="K18">
        <v>706.94</v>
      </c>
      <c t="s" s="12" r="L18">
        <v>61</v>
      </c>
      <c t="s" s="12" r="M18">
        <v>61</v>
      </c>
      <c s="49" r="N18"/>
      <c t="s" s="49" r="O18">
        <v>62</v>
      </c>
      <c t="s" s="49" r="P18">
        <v>62</v>
      </c>
      <c t="s" s="49" r="Q18">
        <v>62</v>
      </c>
      <c s="49" r="R18">
        <v>706.97</v>
      </c>
      <c t="s" s="49" r="S18">
        <v>62</v>
      </c>
      <c t="s" s="49" r="T18">
        <v>62</v>
      </c>
      <c s="28" r="U18"/>
      <c t="s" s="12" r="V18">
        <v>62</v>
      </c>
      <c t="s" s="12" r="W18">
        <v>62</v>
      </c>
      <c s="28" r="X18">
        <v>707</v>
      </c>
      <c t="s" s="12" r="Y18">
        <v>62</v>
      </c>
      <c s="23" r="Z18"/>
      <c s="19" r="AA18"/>
      <c s="24" r="AB18"/>
      <c s="24" r="AC18"/>
      <c s="63" r="AD18">
        <v>708</v>
      </c>
      <c s="24" r="AE18"/>
      <c s="31" r="AF18"/>
      <c s="24" r="AG18"/>
      <c s="24" r="AH18"/>
      <c s="24" r="AI18"/>
      <c s="24" r="AJ18"/>
      <c s="24" r="AK18"/>
    </row>
    <row r="19">
      <c s="40" r="A19">
        <v>7</v>
      </c>
      <c s="40" r="B19">
        <v>1</v>
      </c>
      <c s="12" r="C19">
        <v>4</v>
      </c>
      <c s="12" r="D19">
        <v>1</v>
      </c>
      <c s="53" r="E19">
        <f>((1/(INDEX(E0!J$20:J$44,C19,1)-INDEX(E0!J$20:J$44,D19,1))))*100000000</f>
        <v>24.7792041579742</v>
      </c>
      <c s="53" r="F19"/>
      <c s="49" r="G19">
        <f>SUM(H19:M19)</f>
        <v>1504100270370</v>
      </c>
      <c s="49" r="H19">
        <v>1504100000000</v>
      </c>
      <c t="s" s="12" r="I19">
        <v>61</v>
      </c>
      <c t="s" s="12" r="J19">
        <v>61</v>
      </c>
      <c t="s" s="12" r="K19">
        <v>61</v>
      </c>
      <c s="49" r="L19">
        <v>270370</v>
      </c>
      <c t="s" s="12" r="M19">
        <v>61</v>
      </c>
      <c s="49" r="N19">
        <v>1504100000000</v>
      </c>
      <c s="49" r="O19">
        <v>1504100000000</v>
      </c>
      <c t="s" s="49" r="P19">
        <v>62</v>
      </c>
      <c t="s" s="49" r="Q19">
        <v>62</v>
      </c>
      <c t="s" s="49" r="R19">
        <v>62</v>
      </c>
      <c s="49" r="S19">
        <v>270380</v>
      </c>
      <c t="s" s="49" r="T19">
        <v>62</v>
      </c>
      <c s="28" r="U19">
        <f>SUM(V19:Y19)</f>
        <v>1504000270400</v>
      </c>
      <c s="28" r="V19">
        <v>1504000000000</v>
      </c>
      <c t="s" s="12" r="W19">
        <v>62</v>
      </c>
      <c t="s" s="12" r="X19">
        <v>62</v>
      </c>
      <c s="28" r="Y19">
        <v>270400</v>
      </c>
      <c s="23" r="Z19">
        <f>SUM(AA19:AE19)</f>
        <v>1500000000000</v>
      </c>
      <c s="63" r="AA19">
        <v>1500000000000</v>
      </c>
      <c s="24" r="AB19"/>
      <c s="24" r="AC19"/>
      <c s="24" r="AD19"/>
      <c s="24" r="AE19"/>
      <c s="31" r="AF19"/>
      <c s="24" r="AG19"/>
      <c s="63" r="AH19"/>
      <c s="63" r="AI19"/>
      <c s="24" r="AJ19"/>
      <c s="24" r="AK19"/>
    </row>
    <row r="20">
      <c s="40" r="A20">
        <v>7</v>
      </c>
      <c s="40" r="B20">
        <v>1</v>
      </c>
      <c s="12" r="C20">
        <v>4</v>
      </c>
      <c s="12" r="D20">
        <v>2</v>
      </c>
      <c s="53" r="E20">
        <f>((1/(INDEX(E0!J$20:J$44,C20,1)-INDEX(E0!J$20:J$44,D20,1))))*100000000</f>
        <v>113595.05634311</v>
      </c>
      <c s="53" r="F20"/>
      <c s="49" r="G20">
        <f>SUM(H20:M20)</f>
        <v>0.0060905043772</v>
      </c>
      <c t="s" s="12" r="H20">
        <v>61</v>
      </c>
      <c s="49" r="I20">
        <v>0.0000000043772</v>
      </c>
      <c t="s" s="12" r="J20">
        <v>61</v>
      </c>
      <c s="49" r="K20">
        <v>0.0060905</v>
      </c>
      <c t="s" s="12" r="L20">
        <v>61</v>
      </c>
      <c t="s" s="12" r="M20">
        <v>61</v>
      </c>
      <c s="49" r="N20">
        <v>0.0060908</v>
      </c>
      <c t="s" s="49" r="O20">
        <v>62</v>
      </c>
      <c s="49" r="P20">
        <v>0.0000000043774</v>
      </c>
      <c t="s" s="49" r="Q20">
        <v>62</v>
      </c>
      <c s="49" r="R20">
        <v>0.0060908</v>
      </c>
      <c t="s" s="49" r="S20">
        <v>62</v>
      </c>
      <c t="s" s="49" r="T20">
        <v>62</v>
      </c>
      <c s="28" r="U20">
        <f>SUM(V20:Y20)</f>
        <v>0.006091004377</v>
      </c>
      <c t="s" s="12" r="V20">
        <v>62</v>
      </c>
      <c s="28" r="W20">
        <v>0.000000004377</v>
      </c>
      <c s="28" r="X20">
        <v>0.006091</v>
      </c>
      <c t="s" s="12" r="Y20">
        <v>62</v>
      </c>
      <c s="23" r="Z20">
        <f>SUM(AA20:AE20)</f>
        <v>0.00607000436</v>
      </c>
      <c s="19" r="AA20"/>
      <c s="63" r="AB20">
        <v>0.00000000436</v>
      </c>
      <c s="63" r="AC20"/>
      <c s="63" r="AD20">
        <v>0.00607</v>
      </c>
      <c s="24" r="AE20"/>
      <c s="31" r="AF20"/>
      <c s="24" r="AG20"/>
      <c s="24" r="AH20"/>
      <c s="24" r="AI20"/>
      <c s="24" r="AJ20"/>
      <c s="24" r="AK20"/>
    </row>
    <row r="21">
      <c s="40" r="A21">
        <v>7</v>
      </c>
      <c s="40" r="B21">
        <v>1</v>
      </c>
      <c s="12" r="C21">
        <v>4</v>
      </c>
      <c s="12" r="D21">
        <v>3</v>
      </c>
      <c s="53" r="E21">
        <f>((1/(INDEX(E0!J$20:J$44,C21,1)-INDEX(E0!J$20:J$44,D21,1))))*100000000</f>
        <v>119773.388748466</v>
      </c>
      <c s="53" r="F21"/>
      <c s="49" r="G21">
        <f>SUM(H21:M21)</f>
        <v>251.950000000002</v>
      </c>
      <c s="49" r="H21">
        <v>251.95</v>
      </c>
      <c t="s" s="12" r="I21">
        <v>61</v>
      </c>
      <c t="s" s="12" r="J21">
        <v>61</v>
      </c>
      <c t="s" s="12" r="K21">
        <v>61</v>
      </c>
      <c s="49" r="L21">
        <v>0.000000000002145</v>
      </c>
      <c t="s" s="12" r="M21">
        <v>61</v>
      </c>
      <c s="49" r="N21">
        <v>251.96</v>
      </c>
      <c s="49" r="O21">
        <v>251.96</v>
      </c>
      <c t="s" s="49" r="P21">
        <v>62</v>
      </c>
      <c t="s" s="49" r="Q21">
        <v>62</v>
      </c>
      <c t="s" s="49" r="R21">
        <v>62</v>
      </c>
      <c s="49" r="S21">
        <v>0.000000000002145</v>
      </c>
      <c t="s" s="49" r="T21">
        <v>62</v>
      </c>
      <c s="28" r="U21">
        <f>SUM(V21:Y21)</f>
        <v>252.000000000002</v>
      </c>
      <c s="28" r="V21">
        <v>252</v>
      </c>
      <c t="s" s="12" r="W21">
        <v>62</v>
      </c>
      <c t="s" s="12" r="X21">
        <v>62</v>
      </c>
      <c s="28" r="Y21">
        <v>0.000000000002145</v>
      </c>
      <c s="23" r="Z21">
        <f>SUM(AA21:AE21)</f>
        <v>249</v>
      </c>
      <c s="63" r="AA21">
        <v>249</v>
      </c>
      <c s="24" r="AB21"/>
      <c s="24" r="AC21"/>
      <c s="24" r="AD21"/>
      <c s="24" r="AE21"/>
      <c s="31" r="AF21"/>
      <c s="24" r="AG21"/>
      <c s="63" r="AH21"/>
      <c s="63" r="AI21"/>
      <c s="24" r="AJ21"/>
      <c s="24" r="AK21"/>
    </row>
    <row r="22">
      <c s="40" r="A22">
        <v>7</v>
      </c>
      <c s="40" r="B22">
        <v>1</v>
      </c>
      <c s="12" r="C22">
        <v>5</v>
      </c>
      <c s="12" r="D22">
        <v>1</v>
      </c>
      <c s="53" r="E22">
        <f>((1/(INDEX(E0!J$20:J$44,C22,1)-INDEX(E0!J$20:J$44,D22,1))))*100000000</f>
        <v>20.9105979491919</v>
      </c>
      <c s="53" r="F22"/>
      <c s="49" r="G22">
        <f>SUM(H22:M22)</f>
        <v>401610000000</v>
      </c>
      <c s="49" r="H22">
        <v>401610000000</v>
      </c>
      <c t="s" s="12" r="I22">
        <v>61</v>
      </c>
      <c t="s" s="12" r="J22">
        <v>61</v>
      </c>
      <c t="s" s="12" r="K22">
        <v>61</v>
      </c>
      <c t="s" s="12" r="L22">
        <v>61</v>
      </c>
      <c t="s" s="12" r="M22">
        <v>61</v>
      </c>
      <c s="49" r="N22">
        <v>401630000000</v>
      </c>
      <c s="49" r="O22">
        <v>401630000000</v>
      </c>
      <c t="s" s="49" r="P22">
        <v>62</v>
      </c>
      <c t="s" s="49" r="Q22">
        <v>62</v>
      </c>
      <c t="s" s="49" r="R22">
        <v>62</v>
      </c>
      <c t="s" s="49" r="S22">
        <v>62</v>
      </c>
      <c t="s" s="49" r="T22">
        <v>62</v>
      </c>
      <c s="28" r="U22">
        <f>SUM(V22:Y22)</f>
        <v>401600000000</v>
      </c>
      <c s="28" r="V22">
        <v>401600000000</v>
      </c>
      <c t="s" s="12" r="W22">
        <v>62</v>
      </c>
      <c t="s" s="12" r="X22">
        <v>62</v>
      </c>
      <c t="s" s="12" r="Y22">
        <v>62</v>
      </c>
      <c s="23" r="Z22">
        <f>SUM(AA22:AE22)</f>
        <v>399000000000</v>
      </c>
      <c s="63" r="AA22">
        <v>399000000000</v>
      </c>
      <c s="24" r="AB22"/>
      <c s="24" r="AC22"/>
      <c s="24" r="AD22"/>
      <c s="24" r="AE22"/>
      <c s="31" r="AF22"/>
      <c s="24" r="AG22"/>
      <c s="63" r="AH22"/>
      <c s="63" r="AI22"/>
      <c s="24" r="AJ22"/>
      <c s="24" r="AK22"/>
    </row>
    <row r="23">
      <c s="40" r="A23">
        <v>7</v>
      </c>
      <c s="40" r="B23">
        <v>1</v>
      </c>
      <c s="12" r="C23">
        <v>5</v>
      </c>
      <c s="12" r="D23">
        <v>2</v>
      </c>
      <c s="53" r="E23">
        <f>((1/(INDEX(E0!J$20:J$44,C23,1)-INDEX(E0!J$20:J$44,D23,1))))*100000000</f>
        <v>133.778868693913</v>
      </c>
      <c s="53" r="F23"/>
      <c s="49" r="G23">
        <f>SUM(H23:M23)</f>
        <v>0.13918</v>
      </c>
      <c t="s" s="12" r="H23">
        <v>61</v>
      </c>
      <c t="s" s="12" r="I23">
        <v>61</v>
      </c>
      <c t="s" s="12" r="J23">
        <v>61</v>
      </c>
      <c s="49" r="K23">
        <v>0.13918</v>
      </c>
      <c t="s" s="12" r="L23">
        <v>61</v>
      </c>
      <c t="s" s="12" r="M23">
        <v>61</v>
      </c>
      <c s="49" r="N23">
        <v>0.13919</v>
      </c>
      <c t="s" s="49" r="O23">
        <v>62</v>
      </c>
      <c t="s" s="49" r="P23">
        <v>62</v>
      </c>
      <c t="s" s="49" r="Q23">
        <v>62</v>
      </c>
      <c s="49" r="R23">
        <v>0.13919</v>
      </c>
      <c t="s" s="49" r="S23">
        <v>62</v>
      </c>
      <c t="s" s="49" r="T23">
        <v>62</v>
      </c>
      <c s="28" r="U23">
        <f>SUM(V23:Y23)</f>
        <v>0.1392</v>
      </c>
      <c t="s" s="12" r="V23">
        <v>62</v>
      </c>
      <c t="s" s="12" r="W23">
        <v>62</v>
      </c>
      <c s="28" r="X23">
        <v>0.1392</v>
      </c>
      <c t="s" s="12" r="Y23">
        <v>62</v>
      </c>
      <c s="23" r="Z23">
        <f>SUM(AA23:AE23)</f>
        <v>0.139</v>
      </c>
      <c s="19" r="AA23"/>
      <c s="24" r="AB23"/>
      <c s="24" r="AC23"/>
      <c s="63" r="AD23">
        <v>0.139</v>
      </c>
      <c s="24" r="AE23"/>
      <c s="31" r="AF23"/>
      <c s="24" r="AG23"/>
      <c s="24" r="AH23"/>
      <c s="24" r="AI23"/>
      <c s="24" r="AJ23"/>
      <c s="24" r="AK23"/>
    </row>
    <row r="24">
      <c s="40" r="A24">
        <v>7</v>
      </c>
      <c s="40" r="B24">
        <v>1</v>
      </c>
      <c s="12" r="C24">
        <v>5</v>
      </c>
      <c s="12" r="D24">
        <v>3</v>
      </c>
      <c s="53" r="E24">
        <f>((1/(INDEX(E0!J$20:J$44,C24,1)-INDEX(E0!J$20:J$44,D24,1))))*100000000</f>
        <v>133.786996118037</v>
      </c>
      <c s="53" r="F24"/>
      <c s="49" r="G24">
        <f>SUM(H24:M24)</f>
        <v>54020000000</v>
      </c>
      <c s="49" r="H24">
        <v>54020000000</v>
      </c>
      <c t="s" s="12" r="I24">
        <v>61</v>
      </c>
      <c t="s" s="12" r="J24">
        <v>61</v>
      </c>
      <c t="s" s="12" r="K24">
        <v>61</v>
      </c>
      <c t="s" s="12" r="L24">
        <v>61</v>
      </c>
      <c t="s" s="12" r="M24">
        <v>61</v>
      </c>
      <c s="49" r="N24">
        <v>54022000000</v>
      </c>
      <c s="49" r="O24">
        <v>54022000000</v>
      </c>
      <c t="s" s="49" r="P24">
        <v>62</v>
      </c>
      <c t="s" s="49" r="Q24">
        <v>62</v>
      </c>
      <c t="s" s="49" r="R24">
        <v>62</v>
      </c>
      <c t="s" s="49" r="S24">
        <v>62</v>
      </c>
      <c t="s" s="49" r="T24">
        <v>62</v>
      </c>
      <c s="28" r="U24">
        <f>SUM(V24:Y24)</f>
        <v>54020000000</v>
      </c>
      <c s="28" r="V24">
        <v>54020000000</v>
      </c>
      <c t="s" s="12" r="W24">
        <v>62</v>
      </c>
      <c t="s" s="12" r="X24">
        <v>62</v>
      </c>
      <c t="s" s="12" r="Y24">
        <v>62</v>
      </c>
      <c s="23" r="Z24">
        <f>SUM(AA24:AE24)</f>
        <v>53900000000</v>
      </c>
      <c s="63" r="AA24">
        <v>53900000000</v>
      </c>
      <c s="24" r="AB24"/>
      <c s="24" r="AC24"/>
      <c s="24" r="AD24"/>
      <c s="24" r="AE24"/>
      <c s="31" r="AF24"/>
      <c s="24" r="AG24"/>
      <c s="24" r="AH24"/>
      <c s="24" r="AI24"/>
      <c s="24" r="AJ24"/>
      <c s="24" r="AK24"/>
    </row>
    <row r="25">
      <c s="40" r="A25">
        <v>7</v>
      </c>
      <c s="40" r="B25">
        <v>1</v>
      </c>
      <c s="12" r="C25">
        <v>5</v>
      </c>
      <c s="12" r="D25">
        <v>4</v>
      </c>
      <c s="53" r="E25">
        <f>((1/(INDEX(E0!J$20:J$44,C25,1)-INDEX(E0!J$20:J$44,D25,1))))*100000000</f>
        <v>133.936603439259</v>
      </c>
      <c s="53" r="F25"/>
      <c s="49" r="G25">
        <f>SUM(H25:M25)</f>
        <v>2815303.651</v>
      </c>
      <c t="s" s="12" r="H25">
        <v>61</v>
      </c>
      <c s="49" r="I25">
        <v>2815300</v>
      </c>
      <c t="s" s="12" r="J25">
        <v>61</v>
      </c>
      <c s="49" r="K25">
        <v>3.651</v>
      </c>
      <c t="s" s="12" r="L25">
        <v>61</v>
      </c>
      <c t="s" s="12" r="M25">
        <v>61</v>
      </c>
      <c s="49" r="N25">
        <v>2815400</v>
      </c>
      <c t="s" s="49" r="O25">
        <v>62</v>
      </c>
      <c s="49" r="P25">
        <v>2815400</v>
      </c>
      <c t="s" s="49" r="Q25">
        <v>62</v>
      </c>
      <c s="49" r="R25">
        <v>3.6511</v>
      </c>
      <c t="s" s="49" r="S25">
        <v>62</v>
      </c>
      <c t="s" s="49" r="T25">
        <v>62</v>
      </c>
      <c s="28" r="U25">
        <f>SUM(V25:Y25)</f>
        <v>2815003.651</v>
      </c>
      <c t="s" s="12" r="V25">
        <v>62</v>
      </c>
      <c s="28" r="W25">
        <v>2815000</v>
      </c>
      <c s="28" r="X25">
        <v>3.651</v>
      </c>
      <c t="s" s="12" r="Y25">
        <v>62</v>
      </c>
      <c s="23" r="Z25">
        <f>SUM(AA25:AE25)</f>
        <v>2810003.99</v>
      </c>
      <c s="19" r="AA25"/>
      <c s="63" r="AB25">
        <v>2810000</v>
      </c>
      <c s="63" r="AC25"/>
      <c s="63" r="AD25">
        <v>3.99</v>
      </c>
      <c s="24" r="AE25"/>
      <c s="31" r="AF25"/>
      <c s="24" r="AG25"/>
      <c s="24" r="AH25"/>
      <c s="24" r="AI25"/>
      <c s="24" r="AJ25"/>
      <c s="24" r="AK25"/>
    </row>
    <row r="26">
      <c s="40" r="A26">
        <v>7</v>
      </c>
      <c s="40" r="B26">
        <v>1</v>
      </c>
      <c s="12" r="C26">
        <v>6</v>
      </c>
      <c s="12" r="D26">
        <v>1</v>
      </c>
      <c s="53" r="E26">
        <f>((1/(INDEX(E0!J$20:J$44,C26,1)-INDEX(E0!J$20:J$44,D26,1))))*100000000</f>
        <v>20.9105384392134</v>
      </c>
      <c s="53" r="F26"/>
      <c s="49" r="G26">
        <f>SUM(H26:M26)</f>
        <v>314.11</v>
      </c>
      <c t="s" s="12" r="H26">
        <v>61</v>
      </c>
      <c t="s" s="12" r="I26">
        <v>61</v>
      </c>
      <c t="s" s="12" r="J26">
        <v>61</v>
      </c>
      <c s="49" r="K26">
        <v>314.11</v>
      </c>
      <c t="s" s="12" r="L26">
        <v>61</v>
      </c>
      <c t="s" s="12" r="M26">
        <v>61</v>
      </c>
      <c s="49" r="N26">
        <v>314.13</v>
      </c>
      <c t="s" s="49" r="O26">
        <v>62</v>
      </c>
      <c t="s" s="49" r="P26">
        <v>62</v>
      </c>
      <c t="s" s="49" r="Q26">
        <v>62</v>
      </c>
      <c s="49" r="R26">
        <v>314.13</v>
      </c>
      <c t="s" s="49" r="S26">
        <v>62</v>
      </c>
      <c t="s" s="49" r="T26">
        <v>62</v>
      </c>
      <c s="28" r="U26">
        <f>SUM(V26:Y26)</f>
        <v>314.1</v>
      </c>
      <c t="s" s="12" r="V26">
        <v>62</v>
      </c>
      <c t="s" s="12" r="W26">
        <v>62</v>
      </c>
      <c s="28" r="X26">
        <v>314.1</v>
      </c>
      <c t="s" s="12" r="Y26">
        <v>62</v>
      </c>
      <c s="23" r="Z26">
        <f>SUM(AA26:AE26)</f>
        <v>318</v>
      </c>
      <c s="19" r="AA26"/>
      <c s="24" r="AB26"/>
      <c s="24" r="AC26"/>
      <c s="63" r="AD26">
        <v>318</v>
      </c>
      <c s="24" r="AE26"/>
      <c s="31" r="AF26"/>
      <c s="24" r="AG26"/>
      <c s="24" r="AH26"/>
      <c s="24" r="AI26"/>
      <c s="24" r="AJ26"/>
      <c s="24" r="AK26"/>
    </row>
    <row r="27">
      <c s="40" r="A27">
        <v>7</v>
      </c>
      <c s="40" r="B27">
        <v>1</v>
      </c>
      <c s="12" r="C27">
        <v>6</v>
      </c>
      <c s="12" r="D27">
        <v>2</v>
      </c>
      <c s="53" r="E27">
        <f>((1/(INDEX(E0!J$20:J$44,C27,1)-INDEX(E0!J$20:J$44,D27,1))))*100000000</f>
        <v>133.776432985726</v>
      </c>
      <c s="53" r="F27"/>
      <c s="49" r="G27">
        <f>SUM(H27:M27)</f>
        <v>5063800000</v>
      </c>
      <c s="49" r="H27">
        <v>5063800000</v>
      </c>
      <c t="s" s="12" r="I27">
        <v>61</v>
      </c>
      <c t="s" s="12" r="J27">
        <v>61</v>
      </c>
      <c t="s" s="12" r="K27">
        <v>61</v>
      </c>
      <c t="s" s="12" r="L27">
        <v>61</v>
      </c>
      <c t="s" s="12" r="M27">
        <v>61</v>
      </c>
      <c s="49" r="N27">
        <v>5064000000</v>
      </c>
      <c s="49" r="O27">
        <v>5064000000</v>
      </c>
      <c t="s" s="49" r="P27">
        <v>62</v>
      </c>
      <c t="s" s="49" r="Q27">
        <v>62</v>
      </c>
      <c t="s" s="49" r="R27">
        <v>62</v>
      </c>
      <c t="s" s="49" r="S27">
        <v>62</v>
      </c>
      <c t="s" s="49" r="T27">
        <v>62</v>
      </c>
      <c s="28" r="U27">
        <f>SUM(V27:Y27)</f>
        <v>5064000000</v>
      </c>
      <c s="28" r="V27">
        <v>5064000000</v>
      </c>
      <c t="s" s="12" r="W27">
        <v>62</v>
      </c>
      <c t="s" s="12" r="X27">
        <v>62</v>
      </c>
      <c t="s" s="12" r="Y27">
        <v>62</v>
      </c>
      <c s="23" r="Z27">
        <f>SUM(AA27:AE27)</f>
        <v>5030000000</v>
      </c>
      <c s="63" r="AA27">
        <v>5030000000</v>
      </c>
      <c s="24" r="AB27"/>
      <c s="24" r="AC27"/>
      <c s="24" r="AD27"/>
      <c s="24" r="AE27"/>
      <c s="31" r="AF27"/>
      <c s="24" r="AG27"/>
      <c s="24" r="AH27"/>
      <c s="24" r="AI27"/>
      <c s="24" r="AJ27"/>
      <c s="24" r="AK27"/>
    </row>
    <row r="28">
      <c s="40" r="A28">
        <v>7</v>
      </c>
      <c s="40" r="B28">
        <v>1</v>
      </c>
      <c s="12" r="C28">
        <v>6</v>
      </c>
      <c s="12" r="D28">
        <v>3</v>
      </c>
      <c s="53" r="E28">
        <f>((1/(INDEX(E0!J$20:J$44,C28,1)-INDEX(E0!J$20:J$44,D28,1))))*100000000</f>
        <v>133.784560113891</v>
      </c>
      <c s="53" r="F28"/>
      <c s="49" r="G28">
        <f>SUM(H28:M28)</f>
        <v>0.5326</v>
      </c>
      <c t="s" s="12" r="H28">
        <v>61</v>
      </c>
      <c t="s" s="12" r="I28">
        <v>61</v>
      </c>
      <c t="s" s="12" r="J28">
        <v>61</v>
      </c>
      <c s="49" r="K28">
        <v>0.5326</v>
      </c>
      <c t="s" s="12" r="L28">
        <v>61</v>
      </c>
      <c t="s" s="12" r="M28">
        <v>61</v>
      </c>
      <c s="49" r="N28">
        <v>0.53262</v>
      </c>
      <c t="s" s="49" r="O28">
        <v>62</v>
      </c>
      <c t="s" s="49" r="P28">
        <v>62</v>
      </c>
      <c t="s" s="49" r="Q28">
        <v>62</v>
      </c>
      <c s="49" r="R28">
        <v>0.53262</v>
      </c>
      <c t="s" s="49" r="S28">
        <v>62</v>
      </c>
      <c t="s" s="49" r="T28">
        <v>62</v>
      </c>
      <c s="28" r="U28">
        <f>SUM(V28:Y28)</f>
        <v>0.5325</v>
      </c>
      <c t="s" s="12" r="V28">
        <v>62</v>
      </c>
      <c t="s" s="12" r="W28">
        <v>62</v>
      </c>
      <c s="28" r="X28">
        <v>0.5325</v>
      </c>
      <c t="s" s="12" r="Y28">
        <v>62</v>
      </c>
      <c s="23" r="Z28">
        <f>SUM(AA28:AE28)</f>
        <v>0.53</v>
      </c>
      <c s="19" r="AA28"/>
      <c s="24" r="AB28"/>
      <c s="24" r="AC28"/>
      <c s="63" r="AD28">
        <v>0.53</v>
      </c>
      <c s="24" r="AE28"/>
      <c s="31" r="AF28"/>
      <c s="24" r="AG28"/>
      <c s="24" r="AH28"/>
      <c s="63" r="AI28"/>
      <c s="63" r="AJ28"/>
      <c s="24" r="AK28"/>
    </row>
    <row r="29">
      <c s="40" r="A29">
        <v>7</v>
      </c>
      <c s="40" r="B29">
        <v>1</v>
      </c>
      <c s="12" r="C29">
        <v>6</v>
      </c>
      <c s="12" r="D29">
        <v>4</v>
      </c>
      <c s="53" r="E29">
        <f>((1/(INDEX(E0!J$20:J$44,C29,1)-INDEX(E0!J$20:J$44,D29,1))))*100000000</f>
        <v>133.934161983994</v>
      </c>
      <c s="53" r="F29"/>
      <c s="49" r="G29">
        <f>SUM(H29:M29)</f>
        <v>10183000062.693</v>
      </c>
      <c s="49" r="H29">
        <v>10183000000</v>
      </c>
      <c t="s" s="12" r="I29">
        <v>61</v>
      </c>
      <c t="s" s="12" r="J29">
        <v>61</v>
      </c>
      <c t="s" s="12" r="K29">
        <v>61</v>
      </c>
      <c s="49" r="L29">
        <v>62.693</v>
      </c>
      <c t="s" s="12" r="M29">
        <v>61</v>
      </c>
      <c s="49" r="N29">
        <v>10183000000</v>
      </c>
      <c s="49" r="O29">
        <v>10183000000</v>
      </c>
      <c t="s" s="49" r="P29">
        <v>62</v>
      </c>
      <c t="s" s="49" r="Q29">
        <v>62</v>
      </c>
      <c t="s" s="49" r="R29">
        <v>62</v>
      </c>
      <c s="49" r="S29">
        <v>62.695</v>
      </c>
      <c t="s" s="49" r="T29">
        <v>62</v>
      </c>
      <c s="28" r="U29">
        <f>SUM(V29:Y29)</f>
        <v>10180000062.69</v>
      </c>
      <c s="28" r="V29">
        <v>10180000000</v>
      </c>
      <c t="s" s="12" r="W29">
        <v>62</v>
      </c>
      <c t="s" s="12" r="X29">
        <v>62</v>
      </c>
      <c s="28" r="Y29">
        <v>62.69</v>
      </c>
      <c s="23" r="Z29">
        <f>SUM(AA29:AE29)</f>
        <v>10100000000</v>
      </c>
      <c s="63" r="AA29">
        <v>10100000000</v>
      </c>
      <c s="24" r="AB29"/>
      <c s="24" r="AC29"/>
      <c s="24" r="AD29"/>
      <c s="24" r="AE29"/>
      <c s="31" r="AF29"/>
      <c s="24" r="AG29"/>
      <c s="24" r="AH29"/>
      <c s="63" r="AI29"/>
      <c s="63" r="AJ29"/>
      <c s="24" r="AK29"/>
    </row>
    <row r="30">
      <c s="40" r="A30">
        <v>7</v>
      </c>
      <c s="40" r="B30">
        <v>1</v>
      </c>
      <c s="12" r="C30">
        <v>7</v>
      </c>
      <c s="12" r="D30">
        <v>1</v>
      </c>
      <c s="53" r="E30">
        <f>((1/(INDEX(E0!J$20:J$44,C30,1)-INDEX(E0!J$20:J$44,D30,1))))*100000000</f>
        <v>20.9094593603769</v>
      </c>
      <c s="53" r="F30"/>
      <c s="49" r="G30">
        <f>SUM(H30:M30)</f>
        <v>69835001.9596</v>
      </c>
      <c t="s" s="12" r="H30">
        <v>61</v>
      </c>
      <c s="49" r="I30">
        <v>69835000</v>
      </c>
      <c t="s" s="12" r="J30">
        <v>61</v>
      </c>
      <c s="49" r="K30">
        <v>1.9596</v>
      </c>
      <c t="s" s="12" r="L30">
        <v>61</v>
      </c>
      <c t="s" s="12" r="M30">
        <v>61</v>
      </c>
      <c s="49" r="N30">
        <v>69837000</v>
      </c>
      <c t="s" s="49" r="O30">
        <v>62</v>
      </c>
      <c s="49" r="P30">
        <v>69837000</v>
      </c>
      <c t="s" s="49" r="Q30">
        <v>62</v>
      </c>
      <c s="49" r="R30">
        <v>1.9594</v>
      </c>
      <c t="s" s="49" r="S30">
        <v>62</v>
      </c>
      <c t="s" s="49" r="T30">
        <v>62</v>
      </c>
      <c s="28" r="U30">
        <f>SUM(V30:Y30)</f>
        <v>69840001.96</v>
      </c>
      <c t="s" s="12" r="V30">
        <v>62</v>
      </c>
      <c s="28" r="W30">
        <v>69840000</v>
      </c>
      <c s="28" r="X30">
        <v>1.96</v>
      </c>
      <c t="s" s="12" r="Y30">
        <v>62</v>
      </c>
      <c s="23" r="Z30">
        <f>SUM(AA30:AE30)</f>
        <v>70300005.41</v>
      </c>
      <c s="19" r="AA30"/>
      <c s="63" r="AB30">
        <v>70300000</v>
      </c>
      <c s="63" r="AC30"/>
      <c s="63" r="AD30">
        <v>5.41</v>
      </c>
      <c s="24" r="AE30"/>
      <c s="31" r="AF30"/>
      <c s="24" r="AG30"/>
      <c s="63" r="AH30"/>
      <c s="63" r="AI30"/>
      <c s="24" r="AJ30"/>
      <c s="24" r="AK30"/>
    </row>
    <row r="31">
      <c s="40" r="A31">
        <v>7</v>
      </c>
      <c s="40" r="B31">
        <v>1</v>
      </c>
      <c s="12" r="C31">
        <v>7</v>
      </c>
      <c s="12" r="D31">
        <v>2</v>
      </c>
      <c s="53" r="E31">
        <f>((1/(INDEX(E0!J$20:J$44,C31,1)-INDEX(E0!J$20:J$44,D31,1))))*100000000</f>
        <v>133.73227990455</v>
      </c>
      <c s="53" r="F31"/>
      <c s="49" r="G31">
        <f>SUM(H31:M31)</f>
        <v>129560000031.97</v>
      </c>
      <c s="49" r="H31">
        <v>129560000000</v>
      </c>
      <c t="s" s="12" r="I31">
        <v>61</v>
      </c>
      <c t="s" s="12" r="J31">
        <v>61</v>
      </c>
      <c t="s" s="12" r="K31">
        <v>61</v>
      </c>
      <c s="49" r="L31">
        <v>31.97</v>
      </c>
      <c t="s" s="12" r="M31">
        <v>61</v>
      </c>
      <c s="49" r="N31">
        <v>129570000000</v>
      </c>
      <c s="49" r="O31">
        <v>129570000000</v>
      </c>
      <c t="s" s="49" r="P31">
        <v>62</v>
      </c>
      <c t="s" s="49" r="Q31">
        <v>62</v>
      </c>
      <c t="s" s="49" r="R31">
        <v>62</v>
      </c>
      <c s="49" r="S31">
        <v>31.971</v>
      </c>
      <c t="s" s="49" r="T31">
        <v>62</v>
      </c>
      <c s="28" r="U31">
        <f>SUM(V31:Y31)</f>
        <v>129600000031.97</v>
      </c>
      <c s="28" r="V31">
        <v>129600000000</v>
      </c>
      <c t="s" s="12" r="W31">
        <v>62</v>
      </c>
      <c t="s" s="12" r="X31">
        <v>62</v>
      </c>
      <c s="28" r="Y31">
        <v>31.97</v>
      </c>
      <c s="23" r="Z31">
        <f>SUM(AA31:AE31)</f>
        <v>129000000000</v>
      </c>
      <c s="63" r="AA31">
        <v>129000000000</v>
      </c>
      <c s="24" r="AB31"/>
      <c s="24" r="AC31"/>
      <c s="24" r="AD31"/>
      <c s="24" r="AE31"/>
      <c s="31" r="AF31"/>
      <c s="24" r="AG31"/>
      <c s="24" r="AH31"/>
      <c s="24" r="AI31"/>
      <c s="24" r="AJ31"/>
      <c s="24" r="AK31"/>
    </row>
    <row r="32">
      <c s="40" r="A32">
        <v>7</v>
      </c>
      <c s="40" r="B32">
        <v>1</v>
      </c>
      <c s="12" r="C32">
        <v>7</v>
      </c>
      <c s="12" r="D32">
        <v>3</v>
      </c>
      <c s="53" r="E32">
        <f>((1/(INDEX(E0!J$20:J$44,C32,1)-INDEX(E0!J$20:J$44,D32,1))))*100000000</f>
        <v>133.7404016687</v>
      </c>
      <c s="53" r="F32"/>
      <c s="49" r="G32">
        <f>SUM(H32:M32)</f>
        <v>6021300.029787</v>
      </c>
      <c t="s" s="12" r="H32">
        <v>61</v>
      </c>
      <c s="49" r="I32">
        <v>6021300</v>
      </c>
      <c t="s" s="12" r="J32">
        <v>61</v>
      </c>
      <c s="49" r="K32">
        <v>0.029787</v>
      </c>
      <c t="s" s="12" r="L32">
        <v>61</v>
      </c>
      <c t="s" s="12" r="M32">
        <v>61</v>
      </c>
      <c s="49" r="N32">
        <v>6021600</v>
      </c>
      <c t="s" s="49" r="O32">
        <v>62</v>
      </c>
      <c s="49" r="P32">
        <v>6021600</v>
      </c>
      <c t="s" s="49" r="Q32">
        <v>62</v>
      </c>
      <c s="49" r="R32">
        <v>0.029788</v>
      </c>
      <c t="s" s="49" r="S32">
        <v>62</v>
      </c>
      <c t="s" s="49" r="T32">
        <v>62</v>
      </c>
      <c s="28" r="U32">
        <f>SUM(V32:Y32)</f>
        <v>6022000.02979</v>
      </c>
      <c t="s" s="12" r="V32">
        <v>62</v>
      </c>
      <c s="28" r="W32">
        <v>6022000</v>
      </c>
      <c s="28" r="X32">
        <v>0.02979</v>
      </c>
      <c t="s" s="12" r="Y32">
        <v>62</v>
      </c>
      <c s="23" r="Z32">
        <f>SUM(AA32:AE32)</f>
        <v>6020000.0574</v>
      </c>
      <c s="19" r="AA32"/>
      <c s="63" r="AB32">
        <v>6020000</v>
      </c>
      <c s="63" r="AC32"/>
      <c s="63" r="AD32">
        <v>0.0574</v>
      </c>
      <c s="24" r="AE32"/>
      <c s="31" r="AF32"/>
      <c s="24" r="AG32"/>
      <c s="24" r="AH32"/>
      <c s="24" r="AI32"/>
      <c s="24" r="AJ32"/>
      <c s="24" r="AK32"/>
    </row>
    <row r="33">
      <c s="40" r="A33">
        <v>7</v>
      </c>
      <c s="40" r="B33">
        <v>1</v>
      </c>
      <c s="12" r="C33">
        <v>7</v>
      </c>
      <c s="12" r="D33">
        <v>4</v>
      </c>
      <c s="53" r="E33">
        <f>((1/(INDEX(E0!J$20:J$44,C33,1)-INDEX(E0!J$20:J$44,D33,1))))*100000000</f>
        <v>133.88990474135</v>
      </c>
      <c s="53" r="F33"/>
      <c s="49" r="G33">
        <f>SUM(H33:M33)</f>
        <v>25880000130.46</v>
      </c>
      <c s="49" r="H33">
        <v>25880000000</v>
      </c>
      <c t="s" s="12" r="I33">
        <v>61</v>
      </c>
      <c s="49" r="J33">
        <v>130.46</v>
      </c>
      <c t="s" s="12" r="K33">
        <v>61</v>
      </c>
      <c t="s" s="12" r="L33">
        <v>61</v>
      </c>
      <c t="s" s="12" r="M33">
        <v>61</v>
      </c>
      <c s="49" r="N33">
        <v>25881000000</v>
      </c>
      <c s="49" r="O33">
        <v>25881000000</v>
      </c>
      <c t="s" s="49" r="P33">
        <v>62</v>
      </c>
      <c s="49" r="Q33">
        <v>130.46</v>
      </c>
      <c t="s" s="49" r="R33">
        <v>62</v>
      </c>
      <c t="s" s="49" r="S33">
        <v>62</v>
      </c>
      <c t="s" s="49" r="T33">
        <v>62</v>
      </c>
      <c s="28" r="U33">
        <f>SUM(V33:Y33)</f>
        <v>25880000000</v>
      </c>
      <c s="28" r="V33">
        <v>25880000000</v>
      </c>
      <c t="s" s="12" r="W33">
        <v>62</v>
      </c>
      <c t="s" s="12" r="X33">
        <v>62</v>
      </c>
      <c t="s" s="12" r="Y33">
        <v>62</v>
      </c>
      <c s="23" r="Z33">
        <f>SUM(AA33:AE33)</f>
        <v>25900000000</v>
      </c>
      <c s="63" r="AA33">
        <v>25900000000</v>
      </c>
      <c s="24" r="AB33"/>
      <c s="24" r="AC33"/>
      <c s="24" r="AD33"/>
      <c s="24" r="AE33"/>
      <c s="31" r="AF33"/>
      <c s="24" r="AG33"/>
      <c s="24" r="AH33"/>
      <c s="24" r="AI33"/>
      <c s="24" r="AJ33"/>
      <c s="24" r="AK33"/>
    </row>
    <row r="34">
      <c s="40" r="A34">
        <v>7</v>
      </c>
      <c s="40" r="B34">
        <v>1</v>
      </c>
      <c s="12" r="C34">
        <v>7</v>
      </c>
      <c s="12" r="D34">
        <v>5</v>
      </c>
      <c s="53" r="E34">
        <f>((1/(INDEX(E0!J$20:J$44,C34,1)-INDEX(E0!J$20:J$44,D34,1))))*100000000</f>
        <v>384009.830651445</v>
      </c>
      <c s="53" r="F34"/>
      <c s="49" r="G34">
        <f>SUM(H34:M34)</f>
        <v>24.593</v>
      </c>
      <c s="49" r="H34">
        <v>24.593</v>
      </c>
      <c t="s" s="12" r="I34">
        <v>61</v>
      </c>
      <c t="s" s="12" r="J34">
        <v>61</v>
      </c>
      <c t="s" s="12" r="K34">
        <v>61</v>
      </c>
      <c s="49" r="L34">
        <v>0.000000000000001</v>
      </c>
      <c t="s" s="12" r="M34">
        <v>61</v>
      </c>
      <c s="49" r="N34">
        <v>24.594</v>
      </c>
      <c s="49" r="O34">
        <v>24.594</v>
      </c>
      <c t="s" s="49" r="P34">
        <v>62</v>
      </c>
      <c t="s" s="49" r="Q34">
        <v>62</v>
      </c>
      <c t="s" s="49" r="R34">
        <v>62</v>
      </c>
      <c s="49" r="S34">
        <v>0.000000000000001</v>
      </c>
      <c t="s" s="49" r="T34">
        <v>62</v>
      </c>
      <c s="28" r="U34">
        <f>SUM(V34:Y34)</f>
        <v>24.59</v>
      </c>
      <c s="28" r="V34">
        <v>24.59</v>
      </c>
      <c t="s" s="12" r="W34">
        <v>62</v>
      </c>
      <c t="s" s="12" r="X34">
        <v>62</v>
      </c>
      <c s="28" r="Y34">
        <v>0.000000000000001</v>
      </c>
      <c s="23" r="Z34">
        <f>SUM(AA34:AE34)</f>
        <v>24.4</v>
      </c>
      <c s="63" r="AA34">
        <v>24.4</v>
      </c>
      <c s="24" r="AB34"/>
      <c s="24" r="AC34"/>
      <c s="24" r="AD34"/>
      <c s="24" r="AE34"/>
      <c s="31" r="AF34"/>
      <c s="24" r="AG34"/>
      <c s="63" r="AH34"/>
      <c s="63" r="AI34"/>
      <c s="24" r="AJ34"/>
      <c s="24" r="AK34"/>
    </row>
    <row r="35">
      <c s="40" r="A35">
        <v>7</v>
      </c>
      <c s="40" r="B35">
        <v>1</v>
      </c>
      <c s="12" r="C35">
        <v>7</v>
      </c>
      <c s="12" r="D35">
        <v>6</v>
      </c>
      <c s="53" r="E35">
        <f>((1/(INDEX(E0!J$20:J$44,C35,1)-INDEX(E0!J$20:J$44,D35,1))))*100000000</f>
        <v>405186.385737745</v>
      </c>
      <c s="53" r="F35"/>
      <c s="49" r="G35">
        <f>SUM(H35:M35)</f>
        <v>0.000000000225384</v>
      </c>
      <c t="s" s="12" r="H35">
        <v>61</v>
      </c>
      <c s="49" r="I35">
        <v>0.0000000002253</v>
      </c>
      <c t="s" s="12" r="J35">
        <v>61</v>
      </c>
      <c s="49" r="K35">
        <v>0.000000000000084</v>
      </c>
      <c t="s" s="12" r="L35">
        <v>61</v>
      </c>
      <c t="s" s="12" r="M35">
        <v>61</v>
      </c>
      <c s="49" r="N35">
        <v>0.00000000022539</v>
      </c>
      <c t="s" s="49" r="O35">
        <v>62</v>
      </c>
      <c s="49" r="P35">
        <v>0.00000000022531</v>
      </c>
      <c t="s" s="49" r="Q35">
        <v>62</v>
      </c>
      <c s="49" r="R35">
        <v>0.000000000000084</v>
      </c>
      <c t="s" s="49" r="S35">
        <v>62</v>
      </c>
      <c t="s" s="49" r="T35">
        <v>62</v>
      </c>
      <c s="28" r="U35">
        <f>SUM(V35:Y35)</f>
        <v>0.000000000225384</v>
      </c>
      <c t="s" s="12" r="V35">
        <v>62</v>
      </c>
      <c s="28" r="W35">
        <v>0.0000000002253</v>
      </c>
      <c s="28" r="X35">
        <v>0.000000000000084</v>
      </c>
      <c t="s" s="12" r="Y35">
        <v>62</v>
      </c>
      <c s="19" r="Z35"/>
      <c s="19" r="AA35"/>
      <c s="24" r="AB35"/>
      <c s="24" r="AC35"/>
      <c s="24" r="AD35"/>
      <c s="24" r="AE35"/>
      <c s="31" r="AF35"/>
      <c s="24" r="AG35"/>
      <c s="63" r="AH35"/>
      <c s="63" r="AI35"/>
      <c s="24" r="AJ35"/>
      <c s="24" r="AK35"/>
    </row>
    <row r="36">
      <c s="40" r="A36">
        <v>7</v>
      </c>
      <c s="40" r="B36">
        <v>1</v>
      </c>
      <c s="12" r="C36">
        <v>8</v>
      </c>
      <c s="12" r="D36">
        <v>1</v>
      </c>
      <c s="53" r="E36">
        <f>((1/(INDEX(E0!J$20:J$44,C36,1)-INDEX(E0!J$20:J$44,D36,1))))*100000000</f>
        <v>20.9094574366729</v>
      </c>
      <c s="53" r="F36"/>
      <c s="49" r="G36">
        <f>SUM(H36:M36)</f>
        <v>401660101370</v>
      </c>
      <c s="49" r="H36">
        <v>401660000000</v>
      </c>
      <c t="s" s="12" r="I36">
        <v>61</v>
      </c>
      <c t="s" s="12" r="J36">
        <v>61</v>
      </c>
      <c t="s" s="12" r="K36">
        <v>61</v>
      </c>
      <c s="49" r="L36">
        <v>101370</v>
      </c>
      <c t="s" s="12" r="M36">
        <v>61</v>
      </c>
      <c s="49" r="N36">
        <v>401680000000</v>
      </c>
      <c s="49" r="O36">
        <v>401680000000</v>
      </c>
      <c t="s" s="49" r="P36">
        <v>62</v>
      </c>
      <c t="s" s="49" r="Q36">
        <v>62</v>
      </c>
      <c t="s" s="49" r="R36">
        <v>62</v>
      </c>
      <c s="49" r="S36">
        <v>101370</v>
      </c>
      <c t="s" s="49" r="T36">
        <v>62</v>
      </c>
      <c s="28" r="U36">
        <f>SUM(V36:Y36)</f>
        <v>401700101400</v>
      </c>
      <c s="28" r="V36">
        <v>401700000000</v>
      </c>
      <c t="s" s="12" r="W36">
        <v>62</v>
      </c>
      <c t="s" s="12" r="X36">
        <v>62</v>
      </c>
      <c s="28" r="Y36">
        <v>101400</v>
      </c>
      <c s="23" r="Z36">
        <f>SUM(AA36:AE36)</f>
        <v>400000000000</v>
      </c>
      <c s="63" r="AA36">
        <v>400000000000</v>
      </c>
      <c s="24" r="AB36"/>
      <c s="24" r="AC36"/>
      <c s="24" r="AD36"/>
      <c s="24" r="AE36"/>
      <c s="31" r="AF36"/>
      <c s="24" r="AG36"/>
      <c s="63" r="AH36"/>
      <c s="63" r="AI36"/>
      <c s="24" r="AJ36"/>
      <c s="24" r="AK36"/>
    </row>
    <row r="37">
      <c s="40" r="A37">
        <v>7</v>
      </c>
      <c s="40" r="B37">
        <v>1</v>
      </c>
      <c s="12" r="C37">
        <v>8</v>
      </c>
      <c s="12" r="D37">
        <v>2</v>
      </c>
      <c s="53" r="E37">
        <f>((1/(INDEX(E0!J$20:J$44,C37,1)-INDEX(E0!J$20:J$44,D37,1))))*100000000</f>
        <v>133.732201213577</v>
      </c>
      <c s="53" r="F37"/>
      <c s="49" r="G37">
        <f>SUM(H37:M37)</f>
        <v>1408700.95967</v>
      </c>
      <c t="s" s="12" r="H37">
        <v>61</v>
      </c>
      <c s="49" r="I37">
        <v>1408700</v>
      </c>
      <c t="s" s="12" r="J37">
        <v>61</v>
      </c>
      <c s="49" r="K37">
        <v>0.95967</v>
      </c>
      <c t="s" s="12" r="L37">
        <v>61</v>
      </c>
      <c t="s" s="12" r="M37">
        <v>61</v>
      </c>
      <c s="49" r="N37">
        <v>1408700</v>
      </c>
      <c t="s" s="49" r="O37">
        <v>62</v>
      </c>
      <c s="49" r="P37">
        <v>1408700</v>
      </c>
      <c t="s" s="49" r="Q37">
        <v>62</v>
      </c>
      <c s="49" r="R37">
        <v>0.95971</v>
      </c>
      <c t="s" s="49" r="S37">
        <v>62</v>
      </c>
      <c t="s" s="49" r="T37">
        <v>62</v>
      </c>
      <c s="28" r="U37">
        <f>SUM(V37:Y37)</f>
        <v>1409000.9597</v>
      </c>
      <c t="s" s="12" r="V37">
        <v>62</v>
      </c>
      <c s="28" r="W37">
        <v>1409000</v>
      </c>
      <c s="28" r="X37">
        <v>0.9597</v>
      </c>
      <c t="s" s="12" r="Y37">
        <v>62</v>
      </c>
      <c s="23" r="Z37">
        <f>SUM(AA37:AE37)</f>
        <v>1410000.834</v>
      </c>
      <c s="19" r="AA37"/>
      <c s="63" r="AB37">
        <v>1410000</v>
      </c>
      <c s="63" r="AC37"/>
      <c s="63" r="AD37">
        <v>0.834</v>
      </c>
      <c s="24" r="AE37"/>
      <c s="31" r="AF37"/>
      <c s="24" r="AG37"/>
      <c s="24" r="AH37"/>
      <c s="24" r="AI37"/>
      <c s="24" r="AJ37"/>
      <c s="24" r="AK37"/>
    </row>
    <row r="38">
      <c s="40" r="A38">
        <v>7</v>
      </c>
      <c s="40" r="B38">
        <v>1</v>
      </c>
      <c s="12" r="C38">
        <v>8</v>
      </c>
      <c s="12" r="D38">
        <v>3</v>
      </c>
      <c s="53" r="E38">
        <f>((1/(INDEX(E0!J$20:J$44,C38,1)-INDEX(E0!J$20:J$44,D38,1))))*100000000</f>
        <v>133.740322968168</v>
      </c>
      <c s="53" r="F38"/>
      <c s="49" r="G38">
        <f>SUM(H38:M38)</f>
        <v>53891000332.65</v>
      </c>
      <c s="49" r="H38">
        <v>53891000000</v>
      </c>
      <c t="s" s="12" r="I38">
        <v>61</v>
      </c>
      <c t="s" s="12" r="J38">
        <v>61</v>
      </c>
      <c t="s" s="12" r="K38">
        <v>61</v>
      </c>
      <c s="49" r="L38">
        <v>332.65</v>
      </c>
      <c t="s" s="12" r="M38">
        <v>61</v>
      </c>
      <c s="49" r="N38">
        <v>53893000000</v>
      </c>
      <c s="49" r="O38">
        <v>53893000000</v>
      </c>
      <c t="s" s="49" r="P38">
        <v>62</v>
      </c>
      <c t="s" s="49" r="Q38">
        <v>62</v>
      </c>
      <c t="s" s="49" r="R38">
        <v>62</v>
      </c>
      <c s="49" r="S38">
        <v>332.67</v>
      </c>
      <c t="s" s="49" r="T38">
        <v>62</v>
      </c>
      <c s="28" r="U38">
        <f>SUM(V38:Y38)</f>
        <v>53890000332.7</v>
      </c>
      <c s="28" r="V38">
        <v>53890000000</v>
      </c>
      <c t="s" s="12" r="W38">
        <v>62</v>
      </c>
      <c t="s" s="12" r="X38">
        <v>62</v>
      </c>
      <c s="28" r="Y38">
        <v>332.7</v>
      </c>
      <c s="23" r="Z38">
        <f>SUM(AA38:AE38)</f>
        <v>53800000000</v>
      </c>
      <c s="63" r="AA38">
        <v>53800000000</v>
      </c>
      <c s="24" r="AB38"/>
      <c s="24" r="AC38"/>
      <c s="24" r="AD38"/>
      <c s="24" r="AE38"/>
      <c s="31" r="AF38"/>
      <c s="24" r="AG38"/>
      <c s="24" r="AH38"/>
      <c s="63" r="AI38"/>
      <c s="63" r="AJ38"/>
      <c s="24" r="AK38"/>
    </row>
    <row r="39">
      <c s="40" r="A39">
        <v>7</v>
      </c>
      <c s="40" r="B39">
        <v>1</v>
      </c>
      <c s="12" r="C39">
        <v>8</v>
      </c>
      <c s="12" r="D39">
        <v>4</v>
      </c>
      <c s="53" r="E39">
        <f>((1/(INDEX(E0!J$20:J$44,C39,1)-INDEX(E0!J$20:J$44,D39,1))))*100000000</f>
        <v>133.889825864767</v>
      </c>
      <c s="53" r="F39"/>
      <c s="49" r="G39">
        <f>SUM(H39:M39)</f>
        <v>1406901.016943</v>
      </c>
      <c t="s" s="12" r="H39">
        <v>61</v>
      </c>
      <c s="49" r="I39">
        <v>1406900</v>
      </c>
      <c t="s" s="12" r="J39">
        <v>61</v>
      </c>
      <c s="49" r="K39">
        <v>0.99846</v>
      </c>
      <c t="s" s="12" r="L39">
        <v>61</v>
      </c>
      <c s="49" r="M39">
        <v>0.018483</v>
      </c>
      <c s="49" r="N39">
        <v>1407000</v>
      </c>
      <c t="s" s="49" r="O39">
        <v>62</v>
      </c>
      <c s="49" r="P39">
        <v>1407000</v>
      </c>
      <c t="s" s="49" r="Q39">
        <v>62</v>
      </c>
      <c s="49" r="R39">
        <v>0.9985</v>
      </c>
      <c t="s" s="49" r="S39">
        <v>62</v>
      </c>
      <c s="49" r="T39">
        <v>0.018484</v>
      </c>
      <c s="28" r="U39">
        <f>SUM(V39:Y39)</f>
        <v>1407000.9985</v>
      </c>
      <c t="s" s="12" r="V39">
        <v>62</v>
      </c>
      <c s="28" r="W39">
        <v>1407000</v>
      </c>
      <c s="28" r="X39">
        <v>0.9985</v>
      </c>
      <c t="s" s="12" r="Y39">
        <v>62</v>
      </c>
      <c s="23" r="Z39">
        <f>SUM(AA39:AE39)</f>
        <v>1410000.999</v>
      </c>
      <c s="19" r="AA39"/>
      <c s="63" r="AB39">
        <v>1410000</v>
      </c>
      <c s="63" r="AC39"/>
      <c s="63" r="AD39">
        <v>0.999</v>
      </c>
      <c s="24" r="AE39"/>
      <c s="31" r="AF39"/>
      <c s="24" r="AG39"/>
      <c s="24" r="AH39"/>
      <c s="24" r="AI39"/>
      <c s="24" r="AJ39"/>
      <c s="24" r="AK39"/>
    </row>
    <row r="40">
      <c s="40" r="A40">
        <v>7</v>
      </c>
      <c s="40" r="B40">
        <v>1</v>
      </c>
      <c s="12" r="C40">
        <v>8</v>
      </c>
      <c s="12" r="D40">
        <v>5</v>
      </c>
      <c s="53" r="E40">
        <f>((1/(INDEX(E0!J$20:J$44,C40,1)-INDEX(E0!J$20:J$44,D40,1))))*100000000</f>
        <v>383362.085488924</v>
      </c>
      <c s="53" r="F40"/>
      <c s="49" r="G40">
        <f>SUM(H40:M40)</f>
        <v>0.00015848036021</v>
      </c>
      <c t="s" s="12" r="H40">
        <v>61</v>
      </c>
      <c s="49" r="I40">
        <v>0.00000000036021</v>
      </c>
      <c t="s" s="12" r="J40">
        <v>61</v>
      </c>
      <c s="49" r="K40">
        <v>0.00015848</v>
      </c>
      <c t="s" s="12" r="L40">
        <v>61</v>
      </c>
      <c t="s" s="12" r="M40">
        <v>61</v>
      </c>
      <c s="49" r="N40">
        <v>0.00015849</v>
      </c>
      <c t="s" s="49" r="O40">
        <v>62</v>
      </c>
      <c s="49" r="P40">
        <v>0.00000000036023</v>
      </c>
      <c t="s" s="49" r="Q40">
        <v>62</v>
      </c>
      <c s="49" r="R40">
        <v>0.00015849</v>
      </c>
      <c t="s" s="49" r="S40">
        <v>62</v>
      </c>
      <c t="s" s="49" r="T40">
        <v>62</v>
      </c>
      <c s="28" r="U40">
        <f>SUM(V40:Y40)</f>
        <v>0.0001585003602</v>
      </c>
      <c t="s" s="12" r="V40">
        <v>62</v>
      </c>
      <c s="28" r="W40">
        <v>0.0000000003602</v>
      </c>
      <c s="28" r="X40">
        <v>0.0001585</v>
      </c>
      <c t="s" s="12" r="Y40">
        <v>62</v>
      </c>
      <c s="23" r="Z40">
        <f>SUM(AA40:AE40)</f>
        <v>0.000157000356</v>
      </c>
      <c s="19" r="AA40"/>
      <c s="63" r="AB40">
        <v>0.000000000356</v>
      </c>
      <c s="63" r="AC40"/>
      <c s="63" r="AD40">
        <v>0.000157</v>
      </c>
      <c s="24" r="AE40"/>
      <c s="31" r="AF40"/>
      <c s="24" r="AG40"/>
      <c s="24" r="AH40"/>
      <c s="24" r="AI40"/>
      <c s="24" r="AJ40"/>
      <c s="24" r="AK40"/>
    </row>
    <row r="41">
      <c s="40" r="A41">
        <v>7</v>
      </c>
      <c s="40" r="B41">
        <v>1</v>
      </c>
      <c s="12" r="C41">
        <v>8</v>
      </c>
      <c s="12" r="D41">
        <v>6</v>
      </c>
      <c s="53" r="E41">
        <f>((1/(INDEX(E0!J$20:J$44,C41,1)-INDEX(E0!J$20:J$44,D41,1))))*100000000</f>
        <v>404465.296877162</v>
      </c>
      <c s="53" r="F41"/>
      <c s="49" r="G41">
        <f>SUM(H41:M41)</f>
        <v>39.336</v>
      </c>
      <c s="49" r="H41">
        <v>39.336</v>
      </c>
      <c t="s" s="12" r="I41">
        <v>61</v>
      </c>
      <c t="s" s="12" r="J41">
        <v>61</v>
      </c>
      <c t="s" s="12" r="K41">
        <v>61</v>
      </c>
      <c s="49" r="L41">
        <v>0.000000000000029</v>
      </c>
      <c t="s" s="12" r="M41">
        <v>61</v>
      </c>
      <c s="49" r="N41">
        <v>39.338</v>
      </c>
      <c s="49" r="O41">
        <v>39.338</v>
      </c>
      <c t="s" s="49" r="P41">
        <v>62</v>
      </c>
      <c t="s" s="49" r="Q41">
        <v>62</v>
      </c>
      <c t="s" s="49" r="R41">
        <v>62</v>
      </c>
      <c s="49" r="S41">
        <v>0.000000000000029</v>
      </c>
      <c t="s" s="49" r="T41">
        <v>62</v>
      </c>
      <c s="28" r="U41">
        <f>SUM(V41:Y41)</f>
        <v>39.34</v>
      </c>
      <c s="28" r="V41">
        <v>39.34</v>
      </c>
      <c t="s" s="12" r="W41">
        <v>62</v>
      </c>
      <c t="s" s="12" r="X41">
        <v>62</v>
      </c>
      <c s="28" r="Y41">
        <v>0.000000000000029</v>
      </c>
      <c s="23" r="Z41">
        <f>SUM(AA41:AE41)</f>
        <v>38.9</v>
      </c>
      <c s="63" r="AA41">
        <v>38.9</v>
      </c>
      <c s="24" r="AB41"/>
      <c s="24" r="AC41"/>
      <c s="24" r="AD41"/>
      <c s="24" r="AE41"/>
      <c s="31" r="AF41"/>
      <c s="24" r="AG41"/>
      <c s="24" r="AH41"/>
      <c s="24" r="AI41"/>
      <c s="24" r="AJ41"/>
      <c s="24" r="AK41"/>
    </row>
    <row r="42">
      <c s="40" r="A42">
        <v>7</v>
      </c>
      <c s="40" r="B42">
        <v>1</v>
      </c>
      <c s="12" r="C42">
        <v>9</v>
      </c>
      <c s="12" r="D42">
        <v>1</v>
      </c>
      <c s="53" r="E42">
        <f>((1/(INDEX(E0!J$20:J$44,C42,1)-INDEX(E0!J$20:J$44,D42,1))))*100000000</f>
        <v>20.9090796543036</v>
      </c>
      <c s="53" r="F42"/>
      <c s="49" r="G42">
        <f>SUM(H42:M42)</f>
        <v>69743020.88</v>
      </c>
      <c t="s" s="12" r="H42">
        <v>61</v>
      </c>
      <c s="49" r="I42">
        <v>69743000</v>
      </c>
      <c t="s" s="12" r="J42">
        <v>61</v>
      </c>
      <c t="s" s="12" r="K42">
        <v>61</v>
      </c>
      <c t="s" s="12" r="L42">
        <v>61</v>
      </c>
      <c s="49" r="M42">
        <v>20.88</v>
      </c>
      <c s="49" r="N42">
        <v>69746000</v>
      </c>
      <c t="s" s="49" r="O42">
        <v>62</v>
      </c>
      <c s="49" r="P42">
        <v>69746000</v>
      </c>
      <c t="s" s="49" r="Q42">
        <v>62</v>
      </c>
      <c t="s" s="49" r="R42">
        <v>62</v>
      </c>
      <c t="s" s="49" r="S42">
        <v>62</v>
      </c>
      <c s="49" r="T42">
        <v>20.881</v>
      </c>
      <c s="28" r="U42">
        <f>SUM(V42:Y42)</f>
        <v>69750000</v>
      </c>
      <c t="s" s="12" r="V42">
        <v>62</v>
      </c>
      <c s="28" r="W42">
        <v>69750000</v>
      </c>
      <c t="s" s="12" r="X42">
        <v>62</v>
      </c>
      <c t="s" s="12" r="Y42">
        <v>62</v>
      </c>
      <c s="23" r="Z42">
        <f>SUM(AA42:AE42)</f>
        <v>70300000</v>
      </c>
      <c s="19" r="AA42"/>
      <c s="63" r="AB42">
        <v>70300000</v>
      </c>
      <c s="24" r="AC42"/>
      <c s="24" r="AD42"/>
      <c s="24" r="AE42"/>
      <c s="31" r="AF42"/>
      <c s="24" r="AG42"/>
      <c s="24" r="AH42"/>
      <c s="24" r="AI42"/>
      <c s="24" r="AJ42"/>
      <c s="24" r="AK42"/>
    </row>
    <row r="43">
      <c s="40" r="A43">
        <v>7</v>
      </c>
      <c s="40" r="B43">
        <v>1</v>
      </c>
      <c s="12" r="C43">
        <v>9</v>
      </c>
      <c s="12" r="D43">
        <v>2</v>
      </c>
      <c s="53" r="E43">
        <f>((1/(INDEX(E0!J$20:J$44,C43,1)-INDEX(E0!J$20:J$44,D43,1))))*100000000</f>
        <v>133.716749174135</v>
      </c>
      <c s="53" r="F43"/>
      <c s="49" r="G43">
        <f>SUM(H43:M43)</f>
        <v>300.36</v>
      </c>
      <c t="s" s="12" r="H43">
        <v>61</v>
      </c>
      <c t="s" s="12" r="I43">
        <v>61</v>
      </c>
      <c s="49" r="J43">
        <v>72.87</v>
      </c>
      <c t="s" s="12" r="K43">
        <v>61</v>
      </c>
      <c s="49" r="L43">
        <v>227.49</v>
      </c>
      <c t="s" s="12" r="M43">
        <v>61</v>
      </c>
      <c s="49" r="N43">
        <v>300.37</v>
      </c>
      <c t="s" s="49" r="O43">
        <v>62</v>
      </c>
      <c t="s" s="49" r="P43">
        <v>62</v>
      </c>
      <c s="49" r="Q43">
        <v>72.873</v>
      </c>
      <c t="s" s="49" r="R43">
        <v>62</v>
      </c>
      <c s="49" r="S43">
        <v>227.5</v>
      </c>
      <c t="s" s="49" r="T43">
        <v>62</v>
      </c>
      <c s="28" r="U43">
        <f>SUM(V43:Y43)</f>
        <v>227.5</v>
      </c>
      <c t="s" s="12" r="V43">
        <v>62</v>
      </c>
      <c t="s" s="12" r="W43">
        <v>62</v>
      </c>
      <c t="s" s="12" r="X43">
        <v>62</v>
      </c>
      <c s="28" r="Y43">
        <v>227.5</v>
      </c>
      <c s="23" r="Z43">
        <f>SUM(AA43:AE43)</f>
        <v>1023</v>
      </c>
      <c s="19" r="AA43"/>
      <c s="24" r="AB43"/>
      <c s="63" r="AC43">
        <v>113</v>
      </c>
      <c s="63" r="AD43"/>
      <c s="63" r="AE43">
        <v>910</v>
      </c>
      <c s="24" r="AF43"/>
      <c s="24" r="AG43"/>
      <c s="24" r="AH43"/>
      <c s="24" r="AI43"/>
      <c s="24" r="AJ43"/>
      <c s="24" r="AK43"/>
    </row>
    <row r="44">
      <c s="40" r="A44">
        <v>7</v>
      </c>
      <c s="40" r="B44">
        <v>1</v>
      </c>
      <c s="12" r="C44">
        <v>9</v>
      </c>
      <c s="12" r="D44">
        <v>3</v>
      </c>
      <c s="53" r="E44">
        <f>((1/(INDEX(E0!J$20:J$44,C44,1)-INDEX(E0!J$20:J$44,D44,1))))*100000000</f>
        <v>133.724869051928</v>
      </c>
      <c s="53" r="F44"/>
      <c s="49" r="G44">
        <f>SUM(H44:M44)</f>
        <v>6024100.044077</v>
      </c>
      <c t="s" s="12" r="H44">
        <v>61</v>
      </c>
      <c s="49" r="I44">
        <v>6024100</v>
      </c>
      <c t="s" s="12" r="J44">
        <v>61</v>
      </c>
      <c t="s" s="12" r="K44">
        <v>61</v>
      </c>
      <c t="s" s="12" r="L44">
        <v>61</v>
      </c>
      <c s="49" r="M44">
        <v>0.044077</v>
      </c>
      <c s="49" r="N44">
        <v>6024300</v>
      </c>
      <c t="s" s="49" r="O44">
        <v>62</v>
      </c>
      <c s="49" r="P44">
        <v>6024300</v>
      </c>
      <c t="s" s="49" r="Q44">
        <v>62</v>
      </c>
      <c t="s" s="49" r="R44">
        <v>62</v>
      </c>
      <c t="s" s="49" r="S44">
        <v>62</v>
      </c>
      <c s="49" r="T44">
        <v>0.044079</v>
      </c>
      <c s="28" r="U44">
        <f>SUM(V44:Y44)</f>
        <v>6024000</v>
      </c>
      <c t="s" s="12" r="V44">
        <v>62</v>
      </c>
      <c s="28" r="W44">
        <v>6024000</v>
      </c>
      <c t="s" s="12" r="X44">
        <v>62</v>
      </c>
      <c t="s" s="12" r="Y44">
        <v>62</v>
      </c>
      <c s="23" r="Z44">
        <f>SUM(AA44:AE44)</f>
        <v>6020000</v>
      </c>
      <c s="19" r="AA44"/>
      <c s="63" r="AB44">
        <v>6020000</v>
      </c>
      <c s="24" r="AC44"/>
      <c s="24" r="AD44"/>
      <c s="24" r="AE44"/>
      <c s="24" r="AF44"/>
      <c s="24" r="AG44"/>
      <c s="24" r="AH44"/>
      <c s="24" r="AI44"/>
      <c s="24" r="AJ44"/>
      <c s="24" r="AK44"/>
    </row>
    <row r="45">
      <c s="40" r="A45">
        <v>7</v>
      </c>
      <c s="40" r="B45">
        <v>1</v>
      </c>
      <c s="12" r="C45">
        <v>9</v>
      </c>
      <c s="12" r="D45">
        <v>4</v>
      </c>
      <c s="53" r="E45">
        <f>((1/(INDEX(E0!J$20:J$44,C45,1)-INDEX(E0!J$20:J$44,D45,1))))*100000000</f>
        <v>133.8743373806</v>
      </c>
      <c s="53" r="F45"/>
      <c s="49" r="G45">
        <f>SUM(H45:M45)</f>
        <v>155290001297.639</v>
      </c>
      <c s="49" r="H45">
        <v>155290000000</v>
      </c>
      <c t="s" s="12" r="I45">
        <v>61</v>
      </c>
      <c s="49" r="J45">
        <v>58.039</v>
      </c>
      <c t="s" s="12" r="K45">
        <v>61</v>
      </c>
      <c s="49" r="L45">
        <v>1239.6</v>
      </c>
      <c t="s" s="12" r="M45">
        <v>61</v>
      </c>
      <c s="49" r="N45">
        <v>155290000000</v>
      </c>
      <c s="49" r="O45">
        <v>155290000000</v>
      </c>
      <c t="s" s="49" r="P45">
        <v>62</v>
      </c>
      <c s="49" r="Q45">
        <v>58.041</v>
      </c>
      <c t="s" s="49" r="R45">
        <v>62</v>
      </c>
      <c s="49" r="S45">
        <v>1239.7</v>
      </c>
      <c t="s" s="49" r="T45">
        <v>62</v>
      </c>
      <c s="28" r="U45">
        <f>SUM(V45:Y45)</f>
        <v>155300001240</v>
      </c>
      <c s="28" r="V45">
        <v>155300000000</v>
      </c>
      <c t="s" s="12" r="W45">
        <v>62</v>
      </c>
      <c t="s" s="12" r="X45">
        <v>62</v>
      </c>
      <c s="28" r="Y45">
        <v>1240</v>
      </c>
      <c s="23" r="Z45">
        <f>SUM(AA45:AE45)</f>
        <v>155000000000</v>
      </c>
      <c s="63" r="AA45">
        <v>155000000000</v>
      </c>
      <c s="24" r="AB45"/>
      <c s="24" r="AC45"/>
      <c s="24" r="AD45"/>
      <c s="24" r="AE45"/>
      <c s="24" r="AF45"/>
      <c s="24" r="AG45"/>
      <c s="24" r="AH45"/>
      <c s="24" r="AI45"/>
      <c s="24" r="AJ45"/>
      <c s="24" r="AK45"/>
    </row>
    <row r="46">
      <c s="40" r="A46">
        <v>7</v>
      </c>
      <c s="40" r="B46">
        <v>1</v>
      </c>
      <c s="12" r="C46">
        <v>9</v>
      </c>
      <c s="12" r="D46">
        <v>5</v>
      </c>
      <c s="53" r="E46">
        <f>((1/(INDEX(E0!J$20:J$44,C46,1)-INDEX(E0!J$20:J$44,D46,1))))*100000000</f>
        <v>287968.669008997</v>
      </c>
      <c s="53" r="F46"/>
      <c s="49" r="G46">
        <f>SUM(H46:M46)</f>
        <v>0.000000000000022</v>
      </c>
      <c t="s" s="12" r="H46">
        <v>61</v>
      </c>
      <c t="s" s="12" r="I46">
        <v>61</v>
      </c>
      <c s="49" r="J46">
        <v>0</v>
      </c>
      <c t="s" s="12" r="K46">
        <v>61</v>
      </c>
      <c s="49" r="L46">
        <v>0.000000000000022</v>
      </c>
      <c t="s" s="12" r="M46">
        <v>61</v>
      </c>
      <c s="49" r="N46">
        <v>0.000000000000022</v>
      </c>
      <c t="s" s="49" r="O46">
        <v>62</v>
      </c>
      <c t="s" s="49" r="P46">
        <v>62</v>
      </c>
      <c s="49" r="Q46">
        <v>0</v>
      </c>
      <c t="s" s="49" r="R46">
        <v>62</v>
      </c>
      <c s="49" r="S46">
        <v>0.000000000000022</v>
      </c>
      <c t="s" s="49" r="T46">
        <v>62</v>
      </c>
      <c s="28" r="U46">
        <f>SUM(V46:Y46)</f>
        <v>0.000000000000022</v>
      </c>
      <c t="s" s="12" r="V46">
        <v>62</v>
      </c>
      <c t="s" s="12" r="W46">
        <v>62</v>
      </c>
      <c t="s" s="12" r="X46">
        <v>62</v>
      </c>
      <c s="28" r="Y46">
        <v>0.000000000000022</v>
      </c>
      <c s="19" r="Z46"/>
      <c s="19" r="AA46"/>
      <c s="24" r="AB46"/>
      <c s="24" r="AC46"/>
      <c s="24" r="AD46"/>
      <c s="24" r="AE46"/>
      <c s="24" r="AF46"/>
      <c s="24" r="AG46"/>
      <c s="24" r="AH46"/>
      <c s="24" r="AI46"/>
      <c s="24" r="AJ46"/>
      <c s="24" r="AK46"/>
    </row>
    <row r="47">
      <c s="40" r="A47">
        <v>7</v>
      </c>
      <c s="40" r="B47">
        <v>1</v>
      </c>
      <c s="12" r="C47">
        <v>9</v>
      </c>
      <c s="12" r="D47">
        <v>6</v>
      </c>
      <c s="53" r="E47">
        <f>((1/(INDEX(E0!J$20:J$44,C47,1)-INDEX(E0!J$20:J$44,D47,1))))*100000000</f>
        <v>299715.270493534</v>
      </c>
      <c s="53" r="F47"/>
      <c s="49" r="G47">
        <f>SUM(H47:M47)</f>
        <v>0.0000000009485</v>
      </c>
      <c t="s" s="12" r="H47">
        <v>61</v>
      </c>
      <c s="49" r="I47">
        <v>0.0000000009485</v>
      </c>
      <c t="s" s="12" r="J47">
        <v>61</v>
      </c>
      <c t="s" s="12" r="K47">
        <v>61</v>
      </c>
      <c t="s" s="12" r="L47">
        <v>61</v>
      </c>
      <c s="49" r="M47">
        <v>0</v>
      </c>
      <c s="49" r="N47">
        <v>0.00000000094855</v>
      </c>
      <c t="s" s="49" r="O47">
        <v>62</v>
      </c>
      <c s="49" r="P47">
        <v>0.00000000094855</v>
      </c>
      <c t="s" s="49" r="Q47">
        <v>62</v>
      </c>
      <c t="s" s="49" r="R47">
        <v>62</v>
      </c>
      <c t="s" s="49" r="S47">
        <v>62</v>
      </c>
      <c s="49" r="T47">
        <v>0</v>
      </c>
      <c s="28" r="U47">
        <f>SUM(V47:Y47)</f>
        <v>0.0000000009486</v>
      </c>
      <c t="s" s="12" r="V47">
        <v>62</v>
      </c>
      <c s="28" r="W47">
        <v>0.0000000009486</v>
      </c>
      <c t="s" s="12" r="X47">
        <v>62</v>
      </c>
      <c t="s" s="12" r="Y47">
        <v>62</v>
      </c>
      <c s="19" r="Z47"/>
      <c s="19" r="AA47"/>
      <c s="24" r="AB47"/>
      <c s="24" r="AC47"/>
      <c s="24" r="AD47"/>
      <c s="24" r="AE47"/>
      <c s="24" r="AF47"/>
      <c s="24" r="AG47"/>
      <c s="24" r="AH47"/>
      <c s="24" r="AI47"/>
      <c s="24" r="AJ47"/>
      <c s="24" r="AK47"/>
    </row>
    <row r="48">
      <c s="40" r="A48">
        <v>7</v>
      </c>
      <c s="40" r="B48">
        <v>1</v>
      </c>
      <c s="12" r="C48">
        <v>9</v>
      </c>
      <c s="12" r="D48">
        <v>7</v>
      </c>
      <c s="53" r="E48">
        <f>((1/(INDEX(E0!J$20:J$44,C48,1)-INDEX(E0!J$20:J$44,D48,1))))*100000000</f>
        <v>1151410.47784029</v>
      </c>
      <c s="53" r="F48"/>
      <c s="49" r="G48">
        <f>SUM(H48:M48)</f>
        <v>0.000007017700206</v>
      </c>
      <c t="s" s="12" r="H48">
        <v>61</v>
      </c>
      <c s="49" r="I48">
        <v>0.000000000000206</v>
      </c>
      <c t="s" s="12" r="J48">
        <v>61</v>
      </c>
      <c s="49" r="K48">
        <v>0.0000070177</v>
      </c>
      <c t="s" s="12" r="L48">
        <v>61</v>
      </c>
      <c s="49" r="M48">
        <v>0</v>
      </c>
      <c s="49" r="N48">
        <v>0.000007018</v>
      </c>
      <c t="s" s="49" r="O48">
        <v>62</v>
      </c>
      <c s="49" r="P48">
        <v>0.000000000000206</v>
      </c>
      <c t="s" s="49" r="Q48">
        <v>62</v>
      </c>
      <c s="49" r="R48">
        <v>0.000007018</v>
      </c>
      <c t="s" s="49" r="S48">
        <v>62</v>
      </c>
      <c s="49" r="T48">
        <v>0</v>
      </c>
      <c s="28" r="U48">
        <f>SUM(V48:Y48)</f>
        <v>0.000007018000206</v>
      </c>
      <c t="s" s="12" r="V48">
        <v>62</v>
      </c>
      <c s="28" r="W48">
        <v>0.000000000000206</v>
      </c>
      <c s="28" r="X48">
        <v>0.000007018</v>
      </c>
      <c t="s" s="12" r="Y48">
        <v>62</v>
      </c>
      <c s="19" r="Z48"/>
      <c s="19" r="AA48"/>
      <c s="24" r="AB48"/>
      <c s="24" r="AC48"/>
      <c s="24" r="AD48"/>
      <c s="24" r="AE48"/>
      <c s="24" r="AF48"/>
      <c s="24" r="AG48"/>
      <c s="24" r="AH48"/>
      <c s="24" r="AI48"/>
      <c s="24" r="AJ48"/>
      <c s="24" r="AK48"/>
    </row>
    <row r="49">
      <c s="40" r="A49">
        <v>7</v>
      </c>
      <c s="40" r="B49">
        <v>1</v>
      </c>
      <c s="12" r="C49">
        <v>9</v>
      </c>
      <c s="12" r="D49">
        <v>8</v>
      </c>
      <c s="53" r="E49">
        <f>((1/(INDEX(E0!J$20:J$44,C49,1)-INDEX(E0!J$20:J$44,D49,1))))*100000000</f>
        <v>1157273.46372995</v>
      </c>
      <c s="53" r="F49"/>
      <c s="49" r="G49">
        <f>SUM(H49:M49)</f>
        <v>1.0891</v>
      </c>
      <c s="49" r="H49">
        <v>1.0891</v>
      </c>
      <c t="s" s="12" r="I49">
        <v>61</v>
      </c>
      <c s="49" r="J49">
        <v>0</v>
      </c>
      <c t="s" s="12" r="K49">
        <v>61</v>
      </c>
      <c s="49" r="L49">
        <v>0</v>
      </c>
      <c t="s" s="12" r="M49">
        <v>61</v>
      </c>
      <c s="49" r="N49">
        <v>1.0892</v>
      </c>
      <c s="49" r="O49">
        <v>1.0892</v>
      </c>
      <c t="s" s="49" r="P49">
        <v>62</v>
      </c>
      <c s="49" r="Q49">
        <v>0</v>
      </c>
      <c t="s" s="49" r="R49">
        <v>62</v>
      </c>
      <c s="49" r="S49">
        <v>0</v>
      </c>
      <c t="s" s="49" r="T49">
        <v>62</v>
      </c>
      <c s="28" r="U49">
        <f>SUM(V49:Y49)</f>
        <v>1.089</v>
      </c>
      <c s="28" r="V49">
        <v>1.089</v>
      </c>
      <c t="s" s="12" r="W49">
        <v>62</v>
      </c>
      <c t="s" s="12" r="X49">
        <v>62</v>
      </c>
      <c s="28" r="Y49">
        <v>0</v>
      </c>
      <c s="19" r="Z49"/>
      <c s="19" r="AA49"/>
      <c s="24" r="AB49"/>
      <c s="24" r="AC49"/>
      <c s="24" r="AD49"/>
      <c s="24" r="AE49"/>
      <c s="24" r="AF49"/>
      <c s="24" r="AG49"/>
      <c s="24" r="AH49"/>
      <c s="24" r="AI49"/>
      <c s="24" r="AJ49"/>
      <c s="24" r="AK49"/>
    </row>
    <row r="50">
      <c s="40" r="A50">
        <v>7</v>
      </c>
      <c s="40" r="B50">
        <v>1</v>
      </c>
      <c s="12" r="C50">
        <v>10</v>
      </c>
      <c s="12" r="D50">
        <v>1</v>
      </c>
      <c s="53" r="E50">
        <f>((1/(INDEX(E0!J$20:J$44,C50,1)-INDEX(E0!J$20:J$44,D50,1))))*100000000</f>
        <v>19.8261091224565</v>
      </c>
      <c s="53" r="F50"/>
      <c s="49" r="G50">
        <f>SUM(H50:M50)</f>
        <v>163680000000</v>
      </c>
      <c s="49" r="H50">
        <v>163680000000</v>
      </c>
      <c t="s" s="12" r="I50">
        <v>61</v>
      </c>
      <c t="s" s="12" r="J50">
        <v>61</v>
      </c>
      <c t="s" s="12" r="K50">
        <v>61</v>
      </c>
      <c t="s" s="12" r="L50">
        <v>61</v>
      </c>
      <c t="s" s="12" r="M50">
        <v>61</v>
      </c>
      <c s="49" r="N50">
        <v>163680000000</v>
      </c>
      <c s="49" r="O50">
        <v>163680000000</v>
      </c>
      <c t="s" s="49" r="P50">
        <v>62</v>
      </c>
      <c t="s" s="49" r="Q50">
        <v>62</v>
      </c>
      <c t="s" s="49" r="R50">
        <v>62</v>
      </c>
      <c t="s" s="49" r="S50">
        <v>62</v>
      </c>
      <c t="s" s="49" r="T50">
        <v>62</v>
      </c>
      <c s="28" r="U50">
        <f>SUM(V50:Y50)</f>
        <v>163700000000</v>
      </c>
      <c s="28" r="V50">
        <v>163700000000</v>
      </c>
      <c t="s" s="12" r="W50">
        <v>62</v>
      </c>
      <c t="s" s="12" r="X50">
        <v>62</v>
      </c>
      <c t="s" s="12" r="Y50">
        <v>62</v>
      </c>
      <c s="23" r="Z50">
        <f>SUM(AA50:AE50)</f>
        <v>161000000000</v>
      </c>
      <c s="63" r="AA50">
        <v>161000000000</v>
      </c>
      <c s="24" r="AB50"/>
      <c s="24" r="AC50"/>
      <c s="24" r="AD50"/>
      <c s="24" r="AE50"/>
      <c s="24" r="AF50"/>
      <c s="24" r="AG50"/>
      <c s="24" r="AH50"/>
      <c s="24" r="AI50"/>
      <c s="24" r="AJ50"/>
      <c s="24" r="AK50"/>
    </row>
    <row r="51">
      <c s="40" r="A51">
        <v>7</v>
      </c>
      <c s="40" r="B51">
        <v>1</v>
      </c>
      <c s="12" r="C51">
        <v>10</v>
      </c>
      <c s="12" r="D51">
        <v>2</v>
      </c>
      <c s="53" r="E51">
        <f>((1/(INDEX(E0!J$20:J$44,C51,1)-INDEX(E0!J$20:J$44,D51,1))))*100000000</f>
        <v>99.0989713417766</v>
      </c>
      <c s="53" r="F51"/>
      <c s="49" r="G51">
        <f>SUM(H51:M51)</f>
        <v>0.10922</v>
      </c>
      <c t="s" s="12" r="H51">
        <v>61</v>
      </c>
      <c t="s" s="12" r="I51">
        <v>61</v>
      </c>
      <c t="s" s="12" r="J51">
        <v>61</v>
      </c>
      <c s="49" r="K51">
        <v>0.10922</v>
      </c>
      <c t="s" s="12" r="L51">
        <v>61</v>
      </c>
      <c t="s" s="12" r="M51">
        <v>61</v>
      </c>
      <c s="49" r="N51">
        <v>0.10922</v>
      </c>
      <c t="s" s="49" r="O51">
        <v>62</v>
      </c>
      <c t="s" s="49" r="P51">
        <v>62</v>
      </c>
      <c t="s" s="49" r="Q51">
        <v>62</v>
      </c>
      <c s="49" r="R51">
        <v>0.10922</v>
      </c>
      <c t="s" s="49" r="S51">
        <v>62</v>
      </c>
      <c t="s" s="49" r="T51">
        <v>62</v>
      </c>
      <c s="28" r="U51">
        <f>SUM(V51:Y51)</f>
        <v>0.1093</v>
      </c>
      <c t="s" s="12" r="V51">
        <v>62</v>
      </c>
      <c t="s" s="12" r="W51">
        <v>62</v>
      </c>
      <c s="28" r="X51">
        <v>0.1093</v>
      </c>
      <c t="s" s="12" r="Y51">
        <v>62</v>
      </c>
      <c s="23" r="Z51">
        <f>SUM(AA51:AE51)</f>
        <v>0.108</v>
      </c>
      <c s="19" r="AA51"/>
      <c s="24" r="AB51"/>
      <c s="24" r="AC51"/>
      <c s="63" r="AD51">
        <v>0.108</v>
      </c>
      <c s="24" r="AE51"/>
      <c s="24" r="AF51"/>
      <c s="24" r="AG51"/>
      <c s="24" r="AH51"/>
      <c s="24" r="AI51"/>
      <c s="24" r="AJ51"/>
      <c s="24" r="AK51"/>
    </row>
    <row r="52">
      <c s="40" r="A52">
        <v>7</v>
      </c>
      <c s="40" r="B52">
        <v>1</v>
      </c>
      <c s="12" r="C52">
        <v>10</v>
      </c>
      <c s="12" r="D52">
        <v>3</v>
      </c>
      <c s="53" r="E52">
        <f>((1/(INDEX(E0!J$20:J$44,C52,1)-INDEX(E0!J$20:J$44,D52,1))))*100000000</f>
        <v>99.1034310797081</v>
      </c>
      <c s="53" r="F52"/>
      <c s="49" r="G52">
        <f>SUM(H52:M52)</f>
        <v>23258000000</v>
      </c>
      <c s="49" r="H52">
        <v>23258000000</v>
      </c>
      <c t="s" s="12" r="I52">
        <v>61</v>
      </c>
      <c t="s" s="12" r="J52">
        <v>61</v>
      </c>
      <c t="s" s="12" r="K52">
        <v>61</v>
      </c>
      <c t="s" s="12" r="L52">
        <v>61</v>
      </c>
      <c t="s" s="12" r="M52">
        <v>61</v>
      </c>
      <c s="49" r="N52">
        <v>23259000000</v>
      </c>
      <c s="49" r="O52">
        <v>23259000000</v>
      </c>
      <c t="s" s="49" r="P52">
        <v>62</v>
      </c>
      <c t="s" s="49" r="Q52">
        <v>62</v>
      </c>
      <c t="s" s="49" r="R52">
        <v>62</v>
      </c>
      <c t="s" s="49" r="S52">
        <v>62</v>
      </c>
      <c t="s" s="49" r="T52">
        <v>62</v>
      </c>
      <c s="28" r="U52">
        <f>SUM(V52:Y52)</f>
        <v>23260000000</v>
      </c>
      <c s="28" r="V52">
        <v>23260000000</v>
      </c>
      <c t="s" s="12" r="W52">
        <v>62</v>
      </c>
      <c t="s" s="12" r="X52">
        <v>62</v>
      </c>
      <c t="s" s="12" r="Y52">
        <v>62</v>
      </c>
      <c s="23" r="Z52">
        <f>SUM(AA52:AE52)</f>
        <v>23100000000</v>
      </c>
      <c s="63" r="AA52">
        <v>23100000000</v>
      </c>
      <c s="24" r="AB52"/>
      <c s="24" r="AC52"/>
      <c s="24" r="AD52"/>
      <c s="24" r="AE52"/>
      <c s="24" r="AF52"/>
      <c s="24" r="AG52"/>
      <c s="24" r="AH52"/>
      <c s="24" r="AI52"/>
      <c s="24" r="AJ52"/>
      <c s="24" r="AK52"/>
    </row>
    <row r="53">
      <c s="40" r="A53">
        <v>7</v>
      </c>
      <c s="40" r="B53">
        <v>1</v>
      </c>
      <c s="12" r="C53">
        <v>10</v>
      </c>
      <c s="12" r="D53">
        <v>4</v>
      </c>
      <c s="53" r="E53">
        <f>((1/(INDEX(E0!J$20:J$44,C53,1)-INDEX(E0!J$20:J$44,D53,1))))*100000000</f>
        <v>99.1854995877901</v>
      </c>
      <c s="53" r="F53"/>
      <c s="49" r="G53">
        <f>SUM(H53:M53)</f>
        <v>1210702.1297</v>
      </c>
      <c t="s" s="12" r="H53">
        <v>61</v>
      </c>
      <c s="49" r="I53">
        <v>1210700</v>
      </c>
      <c t="s" s="12" r="J53">
        <v>61</v>
      </c>
      <c s="49" r="K53">
        <v>2.1297</v>
      </c>
      <c t="s" s="12" r="L53">
        <v>61</v>
      </c>
      <c t="s" s="12" r="M53">
        <v>61</v>
      </c>
      <c s="49" r="N53">
        <v>1210800</v>
      </c>
      <c t="s" s="49" r="O53">
        <v>62</v>
      </c>
      <c s="49" r="P53">
        <v>1210800</v>
      </c>
      <c t="s" s="49" r="Q53">
        <v>62</v>
      </c>
      <c s="49" r="R53">
        <v>2.1298</v>
      </c>
      <c t="s" s="49" r="S53">
        <v>62</v>
      </c>
      <c t="s" s="49" r="T53">
        <v>62</v>
      </c>
      <c s="28" r="U53">
        <f>SUM(V53:Y53)</f>
        <v>1211002.13</v>
      </c>
      <c t="s" s="12" r="V53">
        <v>62</v>
      </c>
      <c s="28" r="W53">
        <v>1211000</v>
      </c>
      <c s="28" r="X53">
        <v>2.13</v>
      </c>
      <c t="s" s="12" r="Y53">
        <v>62</v>
      </c>
      <c s="23" r="Z53">
        <f>SUM(AA53:AE53)</f>
        <v>1200002.38</v>
      </c>
      <c s="19" r="AA53"/>
      <c s="63" r="AB53">
        <v>1200000</v>
      </c>
      <c s="63" r="AC53"/>
      <c s="63" r="AD53">
        <v>2.38</v>
      </c>
      <c s="24" r="AE53"/>
      <c s="24" r="AF53"/>
      <c s="24" r="AG53"/>
      <c s="24" r="AH53"/>
      <c s="24" r="AI53"/>
      <c s="24" r="AJ53"/>
      <c s="24" r="AK53"/>
    </row>
    <row r="54">
      <c s="40" r="A54">
        <v>7</v>
      </c>
      <c s="40" r="B54">
        <v>1</v>
      </c>
      <c s="12" r="C54">
        <v>10</v>
      </c>
      <c s="12" r="D54">
        <v>5</v>
      </c>
      <c s="53" r="E54">
        <f>((1/(INDEX(E0!J$20:J$44,C54,1)-INDEX(E0!J$20:J$44,D54,1))))*100000000</f>
        <v>382.277610000382</v>
      </c>
      <c s="53" r="F54"/>
      <c s="49" r="G54">
        <f>SUM(H54:M54)</f>
        <v>0.0018171</v>
      </c>
      <c t="s" s="12" r="H54">
        <v>61</v>
      </c>
      <c t="s" s="12" r="I54">
        <v>61</v>
      </c>
      <c t="s" s="12" r="J54">
        <v>61</v>
      </c>
      <c s="49" r="K54">
        <v>0.0018171</v>
      </c>
      <c t="s" s="12" r="L54">
        <v>61</v>
      </c>
      <c t="s" s="12" r="M54">
        <v>61</v>
      </c>
      <c s="49" r="N54">
        <v>0.0018172</v>
      </c>
      <c t="s" s="49" r="O54">
        <v>62</v>
      </c>
      <c t="s" s="49" r="P54">
        <v>62</v>
      </c>
      <c t="s" s="49" r="Q54">
        <v>62</v>
      </c>
      <c s="49" r="R54">
        <v>0.0018172</v>
      </c>
      <c t="s" s="49" r="S54">
        <v>62</v>
      </c>
      <c t="s" s="49" r="T54">
        <v>62</v>
      </c>
      <c s="28" r="U54">
        <f>SUM(V54:Y54)</f>
        <v>0.00182</v>
      </c>
      <c t="s" s="12" r="V54">
        <v>62</v>
      </c>
      <c t="s" s="12" r="W54">
        <v>62</v>
      </c>
      <c s="28" r="X54">
        <v>0.00182</v>
      </c>
      <c t="s" s="12" r="Y54">
        <v>62</v>
      </c>
      <c s="23" r="Z54">
        <f>SUM(AA54:AE54)</f>
        <v>0.0018</v>
      </c>
      <c s="19" r="AA54"/>
      <c s="63" r="AB54"/>
      <c s="63" r="AC54"/>
      <c s="63" r="AD54">
        <v>0.0018</v>
      </c>
      <c s="24" r="AE54"/>
      <c s="24" r="AF54"/>
      <c s="24" r="AG54"/>
      <c s="24" r="AH54"/>
      <c s="24" r="AI54"/>
      <c s="24" r="AJ54"/>
      <c s="24" r="AK54"/>
    </row>
    <row r="55">
      <c s="40" r="A55">
        <v>7</v>
      </c>
      <c s="40" r="B55">
        <v>1</v>
      </c>
      <c s="12" r="C55">
        <v>10</v>
      </c>
      <c s="12" r="D55">
        <v>6</v>
      </c>
      <c s="53" r="E55">
        <f>((1/(INDEX(E0!J$20:J$44,C55,1)-INDEX(E0!J$20:J$44,D55,1))))*100000000</f>
        <v>382.297500168116</v>
      </c>
      <c s="53" r="F55"/>
      <c s="49" r="G55">
        <f>SUM(H55:M55)</f>
        <v>7374300000</v>
      </c>
      <c s="49" r="H55">
        <v>7374300000</v>
      </c>
      <c t="s" s="12" r="I55">
        <v>61</v>
      </c>
      <c t="s" s="12" r="J55">
        <v>61</v>
      </c>
      <c t="s" s="12" r="K55">
        <v>61</v>
      </c>
      <c t="s" s="12" r="L55">
        <v>61</v>
      </c>
      <c t="s" s="12" r="M55">
        <v>61</v>
      </c>
      <c s="49" r="N55">
        <v>7374600000</v>
      </c>
      <c s="49" r="O55">
        <v>7374600000</v>
      </c>
      <c t="s" s="49" r="P55">
        <v>62</v>
      </c>
      <c t="s" s="49" r="Q55">
        <v>62</v>
      </c>
      <c t="s" s="49" r="R55">
        <v>62</v>
      </c>
      <c t="s" s="49" r="S55">
        <v>62</v>
      </c>
      <c t="s" s="49" r="T55">
        <v>62</v>
      </c>
      <c s="28" r="U55">
        <f>SUM(V55:Y55)</f>
        <v>7375000000</v>
      </c>
      <c s="28" r="V55">
        <v>7375000000</v>
      </c>
      <c t="s" s="12" r="W55">
        <v>62</v>
      </c>
      <c t="s" s="12" r="X55">
        <v>62</v>
      </c>
      <c t="s" s="12" r="Y55">
        <v>62</v>
      </c>
      <c s="23" r="Z55">
        <f>SUM(AA55:AE55)</f>
        <v>7350000000</v>
      </c>
      <c s="63" r="AA55">
        <v>7350000000</v>
      </c>
      <c s="24" r="AB55"/>
      <c s="24" r="AC55"/>
      <c s="24" r="AD55"/>
      <c s="24" r="AE55"/>
      <c s="24" r="AF55"/>
      <c s="24" r="AG55"/>
      <c s="24" r="AH55"/>
      <c s="24" r="AI55"/>
      <c s="24" r="AJ55"/>
      <c s="24" r="AK55"/>
    </row>
    <row r="56">
      <c s="40" r="A56">
        <v>7</v>
      </c>
      <c s="40" r="B56">
        <v>1</v>
      </c>
      <c s="12" r="C56">
        <v>10</v>
      </c>
      <c s="12" r="D56">
        <v>7</v>
      </c>
      <c s="53" r="E56">
        <f>((1/(INDEX(E0!J$20:J$44,C56,1)-INDEX(E0!J$20:J$44,D56,1))))*100000000</f>
        <v>382.658542417642</v>
      </c>
      <c s="53" r="F56"/>
      <c s="49" r="G56">
        <f>SUM(H56:M56)</f>
        <v>841530000.025385</v>
      </c>
      <c s="49" r="H56">
        <v>841530000</v>
      </c>
      <c t="s" s="12" r="I56">
        <v>61</v>
      </c>
      <c t="s" s="12" r="J56">
        <v>61</v>
      </c>
      <c t="s" s="12" r="K56">
        <v>61</v>
      </c>
      <c s="49" r="L56">
        <v>0.025385</v>
      </c>
      <c t="s" s="12" r="M56">
        <v>61</v>
      </c>
      <c s="49" r="N56">
        <v>841570000</v>
      </c>
      <c s="49" r="O56">
        <v>841570000</v>
      </c>
      <c t="s" s="49" r="P56">
        <v>62</v>
      </c>
      <c t="s" s="49" r="Q56">
        <v>62</v>
      </c>
      <c t="s" s="49" r="R56">
        <v>62</v>
      </c>
      <c s="49" r="S56">
        <v>0.025386</v>
      </c>
      <c t="s" s="49" r="T56">
        <v>62</v>
      </c>
      <c s="28" r="U56">
        <f>SUM(V56:Y56)</f>
        <v>841600000.02539</v>
      </c>
      <c s="28" r="V56">
        <v>841600000</v>
      </c>
      <c t="s" s="12" r="W56">
        <v>62</v>
      </c>
      <c t="s" s="12" r="X56">
        <v>62</v>
      </c>
      <c s="28" r="Y56">
        <v>0.02539</v>
      </c>
      <c s="23" r="Z56">
        <f>SUM(AA56:AE56)</f>
        <v>836000000</v>
      </c>
      <c s="63" r="AA56">
        <v>836000000</v>
      </c>
      <c s="24" r="AB56"/>
      <c s="24" r="AC56"/>
      <c s="24" r="AD56"/>
      <c s="24" r="AE56"/>
      <c s="24" r="AF56"/>
      <c s="24" r="AG56"/>
      <c s="24" r="AH56"/>
      <c s="24" r="AI56"/>
      <c s="24" r="AJ56"/>
      <c s="24" r="AK56"/>
    </row>
    <row r="57">
      <c s="40" r="A57">
        <v>7</v>
      </c>
      <c s="40" r="B57">
        <v>1</v>
      </c>
      <c s="12" r="C57">
        <v>10</v>
      </c>
      <c s="12" r="D57">
        <v>8</v>
      </c>
      <c s="53" r="E57">
        <f>((1/(INDEX(E0!J$20:J$44,C57,1)-INDEX(E0!J$20:J$44,D57,1))))*100000000</f>
        <v>382.659186699992</v>
      </c>
      <c s="53" r="F57"/>
      <c s="49" r="G57">
        <f>SUM(H57:M57)</f>
        <v>300350.15213</v>
      </c>
      <c t="s" s="12" r="H57">
        <v>61</v>
      </c>
      <c s="49" r="I57">
        <v>300350</v>
      </c>
      <c t="s" s="12" r="J57">
        <v>61</v>
      </c>
      <c s="49" r="K57">
        <v>0.15213</v>
      </c>
      <c t="s" s="12" r="L57">
        <v>61</v>
      </c>
      <c t="s" s="12" r="M57">
        <v>61</v>
      </c>
      <c s="49" r="N57">
        <v>300360</v>
      </c>
      <c t="s" s="49" r="O57">
        <v>62</v>
      </c>
      <c s="49" r="P57">
        <v>300360</v>
      </c>
      <c t="s" s="49" r="Q57">
        <v>62</v>
      </c>
      <c s="49" r="R57">
        <v>0.15214</v>
      </c>
      <c t="s" s="49" r="S57">
        <v>62</v>
      </c>
      <c t="s" s="49" r="T57">
        <v>62</v>
      </c>
      <c s="28" r="U57">
        <f>SUM(V57:Y57)</f>
        <v>300400.1521</v>
      </c>
      <c t="s" s="12" r="V57">
        <v>62</v>
      </c>
      <c s="28" r="W57">
        <v>300400</v>
      </c>
      <c s="28" r="X57">
        <v>0.1521</v>
      </c>
      <c t="s" s="12" r="Y57">
        <v>62</v>
      </c>
      <c s="23" r="Z57">
        <f>SUM(AA57:AE57)</f>
        <v>300000.157</v>
      </c>
      <c s="19" r="AA57"/>
      <c s="63" r="AB57">
        <v>300000</v>
      </c>
      <c s="63" r="AC57"/>
      <c s="63" r="AD57">
        <v>0.157</v>
      </c>
      <c s="24" r="AE57"/>
      <c s="24" r="AF57"/>
      <c s="24" r="AG57"/>
      <c s="24" r="AH57"/>
      <c s="24" r="AI57"/>
      <c s="24" r="AJ57"/>
      <c s="24" r="AK57"/>
    </row>
    <row r="58">
      <c s="40" r="A58">
        <v>7</v>
      </c>
      <c s="40" r="B58">
        <v>1</v>
      </c>
      <c s="12" r="C58">
        <v>10</v>
      </c>
      <c s="12" r="D58">
        <v>9</v>
      </c>
      <c s="53" r="E58">
        <f>((1/(INDEX(E0!J$20:J$44,C58,1)-INDEX(E0!J$20:J$44,D58,1))))*100000000</f>
        <v>382.785757031946</v>
      </c>
      <c s="53" r="F58"/>
      <c s="49" r="G58">
        <f>SUM(H58:M58)</f>
        <v>2.97419</v>
      </c>
      <c t="s" s="12" r="H58">
        <v>61</v>
      </c>
      <c t="s" s="12" r="I58">
        <v>61</v>
      </c>
      <c s="49" r="J58">
        <v>2.703</v>
      </c>
      <c t="s" s="12" r="K58">
        <v>61</v>
      </c>
      <c s="49" r="L58">
        <v>0.27119</v>
      </c>
      <c t="s" s="12" r="M58">
        <v>61</v>
      </c>
      <c s="49" r="N58">
        <v>2.9743</v>
      </c>
      <c t="s" s="49" r="O58">
        <v>62</v>
      </c>
      <c t="s" s="49" r="P58">
        <v>62</v>
      </c>
      <c s="49" r="Q58">
        <v>2.7031</v>
      </c>
      <c t="s" s="49" r="R58">
        <v>62</v>
      </c>
      <c s="49" r="S58">
        <v>0.2712</v>
      </c>
      <c t="s" s="49" r="T58">
        <v>62</v>
      </c>
      <c s="28" r="U58">
        <f>SUM(V58:Y58)</f>
        <v>0.2712</v>
      </c>
      <c t="s" s="12" r="V58">
        <v>62</v>
      </c>
      <c t="s" s="12" r="W58">
        <v>62</v>
      </c>
      <c t="s" s="12" r="X58">
        <v>62</v>
      </c>
      <c s="28" r="Y58">
        <v>0.2712</v>
      </c>
      <c s="23" r="Z58">
        <f>SUM(AA58:AE58)</f>
        <v>5.28</v>
      </c>
      <c s="19" r="AA58"/>
      <c s="24" r="AB58"/>
      <c s="63" r="AC58">
        <v>4.2</v>
      </c>
      <c s="63" r="AD58"/>
      <c s="63" r="AE58">
        <v>1.08</v>
      </c>
      <c s="24" r="AF58"/>
      <c s="24" r="AG58"/>
      <c s="24" r="AH58"/>
      <c s="24" r="AI58"/>
      <c s="24" r="AJ58"/>
      <c s="24" r="AK58"/>
    </row>
    <row r="59">
      <c s="40" r="A59">
        <v>7</v>
      </c>
      <c s="40" r="B59">
        <v>1</v>
      </c>
      <c s="12" r="C59">
        <v>11</v>
      </c>
      <c s="12" r="D59">
        <v>1</v>
      </c>
      <c s="53" r="E59">
        <f>((1/(INDEX(E0!J$20:J$44,C59,1)-INDEX(E0!J$20:J$44,D59,1))))*100000000</f>
        <v>19.8260864813853</v>
      </c>
      <c s="53" r="F59"/>
      <c s="49" r="G59">
        <f>SUM(H59:M59)</f>
        <v>150.2</v>
      </c>
      <c t="s" s="12" r="H59">
        <v>61</v>
      </c>
      <c t="s" s="12" r="I59">
        <v>61</v>
      </c>
      <c t="s" s="12" r="J59">
        <v>61</v>
      </c>
      <c s="49" r="K59">
        <v>150.2</v>
      </c>
      <c t="s" s="12" r="L59">
        <v>61</v>
      </c>
      <c t="s" s="12" r="M59">
        <v>61</v>
      </c>
      <c s="49" r="N59">
        <v>150.18</v>
      </c>
      <c t="s" s="49" r="O59">
        <v>62</v>
      </c>
      <c t="s" s="49" r="P59">
        <v>62</v>
      </c>
      <c t="s" s="49" r="Q59">
        <v>62</v>
      </c>
      <c s="49" r="R59">
        <v>150.18</v>
      </c>
      <c t="s" s="49" r="S59">
        <v>62</v>
      </c>
      <c t="s" s="49" r="T59">
        <v>62</v>
      </c>
      <c s="28" r="U59">
        <f>SUM(V59:Y59)</f>
        <v>150.2</v>
      </c>
      <c t="s" s="12" r="V59">
        <v>62</v>
      </c>
      <c t="s" s="12" r="W59">
        <v>62</v>
      </c>
      <c s="28" r="X59">
        <v>150.2</v>
      </c>
      <c t="s" s="12" r="Y59">
        <v>62</v>
      </c>
      <c s="23" r="Z59">
        <f>SUM(AA59:AE59)</f>
        <v>165</v>
      </c>
      <c s="19" r="AA59"/>
      <c s="24" r="AB59"/>
      <c s="24" r="AC59"/>
      <c s="63" r="AD59">
        <v>165</v>
      </c>
      <c s="24" r="AE59"/>
      <c s="31" r="AF59"/>
      <c s="24" r="AG59"/>
      <c s="24" r="AH59"/>
      <c s="24" r="AI59"/>
      <c s="24" r="AJ59"/>
      <c s="24" r="AK59"/>
    </row>
    <row r="60">
      <c s="40" r="A60">
        <v>7</v>
      </c>
      <c s="40" r="B60">
        <v>1</v>
      </c>
      <c s="12" r="C60">
        <v>11</v>
      </c>
      <c s="12" r="D60">
        <v>2</v>
      </c>
      <c s="53" r="E60">
        <f>((1/(INDEX(E0!J$20:J$44,C60,1)-INDEX(E0!J$20:J$44,D60,1))))*100000000</f>
        <v>99.0984056780929</v>
      </c>
      <c s="53" r="F60"/>
      <c s="49" r="G60">
        <f>SUM(H60:M60)</f>
        <v>2067700000</v>
      </c>
      <c s="49" r="H60">
        <v>2067700000</v>
      </c>
      <c t="s" s="12" r="I60">
        <v>61</v>
      </c>
      <c t="s" s="12" r="J60">
        <v>61</v>
      </c>
      <c t="s" s="12" r="K60">
        <v>61</v>
      </c>
      <c t="s" s="12" r="L60">
        <v>61</v>
      </c>
      <c t="s" s="12" r="M60">
        <v>61</v>
      </c>
      <c s="49" r="N60">
        <v>2067800000</v>
      </c>
      <c s="49" r="O60">
        <v>2067800000</v>
      </c>
      <c t="s" s="49" r="P60">
        <v>62</v>
      </c>
      <c t="s" s="49" r="Q60">
        <v>62</v>
      </c>
      <c t="s" s="49" r="R60">
        <v>62</v>
      </c>
      <c t="s" s="49" r="S60">
        <v>62</v>
      </c>
      <c t="s" s="49" r="T60">
        <v>62</v>
      </c>
      <c s="28" r="U60">
        <f>SUM(V60:Y60)</f>
        <v>2068000000</v>
      </c>
      <c s="28" r="V60">
        <v>2068000000</v>
      </c>
      <c t="s" s="12" r="W60">
        <v>62</v>
      </c>
      <c t="s" s="12" r="X60">
        <v>62</v>
      </c>
      <c t="s" s="12" r="Y60">
        <v>62</v>
      </c>
      <c s="23" r="Z60">
        <f>SUM(AA60:AE60)</f>
        <v>2000000000</v>
      </c>
      <c s="63" r="AA60">
        <v>2000000000</v>
      </c>
      <c s="24" r="AB60"/>
      <c s="24" r="AC60"/>
      <c s="24" r="AD60"/>
      <c s="24" r="AE60"/>
      <c s="31" r="AF60"/>
      <c s="24" r="AG60"/>
      <c s="24" r="AH60"/>
      <c s="24" r="AI60"/>
      <c s="24" r="AJ60"/>
      <c s="24" r="AK60"/>
    </row>
    <row r="61">
      <c s="40" r="A61">
        <v>7</v>
      </c>
      <c s="40" r="B61">
        <v>1</v>
      </c>
      <c s="12" r="C61">
        <v>11</v>
      </c>
      <c s="12" r="D61">
        <v>3</v>
      </c>
      <c s="53" r="E61">
        <f>((1/(INDEX(E0!J$20:J$44,C61,1)-INDEX(E0!J$20:J$44,D61,1))))*100000000</f>
        <v>99.1028653651104</v>
      </c>
      <c s="53" r="F61"/>
      <c s="49" r="G61">
        <f>SUM(H61:M61)</f>
        <v>0.45882</v>
      </c>
      <c t="s" s="12" r="H61">
        <v>61</v>
      </c>
      <c t="s" s="12" r="I61">
        <v>61</v>
      </c>
      <c t="s" s="12" r="J61">
        <v>61</v>
      </c>
      <c s="49" r="K61">
        <v>0.45882</v>
      </c>
      <c t="s" s="12" r="L61">
        <v>61</v>
      </c>
      <c t="s" s="12" r="M61">
        <v>61</v>
      </c>
      <c s="49" r="N61">
        <v>0.45886</v>
      </c>
      <c t="s" s="49" r="O61">
        <v>62</v>
      </c>
      <c t="s" s="49" r="P61">
        <v>62</v>
      </c>
      <c t="s" s="49" r="Q61">
        <v>62</v>
      </c>
      <c s="49" r="R61">
        <v>0.45886</v>
      </c>
      <c t="s" s="49" r="S61">
        <v>62</v>
      </c>
      <c t="s" s="49" r="T61">
        <v>62</v>
      </c>
      <c s="28" r="U61">
        <f>SUM(V61:Y61)</f>
        <v>0.4587</v>
      </c>
      <c t="s" s="12" r="V61">
        <v>62</v>
      </c>
      <c t="s" s="12" r="W61">
        <v>62</v>
      </c>
      <c s="28" r="X61">
        <v>0.4587</v>
      </c>
      <c t="s" s="12" r="Y61">
        <v>62</v>
      </c>
      <c s="23" r="Z61">
        <f>SUM(AA61:AE61)</f>
        <v>0.462</v>
      </c>
      <c s="19" r="AA61"/>
      <c s="24" r="AB61"/>
      <c s="24" r="AC61"/>
      <c s="63" r="AD61">
        <v>0.462</v>
      </c>
      <c s="24" r="AE61"/>
      <c s="31" r="AF61"/>
      <c s="24" r="AG61"/>
      <c s="24" r="AH61"/>
      <c s="24" r="AI61"/>
      <c s="24" r="AJ61"/>
      <c s="24" r="AK61"/>
    </row>
    <row r="62">
      <c s="40" r="A62">
        <v>7</v>
      </c>
      <c s="40" r="B62">
        <v>1</v>
      </c>
      <c s="12" r="C62">
        <v>11</v>
      </c>
      <c s="12" r="D62">
        <v>4</v>
      </c>
      <c s="53" r="E62">
        <f>((1/(INDEX(E0!J$20:J$44,C62,1)-INDEX(E0!J$20:J$44,D62,1))))*100000000</f>
        <v>99.1849329358597</v>
      </c>
      <c s="53" r="F62"/>
      <c s="49" r="G62">
        <f>SUM(H62:M62)</f>
        <v>4156500046.666</v>
      </c>
      <c s="49" r="H62">
        <v>4156500000</v>
      </c>
      <c t="s" s="12" r="I62">
        <v>61</v>
      </c>
      <c t="s" s="12" r="J62">
        <v>61</v>
      </c>
      <c t="s" s="12" r="K62">
        <v>61</v>
      </c>
      <c s="49" r="L62">
        <v>46.666</v>
      </c>
      <c t="s" s="12" r="M62">
        <v>61</v>
      </c>
      <c s="49" r="N62">
        <v>4156600000</v>
      </c>
      <c s="49" r="O62">
        <v>4156600000</v>
      </c>
      <c t="s" s="49" r="P62">
        <v>62</v>
      </c>
      <c t="s" s="49" r="Q62">
        <v>62</v>
      </c>
      <c t="s" s="49" r="R62">
        <v>62</v>
      </c>
      <c s="49" r="S62">
        <v>46.668</v>
      </c>
      <c t="s" s="49" r="T62">
        <v>62</v>
      </c>
      <c s="28" r="U62">
        <f>SUM(V62:Y62)</f>
        <v>4157000046.67</v>
      </c>
      <c s="28" r="V62">
        <v>4157000000</v>
      </c>
      <c t="s" s="12" r="W62">
        <v>62</v>
      </c>
      <c t="s" s="12" r="X62">
        <v>62</v>
      </c>
      <c s="28" r="Y62">
        <v>46.67</v>
      </c>
      <c s="23" r="Z62">
        <f>SUM(AA62:AE62)</f>
        <v>4100000000</v>
      </c>
      <c s="63" r="AA62">
        <v>4100000000</v>
      </c>
      <c s="24" r="AB62"/>
      <c s="24" r="AC62"/>
      <c s="24" r="AD62"/>
      <c s="24" r="AE62"/>
      <c s="31" r="AF62"/>
      <c s="24" r="AG62"/>
      <c s="24" r="AH62"/>
      <c s="24" r="AI62"/>
      <c s="24" r="AJ62"/>
      <c s="24" r="AK62"/>
    </row>
    <row r="63">
      <c s="40" r="A63">
        <v>7</v>
      </c>
      <c s="40" r="B63">
        <v>1</v>
      </c>
      <c s="12" r="C63">
        <v>11</v>
      </c>
      <c s="12" r="D63">
        <v>5</v>
      </c>
      <c s="53" r="E63">
        <f>((1/(INDEX(E0!J$20:J$44,C63,1)-INDEX(E0!J$20:J$44,D63,1))))*100000000</f>
        <v>382.269192742268</v>
      </c>
      <c s="53" r="F63"/>
      <c s="49" r="G63">
        <f>SUM(H63:M63)</f>
        <v>1471600000</v>
      </c>
      <c s="49" r="H63">
        <v>1471600000</v>
      </c>
      <c t="s" s="12" r="I63">
        <v>61</v>
      </c>
      <c t="s" s="12" r="J63">
        <v>61</v>
      </c>
      <c t="s" s="12" r="K63">
        <v>61</v>
      </c>
      <c t="s" s="12" r="L63">
        <v>61</v>
      </c>
      <c t="s" s="12" r="M63">
        <v>61</v>
      </c>
      <c s="49" r="N63">
        <v>1471700000</v>
      </c>
      <c s="49" r="O63">
        <v>1471700000</v>
      </c>
      <c t="s" s="49" r="P63">
        <v>62</v>
      </c>
      <c t="s" s="49" r="Q63">
        <v>62</v>
      </c>
      <c t="s" s="49" r="R63">
        <v>62</v>
      </c>
      <c t="s" s="49" r="S63">
        <v>62</v>
      </c>
      <c t="s" s="49" r="T63">
        <v>62</v>
      </c>
      <c s="28" r="U63">
        <f>SUM(V63:Y63)</f>
        <v>1472000000</v>
      </c>
      <c s="28" r="V63">
        <v>1472000000</v>
      </c>
      <c t="s" s="12" r="W63">
        <v>62</v>
      </c>
      <c t="s" s="12" r="X63">
        <v>62</v>
      </c>
      <c t="s" s="12" r="Y63">
        <v>62</v>
      </c>
      <c s="23" r="Z63">
        <f>SUM(AA63:AE63)</f>
        <v>1460000000</v>
      </c>
      <c s="63" r="AA63">
        <v>1460000000</v>
      </c>
      <c s="24" r="AB63"/>
      <c s="24" r="AC63"/>
      <c s="24" r="AD63"/>
      <c s="24" r="AE63"/>
      <c s="31" r="AF63"/>
      <c s="24" r="AG63"/>
      <c s="24" r="AH63"/>
      <c s="24" r="AI63"/>
      <c s="24" r="AJ63"/>
      <c s="24" r="AK63"/>
    </row>
    <row r="64">
      <c s="40" r="A64">
        <v>7</v>
      </c>
      <c s="40" r="B64">
        <v>1</v>
      </c>
      <c s="12" r="C64">
        <v>11</v>
      </c>
      <c s="12" r="D64">
        <v>6</v>
      </c>
      <c s="53" r="E64">
        <f>((1/(INDEX(E0!J$20:J$44,C64,1)-INDEX(E0!J$20:J$44,D64,1))))*100000000</f>
        <v>382.289082034077</v>
      </c>
      <c s="53" r="F64"/>
      <c s="49" r="G64">
        <f>SUM(H64:M64)</f>
        <v>0.0058016</v>
      </c>
      <c t="s" s="12" r="H64">
        <v>61</v>
      </c>
      <c t="s" s="12" r="I64">
        <v>61</v>
      </c>
      <c t="s" s="12" r="J64">
        <v>61</v>
      </c>
      <c s="49" r="K64">
        <v>0.0058016</v>
      </c>
      <c t="s" s="12" r="L64">
        <v>61</v>
      </c>
      <c t="s" s="12" r="M64">
        <v>61</v>
      </c>
      <c s="49" r="N64">
        <v>0.0058018</v>
      </c>
      <c t="s" s="49" r="O64">
        <v>62</v>
      </c>
      <c t="s" s="49" r="P64">
        <v>62</v>
      </c>
      <c t="s" s="49" r="Q64">
        <v>62</v>
      </c>
      <c s="49" r="R64">
        <v>0.0058018</v>
      </c>
      <c t="s" s="49" r="S64">
        <v>62</v>
      </c>
      <c t="s" s="49" r="T64">
        <v>62</v>
      </c>
      <c s="28" r="U64">
        <f>SUM(V64:Y64)</f>
        <v>0.005795</v>
      </c>
      <c t="s" s="12" r="V64">
        <v>62</v>
      </c>
      <c t="s" s="12" r="W64">
        <v>62</v>
      </c>
      <c s="28" r="X64">
        <v>0.005795</v>
      </c>
      <c t="s" s="12" r="Y64">
        <v>62</v>
      </c>
      <c s="23" r="Z64">
        <f>SUM(AA64:AE64)</f>
        <v>0.00575</v>
      </c>
      <c s="19" r="AA64"/>
      <c s="24" r="AB64"/>
      <c s="24" r="AC64"/>
      <c s="63" r="AD64">
        <v>0.00575</v>
      </c>
      <c s="24" r="AE64"/>
      <c s="31" r="AF64"/>
      <c s="24" r="AG64"/>
      <c s="24" r="AH64"/>
      <c s="24" r="AI64"/>
      <c s="24" r="AJ64"/>
      <c s="24" r="AK64"/>
    </row>
    <row r="65">
      <c s="40" r="A65">
        <v>7</v>
      </c>
      <c s="40" r="B65">
        <v>1</v>
      </c>
      <c s="12" r="C65">
        <v>11</v>
      </c>
      <c s="12" r="D65">
        <v>7</v>
      </c>
      <c s="53" r="E65">
        <f>((1/(INDEX(E0!J$20:J$44,C65,1)-INDEX(E0!J$20:J$44,D65,1))))*100000000</f>
        <v>382.650108376078</v>
      </c>
      <c s="53" r="F65"/>
      <c s="49" r="G65">
        <f>SUM(H65:M65)</f>
        <v>48517.0000019243</v>
      </c>
      <c t="s" s="12" r="H65">
        <v>61</v>
      </c>
      <c s="49" r="I65">
        <v>48517</v>
      </c>
      <c t="s" s="12" r="J65">
        <v>61</v>
      </c>
      <c s="49" r="K65">
        <v>0.0000019243</v>
      </c>
      <c t="s" s="12" r="L65">
        <v>61</v>
      </c>
      <c t="s" s="12" r="M65">
        <v>61</v>
      </c>
      <c s="49" r="N65">
        <v>48519</v>
      </c>
      <c t="s" s="49" r="O65">
        <v>62</v>
      </c>
      <c s="49" r="P65">
        <v>48519</v>
      </c>
      <c t="s" s="49" r="Q65">
        <v>62</v>
      </c>
      <c s="49" r="R65">
        <v>0.0000019244</v>
      </c>
      <c t="s" s="49" r="S65">
        <v>62</v>
      </c>
      <c t="s" s="49" r="T65">
        <v>62</v>
      </c>
      <c s="28" r="U65">
        <f>SUM(V65:Y65)</f>
        <v>48520.000001964</v>
      </c>
      <c t="s" s="12" r="V65">
        <v>62</v>
      </c>
      <c s="28" r="W65">
        <v>48520</v>
      </c>
      <c s="28" r="X65">
        <v>0.000001964</v>
      </c>
      <c t="s" s="12" r="Y65">
        <v>62</v>
      </c>
      <c s="23" r="Z65">
        <f>SUM(AA65:AE65)</f>
        <v>48200.00000066</v>
      </c>
      <c s="19" r="AA65"/>
      <c s="63" r="AB65">
        <v>48200</v>
      </c>
      <c s="63" r="AC65"/>
      <c s="63" r="AD65">
        <v>0.00000066</v>
      </c>
      <c s="24" r="AE65"/>
      <c s="31" r="AF65"/>
      <c s="24" r="AG65"/>
      <c s="24" r="AH65"/>
      <c s="24" r="AI65"/>
      <c s="24" r="AJ65"/>
      <c s="24" r="AK65"/>
    </row>
    <row r="66">
      <c s="40" r="A66">
        <v>7</v>
      </c>
      <c s="40" r="B66">
        <v>1</v>
      </c>
      <c s="12" r="C66">
        <v>11</v>
      </c>
      <c s="12" r="D66">
        <v>8</v>
      </c>
      <c s="53" r="E66">
        <f>((1/(INDEX(E0!J$20:J$44,C66,1)-INDEX(E0!J$20:J$44,D66,1))))*100000000</f>
        <v>382.650752630027</v>
      </c>
      <c s="53" r="F66"/>
      <c s="49" r="G66">
        <f>SUM(H66:M66)</f>
        <v>2957800002.2303</v>
      </c>
      <c s="49" r="H66">
        <v>2957800000</v>
      </c>
      <c t="s" s="12" r="I66">
        <v>61</v>
      </c>
      <c t="s" s="12" r="J66">
        <v>61</v>
      </c>
      <c t="s" s="12" r="K66">
        <v>61</v>
      </c>
      <c s="49" r="L66">
        <v>2.2303</v>
      </c>
      <c t="s" s="12" r="M66">
        <v>61</v>
      </c>
      <c s="49" r="N66">
        <v>2957900000</v>
      </c>
      <c s="49" r="O66">
        <v>2957900000</v>
      </c>
      <c t="s" s="49" r="P66">
        <v>62</v>
      </c>
      <c t="s" s="49" r="Q66">
        <v>62</v>
      </c>
      <c t="s" s="49" r="R66">
        <v>62</v>
      </c>
      <c s="49" r="S66">
        <v>2.2304</v>
      </c>
      <c t="s" s="49" r="T66">
        <v>62</v>
      </c>
      <c s="28" r="U66">
        <f>SUM(V66:Y66)</f>
        <v>2958000002.23</v>
      </c>
      <c s="28" r="V66">
        <v>2958000000</v>
      </c>
      <c t="s" s="12" r="W66">
        <v>62</v>
      </c>
      <c t="s" s="12" r="X66">
        <v>62</v>
      </c>
      <c s="28" r="Y66">
        <v>2.23</v>
      </c>
      <c s="23" r="Z66">
        <f>SUM(AA66:AE66)</f>
        <v>2940000000</v>
      </c>
      <c s="63" r="AA66">
        <v>2940000000</v>
      </c>
      <c s="24" r="AB66"/>
      <c s="24" r="AC66"/>
      <c s="24" r="AD66"/>
      <c s="24" r="AE66"/>
      <c s="31" r="AF66"/>
      <c s="24" r="AG66"/>
      <c s="24" r="AH66"/>
      <c s="24" r="AI66"/>
      <c s="24" r="AJ66"/>
      <c s="24" r="AK66"/>
    </row>
    <row r="67">
      <c s="40" r="A67">
        <v>7</v>
      </c>
      <c s="40" r="B67">
        <v>1</v>
      </c>
      <c s="12" r="C67">
        <v>11</v>
      </c>
      <c s="12" r="D67">
        <v>9</v>
      </c>
      <c s="53" r="E67">
        <f>((1/(INDEX(E0!J$20:J$44,C67,1)-INDEX(E0!J$20:J$44,D67,1))))*100000000</f>
        <v>382.777317381727</v>
      </c>
      <c s="53" r="F67"/>
      <c s="49" r="G67">
        <f>SUM(H67:M67)</f>
        <v>72797.000065006</v>
      </c>
      <c t="s" s="12" r="H67">
        <v>61</v>
      </c>
      <c s="49" r="I67">
        <v>72797</v>
      </c>
      <c t="s" s="12" r="J67">
        <v>61</v>
      </c>
      <c t="s" s="12" r="K67">
        <v>61</v>
      </c>
      <c t="s" s="12" r="L67">
        <v>61</v>
      </c>
      <c s="49" r="M67">
        <v>0.000065006</v>
      </c>
      <c s="49" r="N67">
        <v>72800</v>
      </c>
      <c t="s" s="49" r="O67">
        <v>62</v>
      </c>
      <c s="49" r="P67">
        <v>72800</v>
      </c>
      <c t="s" s="49" r="Q67">
        <v>62</v>
      </c>
      <c t="s" s="49" r="R67">
        <v>62</v>
      </c>
      <c t="s" s="49" r="S67">
        <v>62</v>
      </c>
      <c s="49" r="T67">
        <v>0.000065008</v>
      </c>
      <c s="28" r="U67">
        <f>SUM(V67:Y67)</f>
        <v>72800</v>
      </c>
      <c t="s" s="12" r="V67">
        <v>62</v>
      </c>
      <c s="28" r="W67">
        <v>72800</v>
      </c>
      <c t="s" s="12" r="X67">
        <v>62</v>
      </c>
      <c t="s" s="12" r="Y67">
        <v>62</v>
      </c>
      <c s="23" r="Z67">
        <f>SUM(AA67:AE67)</f>
        <v>72600</v>
      </c>
      <c s="19" r="AA67"/>
      <c s="63" r="AB67">
        <v>72600</v>
      </c>
      <c s="24" r="AC67"/>
      <c s="24" r="AD67"/>
      <c s="24" r="AE67"/>
      <c s="24" r="AF67"/>
      <c s="24" r="AG67"/>
      <c s="24" r="AH67"/>
      <c s="24" r="AI67"/>
      <c s="24" r="AJ67"/>
      <c s="24" r="AK67"/>
    </row>
    <row r="68">
      <c s="40" r="A68">
        <v>7</v>
      </c>
      <c s="40" r="B68">
        <v>1</v>
      </c>
      <c s="12" r="C68">
        <v>12</v>
      </c>
      <c s="12" r="D68">
        <v>1</v>
      </c>
      <c s="53" r="E68">
        <f>((1/(INDEX(E0!J$20:J$44,C68,1)-INDEX(E0!J$20:J$44,D68,1))))*100000000</f>
        <v>19.825677339409</v>
      </c>
      <c s="53" r="F68"/>
      <c s="49" r="G68">
        <f>SUM(H68:M68)</f>
        <v>38436001.222</v>
      </c>
      <c t="s" s="12" r="H68">
        <v>61</v>
      </c>
      <c s="49" r="I68">
        <v>38436000</v>
      </c>
      <c t="s" s="12" r="J68">
        <v>61</v>
      </c>
      <c s="49" r="K68">
        <v>1.222</v>
      </c>
      <c t="s" s="12" r="L68">
        <v>61</v>
      </c>
      <c t="s" s="12" r="M68">
        <v>61</v>
      </c>
      <c s="49" r="N68">
        <v>38437000</v>
      </c>
      <c t="s" s="49" r="O68">
        <v>62</v>
      </c>
      <c s="49" r="P68">
        <v>38437000</v>
      </c>
      <c t="s" s="49" r="Q68">
        <v>62</v>
      </c>
      <c s="49" r="R68">
        <v>1.2231</v>
      </c>
      <c t="s" s="49" r="S68">
        <v>62</v>
      </c>
      <c t="s" s="49" r="T68">
        <v>62</v>
      </c>
      <c s="28" r="U68">
        <f>SUM(V68:Y68)</f>
        <v>38440001.222</v>
      </c>
      <c t="s" s="12" r="V68">
        <v>62</v>
      </c>
      <c s="28" r="W68">
        <v>38440000</v>
      </c>
      <c s="28" r="X68">
        <v>1.222</v>
      </c>
      <c t="s" s="12" r="Y68">
        <v>62</v>
      </c>
      <c s="23" r="Z68">
        <f>SUM(AA68:AE68)</f>
        <v>40700003.25</v>
      </c>
      <c s="19" r="AA68"/>
      <c s="63" r="AB68">
        <v>40700000</v>
      </c>
      <c s="63" r="AC68"/>
      <c s="63" r="AD68">
        <v>3.25</v>
      </c>
      <c s="24" r="AE68"/>
      <c s="24" r="AF68"/>
      <c s="24" r="AG68"/>
      <c s="24" r="AH68"/>
      <c s="24" r="AI68"/>
      <c s="24" r="AJ68"/>
      <c s="24" r="AK68"/>
    </row>
    <row r="69">
      <c s="40" r="A69">
        <v>7</v>
      </c>
      <c s="40" r="B69">
        <v>1</v>
      </c>
      <c s="12" r="C69">
        <v>12</v>
      </c>
      <c s="12" r="D69">
        <v>2</v>
      </c>
      <c s="53" r="E69">
        <f>((1/(INDEX(E0!J$20:J$44,C69,1)-INDEX(E0!J$20:J$44,D69,1))))*100000000</f>
        <v>99.0881845802019</v>
      </c>
      <c s="53" r="F69"/>
      <c s="49" r="G69">
        <f>SUM(H69:M69)</f>
        <v>41361000018.585</v>
      </c>
      <c s="49" r="H69">
        <v>41361000000</v>
      </c>
      <c t="s" s="12" r="I69">
        <v>61</v>
      </c>
      <c t="s" s="12" r="J69">
        <v>61</v>
      </c>
      <c t="s" s="12" r="K69">
        <v>61</v>
      </c>
      <c s="49" r="L69">
        <v>18.585</v>
      </c>
      <c t="s" s="12" r="M69">
        <v>61</v>
      </c>
      <c s="49" r="N69">
        <v>41363000000</v>
      </c>
      <c s="49" r="O69">
        <v>41363000000</v>
      </c>
      <c t="s" s="49" r="P69">
        <v>62</v>
      </c>
      <c t="s" s="49" r="Q69">
        <v>62</v>
      </c>
      <c t="s" s="49" r="R69">
        <v>62</v>
      </c>
      <c s="49" r="S69">
        <v>18.586</v>
      </c>
      <c t="s" s="49" r="T69">
        <v>62</v>
      </c>
      <c s="28" r="U69">
        <f>SUM(V69:Y69)</f>
        <v>41360000018.59</v>
      </c>
      <c s="28" r="V69">
        <v>41360000000</v>
      </c>
      <c t="s" s="12" r="W69">
        <v>62</v>
      </c>
      <c t="s" s="12" r="X69">
        <v>62</v>
      </c>
      <c s="28" r="Y69">
        <v>18.59</v>
      </c>
      <c s="23" r="Z69">
        <f>SUM(AA69:AE69)</f>
        <v>41200000000</v>
      </c>
      <c s="63" r="AA69">
        <v>41200000000</v>
      </c>
      <c s="24" r="AB69"/>
      <c s="24" r="AC69"/>
      <c s="24" r="AD69"/>
      <c s="24" r="AE69"/>
      <c s="24" r="AF69"/>
      <c s="24" r="AG69"/>
      <c s="24" r="AH69"/>
      <c s="24" r="AI69"/>
      <c s="24" r="AJ69"/>
      <c s="24" r="AK69"/>
    </row>
    <row r="70">
      <c s="40" r="A70">
        <v>7</v>
      </c>
      <c s="40" r="B70">
        <v>1</v>
      </c>
      <c s="12" r="C70">
        <v>12</v>
      </c>
      <c s="12" r="D70">
        <v>3</v>
      </c>
      <c s="53" r="E70">
        <f>((1/(INDEX(E0!J$20:J$44,C70,1)-INDEX(E0!J$20:J$44,D70,1))))*100000000</f>
        <v>99.092643347294</v>
      </c>
      <c s="53" r="F70"/>
      <c s="49" r="G70">
        <f>SUM(H70:M70)</f>
        <v>609960.017119</v>
      </c>
      <c t="s" s="12" r="H70">
        <v>61</v>
      </c>
      <c s="49" r="I70">
        <v>609960</v>
      </c>
      <c t="s" s="12" r="J70">
        <v>61</v>
      </c>
      <c s="49" r="K70">
        <v>0.017119</v>
      </c>
      <c t="s" s="12" r="L70">
        <v>61</v>
      </c>
      <c t="s" s="12" r="M70">
        <v>61</v>
      </c>
      <c s="49" r="N70">
        <v>609990</v>
      </c>
      <c t="s" s="49" r="O70">
        <v>62</v>
      </c>
      <c s="49" r="P70">
        <v>609990</v>
      </c>
      <c t="s" s="49" r="Q70">
        <v>62</v>
      </c>
      <c s="49" r="R70">
        <v>0.017121</v>
      </c>
      <c t="s" s="49" r="S70">
        <v>62</v>
      </c>
      <c t="s" s="49" r="T70">
        <v>62</v>
      </c>
      <c s="28" r="U70">
        <f>SUM(V70:Y70)</f>
        <v>610000.01712</v>
      </c>
      <c t="s" s="12" r="V70">
        <v>62</v>
      </c>
      <c s="28" r="W70">
        <v>610000</v>
      </c>
      <c s="28" r="X70">
        <v>0.01712</v>
      </c>
      <c t="s" s="12" r="Y70">
        <v>62</v>
      </c>
      <c s="23" r="Z70">
        <f>SUM(AA70:AE70)</f>
        <v>598000.0373</v>
      </c>
      <c s="19" r="AA70"/>
      <c s="63" r="AB70">
        <v>598000</v>
      </c>
      <c s="63" r="AC70"/>
      <c s="63" r="AD70">
        <v>0.0373</v>
      </c>
      <c s="24" r="AE70"/>
      <c s="24" r="AF70"/>
      <c s="24" r="AG70"/>
      <c s="24" r="AH70"/>
      <c s="24" r="AI70"/>
      <c s="24" r="AJ70"/>
      <c s="24" r="AK70"/>
    </row>
    <row r="71">
      <c s="40" r="A71">
        <v>7</v>
      </c>
      <c s="40" r="B71">
        <v>1</v>
      </c>
      <c s="12" r="C71">
        <v>12</v>
      </c>
      <c s="12" r="D71">
        <v>4</v>
      </c>
      <c s="53" r="E71">
        <f>((1/(INDEX(E0!J$20:J$44,C71,1)-INDEX(E0!J$20:J$44,D71,1))))*100000000</f>
        <v>99.1746939821014</v>
      </c>
      <c s="53" r="F71"/>
      <c s="49" r="G71">
        <f>SUM(H71:M71)</f>
        <v>8253400000.00004</v>
      </c>
      <c s="49" r="H71">
        <v>8253400000</v>
      </c>
      <c t="s" s="12" r="I71">
        <v>61</v>
      </c>
      <c s="49" r="J71">
        <v>0.00004242</v>
      </c>
      <c t="s" s="12" r="K71">
        <v>61</v>
      </c>
      <c t="s" s="12" r="L71">
        <v>61</v>
      </c>
      <c t="s" s="12" r="M71">
        <v>61</v>
      </c>
      <c s="49" r="N71">
        <v>8253800000</v>
      </c>
      <c s="49" r="O71">
        <v>8253800000</v>
      </c>
      <c t="s" s="49" r="P71">
        <v>62</v>
      </c>
      <c s="49" r="Q71">
        <v>0.00004242</v>
      </c>
      <c t="s" s="49" r="R71">
        <v>62</v>
      </c>
      <c t="s" s="49" r="S71">
        <v>62</v>
      </c>
      <c t="s" s="49" r="T71">
        <v>62</v>
      </c>
      <c s="28" r="U71">
        <f>SUM(V71:Y71)</f>
        <v>8254000000</v>
      </c>
      <c s="28" r="V71">
        <v>8254000000</v>
      </c>
      <c t="s" s="12" r="W71">
        <v>62</v>
      </c>
      <c t="s" s="12" r="X71">
        <v>62</v>
      </c>
      <c t="s" s="12" r="Y71">
        <v>62</v>
      </c>
      <c s="23" r="Z71">
        <f>SUM(AA71:AE71)</f>
        <v>8240000000</v>
      </c>
      <c s="63" r="AA71">
        <v>8240000000</v>
      </c>
      <c s="24" r="AB71"/>
      <c s="24" r="AC71"/>
      <c s="24" r="AD71"/>
      <c s="24" r="AE71"/>
      <c s="24" r="AF71"/>
      <c s="24" r="AG71"/>
      <c s="24" r="AH71"/>
      <c s="24" r="AI71"/>
      <c s="24" r="AJ71"/>
      <c s="24" r="AK71"/>
    </row>
    <row r="72">
      <c s="40" r="A72">
        <v>7</v>
      </c>
      <c s="40" r="B72">
        <v>1</v>
      </c>
      <c s="12" r="C72">
        <v>12</v>
      </c>
      <c s="12" r="D72">
        <v>5</v>
      </c>
      <c s="53" r="E72">
        <f>((1/(INDEX(E0!J$20:J$44,C72,1)-INDEX(E0!J$20:J$44,D72,1))))*100000000</f>
        <v>382.117146800045</v>
      </c>
      <c s="53" r="F72"/>
      <c s="49" r="G72">
        <f>SUM(H72:M72)</f>
        <v>14089000000.426</v>
      </c>
      <c s="49" r="H72">
        <v>14089000000</v>
      </c>
      <c t="s" s="12" r="I72">
        <v>61</v>
      </c>
      <c t="s" s="12" r="J72">
        <v>61</v>
      </c>
      <c t="s" s="12" r="K72">
        <v>61</v>
      </c>
      <c s="49" r="L72">
        <v>0.42597</v>
      </c>
      <c t="s" s="12" r="M72">
        <v>61</v>
      </c>
      <c s="49" r="N72">
        <v>14089000000</v>
      </c>
      <c s="49" r="O72">
        <v>14089000000</v>
      </c>
      <c t="s" s="49" r="P72">
        <v>62</v>
      </c>
      <c t="s" s="49" r="Q72">
        <v>62</v>
      </c>
      <c t="s" s="49" r="R72">
        <v>62</v>
      </c>
      <c s="49" r="S72">
        <v>0.42599</v>
      </c>
      <c t="s" s="49" r="T72">
        <v>62</v>
      </c>
      <c s="28" r="U72">
        <f>SUM(V72:Y72)</f>
        <v>14090000000.426</v>
      </c>
      <c s="28" r="V72">
        <v>14090000000</v>
      </c>
      <c t="s" s="12" r="W72">
        <v>62</v>
      </c>
      <c t="s" s="12" r="X72">
        <v>62</v>
      </c>
      <c s="28" r="Y72">
        <v>0.426</v>
      </c>
      <c s="23" r="Z72">
        <f>SUM(AA72:AE72)</f>
        <v>14100000000</v>
      </c>
      <c s="63" r="AA72">
        <v>14100000000</v>
      </c>
      <c s="24" r="AB72"/>
      <c s="24" r="AC72"/>
      <c s="24" r="AD72"/>
      <c s="24" r="AE72"/>
      <c s="24" r="AF72"/>
      <c s="24" r="AG72"/>
      <c s="24" r="AH72"/>
      <c s="63" r="AI72"/>
      <c s="63" r="AJ72"/>
      <c s="24" r="AK72"/>
    </row>
    <row r="73">
      <c s="40" r="A73">
        <v>7</v>
      </c>
      <c s="40" r="B73">
        <v>1</v>
      </c>
      <c s="12" r="C73">
        <v>12</v>
      </c>
      <c s="12" r="D73">
        <v>6</v>
      </c>
      <c s="53" r="E73">
        <f>((1/(INDEX(E0!J$20:J$44,C73,1)-INDEX(E0!J$20:J$44,D73,1))))*100000000</f>
        <v>382.137020272827</v>
      </c>
      <c s="53" r="F73"/>
      <c s="49" r="G73">
        <f>SUM(H73:M73)</f>
        <v>443660.00015299</v>
      </c>
      <c t="s" s="12" r="H73">
        <v>61</v>
      </c>
      <c s="49" r="I73">
        <v>443660</v>
      </c>
      <c t="s" s="12" r="J73">
        <v>61</v>
      </c>
      <c s="49" r="K73">
        <v>0.00015299</v>
      </c>
      <c t="s" s="12" r="L73">
        <v>61</v>
      </c>
      <c t="s" s="12" r="M73">
        <v>61</v>
      </c>
      <c s="49" r="N73">
        <v>443680</v>
      </c>
      <c t="s" s="49" r="O73">
        <v>62</v>
      </c>
      <c s="49" r="P73">
        <v>443680</v>
      </c>
      <c t="s" s="49" r="Q73">
        <v>62</v>
      </c>
      <c s="49" r="R73">
        <v>0.000153</v>
      </c>
      <c t="s" s="49" r="S73">
        <v>62</v>
      </c>
      <c t="s" s="49" r="T73">
        <v>62</v>
      </c>
      <c s="28" r="U73">
        <f>SUM(V73:Y73)</f>
        <v>443700.0001528</v>
      </c>
      <c t="s" s="12" r="V73">
        <v>62</v>
      </c>
      <c s="28" r="W73">
        <v>443700</v>
      </c>
      <c s="28" r="X73">
        <v>0.0001528</v>
      </c>
      <c t="s" s="12" r="Y73">
        <v>62</v>
      </c>
      <c s="23" r="Z73">
        <f>SUM(AA73:AE73)</f>
        <v>443000.000243</v>
      </c>
      <c s="19" r="AA73"/>
      <c s="63" r="AB73">
        <v>443000</v>
      </c>
      <c s="63" r="AC73"/>
      <c s="63" r="AD73">
        <v>0.000243</v>
      </c>
      <c s="24" r="AE73"/>
      <c s="24" r="AF73"/>
      <c s="24" r="AG73"/>
      <c s="24" r="AH73"/>
      <c s="24" r="AI73"/>
      <c s="24" r="AJ73"/>
      <c s="24" r="AK73"/>
    </row>
    <row r="74">
      <c s="40" r="A74">
        <v>7</v>
      </c>
      <c s="40" r="B74">
        <v>1</v>
      </c>
      <c s="12" r="C74">
        <v>12</v>
      </c>
      <c s="12" r="D74">
        <v>7</v>
      </c>
      <c s="53" r="E74">
        <f>((1/(INDEX(E0!J$20:J$44,C74,1)-INDEX(E0!J$20:J$44,D74,1))))*100000000</f>
        <v>382.497759328125</v>
      </c>
      <c s="53" r="F74"/>
      <c s="49" r="G74">
        <f>SUM(H74:M74)</f>
        <v>98054.0051605207</v>
      </c>
      <c t="s" s="12" r="H74">
        <v>61</v>
      </c>
      <c s="49" r="I74">
        <v>98054</v>
      </c>
      <c t="s" s="12" r="J74">
        <v>61</v>
      </c>
      <c s="49" r="K74">
        <v>0.0051573</v>
      </c>
      <c t="s" s="12" r="L74">
        <v>61</v>
      </c>
      <c s="49" r="M74">
        <v>0.0000032207</v>
      </c>
      <c s="49" r="N74">
        <v>98058</v>
      </c>
      <c t="s" s="49" r="O74">
        <v>62</v>
      </c>
      <c s="49" r="P74">
        <v>98058</v>
      </c>
      <c t="s" s="49" r="Q74">
        <v>62</v>
      </c>
      <c s="49" r="R74">
        <v>0.0051576</v>
      </c>
      <c t="s" s="49" r="S74">
        <v>62</v>
      </c>
      <c s="49" r="T74">
        <v>0.0000032208</v>
      </c>
      <c s="28" r="U74">
        <f>SUM(V74:Y74)</f>
        <v>98060.005159</v>
      </c>
      <c t="s" s="12" r="V74">
        <v>62</v>
      </c>
      <c s="28" r="W74">
        <v>98060</v>
      </c>
      <c s="28" r="X74">
        <v>0.005159</v>
      </c>
      <c t="s" s="12" r="Y74">
        <v>62</v>
      </c>
      <c s="23" r="Z74">
        <f>SUM(AA74:AE74)</f>
        <v>97900.00515</v>
      </c>
      <c s="19" r="AA74"/>
      <c s="63" r="AB74">
        <v>97900</v>
      </c>
      <c s="63" r="AC74"/>
      <c s="63" r="AD74">
        <v>0.00515</v>
      </c>
      <c s="24" r="AE74"/>
      <c s="24" r="AF74"/>
      <c s="24" r="AG74"/>
      <c s="24" r="AH74"/>
      <c s="24" r="AI74"/>
      <c s="24" r="AJ74"/>
      <c s="24" r="AK74"/>
    </row>
    <row r="75">
      <c s="40" r="A75">
        <v>7</v>
      </c>
      <c s="40" r="B75">
        <v>1</v>
      </c>
      <c s="12" r="C75">
        <v>12</v>
      </c>
      <c s="12" r="D75">
        <v>8</v>
      </c>
      <c s="53" r="E75">
        <f>((1/(INDEX(E0!J$20:J$44,C75,1)-INDEX(E0!J$20:J$44,D75,1))))*100000000</f>
        <v>382.498403069167</v>
      </c>
      <c s="53" r="F75"/>
      <c s="49" r="G75">
        <f>SUM(H75:M75)</f>
        <v>2818700007.2523</v>
      </c>
      <c s="49" r="H75">
        <v>2818700000</v>
      </c>
      <c t="s" s="12" r="I75">
        <v>61</v>
      </c>
      <c s="49" r="J75">
        <v>7.2523</v>
      </c>
      <c t="s" s="12" r="K75">
        <v>61</v>
      </c>
      <c t="s" s="12" r="L75">
        <v>61</v>
      </c>
      <c t="s" s="12" r="M75">
        <v>61</v>
      </c>
      <c s="49" r="N75">
        <v>2818800000</v>
      </c>
      <c s="49" r="O75">
        <v>2818800000</v>
      </c>
      <c t="s" s="49" r="P75">
        <v>62</v>
      </c>
      <c s="49" r="Q75">
        <v>7.2526</v>
      </c>
      <c t="s" s="49" r="R75">
        <v>62</v>
      </c>
      <c t="s" s="49" r="S75">
        <v>62</v>
      </c>
      <c t="s" s="49" r="T75">
        <v>62</v>
      </c>
      <c s="28" r="U75">
        <f>SUM(V75:Y75)</f>
        <v>2819000000</v>
      </c>
      <c s="28" r="V75">
        <v>2819000000</v>
      </c>
      <c t="s" s="12" r="W75">
        <v>62</v>
      </c>
      <c t="s" s="12" r="X75">
        <v>62</v>
      </c>
      <c t="s" s="12" r="Y75">
        <v>62</v>
      </c>
      <c s="23" r="Z75">
        <f>SUM(AA75:AE75)</f>
        <v>2820000000</v>
      </c>
      <c s="63" r="AA75">
        <v>2820000000</v>
      </c>
      <c s="24" r="AB75"/>
      <c s="24" r="AC75"/>
      <c s="24" r="AD75"/>
      <c s="24" r="AE75"/>
      <c s="24" r="AF75"/>
      <c s="24" r="AG75"/>
      <c s="24" r="AH75"/>
      <c s="24" r="AI75"/>
      <c s="24" r="AJ75"/>
      <c s="24" r="AK75"/>
    </row>
    <row r="76">
      <c s="40" r="A76">
        <v>7</v>
      </c>
      <c s="40" r="B76">
        <v>1</v>
      </c>
      <c s="12" r="C76">
        <v>12</v>
      </c>
      <c s="12" r="D76">
        <v>9</v>
      </c>
      <c s="53" r="E76">
        <f>((1/(INDEX(E0!J$20:J$44,C76,1)-INDEX(E0!J$20:J$44,D76,1))))*100000000</f>
        <v>382.62486704264</v>
      </c>
      <c s="53" r="F76"/>
      <c s="49" r="G76">
        <f>SUM(H76:M76)</f>
        <v>42007.0153891452</v>
      </c>
      <c t="s" s="12" r="H76">
        <v>61</v>
      </c>
      <c s="49" r="I76">
        <v>42007</v>
      </c>
      <c t="s" s="12" r="J76">
        <v>61</v>
      </c>
      <c s="49" r="K76">
        <v>0.015387</v>
      </c>
      <c t="s" s="12" r="L76">
        <v>61</v>
      </c>
      <c s="49" r="M76">
        <v>0.0000021452</v>
      </c>
      <c s="49" r="N76">
        <v>42009</v>
      </c>
      <c t="s" s="49" r="O76">
        <v>62</v>
      </c>
      <c s="49" r="P76">
        <v>42009</v>
      </c>
      <c t="s" s="49" r="Q76">
        <v>62</v>
      </c>
      <c s="49" r="R76">
        <v>0.015387</v>
      </c>
      <c t="s" s="49" r="S76">
        <v>62</v>
      </c>
      <c s="49" r="T76">
        <v>0.0000021453</v>
      </c>
      <c s="28" r="U76">
        <f>SUM(V76:Y76)</f>
        <v>42010.01539</v>
      </c>
      <c t="s" s="12" r="V76">
        <v>62</v>
      </c>
      <c s="28" r="W76">
        <v>42010</v>
      </c>
      <c s="28" r="X76">
        <v>0.01539</v>
      </c>
      <c t="s" s="12" r="Y76">
        <v>62</v>
      </c>
      <c s="23" r="Z76">
        <f>SUM(AA76:AE76)</f>
        <v>42000.0168</v>
      </c>
      <c s="19" r="AA76"/>
      <c s="63" r="AB76">
        <v>42000</v>
      </c>
      <c s="63" r="AC76"/>
      <c s="63" r="AD76">
        <v>0.0168</v>
      </c>
      <c s="24" r="AE76"/>
      <c s="24" r="AF76"/>
      <c s="24" r="AG76"/>
      <c s="24" r="AH76"/>
      <c s="63" r="AI76"/>
      <c s="63" r="AJ76"/>
      <c s="24" r="AK76"/>
    </row>
    <row r="77">
      <c s="40" r="A77">
        <v>7</v>
      </c>
      <c s="40" r="B77">
        <v>1</v>
      </c>
      <c s="12" r="C77">
        <v>12</v>
      </c>
      <c s="12" r="D77">
        <v>10</v>
      </c>
      <c s="53" r="E77">
        <f>((1/(INDEX(E0!J$20:J$44,C77,1)-INDEX(E0!J$20:J$44,D77,1))))*100000000</f>
        <v>910332.271274386</v>
      </c>
      <c s="53" r="F77"/>
      <c s="49" r="G77">
        <f>SUM(H77:M77)</f>
        <v>7.8779</v>
      </c>
      <c s="49" r="H77">
        <v>7.8779</v>
      </c>
      <c t="s" s="12" r="I77">
        <v>61</v>
      </c>
      <c t="s" s="12" r="J77">
        <v>61</v>
      </c>
      <c t="s" s="12" r="K77">
        <v>61</v>
      </c>
      <c s="49" r="L77">
        <v>0</v>
      </c>
      <c t="s" s="12" r="M77">
        <v>61</v>
      </c>
      <c s="49" r="N77">
        <v>7.8783</v>
      </c>
      <c s="49" r="O77">
        <v>7.8783</v>
      </c>
      <c t="s" s="49" r="P77">
        <v>62</v>
      </c>
      <c t="s" s="49" r="Q77">
        <v>62</v>
      </c>
      <c t="s" s="49" r="R77">
        <v>62</v>
      </c>
      <c s="49" r="S77">
        <v>0</v>
      </c>
      <c t="s" s="49" r="T77">
        <v>62</v>
      </c>
      <c s="28" r="U77">
        <f>SUM(V77:Y77)</f>
        <v>7.878</v>
      </c>
      <c s="28" r="V77">
        <v>7.878</v>
      </c>
      <c t="s" s="12" r="W77">
        <v>62</v>
      </c>
      <c t="s" s="12" r="X77">
        <v>62</v>
      </c>
      <c s="28" r="Y77">
        <v>0</v>
      </c>
      <c s="19" r="Z77"/>
      <c s="19" r="AA77"/>
      <c s="24" r="AB77"/>
      <c s="24" r="AC77"/>
      <c s="24" r="AD77"/>
      <c s="24" r="AE77"/>
      <c s="24" r="AF77"/>
      <c s="24" r="AG77"/>
      <c s="24" r="AH77"/>
      <c s="63" r="AI77"/>
      <c s="63" r="AJ77"/>
      <c s="24" r="AK77"/>
    </row>
    <row r="78">
      <c s="40" r="A78">
        <v>7</v>
      </c>
      <c s="40" r="B78">
        <v>1</v>
      </c>
      <c s="12" r="C78">
        <v>12</v>
      </c>
      <c s="12" r="D78">
        <v>11</v>
      </c>
      <c s="53" r="E78">
        <f>((1/(INDEX(E0!J$20:J$44,C78,1)-INDEX(E0!J$20:J$44,D78,1))))*100000000</f>
        <v>960707.080403962</v>
      </c>
      <c s="53" r="F78"/>
      <c s="49" r="G78">
        <f>SUM(H78:M78)</f>
        <v>0.000000000042822</v>
      </c>
      <c t="s" s="12" r="H78">
        <v>61</v>
      </c>
      <c s="49" r="I78">
        <v>0.000000000042818</v>
      </c>
      <c t="s" s="12" r="J78">
        <v>61</v>
      </c>
      <c s="49" r="K78">
        <v>0.000000000000004</v>
      </c>
      <c t="s" s="12" r="L78">
        <v>61</v>
      </c>
      <c t="s" s="12" r="M78">
        <v>61</v>
      </c>
      <c s="49" r="N78">
        <v>0.000000000042825</v>
      </c>
      <c t="s" s="49" r="O78">
        <v>62</v>
      </c>
      <c s="49" r="P78">
        <v>0.000000000042821</v>
      </c>
      <c t="s" s="49" r="Q78">
        <v>62</v>
      </c>
      <c s="49" r="R78">
        <v>0.000000000000004</v>
      </c>
      <c t="s" s="49" r="S78">
        <v>62</v>
      </c>
      <c t="s" s="49" r="T78">
        <v>62</v>
      </c>
      <c s="28" r="U78">
        <f>SUM(V78:Y78)</f>
        <v>0.000000000042824</v>
      </c>
      <c t="s" s="12" r="V78">
        <v>62</v>
      </c>
      <c s="28" r="W78">
        <v>0.00000000004282</v>
      </c>
      <c s="28" r="X78">
        <v>0.000000000000004</v>
      </c>
      <c t="s" s="12" r="Y78">
        <v>62</v>
      </c>
      <c s="19" r="Z78"/>
      <c s="19" r="AA78"/>
      <c s="24" r="AB78"/>
      <c s="24" r="AC78"/>
      <c s="24" r="AD78"/>
      <c s="24" r="AE78"/>
      <c s="31" r="AF78"/>
      <c s="24" r="AG78"/>
      <c s="24" r="AH78"/>
      <c s="63" r="AI78"/>
      <c s="63" r="AJ78"/>
      <c s="24" r="AK78"/>
    </row>
    <row r="79">
      <c s="40" r="A79">
        <v>7</v>
      </c>
      <c s="40" r="B79">
        <v>1</v>
      </c>
      <c s="12" r="C79">
        <v>13</v>
      </c>
      <c s="12" r="D79">
        <v>1</v>
      </c>
      <c s="53" r="E79">
        <f>((1/(INDEX(E0!J$20:J$44,C79,1)-INDEX(E0!J$20:J$44,D79,1))))*100000000</f>
        <v>19.8256765925998</v>
      </c>
      <c s="53" r="F79"/>
      <c s="49" r="G79">
        <f>SUM(H79:M79)</f>
        <v>163760045963</v>
      </c>
      <c s="49" r="H79">
        <v>163760000000</v>
      </c>
      <c t="s" s="12" r="I79">
        <v>61</v>
      </c>
      <c t="s" s="12" r="J79">
        <v>61</v>
      </c>
      <c t="s" s="12" r="K79">
        <v>61</v>
      </c>
      <c s="49" r="L79">
        <v>45963</v>
      </c>
      <c t="s" s="12" r="M79">
        <v>61</v>
      </c>
      <c s="49" r="N79">
        <v>163770000000</v>
      </c>
      <c s="49" r="O79">
        <v>163770000000</v>
      </c>
      <c t="s" s="49" r="P79">
        <v>62</v>
      </c>
      <c t="s" s="49" r="Q79">
        <v>62</v>
      </c>
      <c t="s" s="49" r="R79">
        <v>62</v>
      </c>
      <c s="49" r="S79">
        <v>45965</v>
      </c>
      <c t="s" s="49" r="T79">
        <v>62</v>
      </c>
      <c s="28" r="U79">
        <f>SUM(V79:Y79)</f>
        <v>163800045960</v>
      </c>
      <c s="28" r="V79">
        <v>163800000000</v>
      </c>
      <c t="s" s="12" r="W79">
        <v>62</v>
      </c>
      <c t="s" s="12" r="X79">
        <v>62</v>
      </c>
      <c s="28" r="Y79">
        <v>45960</v>
      </c>
      <c s="23" r="Z79">
        <f>SUM(AA79:AE79)</f>
        <v>162000000000</v>
      </c>
      <c s="63" r="AA79">
        <v>162000000000</v>
      </c>
      <c s="24" r="AB79"/>
      <c s="24" r="AC79"/>
      <c s="24" r="AD79"/>
      <c s="24" r="AE79"/>
      <c s="31" r="AF79"/>
      <c s="24" r="AG79"/>
      <c s="24" r="AH79"/>
      <c s="24" r="AI79"/>
      <c s="24" r="AJ79"/>
      <c s="24" r="AK79"/>
    </row>
    <row r="80">
      <c s="40" r="A80">
        <v>7</v>
      </c>
      <c s="40" r="B80">
        <v>1</v>
      </c>
      <c s="12" r="C80">
        <v>13</v>
      </c>
      <c s="12" r="D80">
        <v>2</v>
      </c>
      <c s="53" r="E80">
        <f>((1/(INDEX(E0!J$20:J$44,C80,1)-INDEX(E0!J$20:J$44,D80,1))))*100000000</f>
        <v>99.0881659251156</v>
      </c>
      <c s="53" r="F80"/>
      <c s="49" r="G80">
        <f>SUM(H80:M80)</f>
        <v>607030.49351</v>
      </c>
      <c t="s" s="12" r="H80">
        <v>61</v>
      </c>
      <c s="49" r="I80">
        <v>607030</v>
      </c>
      <c t="s" s="12" r="J80">
        <v>61</v>
      </c>
      <c s="49" r="K80">
        <v>0.49351</v>
      </c>
      <c t="s" s="12" r="L80">
        <v>61</v>
      </c>
      <c t="s" s="12" r="M80">
        <v>61</v>
      </c>
      <c s="49" r="N80">
        <v>607050</v>
      </c>
      <c t="s" s="49" r="O80">
        <v>62</v>
      </c>
      <c s="49" r="P80">
        <v>607050</v>
      </c>
      <c t="s" s="49" r="Q80">
        <v>62</v>
      </c>
      <c s="49" r="R80">
        <v>0.49352</v>
      </c>
      <c t="s" s="49" r="S80">
        <v>62</v>
      </c>
      <c t="s" s="49" r="T80">
        <v>62</v>
      </c>
      <c s="28" r="U80">
        <f>SUM(V80:Y80)</f>
        <v>607000.4936</v>
      </c>
      <c t="s" s="12" r="V80">
        <v>62</v>
      </c>
      <c s="28" r="W80">
        <v>607000</v>
      </c>
      <c s="28" r="X80">
        <v>0.4936</v>
      </c>
      <c t="s" s="12" r="Y80">
        <v>62</v>
      </c>
      <c s="23" r="Z80">
        <f>SUM(AA80:AE80)</f>
        <v>586000.406</v>
      </c>
      <c s="19" r="AA80"/>
      <c s="63" r="AB80">
        <v>586000</v>
      </c>
      <c s="63" r="AC80"/>
      <c s="63" r="AD80">
        <v>0.406</v>
      </c>
      <c s="24" r="AE80"/>
      <c s="31" r="AF80"/>
      <c s="24" r="AG80"/>
      <c s="24" r="AH80"/>
      <c s="24" r="AI80"/>
      <c s="24" r="AJ80"/>
      <c s="24" r="AK80"/>
    </row>
    <row r="81">
      <c s="40" r="A81">
        <v>7</v>
      </c>
      <c s="40" r="B81">
        <v>1</v>
      </c>
      <c s="12" r="C81">
        <v>13</v>
      </c>
      <c s="12" r="D81">
        <v>3</v>
      </c>
      <c s="53" r="E81">
        <f>((1/(INDEX(E0!J$20:J$44,C81,1)-INDEX(E0!J$20:J$44,D81,1))))*100000000</f>
        <v>99.0926246905288</v>
      </c>
      <c s="53" r="F81"/>
      <c s="49" r="G81">
        <f>SUM(H81:M81)</f>
        <v>23223000261.08</v>
      </c>
      <c s="49" r="H81">
        <v>23223000000</v>
      </c>
      <c t="s" s="12" r="I81">
        <v>61</v>
      </c>
      <c t="s" s="12" r="J81">
        <v>61</v>
      </c>
      <c t="s" s="12" r="K81">
        <v>61</v>
      </c>
      <c s="49" r="L81">
        <v>261.08</v>
      </c>
      <c t="s" s="12" r="M81">
        <v>61</v>
      </c>
      <c s="49" r="N81">
        <v>23224000000</v>
      </c>
      <c s="49" r="O81">
        <v>23224000000</v>
      </c>
      <c t="s" s="49" r="P81">
        <v>62</v>
      </c>
      <c t="s" s="49" r="Q81">
        <v>62</v>
      </c>
      <c t="s" s="49" r="R81">
        <v>62</v>
      </c>
      <c s="49" r="S81">
        <v>261.09</v>
      </c>
      <c t="s" s="49" r="T81">
        <v>62</v>
      </c>
      <c s="28" r="U81">
        <f>SUM(V81:Y81)</f>
        <v>23220000261.1</v>
      </c>
      <c s="28" r="V81">
        <v>23220000000</v>
      </c>
      <c t="s" s="12" r="W81">
        <v>62</v>
      </c>
      <c t="s" s="12" r="X81">
        <v>62</v>
      </c>
      <c s="28" r="Y81">
        <v>261.1</v>
      </c>
      <c s="23" r="Z81">
        <f>SUM(AA81:AE81)</f>
        <v>23100000000</v>
      </c>
      <c s="63" r="AA81">
        <v>23100000000</v>
      </c>
      <c s="24" r="AB81"/>
      <c s="24" r="AC81"/>
      <c s="24" r="AD81"/>
      <c s="24" r="AE81"/>
      <c s="31" r="AF81"/>
      <c s="24" r="AG81"/>
      <c s="24" r="AH81"/>
      <c s="63" r="AI81"/>
      <c s="63" r="AJ81"/>
      <c s="24" r="AK81"/>
    </row>
    <row r="82">
      <c s="40" r="A82">
        <v>7</v>
      </c>
      <c s="40" r="B82">
        <v>1</v>
      </c>
      <c s="12" r="C82">
        <v>13</v>
      </c>
      <c s="12" r="D82">
        <v>4</v>
      </c>
      <c s="53" r="E82">
        <f>((1/(INDEX(E0!J$20:J$44,C82,1)-INDEX(E0!J$20:J$44,D82,1))))*100000000</f>
        <v>99.1746752944271</v>
      </c>
      <c s="53" r="F82"/>
      <c s="49" r="G82">
        <f>SUM(H82:M82)</f>
        <v>605710.798162</v>
      </c>
      <c t="s" s="12" r="H82">
        <v>61</v>
      </c>
      <c s="49" r="I82">
        <v>605710</v>
      </c>
      <c t="s" s="12" r="J82">
        <v>61</v>
      </c>
      <c s="49" r="K82">
        <v>0.78366</v>
      </c>
      <c t="s" s="12" r="L82">
        <v>61</v>
      </c>
      <c s="49" r="M82">
        <v>0.014502</v>
      </c>
      <c s="49" r="N82">
        <v>605740</v>
      </c>
      <c t="s" s="49" r="O82">
        <v>62</v>
      </c>
      <c s="49" r="P82">
        <v>605740</v>
      </c>
      <c t="s" s="49" r="Q82">
        <v>62</v>
      </c>
      <c s="49" r="R82">
        <v>0.78371</v>
      </c>
      <c t="s" s="49" r="S82">
        <v>62</v>
      </c>
      <c s="49" r="T82">
        <v>0.014503</v>
      </c>
      <c s="28" r="U82">
        <f>SUM(V82:Y82)</f>
        <v>605700.7836</v>
      </c>
      <c t="s" s="12" r="V82">
        <v>62</v>
      </c>
      <c s="28" r="W82">
        <v>605700</v>
      </c>
      <c s="28" r="X82">
        <v>0.7836</v>
      </c>
      <c t="s" s="12" r="Y82">
        <v>62</v>
      </c>
      <c s="23" r="Z82">
        <f>SUM(AA82:AE82)</f>
        <v>599000.786</v>
      </c>
      <c s="19" r="AA82"/>
      <c s="63" r="AB82">
        <v>599000</v>
      </c>
      <c s="63" r="AC82"/>
      <c s="63" r="AD82">
        <v>0.786</v>
      </c>
      <c s="24" r="AE82"/>
      <c s="31" r="AF82"/>
      <c s="24" r="AG82"/>
      <c s="24" r="AH82"/>
      <c s="63" r="AI82"/>
      <c s="63" r="AJ82"/>
      <c s="24" r="AK82"/>
    </row>
    <row r="83">
      <c s="40" r="A83">
        <v>7</v>
      </c>
      <c s="40" r="B83">
        <v>1</v>
      </c>
      <c s="12" r="C83">
        <v>13</v>
      </c>
      <c s="12" r="D83">
        <v>5</v>
      </c>
      <c s="53" r="E83">
        <f>((1/(INDEX(E0!J$20:J$44,C83,1)-INDEX(E0!J$20:J$44,D83,1))))*100000000</f>
        <v>382.116869374571</v>
      </c>
      <c s="53" r="F83"/>
      <c s="49" r="G83">
        <f>SUM(H83:M83)</f>
        <v>150230.054484</v>
      </c>
      <c t="s" s="12" r="H83">
        <v>61</v>
      </c>
      <c s="49" r="I83">
        <v>150230</v>
      </c>
      <c t="s" s="12" r="J83">
        <v>61</v>
      </c>
      <c s="49" r="K83">
        <v>0.054484</v>
      </c>
      <c t="s" s="12" r="L83">
        <v>61</v>
      </c>
      <c t="s" s="12" r="M83">
        <v>61</v>
      </c>
      <c s="49" r="N83">
        <v>150230</v>
      </c>
      <c t="s" s="49" r="O83">
        <v>62</v>
      </c>
      <c s="49" r="P83">
        <v>150230</v>
      </c>
      <c t="s" s="49" r="Q83">
        <v>62</v>
      </c>
      <c s="49" r="R83">
        <v>0.054486</v>
      </c>
      <c t="s" s="49" r="S83">
        <v>62</v>
      </c>
      <c t="s" s="49" r="T83">
        <v>62</v>
      </c>
      <c s="28" r="U83">
        <f>SUM(V83:Y83)</f>
        <v>150200.05449</v>
      </c>
      <c t="s" s="12" r="V83">
        <v>62</v>
      </c>
      <c s="28" r="W83">
        <v>150200</v>
      </c>
      <c s="28" r="X83">
        <v>0.05449</v>
      </c>
      <c t="s" s="12" r="Y83">
        <v>62</v>
      </c>
      <c s="23" r="Z83">
        <f>SUM(AA83:AE83)</f>
        <v>150000.0516</v>
      </c>
      <c s="19" r="AA83"/>
      <c s="63" r="AB83">
        <v>150000</v>
      </c>
      <c s="63" r="AC83"/>
      <c s="63" r="AD83">
        <v>0.0516</v>
      </c>
      <c s="24" r="AE83"/>
      <c s="31" r="AF83"/>
      <c s="24" r="AG83"/>
      <c s="24" r="AH83"/>
      <c s="24" r="AI83"/>
      <c s="24" r="AJ83"/>
      <c s="24" r="AK83"/>
    </row>
    <row r="84">
      <c s="40" r="A84">
        <v>7</v>
      </c>
      <c s="40" r="B84">
        <v>1</v>
      </c>
      <c s="12" r="C84">
        <v>13</v>
      </c>
      <c s="12" r="D84">
        <v>6</v>
      </c>
      <c s="53" r="E84">
        <f>((1/(INDEX(E0!J$20:J$44,C84,1)-INDEX(E0!J$20:J$44,D84,1))))*100000000</f>
        <v>382.136742818495</v>
      </c>
      <c s="53" r="F84"/>
      <c s="49" r="G84">
        <f>SUM(H84:M84)</f>
        <v>7353400005.5596</v>
      </c>
      <c s="49" r="H84">
        <v>7353400000</v>
      </c>
      <c t="s" s="12" r="I84">
        <v>61</v>
      </c>
      <c t="s" s="12" r="J84">
        <v>61</v>
      </c>
      <c t="s" s="12" r="K84">
        <v>61</v>
      </c>
      <c s="49" r="L84">
        <v>5.5596</v>
      </c>
      <c t="s" s="12" r="M84">
        <v>61</v>
      </c>
      <c s="49" r="N84">
        <v>7353700000</v>
      </c>
      <c s="49" r="O84">
        <v>7353700000</v>
      </c>
      <c t="s" s="49" r="P84">
        <v>62</v>
      </c>
      <c t="s" s="49" r="Q84">
        <v>62</v>
      </c>
      <c t="s" s="49" r="R84">
        <v>62</v>
      </c>
      <c s="49" r="S84">
        <v>5.5598</v>
      </c>
      <c t="s" s="49" r="T84">
        <v>62</v>
      </c>
      <c s="28" r="U84">
        <f>SUM(V84:Y84)</f>
        <v>7354000005.56</v>
      </c>
      <c s="28" r="V84">
        <v>7354000000</v>
      </c>
      <c t="s" s="12" r="W84">
        <v>62</v>
      </c>
      <c t="s" s="12" r="X84">
        <v>62</v>
      </c>
      <c s="28" r="Y84">
        <v>5.56</v>
      </c>
      <c s="23" r="Z84">
        <f>SUM(AA84:AE84)</f>
        <v>7340000000</v>
      </c>
      <c s="63" r="AA84">
        <v>7340000000</v>
      </c>
      <c s="24" r="AB84"/>
      <c s="24" r="AC84"/>
      <c s="24" r="AD84"/>
      <c s="24" r="AE84"/>
      <c s="31" r="AF84"/>
      <c s="24" r="AG84"/>
      <c s="24" r="AH84"/>
      <c s="24" r="AI84"/>
      <c s="24" r="AJ84"/>
      <c s="24" r="AK84"/>
    </row>
    <row r="85">
      <c s="40" r="A85">
        <v>7</v>
      </c>
      <c s="40" r="B85">
        <v>1</v>
      </c>
      <c s="12" r="C85">
        <v>13</v>
      </c>
      <c s="12" r="D85">
        <v>7</v>
      </c>
      <c s="53" r="E85">
        <f>((1/(INDEX(E0!J$20:J$44,C85,1)-INDEX(E0!J$20:J$44,D85,1))))*100000000</f>
        <v>382.49748134971</v>
      </c>
      <c s="53" r="F85"/>
      <c s="49" r="G85">
        <f>SUM(H85:M85)</f>
        <v>83530001.625</v>
      </c>
      <c s="49" r="H85">
        <v>83530000</v>
      </c>
      <c t="s" s="12" r="I85">
        <v>61</v>
      </c>
      <c s="49" r="J85">
        <v>1.625</v>
      </c>
      <c t="s" s="12" r="K85">
        <v>61</v>
      </c>
      <c t="s" s="12" r="L85">
        <v>61</v>
      </c>
      <c t="s" s="12" r="M85">
        <v>61</v>
      </c>
      <c s="49" r="N85">
        <v>83533000</v>
      </c>
      <c s="49" r="O85">
        <v>83533000</v>
      </c>
      <c t="s" s="49" r="P85">
        <v>62</v>
      </c>
      <c s="49" r="Q85">
        <v>1.625</v>
      </c>
      <c t="s" s="49" r="R85">
        <v>62</v>
      </c>
      <c t="s" s="49" r="S85">
        <v>62</v>
      </c>
      <c t="s" s="49" r="T85">
        <v>62</v>
      </c>
      <c s="28" r="U85">
        <f>SUM(V85:Y85)</f>
        <v>83530000</v>
      </c>
      <c s="28" r="V85">
        <v>83530000</v>
      </c>
      <c t="s" s="12" r="W85">
        <v>62</v>
      </c>
      <c t="s" s="12" r="X85">
        <v>62</v>
      </c>
      <c t="s" s="12" r="Y85">
        <v>62</v>
      </c>
      <c s="23" r="Z85">
        <f>SUM(AA85:AE85)</f>
        <v>83100000</v>
      </c>
      <c s="63" r="AA85">
        <v>83100000</v>
      </c>
      <c s="24" r="AB85"/>
      <c s="24" r="AC85"/>
      <c s="24" r="AD85"/>
      <c s="24" r="AE85"/>
      <c s="31" r="AF85"/>
      <c s="24" r="AG85"/>
      <c s="24" r="AH85"/>
      <c s="24" r="AI85"/>
      <c s="24" r="AJ85"/>
      <c s="24" r="AK85"/>
    </row>
    <row r="86">
      <c s="40" r="A86">
        <v>7</v>
      </c>
      <c s="40" r="B86">
        <v>1</v>
      </c>
      <c s="12" r="C86">
        <v>13</v>
      </c>
      <c s="12" r="D86">
        <v>8</v>
      </c>
      <c s="53" r="E86">
        <f>((1/(INDEX(E0!J$20:J$44,C86,1)-INDEX(E0!J$20:J$44,D86,1))))*100000000</f>
        <v>382.498125089816</v>
      </c>
      <c s="53" r="F86"/>
      <c s="49" r="G86">
        <f>SUM(H86:M86)</f>
        <v>150100.01329162</v>
      </c>
      <c t="s" s="12" r="H86">
        <v>61</v>
      </c>
      <c s="49" r="I86">
        <v>150100</v>
      </c>
      <c t="s" s="12" r="J86">
        <v>61</v>
      </c>
      <c s="49" r="K86">
        <v>0.01305</v>
      </c>
      <c t="s" s="12" r="L86">
        <v>61</v>
      </c>
      <c s="49" r="M86">
        <v>0.00024162</v>
      </c>
      <c s="49" r="N86">
        <v>150110</v>
      </c>
      <c t="s" s="49" r="O86">
        <v>62</v>
      </c>
      <c s="49" r="P86">
        <v>150110</v>
      </c>
      <c t="s" s="49" r="Q86">
        <v>62</v>
      </c>
      <c s="49" r="R86">
        <v>0.01305</v>
      </c>
      <c t="s" s="49" r="S86">
        <v>62</v>
      </c>
      <c s="49" r="T86">
        <v>0.00024163</v>
      </c>
      <c s="28" r="U86">
        <f>SUM(V86:Y86)</f>
        <v>150100.01304</v>
      </c>
      <c t="s" s="12" r="V86">
        <v>62</v>
      </c>
      <c s="28" r="W86">
        <v>150100</v>
      </c>
      <c s="28" r="X86">
        <v>0.01304</v>
      </c>
      <c t="s" s="12" r="Y86">
        <v>62</v>
      </c>
      <c s="23" r="Z86">
        <f>SUM(AA86:AE86)</f>
        <v>150000.013</v>
      </c>
      <c s="19" r="AA86"/>
      <c s="63" r="AB86">
        <v>150000</v>
      </c>
      <c s="63" r="AC86"/>
      <c s="63" r="AD86">
        <v>0.013</v>
      </c>
      <c s="24" r="AE86"/>
      <c s="31" r="AF86"/>
      <c s="24" r="AG86"/>
      <c s="24" r="AH86"/>
      <c s="24" r="AI86"/>
      <c s="24" r="AJ86"/>
      <c s="24" r="AK86"/>
    </row>
    <row r="87">
      <c s="40" r="A87">
        <v>7</v>
      </c>
      <c s="40" r="B87">
        <v>1</v>
      </c>
      <c s="12" r="C87">
        <v>13</v>
      </c>
      <c s="12" r="D87">
        <v>9</v>
      </c>
      <c s="53" r="E87">
        <f>((1/(INDEX(E0!J$20:J$44,C87,1)-INDEX(E0!J$20:J$44,D87,1))))*100000000</f>
        <v>382.624588879444</v>
      </c>
      <c s="53" r="F87"/>
      <c s="49" r="G87">
        <f>SUM(H87:M87)</f>
        <v>753430001.81904</v>
      </c>
      <c s="49" r="H87">
        <v>753430000</v>
      </c>
      <c t="s" s="12" r="I87">
        <v>61</v>
      </c>
      <c s="49" r="J87">
        <v>1.0824</v>
      </c>
      <c t="s" s="12" r="K87">
        <v>61</v>
      </c>
      <c s="49" r="L87">
        <v>0.73664</v>
      </c>
      <c t="s" s="12" r="M87">
        <v>61</v>
      </c>
      <c s="49" r="N87">
        <v>753460000</v>
      </c>
      <c s="49" r="O87">
        <v>753460000</v>
      </c>
      <c t="s" s="49" r="P87">
        <v>62</v>
      </c>
      <c s="49" r="Q87">
        <v>1.0824</v>
      </c>
      <c t="s" s="49" r="R87">
        <v>62</v>
      </c>
      <c s="49" r="S87">
        <v>0.73667</v>
      </c>
      <c t="s" s="49" r="T87">
        <v>62</v>
      </c>
      <c s="28" r="U87">
        <f>SUM(V87:Y87)</f>
        <v>753500000.7367</v>
      </c>
      <c s="28" r="V87">
        <v>753500000</v>
      </c>
      <c t="s" s="12" r="W87">
        <v>62</v>
      </c>
      <c t="s" s="12" r="X87">
        <v>62</v>
      </c>
      <c s="28" r="Y87">
        <v>0.7367</v>
      </c>
      <c s="23" r="Z87">
        <f>SUM(AA87:AE87)</f>
        <v>751000000</v>
      </c>
      <c s="63" r="AA87">
        <v>751000000</v>
      </c>
      <c s="24" r="AB87"/>
      <c s="24" r="AC87"/>
      <c s="24" r="AD87"/>
      <c s="24" r="AE87"/>
      <c s="31" r="AF87"/>
      <c s="24" r="AG87"/>
      <c s="24" r="AH87"/>
      <c s="24" r="AI87"/>
      <c s="24" r="AJ87"/>
      <c s="24" r="AK87"/>
    </row>
    <row r="88">
      <c s="40" r="A88">
        <v>7</v>
      </c>
      <c s="40" r="B88">
        <v>1</v>
      </c>
      <c s="12" r="C88">
        <v>13</v>
      </c>
      <c s="12" r="D88">
        <v>10</v>
      </c>
      <c s="53" r="E88">
        <f>((1/(INDEX(E0!J$20:J$44,C88,1)-INDEX(E0!J$20:J$44,D88,1))))*100000000</f>
        <v>908760.450744876</v>
      </c>
      <c s="53" r="F88"/>
      <c s="49" r="G88">
        <f>SUM(H88:M88)</f>
        <v>0.000011898053493</v>
      </c>
      <c t="s" s="12" r="H88">
        <v>61</v>
      </c>
      <c s="49" r="I88">
        <v>0.000000000053493</v>
      </c>
      <c t="s" s="12" r="J88">
        <v>61</v>
      </c>
      <c s="49" r="K88">
        <v>0.000011898</v>
      </c>
      <c t="s" s="12" r="L88">
        <v>61</v>
      </c>
      <c t="s" s="12" r="M88">
        <v>61</v>
      </c>
      <c s="49" r="N88">
        <v>0.000011899</v>
      </c>
      <c t="s" s="49" r="O88">
        <v>62</v>
      </c>
      <c s="49" r="P88">
        <v>0.000000000053497</v>
      </c>
      <c t="s" s="49" r="Q88">
        <v>62</v>
      </c>
      <c s="49" r="R88">
        <v>0.000011899</v>
      </c>
      <c t="s" s="49" r="S88">
        <v>62</v>
      </c>
      <c t="s" s="49" r="T88">
        <v>62</v>
      </c>
      <c s="28" r="U88">
        <f>SUM(V88:Y88)</f>
        <v>0.0000119000535</v>
      </c>
      <c t="s" s="12" r="V88">
        <v>62</v>
      </c>
      <c s="28" r="W88">
        <v>0.0000000000535</v>
      </c>
      <c s="28" r="X88">
        <v>0.0000119</v>
      </c>
      <c t="s" s="12" r="Y88">
        <v>62</v>
      </c>
      <c s="19" r="Z88"/>
      <c s="19" r="AA88"/>
      <c s="24" r="AB88"/>
      <c s="24" r="AC88"/>
      <c s="24" r="AD88"/>
      <c s="24" r="AE88"/>
      <c s="31" r="AF88"/>
      <c s="24" r="AG88"/>
      <c s="24" r="AH88"/>
      <c s="24" r="AI88"/>
      <c s="24" r="AJ88"/>
      <c s="24" r="AK88"/>
    </row>
    <row r="89">
      <c s="40" r="A89">
        <v>7</v>
      </c>
      <c s="40" r="B89">
        <v>1</v>
      </c>
      <c s="12" r="C89">
        <v>13</v>
      </c>
      <c s="12" r="D89">
        <v>11</v>
      </c>
      <c s="53" r="E89">
        <f>((1/(INDEX(E0!J$20:J$44,C89,1)-INDEX(E0!J$20:J$44,D89,1))))*100000000</f>
        <v>958956.655156789</v>
      </c>
      <c s="53" r="F89"/>
      <c s="49" r="G89">
        <f>SUM(H89:M89)</f>
        <v>9.8449</v>
      </c>
      <c s="49" r="H89">
        <v>9.8449</v>
      </c>
      <c t="s" s="12" r="I89">
        <v>61</v>
      </c>
      <c t="s" s="12" r="J89">
        <v>61</v>
      </c>
      <c t="s" s="12" r="K89">
        <v>61</v>
      </c>
      <c s="49" r="L89">
        <v>0.000000000000001</v>
      </c>
      <c t="s" s="12" r="M89">
        <v>61</v>
      </c>
      <c s="49" r="N89">
        <v>9.8455</v>
      </c>
      <c s="49" r="O89">
        <v>9.8455</v>
      </c>
      <c t="s" s="49" r="P89">
        <v>62</v>
      </c>
      <c t="s" s="49" r="Q89">
        <v>62</v>
      </c>
      <c t="s" s="49" r="R89">
        <v>62</v>
      </c>
      <c s="49" r="S89">
        <v>0.000000000000001</v>
      </c>
      <c t="s" s="49" r="T89">
        <v>62</v>
      </c>
      <c s="28" r="U89">
        <f>SUM(V89:Y89)</f>
        <v>9.845</v>
      </c>
      <c s="28" r="V89">
        <v>9.845</v>
      </c>
      <c t="s" s="12" r="W89">
        <v>62</v>
      </c>
      <c t="s" s="12" r="X89">
        <v>62</v>
      </c>
      <c s="28" r="Y89">
        <v>0.000000000000001</v>
      </c>
      <c s="19" r="Z89"/>
      <c s="19" r="AA89"/>
      <c s="24" r="AB89"/>
      <c s="24" r="AC89"/>
      <c s="24" r="AD89"/>
      <c s="24" r="AE89"/>
      <c s="31" r="AF89"/>
      <c s="24" r="AG89"/>
      <c s="24" r="AH89"/>
      <c s="24" r="AI89"/>
      <c s="24" r="AJ89"/>
      <c s="24" r="AK89"/>
    </row>
    <row r="90">
      <c s="40" r="A90">
        <v>7</v>
      </c>
      <c s="40" r="B90">
        <v>1</v>
      </c>
      <c s="12" r="C90">
        <v>14</v>
      </c>
      <c s="12" r="D90">
        <v>1</v>
      </c>
      <c s="53" r="E90">
        <f>((1/(INDEX(E0!J$20:J$44,C90,1)-INDEX(E0!J$20:J$44,D90,1))))*100000000</f>
        <v>19.8255335600248</v>
      </c>
      <c s="53" r="F90"/>
      <c s="49" r="G90">
        <f>SUM(H90:M90)</f>
        <v>1789.000022517</v>
      </c>
      <c t="s" s="12" r="H90">
        <v>61</v>
      </c>
      <c t="s" s="12" r="I90">
        <v>61</v>
      </c>
      <c s="49" r="J90">
        <v>1789</v>
      </c>
      <c t="s" s="12" r="K90">
        <v>61</v>
      </c>
      <c s="49" r="L90">
        <v>0.000022517</v>
      </c>
      <c t="s" s="12" r="M90">
        <v>61</v>
      </c>
      <c s="49" r="N90">
        <v>1789.1</v>
      </c>
      <c t="s" s="49" r="O90">
        <v>62</v>
      </c>
      <c t="s" s="49" r="P90">
        <v>62</v>
      </c>
      <c s="49" r="Q90">
        <v>1789.1</v>
      </c>
      <c t="s" s="49" r="R90">
        <v>62</v>
      </c>
      <c s="49" r="S90">
        <v>0.000022069</v>
      </c>
      <c t="s" s="49" r="T90">
        <v>62</v>
      </c>
      <c s="28" r="U90">
        <f>SUM(V90:Y90)</f>
        <v>0.00002252</v>
      </c>
      <c t="s" s="12" r="V90">
        <v>62</v>
      </c>
      <c t="s" s="12" r="W90">
        <v>62</v>
      </c>
      <c t="s" s="12" r="X90">
        <v>62</v>
      </c>
      <c s="28" r="Y90">
        <v>0.00002252</v>
      </c>
      <c s="23" r="Z90">
        <f>SUM(AA90:AE90)</f>
        <v>960</v>
      </c>
      <c s="19" r="AA90"/>
      <c s="24" r="AB90"/>
      <c s="63" r="AC90">
        <v>960</v>
      </c>
      <c s="24" r="AD90"/>
      <c s="24" r="AE90"/>
      <c s="24" r="AF90"/>
      <c s="24" r="AG90"/>
      <c s="24" r="AH90"/>
      <c s="24" r="AI90"/>
      <c s="63" r="AJ90"/>
      <c s="63" r="AK90"/>
    </row>
    <row r="91">
      <c s="40" r="A91">
        <v>7</v>
      </c>
      <c s="40" r="B91">
        <v>1</v>
      </c>
      <c s="12" r="C91">
        <v>14</v>
      </c>
      <c s="12" r="D91">
        <v>2</v>
      </c>
      <c s="53" r="E91">
        <f>((1/(INDEX(E0!J$20:J$44,C91,1)-INDEX(E0!J$20:J$44,D91,1))))*100000000</f>
        <v>99.084593114667</v>
      </c>
      <c s="53" r="F91"/>
      <c s="49" r="G91">
        <f>SUM(H91:M91)</f>
        <v>5655600.0015376</v>
      </c>
      <c t="s" s="12" r="H91">
        <v>61</v>
      </c>
      <c s="49" r="I91">
        <v>5655600</v>
      </c>
      <c t="s" s="12" r="J91">
        <v>61</v>
      </c>
      <c t="s" s="12" r="K91">
        <v>61</v>
      </c>
      <c t="s" s="12" r="L91">
        <v>61</v>
      </c>
      <c s="49" r="M91">
        <v>0.0015376</v>
      </c>
      <c s="49" r="N91">
        <v>5655800</v>
      </c>
      <c t="s" s="49" r="O91">
        <v>62</v>
      </c>
      <c s="49" r="P91">
        <v>5655800</v>
      </c>
      <c t="s" s="49" r="Q91">
        <v>62</v>
      </c>
      <c t="s" s="49" r="R91">
        <v>62</v>
      </c>
      <c t="s" s="49" r="S91">
        <v>62</v>
      </c>
      <c s="49" r="T91">
        <v>0.0015376</v>
      </c>
      <c s="28" r="U91">
        <f>SUM(V91:Y91)</f>
        <v>5656000</v>
      </c>
      <c t="s" s="12" r="V91">
        <v>62</v>
      </c>
      <c s="28" r="W91">
        <v>5656000</v>
      </c>
      <c t="s" s="12" r="X91">
        <v>62</v>
      </c>
      <c t="s" s="12" r="Y91">
        <v>62</v>
      </c>
      <c s="23" r="Z91">
        <f>SUM(AA91:AE91)</f>
        <v>5670000</v>
      </c>
      <c s="19" r="AA91"/>
      <c s="63" r="AB91">
        <v>5670000</v>
      </c>
      <c s="24" r="AC91"/>
      <c s="24" r="AD91"/>
      <c s="24" r="AE91"/>
      <c s="24" r="AF91"/>
      <c s="24" r="AG91"/>
      <c s="24" r="AH91"/>
      <c s="24" r="AI91"/>
      <c s="63" r="AJ91"/>
      <c s="63" r="AK91"/>
    </row>
    <row r="92">
      <c s="40" r="A92">
        <v>7</v>
      </c>
      <c s="40" r="B92">
        <v>1</v>
      </c>
      <c s="12" r="C92">
        <v>14</v>
      </c>
      <c s="12" r="D92">
        <v>3</v>
      </c>
      <c s="53" r="E92">
        <f>((1/(INDEX(E0!J$20:J$44,C92,1)-INDEX(E0!J$20:J$44,D92,1))))*100000000</f>
        <v>99.0890515585404</v>
      </c>
      <c s="53" r="F92"/>
      <c s="49" r="G92">
        <f>SUM(H92:M92)</f>
        <v>707.0500011532</v>
      </c>
      <c t="s" s="12" r="H92">
        <v>61</v>
      </c>
      <c t="s" s="12" r="I92">
        <v>61</v>
      </c>
      <c s="49" r="J92">
        <v>707.05</v>
      </c>
      <c t="s" s="12" r="K92">
        <v>61</v>
      </c>
      <c s="49" r="L92">
        <v>0.0000011532</v>
      </c>
      <c t="s" s="12" r="M92">
        <v>61</v>
      </c>
      <c s="49" r="N92">
        <v>707.07</v>
      </c>
      <c t="s" s="49" r="O92">
        <v>62</v>
      </c>
      <c t="s" s="49" r="P92">
        <v>62</v>
      </c>
      <c s="49" r="Q92">
        <v>707.07</v>
      </c>
      <c t="s" s="49" r="R92">
        <v>62</v>
      </c>
      <c s="49" r="S92">
        <v>0.0000011529</v>
      </c>
      <c t="s" s="49" r="T92">
        <v>62</v>
      </c>
      <c s="28" r="U92">
        <f>SUM(V92:Y92)</f>
        <v>0.000001153</v>
      </c>
      <c t="s" s="12" r="V92">
        <v>62</v>
      </c>
      <c t="s" s="12" r="W92">
        <v>62</v>
      </c>
      <c t="s" s="12" r="X92">
        <v>62</v>
      </c>
      <c s="28" r="Y92">
        <v>0.000001153</v>
      </c>
      <c s="23" r="Z92">
        <f>SUM(AA92:AE92)</f>
        <v>712</v>
      </c>
      <c s="19" r="AA92"/>
      <c s="24" r="AB92"/>
      <c s="63" r="AC92">
        <v>712</v>
      </c>
      <c s="24" r="AD92"/>
      <c s="24" r="AE92"/>
      <c s="24" r="AF92"/>
      <c s="24" r="AG92"/>
      <c s="24" r="AH92"/>
      <c s="24" r="AI92"/>
      <c s="63" r="AJ92"/>
      <c s="63" r="AK92"/>
    </row>
    <row r="93">
      <c s="40" r="A93">
        <v>7</v>
      </c>
      <c s="40" r="B93">
        <v>1</v>
      </c>
      <c s="12" r="C93">
        <v>14</v>
      </c>
      <c s="12" r="D93">
        <v>4</v>
      </c>
      <c s="53" r="E93">
        <f>((1/(INDEX(E0!J$20:J$44,C93,1)-INDEX(E0!J$20:J$44,D93,1))))*100000000</f>
        <v>99.1710962428514</v>
      </c>
      <c s="53" r="F93"/>
      <c s="49" r="G93">
        <f>SUM(H93:M93)</f>
        <v>1615600.01278609</v>
      </c>
      <c t="s" s="12" r="H93">
        <v>61</v>
      </c>
      <c s="49" r="I93">
        <v>1615600</v>
      </c>
      <c t="s" s="12" r="J93">
        <v>61</v>
      </c>
      <c s="49" r="K93">
        <v>0.012479</v>
      </c>
      <c t="s" s="12" r="L93">
        <v>61</v>
      </c>
      <c s="49" r="M93">
        <v>0.00030709</v>
      </c>
      <c s="49" r="N93">
        <v>1615600</v>
      </c>
      <c t="s" s="49" r="O93">
        <v>62</v>
      </c>
      <c s="49" r="P93">
        <v>1615600</v>
      </c>
      <c t="s" s="49" r="Q93">
        <v>62</v>
      </c>
      <c s="49" r="R93">
        <v>0.012479</v>
      </c>
      <c t="s" s="49" r="S93">
        <v>62</v>
      </c>
      <c s="49" r="T93">
        <v>0.0003071</v>
      </c>
      <c s="28" r="U93">
        <f>SUM(V93:Y93)</f>
        <v>1616000.01248</v>
      </c>
      <c t="s" s="12" r="V93">
        <v>62</v>
      </c>
      <c s="28" r="W93">
        <v>1616000</v>
      </c>
      <c s="28" r="X93">
        <v>0.01248</v>
      </c>
      <c t="s" s="12" r="Y93">
        <v>62</v>
      </c>
      <c s="23" r="Z93">
        <f>SUM(AA93:AE93)</f>
        <v>1620000.0259</v>
      </c>
      <c s="19" r="AA93"/>
      <c s="63" r="AB93">
        <v>1620000</v>
      </c>
      <c s="63" r="AC93"/>
      <c s="63" r="AD93">
        <v>0.0259</v>
      </c>
      <c s="24" r="AE93"/>
      <c s="24" r="AF93"/>
      <c s="24" r="AG93"/>
      <c s="24" r="AH93"/>
      <c s="24" r="AI93"/>
      <c s="24" r="AJ93"/>
      <c s="24" r="AK93"/>
    </row>
    <row r="94">
      <c s="40" r="A94">
        <v>7</v>
      </c>
      <c s="40" r="B94">
        <v>1</v>
      </c>
      <c s="12" r="C94">
        <v>14</v>
      </c>
      <c s="12" r="D94">
        <v>5</v>
      </c>
      <c s="53" r="E94">
        <f>((1/(INDEX(E0!J$20:J$44,C94,1)-INDEX(E0!J$20:J$44,D94,1))))*100000000</f>
        <v>382.063742521436</v>
      </c>
      <c s="53" r="F94"/>
      <c s="49" r="G94">
        <f>SUM(H94:M94)</f>
        <v>531710.000009724</v>
      </c>
      <c t="s" s="12" r="H94">
        <v>61</v>
      </c>
      <c s="49" r="I94">
        <v>531710</v>
      </c>
      <c t="s" s="12" r="J94">
        <v>61</v>
      </c>
      <c t="s" s="12" r="K94">
        <v>61</v>
      </c>
      <c t="s" s="12" r="L94">
        <v>61</v>
      </c>
      <c s="49" r="M94">
        <v>0.0000097235</v>
      </c>
      <c s="49" r="N94">
        <v>531730</v>
      </c>
      <c t="s" s="49" r="O94">
        <v>62</v>
      </c>
      <c s="49" r="P94">
        <v>531730</v>
      </c>
      <c t="s" s="49" r="Q94">
        <v>62</v>
      </c>
      <c t="s" s="49" r="R94">
        <v>62</v>
      </c>
      <c t="s" s="49" r="S94">
        <v>62</v>
      </c>
      <c s="49" r="T94">
        <v>0.0000097239</v>
      </c>
      <c s="28" r="U94">
        <f>SUM(V94:Y94)</f>
        <v>531700</v>
      </c>
      <c t="s" s="12" r="V94">
        <v>62</v>
      </c>
      <c s="28" r="W94">
        <v>531700</v>
      </c>
      <c t="s" s="12" r="X94">
        <v>62</v>
      </c>
      <c t="s" s="12" r="Y94">
        <v>62</v>
      </c>
      <c s="23" r="Z94">
        <f>SUM(AA94:AE94)</f>
        <v>532000</v>
      </c>
      <c s="19" r="AA94"/>
      <c s="63" r="AB94">
        <v>532000</v>
      </c>
      <c s="63" r="AC94"/>
      <c s="63" r="AD94"/>
      <c s="24" r="AE94"/>
      <c s="24" r="AF94"/>
      <c s="24" r="AG94"/>
      <c s="24" r="AH94"/>
      <c s="24" r="AI94"/>
      <c s="24" r="AJ94"/>
      <c s="24" r="AK94"/>
    </row>
    <row r="95">
      <c s="40" r="A95">
        <v>7</v>
      </c>
      <c s="40" r="B95">
        <v>1</v>
      </c>
      <c s="12" r="C95">
        <v>14</v>
      </c>
      <c s="12" r="D95">
        <v>6</v>
      </c>
      <c s="53" r="E95">
        <f>((1/(INDEX(E0!J$20:J$44,C95,1)-INDEX(E0!J$20:J$44,D95,1))))*100000000</f>
        <v>382.083610439471</v>
      </c>
      <c s="53" r="F95"/>
      <c s="49" r="G95">
        <f>SUM(H95:M95)</f>
        <v>6.4892000053684</v>
      </c>
      <c t="s" s="12" r="H95">
        <v>61</v>
      </c>
      <c t="s" s="12" r="I95">
        <v>61</v>
      </c>
      <c s="49" r="J95">
        <v>6.4892</v>
      </c>
      <c t="s" s="12" r="K95">
        <v>61</v>
      </c>
      <c s="49" r="L95">
        <v>0.0000000053684</v>
      </c>
      <c t="s" s="12" r="M95">
        <v>61</v>
      </c>
      <c s="49" r="N95">
        <v>6.4895</v>
      </c>
      <c t="s" s="49" r="O95">
        <v>62</v>
      </c>
      <c t="s" s="49" r="P95">
        <v>62</v>
      </c>
      <c s="49" r="Q95">
        <v>6.4895</v>
      </c>
      <c t="s" s="49" r="R95">
        <v>62</v>
      </c>
      <c s="49" r="S95">
        <v>0.0000000053687</v>
      </c>
      <c t="s" s="49" r="T95">
        <v>62</v>
      </c>
      <c s="28" r="U95">
        <f>SUM(V95:Y95)</f>
        <v>0.000000005368</v>
      </c>
      <c t="s" s="12" r="V95">
        <v>62</v>
      </c>
      <c t="s" s="12" r="W95">
        <v>62</v>
      </c>
      <c t="s" s="12" r="X95">
        <v>62</v>
      </c>
      <c s="28" r="Y95">
        <v>0.000000005368</v>
      </c>
      <c s="23" r="Z95">
        <f>SUM(AA95:AE95)</f>
        <v>6.48</v>
      </c>
      <c s="19" r="AA95"/>
      <c s="24" r="AB95"/>
      <c s="63" r="AC95">
        <v>6.48</v>
      </c>
      <c s="24" r="AD95"/>
      <c s="24" r="AE95"/>
      <c s="24" r="AF95"/>
      <c s="24" r="AG95"/>
      <c s="24" r="AH95"/>
      <c s="24" r="AI95"/>
      <c s="63" r="AJ95"/>
      <c s="63" r="AK95"/>
    </row>
    <row r="96">
      <c s="40" r="A96">
        <v>7</v>
      </c>
      <c s="40" r="B96">
        <v>1</v>
      </c>
      <c s="12" r="C96">
        <v>14</v>
      </c>
      <c s="12" r="D96">
        <v>7</v>
      </c>
      <c s="53" r="E96">
        <f>((1/(INDEX(E0!J$20:J$44,C96,1)-INDEX(E0!J$20:J$44,D96,1))))*100000000</f>
        <v>382.444248615991</v>
      </c>
      <c s="53" r="F96"/>
      <c s="49" r="G96">
        <f>SUM(H96:M96)</f>
        <v>30923000007.422</v>
      </c>
      <c s="49" r="H96">
        <v>30923000000</v>
      </c>
      <c t="s" s="12" r="I96">
        <v>61</v>
      </c>
      <c s="49" r="J96">
        <v>1.8662</v>
      </c>
      <c t="s" s="12" r="K96">
        <v>61</v>
      </c>
      <c s="49" r="L96">
        <v>5.5558</v>
      </c>
      <c t="s" s="12" r="M96">
        <v>61</v>
      </c>
      <c s="49" r="N96">
        <v>30924000000</v>
      </c>
      <c s="49" r="O96">
        <v>30924000000</v>
      </c>
      <c t="s" s="49" r="P96">
        <v>62</v>
      </c>
      <c s="49" r="Q96">
        <v>1.8663</v>
      </c>
      <c t="s" s="49" r="R96">
        <v>62</v>
      </c>
      <c s="49" r="S96">
        <v>5.556</v>
      </c>
      <c t="s" s="49" r="T96">
        <v>62</v>
      </c>
      <c s="28" r="U96">
        <f>SUM(V96:Y96)</f>
        <v>30920000005.556</v>
      </c>
      <c s="28" r="V96">
        <v>30920000000</v>
      </c>
      <c t="s" s="12" r="W96">
        <v>62</v>
      </c>
      <c t="s" s="12" r="X96">
        <v>62</v>
      </c>
      <c s="28" r="Y96">
        <v>5.556</v>
      </c>
      <c s="23" r="Z96">
        <f>SUM(AA96:AE96)</f>
        <v>30900000000</v>
      </c>
      <c s="63" r="AA96">
        <v>30900000000</v>
      </c>
      <c s="24" r="AB96"/>
      <c s="24" r="AC96"/>
      <c s="24" r="AD96"/>
      <c s="24" r="AE96"/>
      <c s="24" r="AF96"/>
      <c s="24" r="AG96"/>
      <c s="24" r="AH96"/>
      <c s="24" r="AI96"/>
      <c s="63" r="AJ96"/>
      <c s="63" r="AK96"/>
    </row>
    <row r="97">
      <c s="40" r="A97">
        <v>7</v>
      </c>
      <c s="40" r="B97">
        <v>1</v>
      </c>
      <c s="12" r="C97">
        <v>14</v>
      </c>
      <c s="12" r="D97">
        <v>8</v>
      </c>
      <c s="53" r="E97">
        <f>((1/(INDEX(E0!J$20:J$44,C97,1)-INDEX(E0!J$20:J$44,D97,1))))*100000000</f>
        <v>382.444892176929</v>
      </c>
      <c s="53" r="F97"/>
      <c s="49" r="G97">
        <f>SUM(H97:M97)</f>
        <v>151420.000411825</v>
      </c>
      <c t="s" s="12" r="H97">
        <v>61</v>
      </c>
      <c s="49" r="I97">
        <v>151420</v>
      </c>
      <c t="s" s="12" r="J97">
        <v>61</v>
      </c>
      <c s="49" r="K97">
        <v>0.00040989</v>
      </c>
      <c t="s" s="12" r="L97">
        <v>61</v>
      </c>
      <c s="49" r="M97">
        <v>0.000001935</v>
      </c>
      <c s="49" r="N97">
        <v>151420</v>
      </c>
      <c t="s" s="49" r="O97">
        <v>62</v>
      </c>
      <c s="49" r="P97">
        <v>151420</v>
      </c>
      <c t="s" s="49" r="Q97">
        <v>62</v>
      </c>
      <c s="49" r="R97">
        <v>0.00040991</v>
      </c>
      <c t="s" s="49" r="S97">
        <v>62</v>
      </c>
      <c s="49" r="T97">
        <v>0.000001935</v>
      </c>
      <c s="28" r="U97">
        <f>SUM(V97:Y97)</f>
        <v>151400.0004099</v>
      </c>
      <c t="s" s="12" r="V97">
        <v>62</v>
      </c>
      <c s="28" r="W97">
        <v>151400</v>
      </c>
      <c s="28" r="X97">
        <v>0.0004099</v>
      </c>
      <c t="s" s="12" r="Y97">
        <v>62</v>
      </c>
      <c s="23" r="Z97">
        <f>SUM(AA97:AE97)</f>
        <v>151000.000679</v>
      </c>
      <c s="19" r="AA97"/>
      <c s="63" r="AB97">
        <v>151000</v>
      </c>
      <c s="63" r="AC97"/>
      <c s="63" r="AD97">
        <v>0.000679</v>
      </c>
      <c s="24" r="AE97"/>
      <c s="24" r="AF97"/>
      <c s="24" r="AG97"/>
      <c s="24" r="AH97"/>
      <c s="24" r="AI97"/>
      <c s="63" r="AJ97"/>
      <c s="63" r="AK97"/>
    </row>
    <row r="98">
      <c s="40" r="A98">
        <v>7</v>
      </c>
      <c s="40" r="B98">
        <v>1</v>
      </c>
      <c s="12" r="C98">
        <v>14</v>
      </c>
      <c s="12" r="D98">
        <v>9</v>
      </c>
      <c s="53" r="E98">
        <f>((1/(INDEX(E0!J$20:J$44,C98,1)-INDEX(E0!J$20:J$44,D98,1))))*100000000</f>
        <v>382.571320762829</v>
      </c>
      <c s="53" r="F98"/>
      <c s="49" r="G98">
        <f>SUM(H98:M98)</f>
        <v>2207800001.2423</v>
      </c>
      <c s="49" r="H98">
        <v>2207800000</v>
      </c>
      <c t="s" s="12" r="I98">
        <v>61</v>
      </c>
      <c s="49" r="J98">
        <v>1.2423</v>
      </c>
      <c t="s" s="12" r="K98">
        <v>61</v>
      </c>
      <c t="s" s="12" r="L98">
        <v>61</v>
      </c>
      <c t="s" s="12" r="M98">
        <v>61</v>
      </c>
      <c s="49" r="N98">
        <v>2207900000</v>
      </c>
      <c s="49" r="O98">
        <v>2207900000</v>
      </c>
      <c t="s" s="49" r="P98">
        <v>62</v>
      </c>
      <c s="49" r="Q98">
        <v>1.2424</v>
      </c>
      <c t="s" s="49" r="R98">
        <v>62</v>
      </c>
      <c t="s" s="49" r="S98">
        <v>62</v>
      </c>
      <c t="s" s="49" r="T98">
        <v>62</v>
      </c>
      <c s="28" r="U98">
        <f>SUM(V98:Y98)</f>
        <v>2208000000</v>
      </c>
      <c s="28" r="V98">
        <v>2208000000</v>
      </c>
      <c t="s" s="12" r="W98">
        <v>62</v>
      </c>
      <c t="s" s="12" r="X98">
        <v>62</v>
      </c>
      <c t="s" s="12" r="Y98">
        <v>62</v>
      </c>
      <c s="23" r="Z98">
        <f>SUM(AA98:AE98)</f>
        <v>2210000000</v>
      </c>
      <c s="63" r="AA98">
        <v>2210000000</v>
      </c>
      <c s="24" r="AB98"/>
      <c s="24" r="AC98"/>
      <c s="24" r="AD98"/>
      <c s="24" r="AE98"/>
      <c s="31" r="AF98"/>
      <c s="24" r="AG98"/>
      <c s="24" r="AH98"/>
      <c s="24" r="AI98"/>
      <c s="63" r="AJ98"/>
      <c s="24" r="AK98"/>
    </row>
    <row r="99">
      <c s="40" r="A99">
        <v>7</v>
      </c>
      <c s="40" r="B99">
        <v>1</v>
      </c>
      <c s="12" r="C99">
        <v>14</v>
      </c>
      <c s="12" r="D99">
        <v>10</v>
      </c>
      <c s="53" r="E99">
        <f>((1/(INDEX(E0!J$20:J$44,C99,1)-INDEX(E0!J$20:J$44,D99,1))))*100000000</f>
        <v>682920.166629567</v>
      </c>
      <c s="53" r="F99"/>
      <c s="49" r="G99">
        <f>SUM(H99:M99)</f>
        <v>0.000000000084161</v>
      </c>
      <c t="s" s="12" r="H99">
        <v>61</v>
      </c>
      <c s="49" r="I99">
        <v>0.000000000084161</v>
      </c>
      <c t="s" s="12" r="J99">
        <v>61</v>
      </c>
      <c t="s" s="12" r="K99">
        <v>61</v>
      </c>
      <c t="s" s="12" r="L99">
        <v>61</v>
      </c>
      <c s="49" r="M99">
        <v>0</v>
      </c>
      <c s="49" r="N99">
        <v>0.000000000084168</v>
      </c>
      <c t="s" s="49" r="O99">
        <v>62</v>
      </c>
      <c s="49" r="P99">
        <v>0.000000000084168</v>
      </c>
      <c t="s" s="49" r="Q99">
        <v>62</v>
      </c>
      <c t="s" s="49" r="R99">
        <v>62</v>
      </c>
      <c t="s" s="49" r="S99">
        <v>62</v>
      </c>
      <c s="49" r="T99">
        <v>0</v>
      </c>
      <c s="28" r="U99">
        <f>SUM(V99:Y99)</f>
        <v>0.00000000008417</v>
      </c>
      <c t="s" s="12" r="V99">
        <v>62</v>
      </c>
      <c s="28" r="W99">
        <v>0.00000000008417</v>
      </c>
      <c t="s" s="12" r="X99">
        <v>62</v>
      </c>
      <c t="s" s="12" r="Y99">
        <v>62</v>
      </c>
      <c s="19" r="Z99"/>
      <c s="19" r="AA99"/>
      <c s="24" r="AB99"/>
      <c s="24" r="AC99"/>
      <c s="24" r="AD99"/>
      <c s="24" r="AE99"/>
      <c s="31" r="AF99"/>
      <c s="24" r="AG99"/>
      <c s="24" r="AH99"/>
      <c s="24" r="AI99"/>
      <c s="24" r="AJ99"/>
      <c s="24" r="AK99"/>
    </row>
    <row r="100">
      <c s="40" r="A100">
        <v>7</v>
      </c>
      <c s="40" r="B100">
        <v>1</v>
      </c>
      <c s="12" r="C100">
        <v>14</v>
      </c>
      <c s="12" r="D100">
        <v>11</v>
      </c>
      <c s="53" r="E100">
        <f>((1/(INDEX(E0!J$20:J$44,C100,1)-INDEX(E0!J$20:J$44,D100,1))))*100000000</f>
        <v>710883.628345709</v>
      </c>
      <c s="53" r="F100"/>
      <c s="49" r="G100">
        <f>SUM(H100:M100)</f>
        <v>0</v>
      </c>
      <c t="s" s="12" r="H100">
        <v>61</v>
      </c>
      <c t="s" s="12" r="I100">
        <v>61</v>
      </c>
      <c s="49" r="J100">
        <v>0</v>
      </c>
      <c t="s" s="12" r="K100">
        <v>61</v>
      </c>
      <c s="49" r="L100">
        <v>0</v>
      </c>
      <c t="s" s="12" r="M100">
        <v>61</v>
      </c>
      <c s="49" r="N100">
        <v>0</v>
      </c>
      <c t="s" s="49" r="O100">
        <v>62</v>
      </c>
      <c t="s" s="49" r="P100">
        <v>62</v>
      </c>
      <c s="49" r="Q100">
        <v>0</v>
      </c>
      <c t="s" s="49" r="R100">
        <v>62</v>
      </c>
      <c s="49" r="S100">
        <v>0</v>
      </c>
      <c t="s" s="49" r="T100">
        <v>62</v>
      </c>
      <c s="28" r="U100">
        <f>SUM(V100:Y100)</f>
        <v>0</v>
      </c>
      <c t="s" s="12" r="V100">
        <v>62</v>
      </c>
      <c t="s" s="12" r="W100">
        <v>62</v>
      </c>
      <c t="s" s="12" r="X100">
        <v>62</v>
      </c>
      <c s="28" r="Y100">
        <v>0</v>
      </c>
      <c s="19" r="Z100"/>
      <c s="19" r="AA100"/>
      <c s="24" r="AB100"/>
      <c s="24" r="AC100"/>
      <c s="24" r="AD100"/>
      <c s="24" r="AE100"/>
      <c s="31" r="AF100"/>
      <c s="24" r="AG100"/>
      <c s="24" r="AH100"/>
      <c s="24" r="AI100"/>
      <c s="24" r="AJ100"/>
      <c s="24" r="AK100"/>
    </row>
    <row r="101">
      <c s="40" r="A101">
        <v>7</v>
      </c>
      <c s="40" r="B101">
        <v>1</v>
      </c>
      <c s="12" r="C101">
        <v>14</v>
      </c>
      <c s="12" r="D101">
        <v>12</v>
      </c>
      <c s="53" r="E101">
        <f>((1/(INDEX(E0!J$20:J$44,C101,1)-INDEX(E0!J$20:J$44,D101,1))))*100000000</f>
        <v>2733734.28102232</v>
      </c>
      <c s="53" r="F101"/>
      <c s="49" r="G101">
        <f>SUM(H101:M101)</f>
        <v>0.20358</v>
      </c>
      <c s="49" r="H101">
        <v>0.20358</v>
      </c>
      <c t="s" s="12" r="I101">
        <v>61</v>
      </c>
      <c s="49" r="J101">
        <v>0</v>
      </c>
      <c t="s" s="12" r="K101">
        <v>61</v>
      </c>
      <c s="49" r="L101">
        <v>0</v>
      </c>
      <c t="s" s="12" r="M101">
        <v>61</v>
      </c>
      <c s="49" r="N101">
        <v>0.2036</v>
      </c>
      <c s="49" r="O101">
        <v>0.2036</v>
      </c>
      <c t="s" s="49" r="P101">
        <v>62</v>
      </c>
      <c s="49" r="Q101">
        <v>0</v>
      </c>
      <c t="s" s="49" r="R101">
        <v>62</v>
      </c>
      <c s="49" r="S101">
        <v>0</v>
      </c>
      <c t="s" s="49" r="T101">
        <v>62</v>
      </c>
      <c s="28" r="U101">
        <f>SUM(V101:Y101)</f>
        <v>0.2036</v>
      </c>
      <c s="28" r="V101">
        <v>0.2036</v>
      </c>
      <c t="s" s="12" r="W101">
        <v>62</v>
      </c>
      <c t="s" s="12" r="X101">
        <v>62</v>
      </c>
      <c s="28" r="Y101">
        <v>0</v>
      </c>
      <c s="19" r="Z101"/>
      <c s="19" r="AA101"/>
      <c s="24" r="AB101"/>
      <c s="24" r="AC101"/>
      <c s="24" r="AD101"/>
      <c s="24" r="AE101"/>
      <c s="31" r="AF101"/>
      <c s="24" r="AG101"/>
      <c s="24" r="AH101"/>
      <c s="24" r="AI101"/>
      <c s="24" r="AJ101"/>
      <c s="24" r="AK101"/>
    </row>
    <row r="102">
      <c s="40" r="A102">
        <v>7</v>
      </c>
      <c s="40" r="B102">
        <v>1</v>
      </c>
      <c s="12" r="C102">
        <v>14</v>
      </c>
      <c s="12" r="D102">
        <v>13</v>
      </c>
      <c s="53" r="E102">
        <f>((1/(INDEX(E0!J$20:J$44,C102,1)-INDEX(E0!J$20:J$44,D102,1))))*100000000</f>
        <v>2748007.69437653</v>
      </c>
      <c s="53" r="F102"/>
      <c s="49" r="G102">
        <f>SUM(H102:M102)</f>
        <v>0.000000000000023</v>
      </c>
      <c t="s" s="12" r="H102">
        <v>61</v>
      </c>
      <c s="49" r="I102">
        <v>0.000000000000023</v>
      </c>
      <c t="s" s="12" r="J102">
        <v>61</v>
      </c>
      <c s="49" r="K102">
        <v>0</v>
      </c>
      <c t="s" s="12" r="L102">
        <v>61</v>
      </c>
      <c s="49" r="M102">
        <v>0</v>
      </c>
      <c s="49" r="N102">
        <v>0.000000000000023</v>
      </c>
      <c t="s" s="49" r="O102">
        <v>62</v>
      </c>
      <c s="49" r="P102">
        <v>0.000000000000023</v>
      </c>
      <c t="s" s="49" r="Q102">
        <v>62</v>
      </c>
      <c s="49" r="R102">
        <v>0</v>
      </c>
      <c t="s" s="49" r="S102">
        <v>62</v>
      </c>
      <c s="49" r="T102">
        <v>0</v>
      </c>
      <c s="28" r="U102">
        <f>SUM(V102:Y102)</f>
        <v>0.000000000000023</v>
      </c>
      <c t="s" s="12" r="V102">
        <v>62</v>
      </c>
      <c s="28" r="W102">
        <v>0.000000000000023</v>
      </c>
      <c s="28" r="X102">
        <v>0</v>
      </c>
      <c t="s" s="12" r="Y102">
        <v>62</v>
      </c>
      <c s="19" r="Z102"/>
      <c s="19" r="AA102"/>
      <c s="24" r="AB102"/>
      <c s="24" r="AC102"/>
      <c s="24" r="AD102"/>
      <c s="24" r="AE102"/>
      <c s="31" r="AF102"/>
      <c s="24" r="AG102"/>
      <c s="24" r="AH102"/>
      <c s="24" r="AI102"/>
      <c s="24" r="AJ102"/>
      <c s="24" r="AK102"/>
    </row>
    <row r="103">
      <c s="40" r="A103">
        <v>7</v>
      </c>
      <c s="40" r="B103">
        <v>1</v>
      </c>
      <c s="12" r="C103">
        <v>15</v>
      </c>
      <c s="12" r="D103">
        <v>1</v>
      </c>
      <c s="53" r="E103">
        <f>((1/(INDEX(E0!J$20:J$44,C103,1)-INDEX(E0!J$20:J$44,D103,1))))*100000000</f>
        <v>19.8255333241938</v>
      </c>
      <c s="53" r="F103"/>
      <c s="49" r="G103">
        <f>SUM(H103:M103)</f>
        <v>38390012.783</v>
      </c>
      <c t="s" s="12" r="H103">
        <v>61</v>
      </c>
      <c s="49" r="I103">
        <v>38390000</v>
      </c>
      <c t="s" s="12" r="J103">
        <v>61</v>
      </c>
      <c t="s" s="12" r="K103">
        <v>61</v>
      </c>
      <c t="s" s="12" r="L103">
        <v>61</v>
      </c>
      <c s="49" r="M103">
        <v>12.783</v>
      </c>
      <c s="49" r="N103">
        <v>38392000</v>
      </c>
      <c t="s" s="49" r="O103">
        <v>62</v>
      </c>
      <c s="49" r="P103">
        <v>38392000</v>
      </c>
      <c t="s" s="49" r="Q103">
        <v>62</v>
      </c>
      <c t="s" s="49" r="R103">
        <v>62</v>
      </c>
      <c t="s" s="49" r="S103">
        <v>62</v>
      </c>
      <c s="49" r="T103">
        <v>12.784</v>
      </c>
      <c s="28" r="U103">
        <f>SUM(V103:Y103)</f>
        <v>38390000</v>
      </c>
      <c t="s" s="12" r="V103">
        <v>62</v>
      </c>
      <c s="28" r="W103">
        <v>38390000</v>
      </c>
      <c t="s" s="12" r="X103">
        <v>62</v>
      </c>
      <c t="s" s="12" r="Y103">
        <v>62</v>
      </c>
      <c s="23" r="Z103">
        <f>SUM(AA103:AE103)</f>
        <v>40700000</v>
      </c>
      <c s="19" r="AA103"/>
      <c s="63" r="AB103">
        <v>40700000</v>
      </c>
      <c s="24" r="AC103"/>
      <c s="24" r="AD103"/>
      <c s="24" r="AE103"/>
      <c s="31" r="AF103"/>
      <c s="24" r="AG103"/>
      <c s="24" r="AH103"/>
      <c s="24" r="AI103"/>
      <c s="24" r="AJ103"/>
      <c s="24" r="AK103"/>
    </row>
    <row r="104">
      <c s="40" r="A104">
        <v>7</v>
      </c>
      <c s="40" r="B104">
        <v>1</v>
      </c>
      <c s="12" r="C104">
        <v>15</v>
      </c>
      <c s="12" r="D104">
        <v>2</v>
      </c>
      <c s="53" r="E104">
        <f>((1/(INDEX(E0!J$20:J$44,C104,1)-INDEX(E0!J$20:J$44,D104,1))))*100000000</f>
        <v>99.0845872240135</v>
      </c>
      <c s="53" r="F104"/>
      <c s="49" r="G104">
        <f>SUM(H104:M104)</f>
        <v>132.29024394</v>
      </c>
      <c t="s" s="12" r="H104">
        <v>61</v>
      </c>
      <c t="s" s="12" r="I104">
        <v>61</v>
      </c>
      <c s="49" r="J104">
        <v>0.00024394</v>
      </c>
      <c t="s" s="12" r="K104">
        <v>61</v>
      </c>
      <c s="49" r="L104">
        <v>132.29</v>
      </c>
      <c t="s" s="12" r="M104">
        <v>61</v>
      </c>
      <c s="49" r="N104">
        <v>132.3</v>
      </c>
      <c t="s" s="49" r="O104">
        <v>62</v>
      </c>
      <c t="s" s="49" r="P104">
        <v>62</v>
      </c>
      <c s="49" r="Q104">
        <v>0.00024396</v>
      </c>
      <c t="s" s="49" r="R104">
        <v>62</v>
      </c>
      <c s="49" r="S104">
        <v>132.3</v>
      </c>
      <c t="s" s="49" r="T104">
        <v>62</v>
      </c>
      <c s="28" r="U104">
        <f>SUM(V104:Y104)</f>
        <v>132.3</v>
      </c>
      <c t="s" s="12" r="V104">
        <v>62</v>
      </c>
      <c t="s" s="12" r="W104">
        <v>62</v>
      </c>
      <c t="s" s="12" r="X104">
        <v>62</v>
      </c>
      <c s="28" r="Y104">
        <v>132.3</v>
      </c>
      <c s="23" r="Z104">
        <f>SUM(AA104:AE104)</f>
        <v>528.056</v>
      </c>
      <c s="19" r="AA104"/>
      <c s="24" r="AB104"/>
      <c s="63" r="AC104">
        <v>0.056</v>
      </c>
      <c s="63" r="AD104"/>
      <c s="63" r="AE104">
        <v>528</v>
      </c>
      <c s="31" r="AF104"/>
      <c s="24" r="AG104"/>
      <c s="24" r="AH104"/>
      <c s="24" r="AI104"/>
      <c s="24" r="AJ104"/>
      <c s="24" r="AK104"/>
    </row>
    <row r="105">
      <c s="40" r="A105">
        <v>7</v>
      </c>
      <c s="40" r="B105">
        <v>1</v>
      </c>
      <c s="12" r="C105">
        <v>15</v>
      </c>
      <c s="12" r="D105">
        <v>3</v>
      </c>
      <c s="53" r="E105">
        <f>((1/(INDEX(E0!J$20:J$44,C105,1)-INDEX(E0!J$20:J$44,D105,1))))*100000000</f>
        <v>99.0890456673567</v>
      </c>
      <c s="53" r="F105"/>
      <c s="49" r="G105">
        <f>SUM(H105:M105)</f>
        <v>611510.0081454</v>
      </c>
      <c t="s" s="12" r="H105">
        <v>61</v>
      </c>
      <c s="49" r="I105">
        <v>611510</v>
      </c>
      <c t="s" s="12" r="J105">
        <v>61</v>
      </c>
      <c t="s" s="12" r="K105">
        <v>61</v>
      </c>
      <c t="s" s="12" r="L105">
        <v>61</v>
      </c>
      <c s="49" r="M105">
        <v>0.0081454</v>
      </c>
      <c s="49" r="N105">
        <v>611530</v>
      </c>
      <c t="s" s="49" r="O105">
        <v>62</v>
      </c>
      <c s="49" r="P105">
        <v>611530</v>
      </c>
      <c t="s" s="49" r="Q105">
        <v>62</v>
      </c>
      <c t="s" s="49" r="R105">
        <v>62</v>
      </c>
      <c t="s" s="49" r="S105">
        <v>62</v>
      </c>
      <c s="49" r="T105">
        <v>0.0081457</v>
      </c>
      <c s="28" r="U105">
        <f>SUM(V105:Y105)</f>
        <v>611500</v>
      </c>
      <c t="s" s="12" r="V105">
        <v>62</v>
      </c>
      <c s="28" r="W105">
        <v>611500</v>
      </c>
      <c t="s" s="12" r="X105">
        <v>62</v>
      </c>
      <c t="s" s="12" r="Y105">
        <v>62</v>
      </c>
      <c s="23" r="Z105">
        <f>SUM(AA105:AE105)</f>
        <v>599000</v>
      </c>
      <c s="19" r="AA105"/>
      <c s="63" r="AB105">
        <v>599000</v>
      </c>
      <c s="24" r="AC105"/>
      <c s="24" r="AD105"/>
      <c s="24" r="AE105"/>
      <c s="31" r="AF105"/>
      <c s="24" r="AG105"/>
      <c s="24" r="AH105"/>
      <c s="24" r="AI105"/>
      <c s="24" r="AJ105"/>
      <c s="24" r="AK105"/>
    </row>
    <row r="106">
      <c s="40" r="A106">
        <v>7</v>
      </c>
      <c s="40" r="B106">
        <v>1</v>
      </c>
      <c s="12" r="C106">
        <v>15</v>
      </c>
      <c s="12" r="D106">
        <v>4</v>
      </c>
      <c s="53" r="E106">
        <f>((1/(INDEX(E0!J$20:J$44,C106,1)-INDEX(E0!J$20:J$44,D106,1))))*100000000</f>
        <v>99.171090341908</v>
      </c>
      <c s="53" r="F106"/>
      <c s="49" r="G106">
        <f>SUM(H106:M106)</f>
        <v>49546000720.62</v>
      </c>
      <c s="49" r="H106">
        <v>49546000000</v>
      </c>
      <c t="s" s="12" r="I106">
        <v>61</v>
      </c>
      <c s="49" r="J106">
        <v>0.000001732</v>
      </c>
      <c t="s" s="12" r="K106">
        <v>61</v>
      </c>
      <c s="49" r="L106">
        <v>720.62</v>
      </c>
      <c t="s" s="12" r="M106">
        <v>61</v>
      </c>
      <c s="49" r="N106">
        <v>49548000000</v>
      </c>
      <c s="49" r="O106">
        <v>49548000000</v>
      </c>
      <c t="s" s="49" r="P106">
        <v>62</v>
      </c>
      <c s="49" r="Q106">
        <v>0.0000017327</v>
      </c>
      <c t="s" s="49" r="R106">
        <v>62</v>
      </c>
      <c s="49" r="S106">
        <v>720.65</v>
      </c>
      <c t="s" s="49" r="T106">
        <v>62</v>
      </c>
      <c s="28" r="U106">
        <f>SUM(V106:Y106)</f>
        <v>49550000720.7</v>
      </c>
      <c s="28" r="V106">
        <v>49550000000</v>
      </c>
      <c t="s" s="12" r="W106">
        <v>62</v>
      </c>
      <c t="s" s="12" r="X106">
        <v>62</v>
      </c>
      <c s="28" r="Y106">
        <v>720.7</v>
      </c>
      <c s="23" r="Z106">
        <f>SUM(AA106:AE106)</f>
        <v>49500000000</v>
      </c>
      <c s="63" r="AA106">
        <v>49500000000</v>
      </c>
      <c s="24" r="AB106"/>
      <c s="24" r="AC106"/>
      <c s="24" r="AD106"/>
      <c s="24" r="AE106"/>
      <c s="31" r="AF106"/>
      <c s="24" r="AG106"/>
      <c s="24" r="AH106"/>
      <c s="24" r="AI106"/>
      <c s="24" r="AJ106"/>
      <c s="24" r="AK106"/>
    </row>
    <row r="107">
      <c s="40" r="A107">
        <v>7</v>
      </c>
      <c s="40" r="B107">
        <v>1</v>
      </c>
      <c s="12" r="C107">
        <v>15</v>
      </c>
      <c s="12" r="D107">
        <v>5</v>
      </c>
      <c s="53" r="E107">
        <f>((1/(INDEX(E0!J$20:J$44,C107,1)-INDEX(E0!J$20:J$44,D107,1))))*100000000</f>
        <v>382.063654937834</v>
      </c>
      <c s="53" r="F107"/>
      <c s="49" r="G107">
        <f>SUM(H107:M107)</f>
        <v>7.0766</v>
      </c>
      <c t="s" s="12" r="H107">
        <v>61</v>
      </c>
      <c t="s" s="12" r="I107">
        <v>61</v>
      </c>
      <c s="49" r="J107">
        <v>4.0475</v>
      </c>
      <c t="s" s="12" r="K107">
        <v>61</v>
      </c>
      <c s="49" r="L107">
        <v>3.0291</v>
      </c>
      <c t="s" s="12" r="M107">
        <v>61</v>
      </c>
      <c s="49" r="N107">
        <v>7.0768</v>
      </c>
      <c t="s" s="49" r="O107">
        <v>62</v>
      </c>
      <c t="s" s="49" r="P107">
        <v>62</v>
      </c>
      <c s="49" r="Q107">
        <v>4.0476</v>
      </c>
      <c t="s" s="49" r="R107">
        <v>62</v>
      </c>
      <c s="49" r="S107">
        <v>3.0292</v>
      </c>
      <c t="s" s="49" r="T107">
        <v>62</v>
      </c>
      <c s="28" r="U107">
        <f>SUM(V107:Y107)</f>
        <v>3.029</v>
      </c>
      <c t="s" s="12" r="V107">
        <v>62</v>
      </c>
      <c t="s" s="12" r="W107">
        <v>62</v>
      </c>
      <c t="s" s="12" r="X107">
        <v>62</v>
      </c>
      <c s="28" r="Y107">
        <v>3.029</v>
      </c>
      <c s="23" r="Z107">
        <f>SUM(AA107:AE107)</f>
        <v>18.38</v>
      </c>
      <c s="19" r="AA107"/>
      <c s="24" r="AB107"/>
      <c s="63" r="AC107">
        <v>6.28</v>
      </c>
      <c s="63" r="AD107"/>
      <c s="63" r="AE107">
        <v>12.1</v>
      </c>
      <c s="31" r="AF107"/>
      <c s="24" r="AG107"/>
      <c s="24" r="AH107"/>
      <c s="24" r="AI107"/>
      <c s="24" r="AJ107"/>
      <c s="24" r="AK107"/>
    </row>
    <row r="108">
      <c s="40" r="A108">
        <v>7</v>
      </c>
      <c s="40" r="B108">
        <v>1</v>
      </c>
      <c s="12" r="C108">
        <v>15</v>
      </c>
      <c s="12" r="D108">
        <v>6</v>
      </c>
      <c s="53" r="E108">
        <f>((1/(INDEX(E0!J$20:J$44,C108,1)-INDEX(E0!J$20:J$44,D108,1))))*100000000</f>
        <v>382.083522846761</v>
      </c>
      <c s="53" r="F108"/>
      <c s="49" r="G108">
        <f>SUM(H108:M108)</f>
        <v>443790.00039776</v>
      </c>
      <c t="s" s="12" r="H108">
        <v>61</v>
      </c>
      <c s="49" r="I108">
        <v>443790</v>
      </c>
      <c t="s" s="12" r="J108">
        <v>61</v>
      </c>
      <c t="s" s="12" r="K108">
        <v>61</v>
      </c>
      <c t="s" s="12" r="L108">
        <v>61</v>
      </c>
      <c s="49" r="M108">
        <v>0.00039776</v>
      </c>
      <c s="49" r="N108">
        <v>443810</v>
      </c>
      <c t="s" s="49" r="O108">
        <v>62</v>
      </c>
      <c s="49" r="P108">
        <v>443810</v>
      </c>
      <c t="s" s="49" r="Q108">
        <v>62</v>
      </c>
      <c t="s" s="49" r="R108">
        <v>62</v>
      </c>
      <c t="s" s="49" r="S108">
        <v>62</v>
      </c>
      <c s="49" r="T108">
        <v>0.00039777</v>
      </c>
      <c s="28" r="U108">
        <f>SUM(V108:Y108)</f>
        <v>443800</v>
      </c>
      <c t="s" s="12" r="V108">
        <v>62</v>
      </c>
      <c s="28" r="W108">
        <v>443800</v>
      </c>
      <c t="s" s="12" r="X108">
        <v>62</v>
      </c>
      <c t="s" s="12" r="Y108">
        <v>62</v>
      </c>
      <c s="23" r="Z108">
        <f>SUM(AA108:AE108)</f>
        <v>443000</v>
      </c>
      <c s="19" r="AA108"/>
      <c s="63" r="AB108">
        <v>443000</v>
      </c>
      <c s="24" r="AC108"/>
      <c s="24" r="AD108"/>
      <c s="24" r="AE108"/>
      <c s="31" r="AF108"/>
      <c s="24" r="AG108"/>
      <c s="24" r="AH108"/>
      <c s="24" r="AI108"/>
      <c s="24" r="AJ108"/>
      <c s="24" r="AK108"/>
    </row>
    <row r="109">
      <c s="40" r="A109">
        <v>7</v>
      </c>
      <c s="40" r="B109">
        <v>1</v>
      </c>
      <c s="12" r="C109">
        <v>15</v>
      </c>
      <c s="12" r="D109">
        <v>7</v>
      </c>
      <c s="53" r="E109">
        <f>((1/(INDEX(E0!J$20:J$44,C109,1)-INDEX(E0!J$20:J$44,D109,1))))*100000000</f>
        <v>382.44416085785</v>
      </c>
      <c s="53" r="F109"/>
      <c s="49" r="G109">
        <f>SUM(H109:M109)</f>
        <v>28015.004048932</v>
      </c>
      <c t="s" s="12" r="H109">
        <v>61</v>
      </c>
      <c s="49" r="I109">
        <v>28015</v>
      </c>
      <c t="s" s="12" r="J109">
        <v>61</v>
      </c>
      <c s="49" r="K109">
        <v>0.0040475</v>
      </c>
      <c t="s" s="12" r="L109">
        <v>61</v>
      </c>
      <c s="49" r="M109">
        <v>0.000001432</v>
      </c>
      <c s="49" r="N109">
        <v>28016</v>
      </c>
      <c t="s" s="49" r="O109">
        <v>62</v>
      </c>
      <c s="49" r="P109">
        <v>28016</v>
      </c>
      <c t="s" s="49" r="Q109">
        <v>62</v>
      </c>
      <c s="49" r="R109">
        <v>0.0040477</v>
      </c>
      <c t="s" s="49" r="S109">
        <v>62</v>
      </c>
      <c s="49" r="T109">
        <v>0.000001432</v>
      </c>
      <c s="28" r="U109">
        <f>SUM(V109:Y109)</f>
        <v>28020.004049</v>
      </c>
      <c t="s" s="12" r="V109">
        <v>62</v>
      </c>
      <c s="28" r="W109">
        <v>28020</v>
      </c>
      <c s="28" r="X109">
        <v>0.004049</v>
      </c>
      <c t="s" s="12" r="Y109">
        <v>62</v>
      </c>
      <c s="23" r="Z109">
        <f>SUM(AA109:AE109)</f>
        <v>28000.00348</v>
      </c>
      <c s="19" r="AA109"/>
      <c s="63" r="AB109">
        <v>28000</v>
      </c>
      <c s="63" r="AC109"/>
      <c s="63" r="AD109">
        <v>0.00348</v>
      </c>
      <c s="24" r="AE109"/>
      <c s="31" r="AF109"/>
      <c s="24" r="AG109"/>
      <c s="24" r="AH109"/>
      <c s="24" r="AI109"/>
      <c s="24" r="AJ109"/>
      <c s="24" r="AK109"/>
    </row>
    <row r="110">
      <c s="40" r="A110">
        <v>7</v>
      </c>
      <c s="40" r="B110">
        <v>1</v>
      </c>
      <c s="12" r="C110">
        <v>15</v>
      </c>
      <c s="12" r="D110">
        <v>8</v>
      </c>
      <c s="53" r="E110">
        <f>((1/(INDEX(E0!J$20:J$44,C110,1)-INDEX(E0!J$20:J$44,D110,1))))*100000000</f>
        <v>382.444804418492</v>
      </c>
      <c s="53" r="F110"/>
      <c s="49" r="G110">
        <f>SUM(H110:M110)</f>
        <v>16905000019.7647</v>
      </c>
      <c s="49" r="H110">
        <v>16905000000</v>
      </c>
      <c t="s" s="12" r="I110">
        <v>61</v>
      </c>
      <c s="49" r="J110">
        <v>3.2257</v>
      </c>
      <c t="s" s="12" r="K110">
        <v>61</v>
      </c>
      <c s="49" r="L110">
        <v>16.539</v>
      </c>
      <c t="s" s="12" r="M110">
        <v>61</v>
      </c>
      <c s="49" r="N110">
        <v>16906000000</v>
      </c>
      <c s="49" r="O110">
        <v>16906000000</v>
      </c>
      <c t="s" s="49" r="P110">
        <v>62</v>
      </c>
      <c s="49" r="Q110">
        <v>3.2258</v>
      </c>
      <c t="s" s="49" r="R110">
        <v>62</v>
      </c>
      <c s="49" r="S110">
        <v>16.539</v>
      </c>
      <c t="s" s="49" r="T110">
        <v>62</v>
      </c>
      <c s="28" r="U110">
        <f>SUM(V110:Y110)</f>
        <v>16910000016.54</v>
      </c>
      <c s="28" r="V110">
        <v>16910000000</v>
      </c>
      <c t="s" s="12" r="W110">
        <v>62</v>
      </c>
      <c t="s" s="12" r="X110">
        <v>62</v>
      </c>
      <c s="28" r="Y110">
        <v>16.54</v>
      </c>
      <c s="23" r="Z110">
        <f>SUM(AA110:AE110)</f>
        <v>16900000000</v>
      </c>
      <c s="63" r="AA110">
        <v>16900000000</v>
      </c>
      <c s="24" r="AB110"/>
      <c s="24" r="AC110"/>
      <c s="24" r="AD110"/>
      <c s="24" r="AE110"/>
      <c s="31" r="AF110"/>
      <c s="24" r="AG110"/>
      <c s="24" r="AH110"/>
      <c s="24" r="AI110"/>
      <c s="24" r="AJ110"/>
      <c s="24" r="AK110"/>
    </row>
    <row r="111">
      <c s="40" r="A111">
        <v>7</v>
      </c>
      <c s="40" r="B111">
        <v>1</v>
      </c>
      <c s="12" r="C111">
        <v>15</v>
      </c>
      <c s="12" r="D111">
        <v>9</v>
      </c>
      <c s="53" r="E111">
        <f>((1/(INDEX(E0!J$20:J$44,C111,1)-INDEX(E0!J$20:J$44,D111,1))))*100000000</f>
        <v>382.571232946361</v>
      </c>
      <c s="53" r="F111"/>
      <c s="49" r="G111">
        <f>SUM(H111:M111)</f>
        <v>112020.0173118</v>
      </c>
      <c t="s" s="12" r="H111">
        <v>61</v>
      </c>
      <c s="49" r="I111">
        <v>112020</v>
      </c>
      <c t="s" s="12" r="J111">
        <v>61</v>
      </c>
      <c s="49" r="K111">
        <v>0.017138</v>
      </c>
      <c t="s" s="12" r="L111">
        <v>61</v>
      </c>
      <c s="49" r="M111">
        <v>0.0001738</v>
      </c>
      <c s="49" r="N111">
        <v>112020</v>
      </c>
      <c t="s" s="49" r="O111">
        <v>62</v>
      </c>
      <c s="49" r="P111">
        <v>112020</v>
      </c>
      <c t="s" s="49" r="Q111">
        <v>62</v>
      </c>
      <c s="49" r="R111">
        <v>0.017138</v>
      </c>
      <c t="s" s="49" r="S111">
        <v>62</v>
      </c>
      <c s="49" r="T111">
        <v>0.00017381</v>
      </c>
      <c s="28" r="U111">
        <f>SUM(V111:Y111)</f>
        <v>112000.01714</v>
      </c>
      <c t="s" s="12" r="V111">
        <v>62</v>
      </c>
      <c s="28" r="W111">
        <v>112000</v>
      </c>
      <c s="28" r="X111">
        <v>0.01714</v>
      </c>
      <c t="s" s="12" r="Y111">
        <v>62</v>
      </c>
      <c s="23" r="Z111">
        <f>SUM(AA111:AE111)</f>
        <v>112000.0171</v>
      </c>
      <c s="19" r="AA111"/>
      <c s="63" r="AB111">
        <v>112000</v>
      </c>
      <c s="63" r="AC111"/>
      <c s="63" r="AD111">
        <v>0.0171</v>
      </c>
      <c s="24" r="AE111"/>
      <c s="31" r="AF111"/>
      <c s="24" r="AG111"/>
      <c s="24" r="AH111"/>
      <c s="24" r="AI111"/>
      <c s="24" r="AJ111"/>
      <c s="24" r="AK111"/>
    </row>
    <row r="112">
      <c s="40" r="A112">
        <v>7</v>
      </c>
      <c s="40" r="B112">
        <v>1</v>
      </c>
      <c s="12" r="C112">
        <v>15</v>
      </c>
      <c s="12" r="D112">
        <v>10</v>
      </c>
      <c s="53" r="E112">
        <f>((1/(INDEX(E0!J$20:J$44,C112,1)-INDEX(E0!J$20:J$44,D112,1))))*100000000</f>
        <v>682640.453272219</v>
      </c>
      <c s="53" r="F112"/>
      <c s="49" r="G112">
        <f>SUM(H112:M112)</f>
        <v>0.000000000000001</v>
      </c>
      <c t="s" s="12" r="H112">
        <v>61</v>
      </c>
      <c t="s" s="12" r="I112">
        <v>61</v>
      </c>
      <c s="49" r="J112">
        <v>0</v>
      </c>
      <c t="s" s="12" r="K112">
        <v>61</v>
      </c>
      <c s="49" r="L112">
        <v>0.000000000000001</v>
      </c>
      <c t="s" s="12" r="M112">
        <v>61</v>
      </c>
      <c s="49" r="N112">
        <v>0.000000000000001</v>
      </c>
      <c t="s" s="49" r="O112">
        <v>62</v>
      </c>
      <c t="s" s="49" r="P112">
        <v>62</v>
      </c>
      <c s="49" r="Q112">
        <v>0</v>
      </c>
      <c t="s" s="49" r="R112">
        <v>62</v>
      </c>
      <c s="49" r="S112">
        <v>0.000000000000001</v>
      </c>
      <c t="s" s="49" r="T112">
        <v>62</v>
      </c>
      <c s="28" r="U112">
        <f>SUM(V112:Y112)</f>
        <v>0.000000000000001</v>
      </c>
      <c t="s" s="12" r="V112">
        <v>62</v>
      </c>
      <c t="s" s="12" r="W112">
        <v>62</v>
      </c>
      <c t="s" s="12" r="X112">
        <v>62</v>
      </c>
      <c s="28" r="Y112">
        <v>0.000000000000001</v>
      </c>
      <c s="19" r="Z112"/>
      <c s="19" r="AA112"/>
      <c s="24" r="AB112"/>
      <c s="24" r="AC112"/>
      <c s="24" r="AD112"/>
      <c s="24" r="AE112"/>
      <c s="31" r="AF112"/>
      <c s="24" r="AG112"/>
      <c s="24" r="AH112"/>
      <c s="24" r="AI112"/>
      <c s="24" r="AJ112"/>
      <c s="24" r="AK112"/>
    </row>
    <row r="113">
      <c s="40" r="A113">
        <v>7</v>
      </c>
      <c s="40" r="B113">
        <v>1</v>
      </c>
      <c s="12" r="C113">
        <v>15</v>
      </c>
      <c s="12" r="D113">
        <v>11</v>
      </c>
      <c s="53" r="E113">
        <f>((1/(INDEX(E0!J$20:J$44,C113,1)-INDEX(E0!J$20:J$44,D113,1))))*100000000</f>
        <v>710580.54430244</v>
      </c>
      <c s="53" r="F113"/>
      <c s="49" r="G113">
        <f>SUM(H113:M113)</f>
        <v>0.00000000018026</v>
      </c>
      <c t="s" s="12" r="H113">
        <v>61</v>
      </c>
      <c s="49" r="I113">
        <v>0.00000000018026</v>
      </c>
      <c t="s" s="12" r="J113">
        <v>61</v>
      </c>
      <c t="s" s="12" r="K113">
        <v>61</v>
      </c>
      <c t="s" s="12" r="L113">
        <v>61</v>
      </c>
      <c s="49" r="M113">
        <v>0</v>
      </c>
      <c s="49" r="N113">
        <v>0.00000000018027</v>
      </c>
      <c t="s" s="49" r="O113">
        <v>62</v>
      </c>
      <c s="49" r="P113">
        <v>0.00000000018027</v>
      </c>
      <c t="s" s="49" r="Q113">
        <v>62</v>
      </c>
      <c t="s" s="49" r="R113">
        <v>62</v>
      </c>
      <c t="s" s="49" r="S113">
        <v>62</v>
      </c>
      <c s="49" r="T113">
        <v>0</v>
      </c>
      <c s="28" r="U113">
        <f>SUM(V113:Y113)</f>
        <v>0.0000000001803</v>
      </c>
      <c t="s" s="12" r="V113">
        <v>62</v>
      </c>
      <c s="28" r="W113">
        <v>0.0000000001803</v>
      </c>
      <c t="s" s="12" r="X113">
        <v>62</v>
      </c>
      <c t="s" s="12" r="Y113">
        <v>62</v>
      </c>
      <c s="19" r="Z113"/>
      <c s="19" r="AA113"/>
      <c s="24" r="AB113"/>
      <c s="24" r="AC113"/>
      <c s="24" r="AD113"/>
      <c s="24" r="AE113"/>
      <c s="31" r="AF113"/>
      <c s="24" r="AG113"/>
      <c s="24" r="AH113"/>
      <c s="24" r="AI113"/>
      <c s="24" r="AJ113"/>
      <c s="24" r="AK113"/>
    </row>
    <row r="114">
      <c s="40" r="A114">
        <v>7</v>
      </c>
      <c s="40" r="B114">
        <v>1</v>
      </c>
      <c s="12" r="C114">
        <v>15</v>
      </c>
      <c s="12" r="D114">
        <v>12</v>
      </c>
      <c s="53" r="E114">
        <f>((1/(INDEX(E0!J$20:J$44,C114,1)-INDEX(E0!J$20:J$44,D114,1))))*100000000</f>
        <v>2729257.64194637</v>
      </c>
      <c s="53" r="F114"/>
      <c s="49" r="G114">
        <f>SUM(H114:M114)</f>
        <v>0.000000527040044</v>
      </c>
      <c t="s" s="12" r="H114">
        <v>61</v>
      </c>
      <c s="49" r="I114">
        <v>0.000000000000044</v>
      </c>
      <c t="s" s="12" r="J114">
        <v>61</v>
      </c>
      <c s="49" r="K114">
        <v>0.00000052704</v>
      </c>
      <c t="s" s="12" r="L114">
        <v>61</v>
      </c>
      <c s="49" r="M114">
        <v>0</v>
      </c>
      <c s="49" r="N114">
        <v>0.00000052708</v>
      </c>
      <c t="s" s="49" r="O114">
        <v>62</v>
      </c>
      <c s="49" r="P114">
        <v>0.000000000000044</v>
      </c>
      <c t="s" s="49" r="Q114">
        <v>62</v>
      </c>
      <c s="49" r="R114">
        <v>0.00000052708</v>
      </c>
      <c t="s" s="49" r="S114">
        <v>62</v>
      </c>
      <c s="49" r="T114">
        <v>0</v>
      </c>
      <c s="28" r="U114">
        <f>SUM(V114:Y114)</f>
        <v>0.000000527100044</v>
      </c>
      <c t="s" s="12" r="V114">
        <v>62</v>
      </c>
      <c s="28" r="W114">
        <v>0.000000000000044</v>
      </c>
      <c s="28" r="X114">
        <v>0.0000005271</v>
      </c>
      <c t="s" s="12" r="Y114">
        <v>62</v>
      </c>
      <c s="19" r="Z114"/>
      <c s="19" r="AA114"/>
      <c s="24" r="AB114"/>
      <c s="24" r="AC114"/>
      <c s="24" r="AD114"/>
      <c s="24" r="AE114"/>
      <c s="31" r="AF114"/>
      <c s="24" r="AG114"/>
      <c s="24" r="AH114"/>
      <c s="24" r="AI114"/>
      <c s="24" r="AJ114"/>
      <c s="24" r="AK114"/>
    </row>
    <row r="115">
      <c s="40" r="A115">
        <v>7</v>
      </c>
      <c s="40" r="B115">
        <v>1</v>
      </c>
      <c s="12" r="C115">
        <v>15</v>
      </c>
      <c s="12" r="D115">
        <v>13</v>
      </c>
      <c s="53" r="E115">
        <f>((1/(INDEX(E0!J$20:J$44,C115,1)-INDEX(E0!J$20:J$44,D115,1))))*100000000</f>
        <v>2743484.22495169</v>
      </c>
      <c s="53" r="F115"/>
      <c s="49" r="G115">
        <f>SUM(H115:M115)</f>
        <v>0.34898</v>
      </c>
      <c s="49" r="H115">
        <v>0.34898</v>
      </c>
      <c t="s" s="12" r="I115">
        <v>61</v>
      </c>
      <c s="49" r="J115">
        <v>0</v>
      </c>
      <c t="s" s="12" r="K115">
        <v>61</v>
      </c>
      <c s="49" r="L115">
        <v>0</v>
      </c>
      <c t="s" s="12" r="M115">
        <v>61</v>
      </c>
      <c s="49" r="N115">
        <v>0.349</v>
      </c>
      <c s="49" r="O115">
        <v>0.349</v>
      </c>
      <c t="s" s="49" r="P115">
        <v>62</v>
      </c>
      <c s="49" r="Q115">
        <v>0</v>
      </c>
      <c t="s" s="49" r="R115">
        <v>62</v>
      </c>
      <c s="49" r="S115">
        <v>0</v>
      </c>
      <c t="s" s="49" r="T115">
        <v>62</v>
      </c>
      <c s="28" r="U115">
        <f>SUM(V115:Y115)</f>
        <v>0.349</v>
      </c>
      <c s="28" r="V115">
        <v>0.349</v>
      </c>
      <c t="s" s="12" r="W115">
        <v>62</v>
      </c>
      <c t="s" s="12" r="X115">
        <v>62</v>
      </c>
      <c s="28" r="Y115">
        <v>0</v>
      </c>
      <c s="19" r="Z115"/>
      <c s="19" r="AA115"/>
      <c s="24" r="AB115"/>
      <c s="24" r="AC115"/>
      <c s="24" r="AD115"/>
      <c s="24" r="AE115"/>
      <c s="31" r="AF115"/>
      <c s="24" r="AG115"/>
      <c s="24" r="AH115"/>
      <c s="24" r="AI115"/>
      <c s="24" r="AJ115"/>
      <c s="24" r="AK115"/>
    </row>
    <row r="116">
      <c s="40" r="A116">
        <v>7</v>
      </c>
      <c s="40" r="B116">
        <v>1</v>
      </c>
      <c s="12" r="C116">
        <v>16</v>
      </c>
      <c s="12" r="D116">
        <v>1</v>
      </c>
      <c s="53" r="E116">
        <f>((1/(INDEX(E0!J$20:J$44,C116,1)-INDEX(E0!J$20:J$44,D116,1))))*100000000</f>
        <v>19.825461592505</v>
      </c>
      <c s="53" r="F116"/>
      <c s="49" r="G116">
        <f>SUM(H116:M116)</f>
        <v>1786.6</v>
      </c>
      <c t="s" s="12" r="H116">
        <v>61</v>
      </c>
      <c t="s" s="12" r="I116">
        <v>61</v>
      </c>
      <c s="49" r="J116">
        <v>1786.6</v>
      </c>
      <c t="s" s="12" r="K116">
        <v>61</v>
      </c>
      <c t="s" s="12" r="L116">
        <v>61</v>
      </c>
      <c t="s" s="12" r="M116">
        <v>61</v>
      </c>
      <c s="49" r="N116">
        <v>1786.7</v>
      </c>
      <c t="s" s="49" r="O116">
        <v>62</v>
      </c>
      <c t="s" s="49" r="P116">
        <v>62</v>
      </c>
      <c s="49" r="Q116">
        <v>1786.7</v>
      </c>
      <c t="s" s="49" r="R116">
        <v>62</v>
      </c>
      <c t="s" s="49" r="S116">
        <v>62</v>
      </c>
      <c t="s" s="49" r="T116">
        <v>62</v>
      </c>
      <c s="24" r="U116"/>
      <c s="24" r="V116"/>
      <c s="24" r="W116"/>
      <c s="24" r="X116"/>
      <c s="24" r="Y116"/>
      <c s="23" r="Z116">
        <f>SUM(AA116:AE116)</f>
        <v>960</v>
      </c>
      <c s="24" r="AA116"/>
      <c s="24" r="AB116"/>
      <c s="63" r="AC116">
        <v>960</v>
      </c>
      <c s="24" r="AD116"/>
      <c s="24" r="AE116"/>
      <c s="24" r="AF116"/>
      <c s="24" r="AG116"/>
      <c s="24" r="AH116"/>
      <c s="24" r="AI116"/>
      <c s="24" r="AJ116"/>
      <c s="24" r="AK116"/>
    </row>
    <row r="117">
      <c s="40" r="A117">
        <v>7</v>
      </c>
      <c s="40" r="B117">
        <v>1</v>
      </c>
      <c s="12" r="C117">
        <v>16</v>
      </c>
      <c s="12" r="D117">
        <v>2</v>
      </c>
      <c s="53" r="E117">
        <f>((1/(INDEX(E0!J$20:J$44,C117,1)-INDEX(E0!J$20:J$44,D117,1))))*100000000</f>
        <v>99.0827955160477</v>
      </c>
      <c s="53" r="F117"/>
      <c s="49" r="G117">
        <f>SUM(H117:M117)</f>
        <v>0.031137</v>
      </c>
      <c t="s" s="12" r="H117">
        <v>61</v>
      </c>
      <c t="s" s="12" r="I117">
        <v>61</v>
      </c>
      <c t="s" s="12" r="J117">
        <v>61</v>
      </c>
      <c t="s" s="12" r="K117">
        <v>61</v>
      </c>
      <c t="s" s="12" r="L117">
        <v>61</v>
      </c>
      <c s="49" r="M117">
        <v>0.031137</v>
      </c>
      <c s="49" r="N117">
        <v>0.031138</v>
      </c>
      <c t="s" s="49" r="O117">
        <v>62</v>
      </c>
      <c t="s" s="49" r="P117">
        <v>62</v>
      </c>
      <c t="s" s="49" r="Q117">
        <v>62</v>
      </c>
      <c t="s" s="49" r="R117">
        <v>62</v>
      </c>
      <c t="s" s="49" r="S117">
        <v>62</v>
      </c>
      <c s="49" r="T117">
        <v>0.031138</v>
      </c>
      <c s="24" r="U117"/>
      <c s="24" r="V117"/>
      <c s="24" r="W117"/>
      <c s="24" r="X117"/>
      <c s="24" r="Y117"/>
      <c s="23" r="Z117"/>
      <c s="24" r="AA117"/>
      <c s="24" r="AB117"/>
      <c s="24" r="AC117"/>
      <c s="24" r="AD117"/>
      <c s="24" r="AE117"/>
      <c s="24" r="AF117"/>
      <c s="24" r="AG117"/>
      <c s="24" r="AH117"/>
      <c s="24" r="AI117"/>
      <c s="24" r="AJ117"/>
      <c s="24" r="AK117"/>
    </row>
    <row r="118">
      <c s="40" r="A118">
        <v>7</v>
      </c>
      <c s="40" r="B118">
        <v>1</v>
      </c>
      <c s="12" r="C118">
        <v>16</v>
      </c>
      <c s="12" r="D118">
        <v>3</v>
      </c>
      <c s="53" r="E118">
        <f>((1/(INDEX(E0!J$20:J$44,C118,1)-INDEX(E0!J$20:J$44,D118,1))))*100000000</f>
        <v>99.0872537981482</v>
      </c>
      <c s="53" r="F118"/>
      <c s="49" r="G118">
        <f>SUM(H118:M118)</f>
        <v>706.91</v>
      </c>
      <c t="s" s="12" r="H118">
        <v>61</v>
      </c>
      <c t="s" s="12" r="I118">
        <v>61</v>
      </c>
      <c s="49" r="J118">
        <v>706.91</v>
      </c>
      <c t="s" s="12" r="K118">
        <v>61</v>
      </c>
      <c t="s" s="12" r="L118">
        <v>61</v>
      </c>
      <c t="s" s="12" r="M118">
        <v>61</v>
      </c>
      <c s="49" r="N118">
        <v>706.94</v>
      </c>
      <c t="s" s="49" r="O118">
        <v>62</v>
      </c>
      <c t="s" s="49" r="P118">
        <v>62</v>
      </c>
      <c s="49" r="Q118">
        <v>706.94</v>
      </c>
      <c t="s" s="49" r="R118">
        <v>62</v>
      </c>
      <c t="s" s="49" r="S118">
        <v>62</v>
      </c>
      <c t="s" s="49" r="T118">
        <v>62</v>
      </c>
      <c s="24" r="U118"/>
      <c s="24" r="V118"/>
      <c s="24" r="W118"/>
      <c s="24" r="X118"/>
      <c s="24" r="Y118"/>
      <c s="23" r="Z118">
        <f>SUM(AA118:AE118)</f>
        <v>712</v>
      </c>
      <c s="24" r="AA118"/>
      <c s="24" r="AB118"/>
      <c s="63" r="AC118">
        <v>712</v>
      </c>
      <c s="24" r="AD118"/>
      <c s="24" r="AE118"/>
      <c s="24" r="AF118"/>
      <c s="24" r="AG118"/>
      <c s="24" r="AH118"/>
      <c s="24" r="AI118"/>
      <c s="24" r="AJ118"/>
      <c s="24" r="AK118"/>
    </row>
    <row r="119">
      <c s="40" r="A119">
        <v>7</v>
      </c>
      <c s="40" r="B119">
        <v>1</v>
      </c>
      <c s="12" r="C119">
        <v>16</v>
      </c>
      <c s="12" r="D119">
        <v>4</v>
      </c>
      <c s="53" r="E119">
        <f>((1/(INDEX(E0!J$20:J$44,C119,1)-INDEX(E0!J$20:J$44,D119,1))))*100000000</f>
        <v>99.1692955042007</v>
      </c>
      <c s="53" r="F119"/>
      <c s="49" r="G119">
        <f>SUM(H119:M119)</f>
        <v>7267800.093232</v>
      </c>
      <c t="s" s="12" r="H119">
        <v>61</v>
      </c>
      <c s="49" r="I119">
        <v>7267800</v>
      </c>
      <c t="s" s="12" r="J119">
        <v>61</v>
      </c>
      <c t="s" s="12" r="K119">
        <v>61</v>
      </c>
      <c t="s" s="12" r="L119">
        <v>61</v>
      </c>
      <c s="49" r="M119">
        <v>0.093232</v>
      </c>
      <c s="49" r="N119">
        <v>7268100</v>
      </c>
      <c t="s" s="49" r="O119">
        <v>62</v>
      </c>
      <c s="49" r="P119">
        <v>7268100</v>
      </c>
      <c t="s" s="49" r="Q119">
        <v>62</v>
      </c>
      <c t="s" s="49" r="R119">
        <v>62</v>
      </c>
      <c t="s" s="49" r="S119">
        <v>62</v>
      </c>
      <c s="49" r="T119">
        <v>0.093236</v>
      </c>
      <c s="28" r="U119">
        <f>SUM(V119:Y119)</f>
        <v>7268000</v>
      </c>
      <c t="s" s="12" r="V119">
        <v>62</v>
      </c>
      <c s="28" r="W119">
        <v>7268000</v>
      </c>
      <c t="s" s="12" r="X119">
        <v>62</v>
      </c>
      <c t="s" s="12" r="Y119">
        <v>62</v>
      </c>
      <c s="23" r="Z119">
        <f>SUM(AA119:AE119)</f>
        <v>7280000</v>
      </c>
      <c s="19" r="AA119"/>
      <c s="63" r="AB119">
        <v>7280000</v>
      </c>
      <c s="24" r="AC119"/>
      <c s="24" r="AD119"/>
      <c s="24" r="AE119"/>
      <c s="31" r="AF119"/>
      <c s="24" r="AG119"/>
      <c s="24" r="AH119"/>
      <c s="24" r="AI119"/>
      <c s="24" r="AJ119"/>
      <c s="24" r="AK119"/>
    </row>
    <row r="120">
      <c s="40" r="A120">
        <v>7</v>
      </c>
      <c s="40" r="B120">
        <v>1</v>
      </c>
      <c s="12" r="C120">
        <v>16</v>
      </c>
      <c s="12" r="D120">
        <v>5</v>
      </c>
      <c s="53" r="E120">
        <f>((1/(INDEX(E0!J$20:J$44,C120,1)-INDEX(E0!J$20:J$44,D120,1))))*100000000</f>
        <v>382.037016789075</v>
      </c>
      <c s="53" r="F120"/>
      <c s="49" r="G120">
        <f>SUM(H120:M120)</f>
        <v>0.00019703</v>
      </c>
      <c t="s" s="12" r="H120">
        <v>61</v>
      </c>
      <c t="s" s="12" r="I120">
        <v>61</v>
      </c>
      <c t="s" s="12" r="J120">
        <v>61</v>
      </c>
      <c t="s" s="12" r="K120">
        <v>61</v>
      </c>
      <c t="s" s="12" r="L120">
        <v>61</v>
      </c>
      <c s="49" r="M120">
        <v>0.00019703</v>
      </c>
      <c s="49" r="N120">
        <v>0.00019704</v>
      </c>
      <c t="s" s="49" r="O120">
        <v>62</v>
      </c>
      <c t="s" s="49" r="P120">
        <v>62</v>
      </c>
      <c t="s" s="49" r="Q120">
        <v>62</v>
      </c>
      <c t="s" s="49" r="R120">
        <v>62</v>
      </c>
      <c t="s" s="49" r="S120">
        <v>62</v>
      </c>
      <c s="49" r="T120">
        <v>0.00019704</v>
      </c>
      <c s="24" r="U120"/>
      <c s="24" r="V120"/>
      <c s="24" r="W120"/>
      <c s="24" r="X120"/>
      <c s="24" r="Y120"/>
      <c s="23" r="Z120"/>
      <c s="19" r="AA120"/>
      <c s="24" r="AB120"/>
      <c s="24" r="AC120"/>
      <c s="24" r="AD120"/>
      <c s="24" r="AE120"/>
      <c s="31" r="AF120"/>
      <c s="24" r="AG120"/>
      <c s="24" r="AH120"/>
      <c s="24" r="AI120"/>
      <c s="24" r="AJ120"/>
      <c s="24" r="AK120"/>
    </row>
    <row r="121">
      <c s="40" r="A121">
        <v>7</v>
      </c>
      <c s="40" r="B121">
        <v>1</v>
      </c>
      <c s="12" r="C121">
        <v>16</v>
      </c>
      <c s="12" r="D121">
        <v>6</v>
      </c>
      <c s="53" r="E121">
        <f>((1/(INDEX(E0!J$20:J$44,C121,1)-INDEX(E0!J$20:J$44,D121,1))))*100000000</f>
        <v>382.056881927575</v>
      </c>
      <c s="53" r="F121"/>
      <c s="49" r="G121">
        <f>SUM(H121:M121)</f>
        <v>6.4927</v>
      </c>
      <c t="s" s="12" r="H121">
        <v>61</v>
      </c>
      <c t="s" s="12" r="I121">
        <v>61</v>
      </c>
      <c s="49" r="J121">
        <v>6.4927</v>
      </c>
      <c t="s" s="12" r="K121">
        <v>61</v>
      </c>
      <c t="s" s="12" r="L121">
        <v>61</v>
      </c>
      <c t="s" s="12" r="M121">
        <v>61</v>
      </c>
      <c s="49" r="N121">
        <v>6.493</v>
      </c>
      <c t="s" s="49" r="O121">
        <v>62</v>
      </c>
      <c t="s" s="49" r="P121">
        <v>62</v>
      </c>
      <c s="49" r="Q121">
        <v>6.493</v>
      </c>
      <c t="s" s="49" r="R121">
        <v>62</v>
      </c>
      <c t="s" s="49" r="S121">
        <v>62</v>
      </c>
      <c t="s" s="49" r="T121">
        <v>62</v>
      </c>
      <c s="24" r="U121"/>
      <c s="24" r="V121"/>
      <c s="24" r="W121"/>
      <c s="24" r="X121"/>
      <c s="24" r="Y121"/>
      <c s="23" r="Z121">
        <f>SUM(AA121:AE121)</f>
        <v>6.49</v>
      </c>
      <c s="19" r="AA121"/>
      <c s="24" r="AB121"/>
      <c s="63" r="AC121">
        <v>6.49</v>
      </c>
      <c s="24" r="AD121"/>
      <c s="24" r="AE121"/>
      <c s="31" r="AF121"/>
      <c s="24" r="AG121"/>
      <c s="24" r="AH121"/>
      <c s="24" r="AI121"/>
      <c s="24" r="AJ121"/>
      <c s="24" r="AK121"/>
    </row>
    <row r="122">
      <c s="40" r="A122">
        <v>7</v>
      </c>
      <c s="40" r="B122">
        <v>1</v>
      </c>
      <c s="12" r="C122">
        <v>16</v>
      </c>
      <c s="12" r="D122">
        <v>7</v>
      </c>
      <c s="53" r="E122">
        <f>((1/(INDEX(E0!J$20:J$44,C122,1)-INDEX(E0!J$20:J$44,D122,1))))*100000000</f>
        <v>382.417469625441</v>
      </c>
      <c s="53" r="F122"/>
      <c s="49" r="G122">
        <f>SUM(H122:M122)</f>
        <v>7.89143</v>
      </c>
      <c t="s" s="12" r="H122">
        <v>61</v>
      </c>
      <c t="s" s="12" r="I122">
        <v>61</v>
      </c>
      <c s="49" r="J122">
        <v>0.77793</v>
      </c>
      <c t="s" s="12" r="K122">
        <v>61</v>
      </c>
      <c s="49" r="L122">
        <v>7.1135</v>
      </c>
      <c t="s" s="12" r="M122">
        <v>61</v>
      </c>
      <c s="49" r="N122">
        <v>7.8918</v>
      </c>
      <c t="s" s="49" r="O122">
        <v>62</v>
      </c>
      <c t="s" s="49" r="P122">
        <v>62</v>
      </c>
      <c s="49" r="Q122">
        <v>0.77796</v>
      </c>
      <c t="s" s="49" r="R122">
        <v>62</v>
      </c>
      <c s="49" r="S122">
        <v>7.1138</v>
      </c>
      <c t="s" s="49" r="T122">
        <v>62</v>
      </c>
      <c s="28" r="U122">
        <f>SUM(V122:Y122)</f>
        <v>7.114</v>
      </c>
      <c t="s" s="12" r="V122">
        <v>62</v>
      </c>
      <c t="s" s="12" r="W122">
        <v>62</v>
      </c>
      <c t="s" s="12" r="X122">
        <v>62</v>
      </c>
      <c s="28" r="Y122">
        <v>7.114</v>
      </c>
      <c s="23" r="Z122">
        <f>SUM(AA122:AE122)</f>
        <v>30.25</v>
      </c>
      <c s="19" r="AA122"/>
      <c s="24" r="AB122"/>
      <c s="63" r="AC122">
        <v>1.75</v>
      </c>
      <c s="24" r="AD122"/>
      <c s="63" r="AE122">
        <v>28.5</v>
      </c>
      <c s="31" r="AF122"/>
      <c s="24" r="AG122"/>
      <c s="24" r="AH122"/>
      <c s="24" r="AI122"/>
      <c s="24" r="AJ122"/>
      <c s="24" r="AK122"/>
    </row>
    <row r="123">
      <c s="40" r="A123">
        <v>7</v>
      </c>
      <c s="40" r="B123">
        <v>1</v>
      </c>
      <c s="12" r="C123">
        <v>16</v>
      </c>
      <c s="12" r="D123">
        <v>8</v>
      </c>
      <c s="53" r="E123">
        <f>((1/(INDEX(E0!J$20:J$44,C123,1)-INDEX(E0!J$20:J$44,D123,1))))*100000000</f>
        <v>382.418113096257</v>
      </c>
      <c s="53" r="F123"/>
      <c s="49" r="G123">
        <f>SUM(H123:M123)</f>
        <v>681600.00058797</v>
      </c>
      <c t="s" s="12" r="H123">
        <v>61</v>
      </c>
      <c s="49" r="I123">
        <v>681600</v>
      </c>
      <c t="s" s="12" r="J123">
        <v>61</v>
      </c>
      <c t="s" s="12" r="K123">
        <v>61</v>
      </c>
      <c t="s" s="12" r="L123">
        <v>61</v>
      </c>
      <c s="49" r="M123">
        <v>0.00058797</v>
      </c>
      <c s="49" r="N123">
        <v>681630</v>
      </c>
      <c t="s" s="49" r="O123">
        <v>62</v>
      </c>
      <c s="49" r="P123">
        <v>681630</v>
      </c>
      <c t="s" s="49" r="Q123">
        <v>62</v>
      </c>
      <c t="s" s="49" r="R123">
        <v>62</v>
      </c>
      <c t="s" s="49" r="S123">
        <v>62</v>
      </c>
      <c s="49" r="T123">
        <v>0.000588</v>
      </c>
      <c s="28" r="U123">
        <f>SUM(V123:Y123)</f>
        <v>681600</v>
      </c>
      <c t="s" s="12" r="V123">
        <v>62</v>
      </c>
      <c s="28" r="W123">
        <v>681600</v>
      </c>
      <c t="s" s="12" r="X123">
        <v>62</v>
      </c>
      <c t="s" s="12" r="Y123">
        <v>62</v>
      </c>
      <c s="23" r="Z123">
        <f>SUM(AA123:AE123)</f>
        <v>682000</v>
      </c>
      <c s="19" r="AA123"/>
      <c s="63" r="AB123">
        <v>682000</v>
      </c>
      <c s="24" r="AC123"/>
      <c s="24" r="AD123"/>
      <c s="24" r="AE123"/>
      <c s="31" r="AF123"/>
      <c s="24" r="AG123"/>
      <c s="24" r="AH123"/>
      <c s="24" r="AI123"/>
      <c s="24" r="AJ123"/>
      <c s="24" r="AK123"/>
    </row>
    <row r="124">
      <c s="40" r="A124">
        <v>7</v>
      </c>
      <c s="40" r="B124">
        <v>1</v>
      </c>
      <c s="12" r="C124">
        <v>16</v>
      </c>
      <c s="12" r="D124">
        <v>9</v>
      </c>
      <c s="53" r="E124">
        <f>((1/(INDEX(E0!J$20:J$44,C124,1)-INDEX(E0!J$20:J$44,D124,1))))*100000000</f>
        <v>382.5445239746</v>
      </c>
      <c s="53" r="F124"/>
      <c s="49" r="G124">
        <f>SUM(H124:M124)</f>
        <v>33120000051.2937</v>
      </c>
      <c s="49" r="H124">
        <v>33120000000</v>
      </c>
      <c t="s" s="12" r="I124">
        <v>61</v>
      </c>
      <c s="49" r="J124">
        <v>2.3307</v>
      </c>
      <c t="s" s="12" r="K124">
        <v>61</v>
      </c>
      <c s="49" r="L124">
        <v>48.963</v>
      </c>
      <c t="s" s="12" r="M124">
        <v>61</v>
      </c>
      <c s="49" r="N124">
        <v>33122000000</v>
      </c>
      <c s="49" r="O124">
        <v>33122000000</v>
      </c>
      <c t="s" s="49" r="P124">
        <v>62</v>
      </c>
      <c s="49" r="Q124">
        <v>2.3308</v>
      </c>
      <c t="s" s="49" r="R124">
        <v>62</v>
      </c>
      <c s="49" r="S124">
        <v>48.965</v>
      </c>
      <c t="s" s="49" r="T124">
        <v>62</v>
      </c>
      <c s="28" r="U124">
        <f>SUM(V124:Y124)</f>
        <v>33120000048.97</v>
      </c>
      <c s="28" r="V124">
        <v>33120000000</v>
      </c>
      <c t="s" s="12" r="W124">
        <v>62</v>
      </c>
      <c t="s" s="12" r="X124">
        <v>62</v>
      </c>
      <c s="28" r="Y124">
        <v>48.97</v>
      </c>
      <c s="23" r="Z124">
        <f>SUM(AA124:AE124)</f>
        <v>33100000000</v>
      </c>
      <c s="63" r="AA124">
        <v>33100000000</v>
      </c>
      <c s="24" r="AB124"/>
      <c s="24" r="AC124"/>
      <c s="24" r="AD124"/>
      <c s="24" r="AE124"/>
      <c s="31" r="AF124"/>
      <c s="24" r="AG124"/>
      <c s="24" r="AH124"/>
      <c s="24" r="AI124"/>
      <c s="24" r="AJ124"/>
      <c s="24" r="AK124"/>
    </row>
    <row r="125">
      <c s="40" r="A125">
        <v>7</v>
      </c>
      <c s="40" r="B125">
        <v>1</v>
      </c>
      <c s="12" r="C125">
        <v>16</v>
      </c>
      <c s="12" r="D125">
        <v>10</v>
      </c>
      <c s="53" r="E125">
        <f>((1/(INDEX(E0!J$20:J$44,C125,1)-INDEX(E0!J$20:J$44,D125,1))))*100000000</f>
        <v>607017.117881901</v>
      </c>
      <c s="53" r="F125"/>
      <c s="49" r="G125">
        <f>SUM(H125:M125)</f>
        <v>0</v>
      </c>
      <c t="s" s="12" r="H125">
        <v>61</v>
      </c>
      <c t="s" s="12" r="I125">
        <v>61</v>
      </c>
      <c t="s" s="12" r="J125">
        <v>61</v>
      </c>
      <c t="s" s="12" r="K125">
        <v>61</v>
      </c>
      <c t="s" s="12" r="L125">
        <v>61</v>
      </c>
      <c s="49" r="M125">
        <v>0</v>
      </c>
      <c s="49" r="N125">
        <v>0</v>
      </c>
      <c t="s" s="49" r="O125">
        <v>62</v>
      </c>
      <c t="s" s="49" r="P125">
        <v>62</v>
      </c>
      <c t="s" s="49" r="Q125">
        <v>62</v>
      </c>
      <c t="s" s="49" r="R125">
        <v>62</v>
      </c>
      <c t="s" s="49" r="S125">
        <v>62</v>
      </c>
      <c s="49" r="T125">
        <v>0</v>
      </c>
      <c s="24" r="U125"/>
      <c s="24" r="V125"/>
      <c s="24" r="W125"/>
      <c s="24" r="X125"/>
      <c s="24" r="Y125"/>
      <c s="19" r="Z125"/>
      <c s="19" r="AA125"/>
      <c s="24" r="AB125"/>
      <c s="24" r="AC125"/>
      <c s="24" r="AD125"/>
      <c s="24" r="AE125"/>
      <c s="31" r="AF125"/>
      <c s="24" r="AG125"/>
      <c s="24" r="AH125"/>
      <c s="24" r="AI125"/>
      <c s="24" r="AJ125"/>
      <c s="24" r="AK125"/>
    </row>
    <row r="126">
      <c s="40" r="A126">
        <v>7</v>
      </c>
      <c s="40" r="B126">
        <v>1</v>
      </c>
      <c s="12" r="C126">
        <v>16</v>
      </c>
      <c s="12" r="D126">
        <v>11</v>
      </c>
      <c s="53" r="E126">
        <f>((1/(INDEX(E0!J$20:J$44,C126,1)-INDEX(E0!J$20:J$44,D126,1))))*100000000</f>
        <v>629009.938355257</v>
      </c>
      <c s="53" r="F126"/>
      <c s="49" r="G126">
        <f>SUM(H126:M126)</f>
        <v>0</v>
      </c>
      <c t="s" s="12" r="H126">
        <v>61</v>
      </c>
      <c t="s" s="12" r="I126">
        <v>61</v>
      </c>
      <c s="49" r="J126">
        <v>0</v>
      </c>
      <c t="s" s="12" r="K126">
        <v>61</v>
      </c>
      <c t="s" s="12" r="L126">
        <v>61</v>
      </c>
      <c t="s" s="12" r="M126">
        <v>61</v>
      </c>
      <c s="49" r="N126">
        <v>0</v>
      </c>
      <c t="s" s="49" r="O126">
        <v>62</v>
      </c>
      <c t="s" s="49" r="P126">
        <v>62</v>
      </c>
      <c s="49" r="Q126">
        <v>0</v>
      </c>
      <c t="s" s="49" r="R126">
        <v>62</v>
      </c>
      <c t="s" s="49" r="S126">
        <v>62</v>
      </c>
      <c t="s" s="49" r="T126">
        <v>62</v>
      </c>
      <c s="24" r="U126"/>
      <c s="24" r="V126"/>
      <c s="24" r="W126"/>
      <c s="24" r="X126"/>
      <c s="24" r="Y126"/>
      <c s="19" r="Z126"/>
      <c s="19" r="AA126"/>
      <c s="24" r="AB126"/>
      <c s="24" r="AC126"/>
      <c s="24" r="AD126"/>
      <c s="24" r="AE126"/>
      <c s="31" r="AF126"/>
      <c s="24" r="AG126"/>
      <c s="24" r="AH126"/>
      <c s="24" r="AI126"/>
      <c s="24" r="AJ126"/>
      <c s="24" r="AK126"/>
    </row>
    <row r="127">
      <c s="40" r="A127">
        <v>7</v>
      </c>
      <c s="40" r="B127">
        <v>1</v>
      </c>
      <c s="12" r="C127">
        <v>16</v>
      </c>
      <c s="12" r="D127">
        <v>12</v>
      </c>
      <c s="53" r="E127">
        <f>((1/(INDEX(E0!J$20:J$44,C127,1)-INDEX(E0!J$20:J$44,D127,1))))*100000000</f>
        <v>1821825.46913119</v>
      </c>
      <c s="53" r="F127"/>
      <c s="49" r="G127">
        <f>SUM(H127:M127)</f>
        <v>0</v>
      </c>
      <c t="s" s="12" r="H127">
        <v>61</v>
      </c>
      <c t="s" s="12" r="I127">
        <v>61</v>
      </c>
      <c s="49" r="J127">
        <v>0</v>
      </c>
      <c t="s" s="12" r="K127">
        <v>61</v>
      </c>
      <c s="49" r="L127">
        <v>0</v>
      </c>
      <c t="s" s="12" r="M127">
        <v>61</v>
      </c>
      <c s="49" r="N127">
        <v>0</v>
      </c>
      <c t="s" s="49" r="O127">
        <v>62</v>
      </c>
      <c t="s" s="49" r="P127">
        <v>62</v>
      </c>
      <c s="49" r="Q127">
        <v>0</v>
      </c>
      <c t="s" s="49" r="R127">
        <v>62</v>
      </c>
      <c s="49" r="S127">
        <v>0</v>
      </c>
      <c t="s" s="49" r="T127">
        <v>62</v>
      </c>
      <c s="28" r="U127">
        <f>SUM(V127:Y127)</f>
        <v>0</v>
      </c>
      <c t="s" s="12" r="V127">
        <v>62</v>
      </c>
      <c t="s" s="12" r="W127">
        <v>62</v>
      </c>
      <c t="s" s="12" r="X127">
        <v>62</v>
      </c>
      <c s="28" r="Y127">
        <v>0</v>
      </c>
      <c s="19" r="Z127"/>
      <c s="19" r="AA127"/>
      <c s="24" r="AB127"/>
      <c s="24" r="AC127"/>
      <c s="24" r="AD127"/>
      <c s="24" r="AE127"/>
      <c s="31" r="AF127"/>
      <c s="24" r="AG127"/>
      <c s="24" r="AH127"/>
      <c s="24" r="AI127"/>
      <c s="24" r="AJ127"/>
      <c s="24" r="AK127"/>
    </row>
    <row r="128">
      <c s="40" r="A128">
        <v>7</v>
      </c>
      <c s="40" r="B128">
        <v>1</v>
      </c>
      <c s="12" r="C128">
        <v>16</v>
      </c>
      <c s="12" r="D128">
        <v>13</v>
      </c>
      <c s="53" r="E128">
        <f>((1/(INDEX(E0!J$20:J$44,C128,1)-INDEX(E0!J$20:J$44,D128,1))))*100000000</f>
        <v>1828153.56489323</v>
      </c>
      <c s="53" r="F128"/>
      <c s="49" r="G128">
        <f>SUM(H128:M128)</f>
        <v>0.000000000000799</v>
      </c>
      <c t="s" s="12" r="H128">
        <v>61</v>
      </c>
      <c s="49" r="I128">
        <v>0.000000000000799</v>
      </c>
      <c t="s" s="12" r="J128">
        <v>61</v>
      </c>
      <c t="s" s="12" r="K128">
        <v>61</v>
      </c>
      <c t="s" s="12" r="L128">
        <v>61</v>
      </c>
      <c s="49" r="M128">
        <v>0</v>
      </c>
      <c s="49" r="N128">
        <v>0.000000000000799</v>
      </c>
      <c t="s" s="49" r="O128">
        <v>62</v>
      </c>
      <c s="49" r="P128">
        <v>0.000000000000799</v>
      </c>
      <c t="s" s="49" r="Q128">
        <v>62</v>
      </c>
      <c t="s" s="49" r="R128">
        <v>62</v>
      </c>
      <c t="s" s="49" r="S128">
        <v>62</v>
      </c>
      <c s="49" r="T128">
        <v>0</v>
      </c>
      <c s="28" r="U128">
        <f>SUM(V128:Y128)</f>
        <v>0.000000000000799</v>
      </c>
      <c t="s" s="12" r="V128">
        <v>62</v>
      </c>
      <c s="28" r="W128">
        <v>0.000000000000799</v>
      </c>
      <c t="s" s="12" r="X128">
        <v>62</v>
      </c>
      <c t="s" s="12" r="Y128">
        <v>62</v>
      </c>
      <c s="19" r="Z128"/>
      <c s="19" r="AA128"/>
      <c s="24" r="AB128"/>
      <c s="24" r="AC128"/>
      <c s="24" r="AD128"/>
      <c s="24" r="AE128"/>
      <c s="31" r="AF128"/>
      <c s="24" r="AG128"/>
      <c s="24" r="AH128"/>
      <c s="24" r="AI128"/>
      <c s="24" r="AJ128"/>
      <c s="24" r="AK128"/>
    </row>
    <row r="129">
      <c s="40" r="A129">
        <v>7</v>
      </c>
      <c s="40" r="B129">
        <v>1</v>
      </c>
      <c s="12" r="C129">
        <v>16</v>
      </c>
      <c s="12" r="D129">
        <v>14</v>
      </c>
      <c s="53" r="E129">
        <f>((1/(INDEX(E0!J$20:J$44,C129,1)-INDEX(E0!J$20:J$44,D129,1))))*100000000</f>
        <v>5461496.45014954</v>
      </c>
      <c s="53" r="F129"/>
      <c s="49" r="G129">
        <f>SUM(H129:M129)</f>
        <v>0.000000070522</v>
      </c>
      <c t="s" s="12" r="H129">
        <v>61</v>
      </c>
      <c s="49" r="I129">
        <v>0</v>
      </c>
      <c t="s" s="12" r="J129">
        <v>61</v>
      </c>
      <c s="49" r="K129">
        <v>0.000000070522</v>
      </c>
      <c t="s" s="12" r="L129">
        <v>61</v>
      </c>
      <c s="49" r="M129">
        <v>0</v>
      </c>
      <c s="49" r="N129">
        <v>0.000000070527</v>
      </c>
      <c t="s" s="49" r="O129">
        <v>62</v>
      </c>
      <c s="49" r="P129">
        <v>0</v>
      </c>
      <c t="s" s="49" r="Q129">
        <v>62</v>
      </c>
      <c s="49" r="R129">
        <v>0.000000070527</v>
      </c>
      <c t="s" s="49" r="S129">
        <v>62</v>
      </c>
      <c s="49" r="T129">
        <v>0</v>
      </c>
      <c s="28" r="U129">
        <f>SUM(V129:Y129)</f>
        <v>0.00000007053</v>
      </c>
      <c t="s" s="12" r="V129">
        <v>62</v>
      </c>
      <c s="28" r="W129">
        <v>0</v>
      </c>
      <c s="28" r="X129">
        <v>0.00000007053</v>
      </c>
      <c t="s" s="12" r="Y129">
        <v>62</v>
      </c>
      <c s="19" r="Z129"/>
      <c s="19" r="AA129"/>
      <c s="24" r="AB129"/>
      <c s="24" r="AC129"/>
      <c s="24" r="AD129"/>
      <c s="24" r="AE129"/>
      <c s="31" r="AF129"/>
      <c s="24" r="AG129"/>
      <c s="24" r="AH129"/>
      <c s="24" r="AI129"/>
      <c s="24" r="AJ129"/>
      <c s="24" r="AK129"/>
    </row>
    <row r="130">
      <c s="40" r="A130">
        <v>7</v>
      </c>
      <c s="40" r="B130">
        <v>1</v>
      </c>
      <c s="12" r="C130">
        <v>16</v>
      </c>
      <c s="12" r="D130">
        <v>15</v>
      </c>
      <c s="53" r="E130">
        <f>((1/(INDEX(E0!J$20:J$44,C130,1)-INDEX(E0!J$20:J$44,D130,1))))*100000000</f>
        <v>5479452.05479452</v>
      </c>
      <c s="53" r="F130"/>
      <c s="49" r="G130">
        <f>SUM(H130:M130)</f>
        <v>0.027242</v>
      </c>
      <c s="49" r="H130">
        <v>0.027242</v>
      </c>
      <c t="s" s="12" r="I130">
        <v>61</v>
      </c>
      <c s="49" r="J130">
        <v>0</v>
      </c>
      <c t="s" s="12" r="K130">
        <v>61</v>
      </c>
      <c s="49" r="L130">
        <v>0</v>
      </c>
      <c t="s" s="12" r="M130">
        <v>61</v>
      </c>
      <c s="49" r="N130">
        <v>0.027244</v>
      </c>
      <c s="49" r="O130">
        <v>0.027244</v>
      </c>
      <c t="s" s="49" r="P130">
        <v>62</v>
      </c>
      <c s="49" r="Q130">
        <v>0</v>
      </c>
      <c t="s" s="49" r="R130">
        <v>62</v>
      </c>
      <c s="49" r="S130">
        <v>0</v>
      </c>
      <c t="s" s="49" r="T130">
        <v>62</v>
      </c>
      <c s="28" r="U130">
        <f>SUM(V130:Y130)</f>
        <v>0.02724</v>
      </c>
      <c s="28" r="V130">
        <v>0.02724</v>
      </c>
      <c t="s" s="12" r="W130">
        <v>62</v>
      </c>
      <c t="s" s="12" r="X130">
        <v>62</v>
      </c>
      <c s="28" r="Y130">
        <v>0</v>
      </c>
      <c s="19" r="Z130"/>
      <c s="19" r="AA130"/>
      <c s="24" r="AB130"/>
      <c s="24" r="AC130"/>
      <c s="24" r="AD130"/>
      <c s="24" r="AE130"/>
      <c s="31" r="AF130"/>
      <c s="24" r="AG130"/>
      <c s="24" r="AH130"/>
      <c s="24" r="AI130"/>
      <c s="24" r="AJ130"/>
      <c s="24" r="AK130"/>
    </row>
    <row r="131">
      <c s="40" r="A131">
        <v>7</v>
      </c>
      <c s="40" r="B131">
        <v>1</v>
      </c>
      <c s="12" r="C131">
        <v>17</v>
      </c>
      <c s="12" r="D131">
        <v>1</v>
      </c>
      <c s="53" r="E131">
        <f>((1/(INDEX(E0!J$20:J$44,C131,1)-INDEX(E0!J$20:J$44,D131,1))))*100000000</f>
        <v>19.3613933657523</v>
      </c>
      <c s="53" r="F131"/>
      <c s="49" r="G131">
        <f>SUM(H131:M131)</f>
        <v>82498000000</v>
      </c>
      <c s="49" r="H131">
        <v>82498000000</v>
      </c>
      <c t="s" s="12" r="I131">
        <v>61</v>
      </c>
      <c t="s" s="12" r="J131">
        <v>61</v>
      </c>
      <c t="s" s="12" r="K131">
        <v>61</v>
      </c>
      <c t="s" s="12" r="L131">
        <v>61</v>
      </c>
      <c t="s" s="12" r="M131">
        <v>61</v>
      </c>
      <c s="49" r="N131">
        <v>82502000000</v>
      </c>
      <c s="49" r="O131">
        <v>82502000000</v>
      </c>
      <c t="s" s="49" r="P131">
        <v>62</v>
      </c>
      <c t="s" s="49" r="Q131">
        <v>62</v>
      </c>
      <c t="s" s="49" r="R131">
        <v>62</v>
      </c>
      <c t="s" s="49" r="S131">
        <v>62</v>
      </c>
      <c t="s" s="49" r="T131">
        <v>62</v>
      </c>
      <c s="28" r="U131">
        <f>SUM(V131:Y131)</f>
        <v>82500000000</v>
      </c>
      <c s="28" r="V131">
        <v>82500000000</v>
      </c>
      <c t="s" s="12" r="W131">
        <v>62</v>
      </c>
      <c t="s" s="12" r="X131">
        <v>62</v>
      </c>
      <c t="s" s="12" r="Y131">
        <v>62</v>
      </c>
      <c s="19" r="Z131"/>
      <c s="19" r="AA131"/>
      <c s="24" r="AB131"/>
      <c s="24" r="AC131"/>
      <c s="24" r="AD131"/>
      <c s="24" r="AE131"/>
      <c s="31" r="AF131"/>
      <c s="24" r="AG131"/>
      <c s="24" r="AH131"/>
      <c s="24" r="AI131"/>
      <c s="24" r="AJ131"/>
      <c s="24" r="AK131"/>
    </row>
    <row r="132">
      <c s="40" r="A132">
        <v>7</v>
      </c>
      <c s="40" r="B132">
        <v>1</v>
      </c>
      <c s="12" r="C132">
        <v>17</v>
      </c>
      <c s="12" r="D132">
        <v>2</v>
      </c>
      <c s="53" r="E132">
        <f>((1/(INDEX(E0!J$20:J$44,C132,1)-INDEX(E0!J$20:J$44,D132,1))))*100000000</f>
        <v>88.4833809584808</v>
      </c>
      <c s="53" r="F132"/>
      <c s="49" r="G132">
        <f>SUM(H132:M132)</f>
        <v>0.070107</v>
      </c>
      <c t="s" s="12" r="H132">
        <v>61</v>
      </c>
      <c t="s" s="12" r="I132">
        <v>61</v>
      </c>
      <c t="s" s="12" r="J132">
        <v>61</v>
      </c>
      <c s="49" r="K132">
        <v>0.070107</v>
      </c>
      <c t="s" s="12" r="L132">
        <v>61</v>
      </c>
      <c t="s" s="12" r="M132">
        <v>61</v>
      </c>
      <c s="49" r="N132">
        <v>0.070162</v>
      </c>
      <c t="s" s="49" r="O132">
        <v>62</v>
      </c>
      <c t="s" s="49" r="P132">
        <v>62</v>
      </c>
      <c t="s" s="49" r="Q132">
        <v>62</v>
      </c>
      <c s="49" r="R132">
        <v>0.070162</v>
      </c>
      <c t="s" s="49" r="S132">
        <v>62</v>
      </c>
      <c t="s" s="49" r="T132">
        <v>62</v>
      </c>
      <c s="28" r="U132">
        <f>SUM(V132:Y132)</f>
        <v>0.07013</v>
      </c>
      <c t="s" s="12" r="V132">
        <v>62</v>
      </c>
      <c t="s" s="12" r="W132">
        <v>62</v>
      </c>
      <c s="28" r="X132">
        <v>0.07013</v>
      </c>
      <c t="s" s="12" r="Y132">
        <v>62</v>
      </c>
      <c s="19" r="Z132"/>
      <c s="19" r="AA132"/>
      <c s="24" r="AB132"/>
      <c s="24" r="AC132"/>
      <c s="24" r="AD132"/>
      <c s="24" r="AE132"/>
      <c s="31" r="AF132"/>
      <c s="24" r="AG132"/>
      <c s="24" r="AH132"/>
      <c s="24" r="AI132"/>
      <c s="24" r="AJ132"/>
      <c s="24" r="AK132"/>
    </row>
    <row r="133">
      <c s="40" r="A133">
        <v>7</v>
      </c>
      <c s="40" r="B133">
        <v>1</v>
      </c>
      <c s="12" r="C133">
        <v>17</v>
      </c>
      <c s="12" r="D133">
        <v>3</v>
      </c>
      <c s="53" r="E133">
        <f>((1/(INDEX(E0!J$20:J$44,C133,1)-INDEX(E0!J$20:J$44,D133,1))))*100000000</f>
        <v>88.4869363904225</v>
      </c>
      <c s="53" r="F133"/>
      <c s="49" r="G133">
        <f>SUM(H133:M133)</f>
        <v>11901000000</v>
      </c>
      <c s="49" r="H133">
        <v>11901000000</v>
      </c>
      <c t="s" s="12" r="I133">
        <v>61</v>
      </c>
      <c t="s" s="12" r="J133">
        <v>61</v>
      </c>
      <c t="s" s="12" r="K133">
        <v>61</v>
      </c>
      <c t="s" s="12" r="L133">
        <v>61</v>
      </c>
      <c t="s" s="12" r="M133">
        <v>61</v>
      </c>
      <c s="49" r="N133">
        <v>11902000000</v>
      </c>
      <c s="49" r="O133">
        <v>11902000000</v>
      </c>
      <c t="s" s="49" r="P133">
        <v>62</v>
      </c>
      <c t="s" s="49" r="Q133">
        <v>62</v>
      </c>
      <c t="s" s="49" r="R133">
        <v>62</v>
      </c>
      <c t="s" s="49" r="S133">
        <v>62</v>
      </c>
      <c t="s" s="49" r="T133">
        <v>62</v>
      </c>
      <c s="28" r="U133">
        <f>SUM(V133:Y133)</f>
        <v>11900000000</v>
      </c>
      <c s="28" r="V133">
        <v>11900000000</v>
      </c>
      <c t="s" s="12" r="W133">
        <v>62</v>
      </c>
      <c t="s" s="12" r="X133">
        <v>62</v>
      </c>
      <c t="s" s="12" r="Y133">
        <v>62</v>
      </c>
      <c s="19" r="Z133"/>
      <c s="19" r="AA133"/>
      <c s="24" r="AB133"/>
      <c s="24" r="AC133"/>
      <c s="24" r="AD133"/>
      <c s="24" r="AE133"/>
      <c s="31" r="AF133"/>
      <c s="24" r="AG133"/>
      <c s="24" r="AH133"/>
      <c s="24" r="AI133"/>
      <c s="24" r="AJ133"/>
      <c s="24" r="AK133"/>
    </row>
    <row r="134">
      <c s="40" r="A134">
        <v>7</v>
      </c>
      <c s="40" r="B134">
        <v>1</v>
      </c>
      <c s="12" r="C134">
        <v>17</v>
      </c>
      <c s="12" r="D134">
        <v>4</v>
      </c>
      <c s="53" r="E134">
        <f>((1/(INDEX(E0!J$20:J$44,C134,1)-INDEX(E0!J$20:J$44,D134,1))))*100000000</f>
        <v>88.552357657376</v>
      </c>
      <c s="53" r="F134"/>
      <c s="49" r="G134">
        <f>SUM(H134:M134)</f>
        <v>619271.232</v>
      </c>
      <c t="s" s="12" r="H134">
        <v>61</v>
      </c>
      <c s="49" r="I134">
        <v>619270</v>
      </c>
      <c t="s" s="12" r="J134">
        <v>61</v>
      </c>
      <c s="49" r="K134">
        <v>1.232</v>
      </c>
      <c t="s" s="12" r="L134">
        <v>61</v>
      </c>
      <c t="s" s="12" r="M134">
        <v>61</v>
      </c>
      <c s="49" r="N134">
        <v>619300</v>
      </c>
      <c t="s" s="49" r="O134">
        <v>62</v>
      </c>
      <c s="49" r="P134">
        <v>619300</v>
      </c>
      <c t="s" s="49" r="Q134">
        <v>62</v>
      </c>
      <c s="49" r="R134">
        <v>1.2319</v>
      </c>
      <c t="s" s="49" r="S134">
        <v>62</v>
      </c>
      <c t="s" s="49" r="T134">
        <v>62</v>
      </c>
      <c s="28" r="U134">
        <f>SUM(V134:Y134)</f>
        <v>619301.232</v>
      </c>
      <c t="s" s="12" r="V134">
        <v>62</v>
      </c>
      <c s="28" r="W134">
        <v>619300</v>
      </c>
      <c s="28" r="X134">
        <v>1.232</v>
      </c>
      <c t="s" s="12" r="Y134">
        <v>62</v>
      </c>
      <c s="19" r="Z134"/>
      <c s="19" r="AA134"/>
      <c s="24" r="AB134"/>
      <c s="24" r="AC134"/>
      <c s="24" r="AD134"/>
      <c s="24" r="AE134"/>
      <c s="31" r="AF134"/>
      <c s="24" r="AG134"/>
      <c s="24" r="AH134"/>
      <c s="24" r="AI134"/>
      <c s="24" r="AJ134"/>
      <c s="24" r="AK134"/>
    </row>
    <row r="135">
      <c s="40" r="A135">
        <v>7</v>
      </c>
      <c s="40" r="B135">
        <v>1</v>
      </c>
      <c s="12" r="C135">
        <v>17</v>
      </c>
      <c s="12" r="D135">
        <v>5</v>
      </c>
      <c s="53" r="E135">
        <f>((1/(INDEX(E0!J$20:J$44,C135,1)-INDEX(E0!J$20:J$44,D135,1))))*100000000</f>
        <v>261.333020012464</v>
      </c>
      <c s="53" r="F135"/>
      <c s="49" r="G135">
        <f>SUM(H135:M135)</f>
        <v>0.0021772</v>
      </c>
      <c t="s" s="12" r="H135">
        <v>61</v>
      </c>
      <c t="s" s="12" r="I135">
        <v>61</v>
      </c>
      <c t="s" s="12" r="J135">
        <v>61</v>
      </c>
      <c s="49" r="K135">
        <v>0.0021772</v>
      </c>
      <c t="s" s="12" r="L135">
        <v>61</v>
      </c>
      <c t="s" s="12" r="M135">
        <v>61</v>
      </c>
      <c s="49" r="N135">
        <v>0.0021771</v>
      </c>
      <c t="s" s="49" r="O135">
        <v>62</v>
      </c>
      <c t="s" s="49" r="P135">
        <v>62</v>
      </c>
      <c t="s" s="49" r="Q135">
        <v>62</v>
      </c>
      <c s="49" r="R135">
        <v>0.0021771</v>
      </c>
      <c t="s" s="49" r="S135">
        <v>62</v>
      </c>
      <c t="s" s="49" r="T135">
        <v>62</v>
      </c>
      <c s="28" r="U135">
        <f>SUM(V135:Y135)</f>
        <v>0.002182</v>
      </c>
      <c t="s" s="12" r="V135">
        <v>62</v>
      </c>
      <c t="s" s="12" r="W135">
        <v>62</v>
      </c>
      <c s="28" r="X135">
        <v>0.002182</v>
      </c>
      <c t="s" s="12" r="Y135">
        <v>62</v>
      </c>
      <c s="19" r="Z135"/>
      <c s="19" r="AA135"/>
      <c s="24" r="AB135"/>
      <c s="24" r="AC135"/>
      <c s="24" r="AD135"/>
      <c s="24" r="AE135"/>
      <c s="31" r="AF135"/>
      <c s="24" r="AG135"/>
      <c s="24" r="AH135"/>
      <c s="24" r="AI135"/>
      <c s="24" r="AJ135"/>
      <c s="24" r="AK135"/>
    </row>
    <row r="136">
      <c s="40" r="A136">
        <v>7</v>
      </c>
      <c s="40" r="B136">
        <v>1</v>
      </c>
      <c s="12" r="C136">
        <v>17</v>
      </c>
      <c s="12" r="D136">
        <v>6</v>
      </c>
      <c s="53" r="E136">
        <f>((1/(INDEX(E0!J$20:J$44,C136,1)-INDEX(E0!J$20:J$44,D136,1))))*100000000</f>
        <v>261.342315285408</v>
      </c>
      <c s="53" r="F136"/>
      <c s="49" r="G136">
        <f>SUM(H136:M136)</f>
        <v>3939400000</v>
      </c>
      <c s="49" r="H136">
        <v>3939400000</v>
      </c>
      <c t="s" s="12" r="I136">
        <v>61</v>
      </c>
      <c t="s" s="12" r="J136">
        <v>61</v>
      </c>
      <c t="s" s="12" r="K136">
        <v>61</v>
      </c>
      <c t="s" s="12" r="L136">
        <v>61</v>
      </c>
      <c t="s" s="12" r="M136">
        <v>61</v>
      </c>
      <c s="49" r="N136">
        <v>3939600000</v>
      </c>
      <c s="49" r="O136">
        <v>3939600000</v>
      </c>
      <c t="s" s="49" r="P136">
        <v>62</v>
      </c>
      <c t="s" s="49" r="Q136">
        <v>62</v>
      </c>
      <c t="s" s="49" r="R136">
        <v>62</v>
      </c>
      <c t="s" s="49" r="S136">
        <v>62</v>
      </c>
      <c t="s" s="49" r="T136">
        <v>62</v>
      </c>
      <c s="28" r="U136">
        <f>SUM(V136:Y136)</f>
        <v>3940000000</v>
      </c>
      <c s="28" r="V136">
        <v>3940000000</v>
      </c>
      <c t="s" s="12" r="W136">
        <v>62</v>
      </c>
      <c t="s" s="12" r="X136">
        <v>62</v>
      </c>
      <c t="s" s="12" r="Y136">
        <v>62</v>
      </c>
      <c s="19" r="Z136"/>
      <c s="19" r="AA136"/>
      <c s="24" r="AB136"/>
      <c s="24" r="AC136"/>
      <c s="24" r="AD136"/>
      <c s="24" r="AE136"/>
      <c s="31" r="AF136"/>
      <c s="24" r="AG136"/>
      <c s="24" r="AH136"/>
      <c s="24" r="AI136"/>
      <c s="24" r="AJ136"/>
      <c s="24" r="AK136"/>
    </row>
    <row r="137">
      <c s="40" r="A137">
        <v>7</v>
      </c>
      <c s="40" r="B137">
        <v>1</v>
      </c>
      <c s="12" r="C137">
        <v>17</v>
      </c>
      <c s="12" r="D137">
        <v>7</v>
      </c>
      <c s="53" r="E137">
        <f>((1/(INDEX(E0!J$20:J$44,C137,1)-INDEX(E0!J$20:J$44,D137,1))))*100000000</f>
        <v>261.510987998711</v>
      </c>
      <c s="53" r="F137"/>
      <c s="49" r="G137">
        <f>SUM(H137:M137)</f>
        <v>362050000.023386</v>
      </c>
      <c s="49" r="H137">
        <v>362050000</v>
      </c>
      <c t="s" s="12" r="I137">
        <v>61</v>
      </c>
      <c t="s" s="12" r="J137">
        <v>61</v>
      </c>
      <c t="s" s="12" r="K137">
        <v>61</v>
      </c>
      <c s="49" r="L137">
        <v>0.023386</v>
      </c>
      <c t="s" s="12" r="M137">
        <v>61</v>
      </c>
      <c s="49" r="N137">
        <v>362060000</v>
      </c>
      <c s="49" r="O137">
        <v>362060000</v>
      </c>
      <c t="s" s="49" r="P137">
        <v>62</v>
      </c>
      <c t="s" s="49" r="Q137">
        <v>62</v>
      </c>
      <c t="s" s="49" r="R137">
        <v>62</v>
      </c>
      <c s="49" r="S137">
        <v>0.023387</v>
      </c>
      <c t="s" s="49" r="T137">
        <v>62</v>
      </c>
      <c s="28" r="U137">
        <f>SUM(V137:Y137)</f>
        <v>362100000.02339</v>
      </c>
      <c s="28" r="V137">
        <v>362100000</v>
      </c>
      <c t="s" s="12" r="W137">
        <v>62</v>
      </c>
      <c t="s" s="12" r="X137">
        <v>62</v>
      </c>
      <c s="28" r="Y137">
        <v>0.02339</v>
      </c>
      <c s="19" r="Z137"/>
      <c s="19" r="AA137"/>
      <c s="24" r="AB137"/>
      <c s="24" r="AC137"/>
      <c s="24" r="AD137"/>
      <c s="24" r="AE137"/>
      <c s="31" r="AF137"/>
      <c s="24" r="AG137"/>
      <c s="24" r="AH137"/>
      <c s="24" r="AI137"/>
      <c s="24" r="AJ137"/>
      <c s="24" r="AK137"/>
    </row>
    <row r="138">
      <c s="40" r="A138">
        <v>7</v>
      </c>
      <c s="40" r="B138">
        <v>1</v>
      </c>
      <c s="12" r="C138">
        <v>17</v>
      </c>
      <c s="12" r="D138">
        <v>8</v>
      </c>
      <c s="53" r="E138">
        <f>((1/(INDEX(E0!J$20:J$44,C138,1)-INDEX(E0!J$20:J$44,D138,1))))*100000000</f>
        <v>261.511288906244</v>
      </c>
      <c s="53" r="F138"/>
      <c s="49" r="G138">
        <f>SUM(H138:M138)</f>
        <v>168000.11745</v>
      </c>
      <c t="s" s="12" r="H138">
        <v>61</v>
      </c>
      <c s="49" r="I138">
        <v>168000</v>
      </c>
      <c t="s" s="12" r="J138">
        <v>61</v>
      </c>
      <c s="49" r="K138">
        <v>0.11745</v>
      </c>
      <c t="s" s="12" r="L138">
        <v>61</v>
      </c>
      <c t="s" s="12" r="M138">
        <v>61</v>
      </c>
      <c s="49" r="N138">
        <v>168010</v>
      </c>
      <c t="s" s="49" r="O138">
        <v>62</v>
      </c>
      <c s="49" r="P138">
        <v>168010</v>
      </c>
      <c t="s" s="49" r="Q138">
        <v>62</v>
      </c>
      <c s="49" r="R138">
        <v>0.11746</v>
      </c>
      <c t="s" s="49" r="S138">
        <v>62</v>
      </c>
      <c t="s" s="49" r="T138">
        <v>62</v>
      </c>
      <c s="28" r="U138">
        <f>SUM(V138:Y138)</f>
        <v>168000.1174</v>
      </c>
      <c t="s" s="12" r="V138">
        <v>62</v>
      </c>
      <c s="28" r="W138">
        <v>168000</v>
      </c>
      <c s="28" r="X138">
        <v>0.1174</v>
      </c>
      <c t="s" s="12" r="Y138">
        <v>62</v>
      </c>
      <c s="19" r="Z138"/>
      <c s="19" r="AA138"/>
      <c s="24" r="AB138"/>
      <c s="24" r="AC138"/>
      <c s="24" r="AD138"/>
      <c s="24" r="AE138"/>
      <c s="31" r="AF138"/>
      <c s="24" r="AG138"/>
      <c s="24" r="AH138"/>
      <c s="24" r="AI138"/>
      <c s="24" r="AJ138"/>
      <c s="24" r="AK138"/>
    </row>
    <row r="139">
      <c s="40" r="A139">
        <v>7</v>
      </c>
      <c s="40" r="B139">
        <v>1</v>
      </c>
      <c s="12" r="C139">
        <v>17</v>
      </c>
      <c s="12" r="D139">
        <v>9</v>
      </c>
      <c s="53" r="E139">
        <f>((1/(INDEX(E0!J$20:J$44,C139,1)-INDEX(E0!J$20:J$44,D139,1))))*100000000</f>
        <v>261.570396466958</v>
      </c>
      <c s="53" r="F139"/>
      <c s="49" r="G139">
        <f>SUM(H139:M139)</f>
        <v>1.54976</v>
      </c>
      <c t="s" s="12" r="H139">
        <v>61</v>
      </c>
      <c t="s" s="12" r="I139">
        <v>61</v>
      </c>
      <c s="49" r="J139">
        <v>1.2999</v>
      </c>
      <c t="s" s="12" r="K139">
        <v>61</v>
      </c>
      <c s="49" r="L139">
        <v>0.24986</v>
      </c>
      <c t="s" s="12" r="M139">
        <v>61</v>
      </c>
      <c s="49" r="N139">
        <v>1.5499</v>
      </c>
      <c t="s" s="49" r="O139">
        <v>62</v>
      </c>
      <c t="s" s="49" r="P139">
        <v>62</v>
      </c>
      <c s="49" r="Q139">
        <v>1.3</v>
      </c>
      <c t="s" s="49" r="R139">
        <v>62</v>
      </c>
      <c s="49" r="S139">
        <v>0.24987</v>
      </c>
      <c t="s" s="49" r="T139">
        <v>62</v>
      </c>
      <c s="28" r="U139">
        <f>SUM(V139:Y139)</f>
        <v>0.2499</v>
      </c>
      <c t="s" s="12" r="V139">
        <v>62</v>
      </c>
      <c t="s" s="12" r="W139">
        <v>62</v>
      </c>
      <c t="s" s="12" r="X139">
        <v>62</v>
      </c>
      <c s="28" r="Y139">
        <v>0.2499</v>
      </c>
      <c s="19" r="Z139"/>
      <c s="19" r="AA139"/>
      <c s="24" r="AB139"/>
      <c s="24" r="AC139"/>
      <c s="24" r="AD139"/>
      <c s="24" r="AE139"/>
      <c s="31" r="AF139"/>
      <c s="24" r="AG139"/>
      <c s="24" r="AH139"/>
      <c s="24" r="AI139"/>
      <c s="24" r="AJ139"/>
      <c s="24" r="AK139"/>
    </row>
    <row r="140">
      <c s="40" r="A140">
        <v>7</v>
      </c>
      <c s="40" r="B140">
        <v>1</v>
      </c>
      <c s="12" r="C140">
        <v>17</v>
      </c>
      <c s="12" r="D140">
        <v>10</v>
      </c>
      <c s="53" r="E140">
        <f>((1/(INDEX(E0!J$20:J$44,C140,1)-INDEX(E0!J$20:J$44,D140,1))))*100000000</f>
        <v>826.012658478785</v>
      </c>
      <c s="53" r="F140"/>
      <c s="49" r="G140">
        <f>SUM(H140:M140)</f>
        <v>0.000069297</v>
      </c>
      <c t="s" s="12" r="H140">
        <v>61</v>
      </c>
      <c t="s" s="12" r="I140">
        <v>61</v>
      </c>
      <c t="s" s="12" r="J140">
        <v>61</v>
      </c>
      <c s="49" r="K140">
        <v>0.000069297</v>
      </c>
      <c t="s" s="12" r="L140">
        <v>61</v>
      </c>
      <c t="s" s="12" r="M140">
        <v>61</v>
      </c>
      <c s="49" r="N140">
        <v>0.0000693</v>
      </c>
      <c t="s" s="49" r="O140">
        <v>62</v>
      </c>
      <c t="s" s="49" r="P140">
        <v>62</v>
      </c>
      <c t="s" s="49" r="Q140">
        <v>62</v>
      </c>
      <c s="49" r="R140">
        <v>0.0000693</v>
      </c>
      <c t="s" s="49" r="S140">
        <v>62</v>
      </c>
      <c t="s" s="49" r="T140">
        <v>62</v>
      </c>
      <c s="28" r="U140">
        <f>SUM(V140:Y140)</f>
        <v>0.00006993</v>
      </c>
      <c t="s" s="12" r="V140">
        <v>62</v>
      </c>
      <c t="s" s="12" r="W140">
        <v>62</v>
      </c>
      <c s="28" r="X140">
        <v>0.00006993</v>
      </c>
      <c t="s" s="12" r="Y140">
        <v>62</v>
      </c>
      <c s="19" r="Z140"/>
      <c s="19" r="AA140"/>
      <c s="24" r="AB140"/>
      <c s="24" r="AC140"/>
      <c s="24" r="AD140"/>
      <c s="24" r="AE140"/>
      <c s="31" r="AF140"/>
      <c s="24" r="AG140"/>
      <c s="24" r="AH140"/>
      <c s="24" r="AI140"/>
      <c s="24" r="AJ140"/>
      <c s="24" r="AK140"/>
    </row>
    <row r="141">
      <c s="40" r="A141">
        <v>7</v>
      </c>
      <c s="40" r="B141">
        <v>1</v>
      </c>
      <c s="12" r="C141">
        <v>17</v>
      </c>
      <c s="12" r="D141">
        <v>11</v>
      </c>
      <c s="53" r="E141">
        <f>((1/(INDEX(E0!J$20:J$44,C141,1)-INDEX(E0!J$20:J$44,D141,1))))*100000000</f>
        <v>826.051960650845</v>
      </c>
      <c s="53" r="F141"/>
      <c s="49" r="G141">
        <f>SUM(H141:M141)</f>
        <v>1773100000</v>
      </c>
      <c s="49" r="H141">
        <v>1773100000</v>
      </c>
      <c t="s" s="12" r="I141">
        <v>61</v>
      </c>
      <c t="s" s="12" r="J141">
        <v>61</v>
      </c>
      <c t="s" s="12" r="K141">
        <v>61</v>
      </c>
      <c t="s" s="12" r="L141">
        <v>61</v>
      </c>
      <c t="s" s="12" r="M141">
        <v>61</v>
      </c>
      <c s="49" r="N141">
        <v>1773200000</v>
      </c>
      <c s="49" r="O141">
        <v>1773200000</v>
      </c>
      <c t="s" s="49" r="P141">
        <v>62</v>
      </c>
      <c t="s" s="49" r="Q141">
        <v>62</v>
      </c>
      <c t="s" s="49" r="R141">
        <v>62</v>
      </c>
      <c t="s" s="49" r="S141">
        <v>62</v>
      </c>
      <c t="s" s="49" r="T141">
        <v>62</v>
      </c>
      <c s="28" r="U141">
        <f>SUM(V141:Y141)</f>
        <v>1773000000</v>
      </c>
      <c s="28" r="V141">
        <v>1773000000</v>
      </c>
      <c t="s" s="12" r="W141">
        <v>62</v>
      </c>
      <c t="s" s="12" r="X141">
        <v>62</v>
      </c>
      <c t="s" s="12" r="Y141">
        <v>62</v>
      </c>
      <c s="19" r="Z141"/>
      <c s="19" r="AA141"/>
      <c s="24" r="AB141"/>
      <c s="24" r="AC141"/>
      <c s="24" r="AD141"/>
      <c s="24" r="AE141"/>
      <c s="31" r="AF141"/>
      <c s="24" r="AG141"/>
      <c s="24" r="AH141"/>
      <c s="24" r="AI141"/>
      <c s="24" r="AJ141"/>
      <c s="24" r="AK141"/>
    </row>
    <row r="142">
      <c s="40" r="A142">
        <v>7</v>
      </c>
      <c s="40" r="B142">
        <v>1</v>
      </c>
      <c s="12" r="C142">
        <v>17</v>
      </c>
      <c s="12" r="D142">
        <v>12</v>
      </c>
      <c s="53" r="E142">
        <f>((1/(INDEX(E0!J$20:J$44,C142,1)-INDEX(E0!J$20:J$44,D142,1))))*100000000</f>
        <v>826.76284233459</v>
      </c>
      <c s="53" r="F142"/>
      <c s="49" r="G142">
        <f>SUM(H142:M142)</f>
        <v>455910000.002946</v>
      </c>
      <c s="49" r="H142">
        <v>455910000</v>
      </c>
      <c t="s" s="12" r="I142">
        <v>61</v>
      </c>
      <c t="s" s="12" r="J142">
        <v>61</v>
      </c>
      <c t="s" s="12" r="K142">
        <v>61</v>
      </c>
      <c s="49" r="L142">
        <v>0.0029456</v>
      </c>
      <c t="s" s="12" r="M142">
        <v>61</v>
      </c>
      <c s="49" r="N142">
        <v>455930000</v>
      </c>
      <c s="49" r="O142">
        <v>455930000</v>
      </c>
      <c t="s" s="49" r="P142">
        <v>62</v>
      </c>
      <c t="s" s="49" r="Q142">
        <v>62</v>
      </c>
      <c t="s" s="49" r="R142">
        <v>62</v>
      </c>
      <c s="49" r="S142">
        <v>0.0029457</v>
      </c>
      <c t="s" s="49" r="T142">
        <v>62</v>
      </c>
      <c s="28" r="U142">
        <f>SUM(V142:Y142)</f>
        <v>455900000.002946</v>
      </c>
      <c s="28" r="V142">
        <v>455900000</v>
      </c>
      <c t="s" s="12" r="W142">
        <v>62</v>
      </c>
      <c t="s" s="12" r="X142">
        <v>62</v>
      </c>
      <c s="28" r="Y142">
        <v>0.002946</v>
      </c>
      <c s="19" r="Z142"/>
      <c s="19" r="AA142"/>
      <c s="24" r="AB142"/>
      <c s="24" r="AC142"/>
      <c s="24" r="AD142"/>
      <c s="24" r="AE142"/>
      <c s="31" r="AF142"/>
      <c s="24" r="AG142"/>
      <c s="24" r="AH142"/>
      <c s="24" r="AI142"/>
      <c s="24" r="AJ142"/>
      <c s="24" r="AK142"/>
    </row>
    <row r="143">
      <c s="40" r="A143">
        <v>7</v>
      </c>
      <c s="40" r="B143">
        <v>1</v>
      </c>
      <c s="12" r="C143">
        <v>17</v>
      </c>
      <c s="12" r="D143">
        <v>13</v>
      </c>
      <c s="53" r="E143">
        <f>((1/(INDEX(E0!J$20:J$44,C143,1)-INDEX(E0!J$20:J$44,D143,1))))*100000000</f>
        <v>826.764141056542</v>
      </c>
      <c s="53" r="F143"/>
      <c s="49" r="G143">
        <f>SUM(H143:M143)</f>
        <v>53497.014604</v>
      </c>
      <c t="s" s="12" r="H143">
        <v>61</v>
      </c>
      <c s="49" r="I143">
        <v>53497</v>
      </c>
      <c t="s" s="12" r="J143">
        <v>61</v>
      </c>
      <c s="49" r="K143">
        <v>0.014604</v>
      </c>
      <c t="s" s="12" r="L143">
        <v>61</v>
      </c>
      <c t="s" s="12" r="M143">
        <v>61</v>
      </c>
      <c s="49" r="N143">
        <v>53499</v>
      </c>
      <c t="s" s="49" r="O143">
        <v>62</v>
      </c>
      <c s="49" r="P143">
        <v>53499</v>
      </c>
      <c t="s" s="49" r="Q143">
        <v>62</v>
      </c>
      <c s="49" r="R143">
        <v>0.014605</v>
      </c>
      <c t="s" s="49" r="S143">
        <v>62</v>
      </c>
      <c t="s" s="49" r="T143">
        <v>62</v>
      </c>
      <c s="28" r="U143">
        <f>SUM(V143:Y143)</f>
        <v>53500.0146</v>
      </c>
      <c t="s" s="12" r="V143">
        <v>62</v>
      </c>
      <c s="28" r="W143">
        <v>53500</v>
      </c>
      <c s="28" r="X143">
        <v>0.0146</v>
      </c>
      <c t="s" s="12" r="Y143">
        <v>62</v>
      </c>
      <c s="19" r="Z143"/>
      <c s="19" r="AA143"/>
      <c s="24" r="AB143"/>
      <c s="24" r="AC143"/>
      <c s="24" r="AD143"/>
      <c s="24" r="AE143"/>
      <c s="31" r="AF143"/>
      <c s="24" r="AG143"/>
      <c s="24" r="AH143"/>
      <c s="24" r="AI143"/>
      <c s="24" r="AJ143"/>
      <c s="24" r="AK143"/>
    </row>
    <row r="144">
      <c s="40" r="A144">
        <v>7</v>
      </c>
      <c s="40" r="B144">
        <v>1</v>
      </c>
      <c s="12" r="C144">
        <v>17</v>
      </c>
      <c s="12" r="D144">
        <v>14</v>
      </c>
      <c s="53" r="E144">
        <f>((1/(INDEX(E0!J$20:J$44,C144,1)-INDEX(E0!J$20:J$44,D144,1))))*100000000</f>
        <v>827.012955736862</v>
      </c>
      <c s="53" r="F144"/>
      <c s="49" r="G144">
        <f>SUM(H144:M144)</f>
        <v>5559.9000000217</v>
      </c>
      <c t="s" s="12" r="H144">
        <v>61</v>
      </c>
      <c s="49" r="I144">
        <v>5559.9</v>
      </c>
      <c t="s" s="12" r="J144">
        <v>61</v>
      </c>
      <c t="s" s="12" r="K144">
        <v>61</v>
      </c>
      <c t="s" s="12" r="L144">
        <v>61</v>
      </c>
      <c s="49" r="M144">
        <v>0.000000021705</v>
      </c>
      <c s="49" r="N144">
        <v>5560.1</v>
      </c>
      <c t="s" s="49" r="O144">
        <v>62</v>
      </c>
      <c s="49" r="P144">
        <v>5560.1</v>
      </c>
      <c t="s" s="49" r="Q144">
        <v>62</v>
      </c>
      <c t="s" s="49" r="R144">
        <v>62</v>
      </c>
      <c t="s" s="49" r="S144">
        <v>62</v>
      </c>
      <c s="49" r="T144">
        <v>0.000000021706</v>
      </c>
      <c s="28" r="U144">
        <f>SUM(V144:Y144)</f>
        <v>5560</v>
      </c>
      <c t="s" s="12" r="V144">
        <v>62</v>
      </c>
      <c s="28" r="W144">
        <v>5560</v>
      </c>
      <c t="s" s="12" r="X144">
        <v>62</v>
      </c>
      <c t="s" s="12" r="Y144">
        <v>62</v>
      </c>
      <c s="19" r="Z144"/>
      <c s="19" r="AA144"/>
      <c s="24" r="AB144"/>
      <c s="24" r="AC144"/>
      <c s="24" r="AD144"/>
      <c s="24" r="AE144"/>
      <c s="31" r="AF144"/>
      <c s="24" r="AG144"/>
      <c s="24" r="AH144"/>
      <c s="24" r="AI144"/>
      <c s="24" r="AJ144"/>
      <c s="24" r="AK144"/>
    </row>
    <row r="145">
      <c s="40" r="A145">
        <v>7</v>
      </c>
      <c s="40" r="B145">
        <v>1</v>
      </c>
      <c s="12" r="C145">
        <v>17</v>
      </c>
      <c s="12" r="D145">
        <v>15</v>
      </c>
      <c s="53" r="E145">
        <f>((1/(INDEX(E0!J$20:J$44,C145,1)-INDEX(E0!J$20:J$44,D145,1))))*100000000</f>
        <v>827.01336610732</v>
      </c>
      <c s="53" r="F145"/>
      <c s="49" r="G145">
        <f>SUM(H145:M145)</f>
        <v>0.474573</v>
      </c>
      <c t="s" s="12" r="H145">
        <v>61</v>
      </c>
      <c t="s" s="12" r="I145">
        <v>61</v>
      </c>
      <c s="49" r="J145">
        <v>0.44311</v>
      </c>
      <c t="s" s="12" r="K145">
        <v>61</v>
      </c>
      <c s="49" r="L145">
        <v>0.031463</v>
      </c>
      <c t="s" s="12" r="M145">
        <v>61</v>
      </c>
      <c s="49" r="N145">
        <v>0.47459</v>
      </c>
      <c t="s" s="49" r="O145">
        <v>62</v>
      </c>
      <c t="s" s="49" r="P145">
        <v>62</v>
      </c>
      <c s="49" r="Q145">
        <v>0.44313</v>
      </c>
      <c t="s" s="49" r="R145">
        <v>62</v>
      </c>
      <c s="49" r="S145">
        <v>0.031464</v>
      </c>
      <c t="s" s="49" r="T145">
        <v>62</v>
      </c>
      <c s="28" r="U145">
        <f>SUM(V145:Y145)</f>
        <v>0.03146</v>
      </c>
      <c t="s" s="12" r="V145">
        <v>62</v>
      </c>
      <c t="s" s="12" r="W145">
        <v>62</v>
      </c>
      <c t="s" s="12" r="X145">
        <v>62</v>
      </c>
      <c s="28" r="Y145">
        <v>0.03146</v>
      </c>
      <c s="19" r="Z145"/>
      <c s="19" r="AA145"/>
      <c s="24" r="AB145"/>
      <c s="24" r="AC145"/>
      <c s="24" r="AD145"/>
      <c s="24" r="AE145"/>
      <c s="31" r="AF145"/>
      <c s="24" r="AG145"/>
      <c s="24" r="AH145"/>
      <c s="24" r="AI145"/>
      <c s="24" r="AJ145"/>
      <c s="24" r="AK145"/>
    </row>
    <row r="146">
      <c s="40" r="A146">
        <v>7</v>
      </c>
      <c s="40" r="B146">
        <v>1</v>
      </c>
      <c s="12" r="C146">
        <v>17</v>
      </c>
      <c s="12" r="D146">
        <v>16</v>
      </c>
      <c s="53" r="E146">
        <f>((1/(INDEX(E0!J$20:J$44,C146,1)-INDEX(E0!J$20:J$44,D146,1))))*100000000</f>
        <v>827.13820602656</v>
      </c>
      <c s="53" r="F146"/>
      <c s="49" r="G146">
        <f>SUM(H146:M146)</f>
        <v>0.00000058604</v>
      </c>
      <c t="s" s="12" r="H146">
        <v>61</v>
      </c>
      <c t="s" s="12" r="I146">
        <v>61</v>
      </c>
      <c t="s" s="12" r="J146">
        <v>61</v>
      </c>
      <c t="s" s="12" r="K146">
        <v>61</v>
      </c>
      <c t="s" s="12" r="L146">
        <v>61</v>
      </c>
      <c s="49" r="M146">
        <v>0.00000058604</v>
      </c>
      <c s="49" r="N146">
        <v>0.00000058606</v>
      </c>
      <c t="s" s="49" r="O146">
        <v>62</v>
      </c>
      <c t="s" s="49" r="P146">
        <v>62</v>
      </c>
      <c t="s" s="49" r="Q146">
        <v>62</v>
      </c>
      <c t="s" s="49" r="R146">
        <v>62</v>
      </c>
      <c t="s" s="49" r="S146">
        <v>62</v>
      </c>
      <c s="49" r="T146">
        <v>0.00000058606</v>
      </c>
      <c s="24" r="U146"/>
      <c s="24" r="V146"/>
      <c s="24" r="W146"/>
      <c s="24" r="X146"/>
      <c s="24" r="Y146"/>
      <c s="19" r="Z146"/>
      <c s="19" r="AA146"/>
      <c s="24" r="AB146"/>
      <c s="24" r="AC146"/>
      <c s="24" r="AD146"/>
      <c s="24" r="AE146"/>
      <c s="31" r="AF146"/>
      <c s="24" r="AG146"/>
      <c s="24" r="AH146"/>
      <c s="24" r="AI146"/>
      <c s="24" r="AJ146"/>
      <c s="24" r="AK146"/>
    </row>
    <row r="147">
      <c s="40" r="A147">
        <v>7</v>
      </c>
      <c s="40" r="B147">
        <v>1</v>
      </c>
      <c s="12" r="C147">
        <v>18</v>
      </c>
      <c s="12" r="D147">
        <v>1</v>
      </c>
      <c s="53" r="E147">
        <f>((1/(INDEX(E0!J$20:J$44,C147,1)-INDEX(E0!J$20:J$44,D147,1))))*100000000</f>
        <v>19.3613823072838</v>
      </c>
      <c s="53" r="F147"/>
      <c s="49" r="G147">
        <f>SUM(H147:M147)</f>
        <v>81.294</v>
      </c>
      <c t="s" s="12" r="H147">
        <v>61</v>
      </c>
      <c t="s" s="12" r="I147">
        <v>61</v>
      </c>
      <c t="s" s="12" r="J147">
        <v>61</v>
      </c>
      <c s="49" r="K147">
        <v>81.294</v>
      </c>
      <c t="s" s="12" r="L147">
        <v>61</v>
      </c>
      <c t="s" s="12" r="M147">
        <v>61</v>
      </c>
      <c s="49" r="N147">
        <v>81.288</v>
      </c>
      <c t="s" s="49" r="O147">
        <v>62</v>
      </c>
      <c t="s" s="49" r="P147">
        <v>62</v>
      </c>
      <c t="s" s="49" r="Q147">
        <v>62</v>
      </c>
      <c s="49" r="R147">
        <v>81.288</v>
      </c>
      <c t="s" s="49" r="S147">
        <v>62</v>
      </c>
      <c t="s" s="49" r="T147">
        <v>62</v>
      </c>
      <c s="28" r="U147">
        <f>SUM(V147:Y147)</f>
        <v>81.29</v>
      </c>
      <c t="s" s="12" r="V147">
        <v>62</v>
      </c>
      <c t="s" s="12" r="W147">
        <v>62</v>
      </c>
      <c s="28" r="X147">
        <v>81.29</v>
      </c>
      <c t="s" s="12" r="Y147">
        <v>62</v>
      </c>
      <c s="19" r="Z147"/>
      <c s="19" r="AA147"/>
      <c s="24" r="AB147"/>
      <c s="24" r="AC147"/>
      <c s="24" r="AD147"/>
      <c s="24" r="AE147"/>
      <c s="31" r="AF147"/>
      <c s="24" r="AG147"/>
      <c s="24" r="AH147"/>
      <c s="24" r="AI147"/>
      <c s="24" r="AJ147"/>
      <c s="24" r="AK147"/>
    </row>
    <row r="148">
      <c s="40" r="A148">
        <v>7</v>
      </c>
      <c s="40" r="B148">
        <v>1</v>
      </c>
      <c s="12" r="C148">
        <v>18</v>
      </c>
      <c s="12" r="D148">
        <v>2</v>
      </c>
      <c s="53" r="E148">
        <f>((1/(INDEX(E0!J$20:J$44,C148,1)-INDEX(E0!J$20:J$44,D148,1))))*100000000</f>
        <v>88.4831499944768</v>
      </c>
      <c s="53" r="F148"/>
      <c s="49" r="G148">
        <f>SUM(H148:M148)</f>
        <v>1033400000</v>
      </c>
      <c s="49" r="H148">
        <v>1033400000</v>
      </c>
      <c t="s" s="12" r="I148">
        <v>61</v>
      </c>
      <c t="s" s="12" r="J148">
        <v>61</v>
      </c>
      <c t="s" s="12" r="K148">
        <v>61</v>
      </c>
      <c t="s" s="12" r="L148">
        <v>61</v>
      </c>
      <c t="s" s="12" r="M148">
        <v>61</v>
      </c>
      <c s="49" r="N148">
        <v>1033500000</v>
      </c>
      <c s="49" r="O148">
        <v>1033500000</v>
      </c>
      <c t="s" s="49" r="P148">
        <v>62</v>
      </c>
      <c t="s" s="49" r="Q148">
        <v>62</v>
      </c>
      <c t="s" s="49" r="R148">
        <v>62</v>
      </c>
      <c t="s" s="49" r="S148">
        <v>62</v>
      </c>
      <c t="s" s="49" r="T148">
        <v>62</v>
      </c>
      <c s="28" r="U148">
        <f>SUM(V148:Y148)</f>
        <v>1034000000</v>
      </c>
      <c s="28" r="V148">
        <v>1034000000</v>
      </c>
      <c t="s" s="12" r="W148">
        <v>62</v>
      </c>
      <c t="s" s="12" r="X148">
        <v>62</v>
      </c>
      <c t="s" s="12" r="Y148">
        <v>62</v>
      </c>
      <c s="19" r="Z148"/>
      <c s="19" r="AA148"/>
      <c s="24" r="AB148"/>
      <c s="24" r="AC148"/>
      <c s="24" r="AD148"/>
      <c s="24" r="AE148"/>
      <c s="31" r="AF148"/>
      <c s="24" r="AG148"/>
      <c s="24" r="AH148"/>
      <c s="24" r="AI148"/>
      <c s="24" r="AJ148"/>
      <c s="24" r="AK148"/>
    </row>
    <row r="149">
      <c s="40" r="A149">
        <v>7</v>
      </c>
      <c s="40" r="B149">
        <v>1</v>
      </c>
      <c s="12" r="C149">
        <v>18</v>
      </c>
      <c s="12" r="D149">
        <v>3</v>
      </c>
      <c s="53" r="E149">
        <f>((1/(INDEX(E0!J$20:J$44,C149,1)-INDEX(E0!J$20:J$44,D149,1))))*100000000</f>
        <v>88.486705407857</v>
      </c>
      <c s="53" r="F149"/>
      <c s="49" r="G149">
        <f>SUM(H149:M149)</f>
        <v>0.30674</v>
      </c>
      <c t="s" s="12" r="H149">
        <v>61</v>
      </c>
      <c t="s" s="12" r="I149">
        <v>61</v>
      </c>
      <c t="s" s="12" r="J149">
        <v>61</v>
      </c>
      <c s="49" r="K149">
        <v>0.30674</v>
      </c>
      <c t="s" s="12" r="L149">
        <v>61</v>
      </c>
      <c t="s" s="12" r="M149">
        <v>61</v>
      </c>
      <c s="49" r="N149">
        <v>0.30653</v>
      </c>
      <c t="s" s="49" r="O149">
        <v>62</v>
      </c>
      <c t="s" s="49" r="P149">
        <v>62</v>
      </c>
      <c t="s" s="49" r="Q149">
        <v>62</v>
      </c>
      <c s="49" r="R149">
        <v>0.30653</v>
      </c>
      <c t="s" s="49" r="S149">
        <v>62</v>
      </c>
      <c t="s" s="49" r="T149">
        <v>62</v>
      </c>
      <c s="28" r="U149">
        <f>SUM(V149:Y149)</f>
        <v>0.3067</v>
      </c>
      <c t="s" s="12" r="V149">
        <v>62</v>
      </c>
      <c t="s" s="12" r="W149">
        <v>62</v>
      </c>
      <c s="28" r="X149">
        <v>0.3067</v>
      </c>
      <c t="s" s="12" r="Y149">
        <v>62</v>
      </c>
      <c s="19" r="Z149"/>
      <c s="19" r="AA149"/>
      <c s="24" r="AB149"/>
      <c s="24" r="AC149"/>
      <c s="24" r="AD149"/>
      <c s="24" r="AE149"/>
      <c s="31" r="AF149"/>
      <c s="24" r="AG149"/>
      <c s="24" r="AH149"/>
      <c s="24" r="AI149"/>
      <c s="24" r="AJ149"/>
      <c s="24" r="AK149"/>
    </row>
    <row r="150">
      <c s="40" r="A150">
        <v>7</v>
      </c>
      <c s="40" r="B150">
        <v>1</v>
      </c>
      <c s="12" r="C150">
        <v>18</v>
      </c>
      <c s="12" r="D150">
        <v>4</v>
      </c>
      <c s="53" r="E150">
        <f>((1/(INDEX(E0!J$20:J$44,C150,1)-INDEX(E0!J$20:J$44,D150,1))))*100000000</f>
        <v>88.552126333139</v>
      </c>
      <c s="53" r="F150"/>
      <c s="49" r="G150">
        <f>SUM(H150:M150)</f>
        <v>2077200029.259</v>
      </c>
      <c s="49" r="H150">
        <v>2077200000</v>
      </c>
      <c t="s" s="12" r="I150">
        <v>61</v>
      </c>
      <c t="s" s="12" r="J150">
        <v>61</v>
      </c>
      <c t="s" s="12" r="K150">
        <v>61</v>
      </c>
      <c s="49" r="L150">
        <v>29.259</v>
      </c>
      <c t="s" s="12" r="M150">
        <v>61</v>
      </c>
      <c s="49" r="N150">
        <v>2077300000</v>
      </c>
      <c s="49" r="O150">
        <v>2077300000</v>
      </c>
      <c t="s" s="49" r="P150">
        <v>62</v>
      </c>
      <c t="s" s="49" r="Q150">
        <v>62</v>
      </c>
      <c t="s" s="49" r="R150">
        <v>62</v>
      </c>
      <c s="49" r="S150">
        <v>29.26</v>
      </c>
      <c t="s" s="49" r="T150">
        <v>62</v>
      </c>
      <c s="28" r="U150">
        <f>SUM(V150:Y150)</f>
        <v>2077000029.26</v>
      </c>
      <c s="28" r="V150">
        <v>2077000000</v>
      </c>
      <c t="s" s="12" r="W150">
        <v>62</v>
      </c>
      <c t="s" s="12" r="X150">
        <v>62</v>
      </c>
      <c s="28" r="Y150">
        <v>29.26</v>
      </c>
      <c s="19" r="Z150"/>
      <c s="19" r="AA150"/>
      <c s="24" r="AB150"/>
      <c s="24" r="AC150"/>
      <c s="24" r="AD150"/>
      <c s="24" r="AE150"/>
      <c s="31" r="AF150"/>
      <c s="24" r="AG150"/>
      <c s="24" r="AH150"/>
      <c s="24" r="AI150"/>
      <c s="24" r="AJ150"/>
      <c s="24" r="AK150"/>
    </row>
    <row r="151">
      <c s="40" r="A151">
        <v>7</v>
      </c>
      <c s="40" r="B151">
        <v>1</v>
      </c>
      <c s="12" r="C151">
        <v>18</v>
      </c>
      <c s="12" r="D151">
        <v>5</v>
      </c>
      <c s="53" r="E151">
        <f>((1/(INDEX(E0!J$20:J$44,C151,1)-INDEX(E0!J$20:J$44,D151,1))))*100000000</f>
        <v>261.331005327049</v>
      </c>
      <c s="53" r="F151"/>
      <c s="49" r="G151">
        <f>SUM(H151:M151)</f>
        <v>725330000</v>
      </c>
      <c s="49" r="H151">
        <v>725330000</v>
      </c>
      <c t="s" s="12" r="I151">
        <v>61</v>
      </c>
      <c t="s" s="12" r="J151">
        <v>61</v>
      </c>
      <c t="s" s="12" r="K151">
        <v>61</v>
      </c>
      <c t="s" s="12" r="L151">
        <v>61</v>
      </c>
      <c t="s" s="12" r="M151">
        <v>61</v>
      </c>
      <c s="49" r="N151">
        <v>725360000</v>
      </c>
      <c s="49" r="O151">
        <v>725360000</v>
      </c>
      <c t="s" s="49" r="P151">
        <v>62</v>
      </c>
      <c t="s" s="49" r="Q151">
        <v>62</v>
      </c>
      <c t="s" s="49" r="R151">
        <v>62</v>
      </c>
      <c t="s" s="49" r="S151">
        <v>62</v>
      </c>
      <c t="s" s="49" r="T151">
        <v>62</v>
      </c>
      <c s="28" r="U151">
        <f>SUM(V151:Y151)</f>
        <v>725400000</v>
      </c>
      <c s="28" r="V151">
        <v>725400000</v>
      </c>
      <c t="s" s="12" r="W151">
        <v>62</v>
      </c>
      <c t="s" s="12" r="X151">
        <v>62</v>
      </c>
      <c t="s" s="12" r="Y151">
        <v>62</v>
      </c>
      <c s="19" r="Z151"/>
      <c s="19" r="AA151"/>
      <c s="24" r="AB151"/>
      <c s="24" r="AC151"/>
      <c s="24" r="AD151"/>
      <c s="24" r="AE151"/>
      <c s="31" r="AF151"/>
      <c s="24" r="AG151"/>
      <c s="24" r="AH151"/>
      <c s="24" r="AI151"/>
      <c s="24" r="AJ151"/>
      <c s="24" r="AK151"/>
    </row>
    <row r="152">
      <c s="40" r="A152">
        <v>7</v>
      </c>
      <c s="40" r="B152">
        <v>1</v>
      </c>
      <c s="12" r="C152">
        <v>18</v>
      </c>
      <c s="12" r="D152">
        <v>6</v>
      </c>
      <c s="53" r="E152">
        <f>((1/(INDEX(E0!J$20:J$44,C152,1)-INDEX(E0!J$20:J$44,D152,1))))*100000000</f>
        <v>261.340300456671</v>
      </c>
      <c s="53" r="F152"/>
      <c s="49" r="G152">
        <f>SUM(H152:M152)</f>
        <v>0.0073329</v>
      </c>
      <c t="s" s="12" r="H152">
        <v>61</v>
      </c>
      <c t="s" s="12" r="I152">
        <v>61</v>
      </c>
      <c t="s" s="12" r="J152">
        <v>61</v>
      </c>
      <c s="49" r="K152">
        <v>0.0073329</v>
      </c>
      <c t="s" s="12" r="L152">
        <v>61</v>
      </c>
      <c t="s" s="12" r="M152">
        <v>61</v>
      </c>
      <c s="49" r="N152">
        <v>0.0073337</v>
      </c>
      <c t="s" s="49" r="O152">
        <v>62</v>
      </c>
      <c t="s" s="49" r="P152">
        <v>62</v>
      </c>
      <c t="s" s="49" r="Q152">
        <v>62</v>
      </c>
      <c s="49" r="R152">
        <v>0.0073337</v>
      </c>
      <c t="s" s="49" r="S152">
        <v>62</v>
      </c>
      <c t="s" s="49" r="T152">
        <v>62</v>
      </c>
      <c s="28" r="U152">
        <f>SUM(V152:Y152)</f>
        <v>0.007321</v>
      </c>
      <c t="s" s="12" r="V152">
        <v>62</v>
      </c>
      <c t="s" s="12" r="W152">
        <v>62</v>
      </c>
      <c s="28" r="X152">
        <v>0.007321</v>
      </c>
      <c t="s" s="12" r="Y152">
        <v>62</v>
      </c>
      <c s="19" r="Z152"/>
      <c s="19" r="AA152"/>
      <c s="24" r="AB152"/>
      <c s="24" r="AC152"/>
      <c s="24" r="AD152"/>
      <c s="24" r="AE152"/>
      <c s="31" r="AF152"/>
      <c s="24" r="AG152"/>
      <c s="24" r="AH152"/>
      <c s="24" r="AI152"/>
      <c s="24" r="AJ152"/>
      <c s="24" r="AK152"/>
    </row>
    <row r="153">
      <c s="40" r="A153">
        <v>7</v>
      </c>
      <c s="40" r="B153">
        <v>1</v>
      </c>
      <c s="12" r="C153">
        <v>18</v>
      </c>
      <c s="12" r="D153">
        <v>7</v>
      </c>
      <c s="53" r="E153">
        <f>((1/(INDEX(E0!J$20:J$44,C153,1)-INDEX(E0!J$20:J$44,D153,1))))*100000000</f>
        <v>261.508970568368</v>
      </c>
      <c s="53" r="F153"/>
      <c s="49" r="G153">
        <f>SUM(H153:M153)</f>
        <v>30132.000000963</v>
      </c>
      <c t="s" s="12" r="H153">
        <v>61</v>
      </c>
      <c s="49" r="I153">
        <v>30132</v>
      </c>
      <c t="s" s="12" r="J153">
        <v>61</v>
      </c>
      <c s="49" r="K153">
        <v>0.00000096298</v>
      </c>
      <c t="s" s="12" r="L153">
        <v>61</v>
      </c>
      <c t="s" s="12" r="M153">
        <v>61</v>
      </c>
      <c s="49" r="N153">
        <v>30133</v>
      </c>
      <c t="s" s="49" r="O153">
        <v>62</v>
      </c>
      <c s="49" r="P153">
        <v>30133</v>
      </c>
      <c t="s" s="49" r="Q153">
        <v>62</v>
      </c>
      <c s="49" r="R153">
        <v>0.00000096117</v>
      </c>
      <c t="s" s="49" r="S153">
        <v>62</v>
      </c>
      <c t="s" s="49" r="T153">
        <v>62</v>
      </c>
      <c s="28" r="U153">
        <f>SUM(V153:Y153)</f>
        <v>30130.000001023</v>
      </c>
      <c t="s" s="12" r="V153">
        <v>62</v>
      </c>
      <c s="28" r="W153">
        <v>30130</v>
      </c>
      <c s="28" r="X153">
        <v>0.000001023</v>
      </c>
      <c t="s" s="12" r="Y153">
        <v>62</v>
      </c>
      <c s="19" r="Z153"/>
      <c s="19" r="AA153"/>
      <c s="24" r="AB153"/>
      <c s="24" r="AC153"/>
      <c s="24" r="AD153"/>
      <c s="24" r="AE153"/>
      <c s="31" r="AF153"/>
      <c s="24" r="AG153"/>
      <c s="24" r="AH153"/>
      <c s="24" r="AI153"/>
      <c s="24" r="AJ153"/>
      <c s="24" r="AK153"/>
    </row>
    <row r="154">
      <c s="40" r="A154">
        <v>7</v>
      </c>
      <c s="40" r="B154">
        <v>1</v>
      </c>
      <c s="12" r="C154">
        <v>18</v>
      </c>
      <c s="12" r="D154">
        <v>8</v>
      </c>
      <c s="53" r="E154">
        <f>((1/(INDEX(E0!J$20:J$44,C154,1)-INDEX(E0!J$20:J$44,D154,1))))*100000000</f>
        <v>261.509271471258</v>
      </c>
      <c s="53" r="F154"/>
      <c s="49" r="G154">
        <f>SUM(H154:M154)</f>
        <v>1457300002.3528</v>
      </c>
      <c s="49" r="H154">
        <v>1457300000</v>
      </c>
      <c t="s" s="12" r="I154">
        <v>61</v>
      </c>
      <c t="s" s="12" r="J154">
        <v>61</v>
      </c>
      <c t="s" s="12" r="K154">
        <v>61</v>
      </c>
      <c s="49" r="L154">
        <v>2.3528</v>
      </c>
      <c t="s" s="12" r="M154">
        <v>61</v>
      </c>
      <c s="49" r="N154">
        <v>1457300000</v>
      </c>
      <c s="49" r="O154">
        <v>1457300000</v>
      </c>
      <c t="s" s="49" r="P154">
        <v>62</v>
      </c>
      <c t="s" s="49" r="Q154">
        <v>62</v>
      </c>
      <c t="s" s="49" r="R154">
        <v>62</v>
      </c>
      <c s="49" r="S154">
        <v>2.3529</v>
      </c>
      <c t="s" s="49" r="T154">
        <v>62</v>
      </c>
      <c s="28" r="U154">
        <f>SUM(V154:Y154)</f>
        <v>1457000002.353</v>
      </c>
      <c s="28" r="V154">
        <v>1457000000</v>
      </c>
      <c t="s" s="12" r="W154">
        <v>62</v>
      </c>
      <c t="s" s="12" r="X154">
        <v>62</v>
      </c>
      <c s="28" r="Y154">
        <v>2.353</v>
      </c>
      <c s="19" r="Z154"/>
      <c s="19" r="AA154"/>
      <c s="24" r="AB154"/>
      <c s="24" r="AC154"/>
      <c s="24" r="AD154"/>
      <c s="24" r="AE154"/>
      <c s="31" r="AF154"/>
      <c s="24" r="AG154"/>
      <c s="24" r="AH154"/>
      <c s="24" r="AI154"/>
      <c s="24" r="AJ154"/>
      <c s="24" r="AK154"/>
    </row>
    <row r="155">
      <c s="40" r="A155">
        <v>7</v>
      </c>
      <c s="40" r="B155">
        <v>1</v>
      </c>
      <c s="12" r="C155">
        <v>18</v>
      </c>
      <c s="12" r="D155">
        <v>9</v>
      </c>
      <c s="53" r="E155">
        <f>((1/(INDEX(E0!J$20:J$44,C155,1)-INDEX(E0!J$20:J$44,D155,1))))*100000000</f>
        <v>261.568378119899</v>
      </c>
      <c s="53" r="F155"/>
      <c s="49" r="G155">
        <f>SUM(H155:M155)</f>
        <v>45207.00008645</v>
      </c>
      <c t="s" s="12" r="H155">
        <v>61</v>
      </c>
      <c s="49" r="I155">
        <v>45207</v>
      </c>
      <c t="s" s="12" r="J155">
        <v>61</v>
      </c>
      <c t="s" s="12" r="K155">
        <v>61</v>
      </c>
      <c t="s" s="12" r="L155">
        <v>61</v>
      </c>
      <c s="49" r="M155">
        <v>0.00008645</v>
      </c>
      <c s="49" r="N155">
        <v>45209</v>
      </c>
      <c t="s" s="49" r="O155">
        <v>62</v>
      </c>
      <c s="49" r="P155">
        <v>45209</v>
      </c>
      <c t="s" s="49" r="Q155">
        <v>62</v>
      </c>
      <c t="s" s="49" r="R155">
        <v>62</v>
      </c>
      <c t="s" s="49" r="S155">
        <v>62</v>
      </c>
      <c s="49" r="T155">
        <v>0.000086454</v>
      </c>
      <c s="28" r="U155">
        <f>SUM(V155:Y155)</f>
        <v>45210</v>
      </c>
      <c t="s" s="12" r="V155">
        <v>62</v>
      </c>
      <c s="28" r="W155">
        <v>45210</v>
      </c>
      <c t="s" s="12" r="X155">
        <v>62</v>
      </c>
      <c t="s" s="12" r="Y155">
        <v>62</v>
      </c>
      <c s="19" r="Z155"/>
      <c s="19" r="AA155"/>
      <c s="24" r="AB155"/>
      <c s="24" r="AC155"/>
      <c s="24" r="AD155"/>
      <c s="24" r="AE155"/>
      <c s="31" r="AF155"/>
      <c s="24" r="AG155"/>
      <c s="24" r="AH155"/>
      <c s="24" r="AI155"/>
      <c s="24" r="AJ155"/>
      <c s="24" r="AK155"/>
    </row>
    <row r="156">
      <c s="40" r="A156">
        <v>7</v>
      </c>
      <c s="40" r="B156">
        <v>1</v>
      </c>
      <c s="12" r="C156">
        <v>18</v>
      </c>
      <c s="12" r="D156">
        <v>10</v>
      </c>
      <c s="53" r="E156">
        <f>((1/(INDEX(E0!J$20:J$44,C156,1)-INDEX(E0!J$20:J$44,D156,1))))*100000000</f>
        <v>825.99253121033</v>
      </c>
      <c s="53" r="F156"/>
      <c s="49" r="G156">
        <f>SUM(H156:M156)</f>
        <v>517100000</v>
      </c>
      <c s="49" r="H156">
        <v>517100000</v>
      </c>
      <c t="s" s="12" r="I156">
        <v>61</v>
      </c>
      <c t="s" s="12" r="J156">
        <v>61</v>
      </c>
      <c t="s" s="12" r="K156">
        <v>61</v>
      </c>
      <c t="s" s="12" r="L156">
        <v>61</v>
      </c>
      <c t="s" s="12" r="M156">
        <v>61</v>
      </c>
      <c s="49" r="N156">
        <v>517130000</v>
      </c>
      <c s="49" r="O156">
        <v>517130000</v>
      </c>
      <c t="s" s="49" r="P156">
        <v>62</v>
      </c>
      <c t="s" s="49" r="Q156">
        <v>62</v>
      </c>
      <c t="s" s="49" r="R156">
        <v>62</v>
      </c>
      <c t="s" s="49" r="S156">
        <v>62</v>
      </c>
      <c t="s" s="49" r="T156">
        <v>62</v>
      </c>
      <c s="28" r="U156">
        <f>SUM(V156:Y156)</f>
        <v>517100000</v>
      </c>
      <c s="28" r="V156">
        <v>517100000</v>
      </c>
      <c t="s" s="12" r="W156">
        <v>62</v>
      </c>
      <c t="s" s="12" r="X156">
        <v>62</v>
      </c>
      <c t="s" s="12" r="Y156">
        <v>62</v>
      </c>
      <c s="19" r="Z156"/>
      <c s="19" r="AA156"/>
      <c s="24" r="AB156"/>
      <c s="24" r="AC156"/>
      <c s="24" r="AD156"/>
      <c s="24" r="AE156"/>
      <c s="31" r="AF156"/>
      <c s="24" r="AG156"/>
      <c s="24" r="AH156"/>
      <c s="24" r="AI156"/>
      <c s="24" r="AJ156"/>
      <c s="24" r="AK156"/>
    </row>
    <row r="157">
      <c s="40" r="A157">
        <v>7</v>
      </c>
      <c s="40" r="B157">
        <v>1</v>
      </c>
      <c s="12" r="C157">
        <v>18</v>
      </c>
      <c s="12" r="D157">
        <v>11</v>
      </c>
      <c s="53" r="E157">
        <f>((1/(INDEX(E0!J$20:J$44,C157,1)-INDEX(E0!J$20:J$44,D157,1))))*100000000</f>
        <v>826.031831467032</v>
      </c>
      <c s="53" r="F157"/>
      <c s="49" r="G157">
        <f>SUM(H157:M157)</f>
        <v>0.0002084</v>
      </c>
      <c t="s" s="12" r="H157">
        <v>61</v>
      </c>
      <c t="s" s="12" r="I157">
        <v>61</v>
      </c>
      <c t="s" s="12" r="J157">
        <v>61</v>
      </c>
      <c s="49" r="K157">
        <v>0.0002084</v>
      </c>
      <c t="s" s="12" r="L157">
        <v>61</v>
      </c>
      <c t="s" s="12" r="M157">
        <v>61</v>
      </c>
      <c s="49" r="N157">
        <v>0.00020841</v>
      </c>
      <c t="s" s="49" r="O157">
        <v>62</v>
      </c>
      <c t="s" s="49" r="P157">
        <v>62</v>
      </c>
      <c t="s" s="49" r="Q157">
        <v>62</v>
      </c>
      <c s="49" r="R157">
        <v>0.00020841</v>
      </c>
      <c t="s" s="49" r="S157">
        <v>62</v>
      </c>
      <c t="s" s="49" r="T157">
        <v>62</v>
      </c>
      <c s="28" r="U157">
        <f>SUM(V157:Y157)</f>
        <v>0.000207</v>
      </c>
      <c t="s" s="12" r="V157">
        <v>62</v>
      </c>
      <c t="s" s="12" r="W157">
        <v>62</v>
      </c>
      <c s="28" r="X157">
        <v>0.000207</v>
      </c>
      <c t="s" s="12" r="Y157">
        <v>62</v>
      </c>
      <c s="19" r="Z157"/>
      <c s="19" r="AA157"/>
      <c s="24" r="AB157"/>
      <c s="24" r="AC157"/>
      <c s="24" r="AD157"/>
      <c s="24" r="AE157"/>
      <c s="31" r="AF157"/>
      <c s="24" r="AG157"/>
      <c s="24" r="AH157"/>
      <c s="24" r="AI157"/>
      <c s="24" r="AJ157"/>
      <c s="24" r="AK157"/>
    </row>
    <row r="158">
      <c s="40" r="A158">
        <v>7</v>
      </c>
      <c s="40" r="B158">
        <v>1</v>
      </c>
      <c s="12" r="C158">
        <v>18</v>
      </c>
      <c s="12" r="D158">
        <v>12</v>
      </c>
      <c s="53" r="E158">
        <f>((1/(INDEX(E0!J$20:J$44,C158,1)-INDEX(E0!J$20:J$44,D158,1))))*100000000</f>
        <v>826.74267849085</v>
      </c>
      <c s="53" r="F158"/>
      <c s="49" r="G158">
        <f>SUM(H158:M158)</f>
        <v>15320.0000002246</v>
      </c>
      <c t="s" s="12" r="H158">
        <v>61</v>
      </c>
      <c s="49" r="I158">
        <v>15320</v>
      </c>
      <c t="s" s="12" r="J158">
        <v>61</v>
      </c>
      <c s="49" r="K158">
        <v>0.00000022464</v>
      </c>
      <c t="s" s="12" r="L158">
        <v>61</v>
      </c>
      <c t="s" s="12" r="M158">
        <v>61</v>
      </c>
      <c s="49" r="N158">
        <v>15320</v>
      </c>
      <c t="s" s="49" r="O158">
        <v>62</v>
      </c>
      <c s="49" r="P158">
        <v>15320</v>
      </c>
      <c t="s" s="49" r="Q158">
        <v>62</v>
      </c>
      <c s="49" r="R158">
        <v>0.00000022465</v>
      </c>
      <c t="s" s="49" r="S158">
        <v>62</v>
      </c>
      <c t="s" s="49" r="T158">
        <v>62</v>
      </c>
      <c s="28" r="U158">
        <f>SUM(V158:Y158)</f>
        <v>15320.0000002476</v>
      </c>
      <c t="s" s="12" r="V158">
        <v>62</v>
      </c>
      <c s="28" r="W158">
        <v>15320</v>
      </c>
      <c s="28" r="X158">
        <v>0.0000002476</v>
      </c>
      <c t="s" s="12" r="Y158">
        <v>62</v>
      </c>
      <c s="19" r="Z158"/>
      <c s="19" r="AA158"/>
      <c s="24" r="AB158"/>
      <c s="24" r="AC158"/>
      <c s="24" r="AD158"/>
      <c s="24" r="AE158"/>
      <c s="31" r="AF158"/>
      <c s="24" r="AG158"/>
      <c s="24" r="AH158"/>
      <c s="24" r="AI158"/>
      <c s="24" r="AJ158"/>
      <c s="24" r="AK158"/>
    </row>
    <row r="159">
      <c s="40" r="A159">
        <v>7</v>
      </c>
      <c s="40" r="B159">
        <v>1</v>
      </c>
      <c s="12" r="C159">
        <v>18</v>
      </c>
      <c s="12" r="D159">
        <v>13</v>
      </c>
      <c s="53" r="E159">
        <f>((1/(INDEX(E0!J$20:J$44,C159,1)-INDEX(E0!J$20:J$44,D159,1))))*100000000</f>
        <v>826.743977149454</v>
      </c>
      <c s="53" r="F159"/>
      <c s="49" r="G159">
        <f>SUM(H159:M159)</f>
        <v>1039000000.16782</v>
      </c>
      <c s="49" r="H159">
        <v>1039000000</v>
      </c>
      <c t="s" s="12" r="I159">
        <v>61</v>
      </c>
      <c t="s" s="12" r="J159">
        <v>61</v>
      </c>
      <c t="s" s="12" r="K159">
        <v>61</v>
      </c>
      <c s="49" r="L159">
        <v>0.16782</v>
      </c>
      <c t="s" s="12" r="M159">
        <v>61</v>
      </c>
      <c s="49" r="N159">
        <v>1039100000</v>
      </c>
      <c s="49" r="O159">
        <v>1039100000</v>
      </c>
      <c t="s" s="49" r="P159">
        <v>62</v>
      </c>
      <c t="s" s="49" r="Q159">
        <v>62</v>
      </c>
      <c t="s" s="49" r="R159">
        <v>62</v>
      </c>
      <c s="49" r="S159">
        <v>0.16783</v>
      </c>
      <c t="s" s="49" r="T159">
        <v>62</v>
      </c>
      <c s="28" r="U159">
        <f>SUM(V159:Y159)</f>
        <v>1039000000.1678</v>
      </c>
      <c s="28" r="V159">
        <v>1039000000</v>
      </c>
      <c t="s" s="12" r="W159">
        <v>62</v>
      </c>
      <c t="s" s="12" r="X159">
        <v>62</v>
      </c>
      <c s="28" r="Y159">
        <v>0.1678</v>
      </c>
      <c s="19" r="Z159"/>
      <c s="19" r="AA159"/>
      <c s="24" r="AB159"/>
      <c s="24" r="AC159"/>
      <c s="24" r="AD159"/>
      <c s="24" r="AE159"/>
      <c s="31" r="AF159"/>
      <c s="24" r="AG159"/>
      <c s="24" r="AH159"/>
      <c s="24" r="AI159"/>
      <c s="24" r="AJ159"/>
      <c s="24" r="AK159"/>
    </row>
    <row r="160">
      <c s="40" r="A160">
        <v>7</v>
      </c>
      <c s="40" r="B160">
        <v>1</v>
      </c>
      <c s="12" r="C160">
        <v>18</v>
      </c>
      <c s="12" r="D160">
        <v>14</v>
      </c>
      <c s="53" r="E160">
        <f>((1/(INDEX(E0!J$20:J$44,C160,1)-INDEX(E0!J$20:J$44,D160,1))))*100000000</f>
        <v>826.992779691439</v>
      </c>
      <c s="53" r="F160"/>
      <c s="49" r="G160">
        <f>SUM(H160:M160)</f>
        <v>0.078896000000138</v>
      </c>
      <c t="s" s="12" r="H160">
        <v>61</v>
      </c>
      <c t="s" s="12" r="I160">
        <v>61</v>
      </c>
      <c s="49" r="J160">
        <v>0.078896</v>
      </c>
      <c t="s" s="12" r="K160">
        <v>61</v>
      </c>
      <c s="49" r="L160">
        <v>0.000000000000138</v>
      </c>
      <c t="s" s="12" r="M160">
        <v>61</v>
      </c>
      <c s="49" r="N160">
        <v>0.078899</v>
      </c>
      <c t="s" s="49" r="O160">
        <v>62</v>
      </c>
      <c t="s" s="49" r="P160">
        <v>62</v>
      </c>
      <c s="49" r="Q160">
        <v>0.078899</v>
      </c>
      <c t="s" s="49" r="R160">
        <v>62</v>
      </c>
      <c s="49" r="S160">
        <v>0.000000000000138</v>
      </c>
      <c t="s" s="49" r="T160">
        <v>62</v>
      </c>
      <c s="28" r="U160">
        <f>SUM(V160:Y160)</f>
        <v>0.000000000000206</v>
      </c>
      <c t="s" s="12" r="V160">
        <v>62</v>
      </c>
      <c t="s" s="12" r="W160">
        <v>62</v>
      </c>
      <c t="s" s="12" r="X160">
        <v>62</v>
      </c>
      <c s="28" r="Y160">
        <v>0.000000000000206</v>
      </c>
      <c s="19" r="Z160"/>
      <c s="19" r="AA160"/>
      <c s="24" r="AB160"/>
      <c s="24" r="AC160"/>
      <c s="24" r="AD160"/>
      <c s="24" r="AE160"/>
      <c s="31" r="AF160"/>
      <c s="24" r="AG160"/>
      <c s="24" r="AH160"/>
      <c s="24" r="AI160"/>
      <c s="24" r="AJ160"/>
      <c s="24" r="AK160"/>
    </row>
    <row r="161">
      <c s="40" r="A161">
        <v>7</v>
      </c>
      <c s="40" r="B161">
        <v>1</v>
      </c>
      <c s="12" r="C161">
        <v>18</v>
      </c>
      <c s="12" r="D161">
        <v>15</v>
      </c>
      <c s="53" r="E161">
        <f>((1/(INDEX(E0!J$20:J$44,C161,1)-INDEX(E0!J$20:J$44,D161,1))))*100000000</f>
        <v>826.993190041874</v>
      </c>
      <c s="53" r="F161"/>
      <c s="49" r="G161">
        <f>SUM(H161:M161)</f>
        <v>22984.0000043968</v>
      </c>
      <c t="s" s="12" r="H161">
        <v>61</v>
      </c>
      <c s="49" r="I161">
        <v>22984</v>
      </c>
      <c t="s" s="12" r="J161">
        <v>61</v>
      </c>
      <c t="s" s="12" r="K161">
        <v>61</v>
      </c>
      <c t="s" s="12" r="L161">
        <v>61</v>
      </c>
      <c s="49" r="M161">
        <v>0.0000043968</v>
      </c>
      <c s="49" r="N161">
        <v>22985</v>
      </c>
      <c t="s" s="49" r="O161">
        <v>62</v>
      </c>
      <c s="49" r="P161">
        <v>22985</v>
      </c>
      <c t="s" s="49" r="Q161">
        <v>62</v>
      </c>
      <c t="s" s="49" r="R161">
        <v>62</v>
      </c>
      <c t="s" s="49" r="S161">
        <v>62</v>
      </c>
      <c s="49" r="T161">
        <v>0.000004397</v>
      </c>
      <c s="28" r="U161">
        <f>SUM(V161:Y161)</f>
        <v>22980</v>
      </c>
      <c t="s" s="12" r="V161">
        <v>62</v>
      </c>
      <c s="28" r="W161">
        <v>22980</v>
      </c>
      <c t="s" s="12" r="X161">
        <v>62</v>
      </c>
      <c t="s" s="12" r="Y161">
        <v>62</v>
      </c>
      <c s="19" r="Z161"/>
      <c s="19" r="AA161"/>
      <c s="24" r="AB161"/>
      <c s="24" r="AC161"/>
      <c s="24" r="AD161"/>
      <c s="24" r="AE161"/>
      <c s="31" r="AF161"/>
      <c s="24" r="AG161"/>
      <c s="24" r="AH161"/>
      <c s="24" r="AI161"/>
      <c s="24" r="AJ161"/>
      <c s="24" r="AK161"/>
    </row>
    <row r="162">
      <c s="40" r="A162">
        <v>7</v>
      </c>
      <c s="40" r="B162">
        <v>1</v>
      </c>
      <c s="12" r="C162">
        <v>18</v>
      </c>
      <c s="12" r="D162">
        <v>16</v>
      </c>
      <c s="53" r="E162">
        <f>((1/(INDEX(E0!J$20:J$44,C162,1)-INDEX(E0!J$20:J$44,D162,1))))*100000000</f>
        <v>827.118023869465</v>
      </c>
      <c s="53" r="F162"/>
      <c s="49" r="G162">
        <f>SUM(H162:M162)</f>
        <v>0.10517</v>
      </c>
      <c t="s" s="12" r="H162">
        <v>61</v>
      </c>
      <c t="s" s="12" r="I162">
        <v>61</v>
      </c>
      <c s="49" r="J162">
        <v>0.10517</v>
      </c>
      <c t="s" s="12" r="K162">
        <v>61</v>
      </c>
      <c t="s" s="12" r="L162">
        <v>61</v>
      </c>
      <c t="s" s="12" r="M162">
        <v>61</v>
      </c>
      <c s="49" r="N162">
        <v>0.10517</v>
      </c>
      <c t="s" s="49" r="O162">
        <v>62</v>
      </c>
      <c t="s" s="49" r="P162">
        <v>62</v>
      </c>
      <c s="49" r="Q162">
        <v>0.10517</v>
      </c>
      <c t="s" s="49" r="R162">
        <v>62</v>
      </c>
      <c t="s" s="49" r="S162">
        <v>62</v>
      </c>
      <c t="s" s="49" r="T162">
        <v>62</v>
      </c>
      <c s="24" r="U162"/>
      <c s="24" r="V162"/>
      <c s="24" r="W162"/>
      <c s="24" r="X162"/>
      <c s="24" r="Y162"/>
      <c s="19" r="Z162"/>
      <c s="19" r="AA162"/>
      <c s="24" r="AB162"/>
      <c s="24" r="AC162"/>
      <c s="24" r="AD162"/>
      <c s="24" r="AE162"/>
      <c s="31" r="AF162"/>
      <c s="24" r="AG162"/>
      <c s="24" r="AH162"/>
      <c s="24" r="AI162"/>
      <c s="24" r="AJ162"/>
      <c s="24" r="AK162"/>
    </row>
    <row r="163">
      <c s="40" r="A163">
        <v>7</v>
      </c>
      <c s="40" r="B163">
        <v>1</v>
      </c>
      <c s="12" r="C163">
        <v>19</v>
      </c>
      <c s="12" r="D163">
        <v>1</v>
      </c>
      <c s="53" r="E163">
        <f>((1/(INDEX(E0!J$20:J$44,C163,1)-INDEX(E0!J$20:J$44,D163,1))))*100000000</f>
        <v>19.3611825447857</v>
      </c>
      <c s="53" r="F163"/>
      <c s="49" r="G163">
        <f>SUM(H163:M163)</f>
        <v>21701000.72939</v>
      </c>
      <c t="s" s="12" r="H163">
        <v>61</v>
      </c>
      <c s="49" r="I163">
        <v>21701000</v>
      </c>
      <c t="s" s="12" r="J163">
        <v>61</v>
      </c>
      <c s="49" r="K163">
        <v>0.72939</v>
      </c>
      <c t="s" s="12" r="L163">
        <v>61</v>
      </c>
      <c t="s" s="12" r="M163">
        <v>61</v>
      </c>
      <c s="49" r="N163">
        <v>21702000</v>
      </c>
      <c t="s" s="49" r="O163">
        <v>62</v>
      </c>
      <c s="49" r="P163">
        <v>21702000</v>
      </c>
      <c t="s" s="49" r="Q163">
        <v>62</v>
      </c>
      <c s="49" r="R163">
        <v>0.72954</v>
      </c>
      <c t="s" s="49" r="S163">
        <v>62</v>
      </c>
      <c t="s" s="49" r="T163">
        <v>62</v>
      </c>
      <c s="28" r="U163">
        <f>SUM(V163:Y163)</f>
        <v>21700000.7294</v>
      </c>
      <c t="s" s="12" r="V163">
        <v>62</v>
      </c>
      <c s="28" r="W163">
        <v>21700000</v>
      </c>
      <c s="28" r="X163">
        <v>0.7294</v>
      </c>
      <c t="s" s="12" r="Y163">
        <v>62</v>
      </c>
      <c s="19" r="Z163"/>
      <c s="19" r="AA163"/>
      <c s="24" r="AB163"/>
      <c s="24" r="AC163"/>
      <c s="24" r="AD163"/>
      <c s="24" r="AE163"/>
      <c s="31" r="AF163"/>
      <c s="24" r="AG163"/>
      <c s="24" r="AH163"/>
      <c s="24" r="AI163"/>
      <c s="24" r="AJ163"/>
      <c s="24" r="AK163"/>
    </row>
    <row r="164">
      <c s="40" r="A164">
        <v>7</v>
      </c>
      <c s="40" r="B164">
        <v>1</v>
      </c>
      <c s="12" r="C164">
        <v>19</v>
      </c>
      <c s="12" r="D164">
        <v>2</v>
      </c>
      <c s="53" r="E164">
        <f>((1/(INDEX(E0!J$20:J$44,C164,1)-INDEX(E0!J$20:J$44,D164,1))))*100000000</f>
        <v>88.4789779743706</v>
      </c>
      <c s="53" r="F164"/>
      <c s="49" r="G164">
        <f>SUM(H164:M164)</f>
        <v>18905000010.653</v>
      </c>
      <c s="49" r="H164">
        <v>18905000000</v>
      </c>
      <c t="s" s="12" r="I164">
        <v>61</v>
      </c>
      <c t="s" s="12" r="J164">
        <v>61</v>
      </c>
      <c t="s" s="12" r="K164">
        <v>61</v>
      </c>
      <c s="49" r="L164">
        <v>10.653</v>
      </c>
      <c t="s" s="12" r="M164">
        <v>61</v>
      </c>
      <c s="49" r="N164">
        <v>18906000000</v>
      </c>
      <c s="49" r="O164">
        <v>18906000000</v>
      </c>
      <c t="s" s="49" r="P164">
        <v>62</v>
      </c>
      <c t="s" s="49" r="Q164">
        <v>62</v>
      </c>
      <c t="s" s="49" r="R164">
        <v>62</v>
      </c>
      <c s="49" r="S164">
        <v>10.653</v>
      </c>
      <c t="s" s="49" r="T164">
        <v>62</v>
      </c>
      <c s="28" r="U164">
        <f>SUM(V164:Y164)</f>
        <v>18910000010.65</v>
      </c>
      <c s="28" r="V164">
        <v>18910000000</v>
      </c>
      <c t="s" s="12" r="W164">
        <v>62</v>
      </c>
      <c t="s" s="12" r="X164">
        <v>62</v>
      </c>
      <c s="28" r="Y164">
        <v>10.65</v>
      </c>
      <c s="19" r="Z164"/>
      <c s="19" r="AA164"/>
      <c s="24" r="AB164"/>
      <c s="24" r="AC164"/>
      <c s="24" r="AD164"/>
      <c s="24" r="AE164"/>
      <c s="31" r="AF164"/>
      <c s="24" r="AG164"/>
      <c s="24" r="AH164"/>
      <c s="24" r="AI164"/>
      <c s="24" r="AJ164"/>
      <c s="24" r="AK164"/>
    </row>
    <row r="165">
      <c s="40" r="A165">
        <v>7</v>
      </c>
      <c s="40" r="B165">
        <v>1</v>
      </c>
      <c s="12" r="C165">
        <v>19</v>
      </c>
      <c s="12" r="D165">
        <v>3</v>
      </c>
      <c s="53" r="E165">
        <f>((1/(INDEX(E0!J$20:J$44,C165,1)-INDEX(E0!J$20:J$44,D165,1))))*100000000</f>
        <v>88.4825330524733</v>
      </c>
      <c s="53" r="F165"/>
      <c s="49" r="G165">
        <f>SUM(H165:M165)</f>
        <v>114640.009539</v>
      </c>
      <c t="s" s="12" r="H165">
        <v>61</v>
      </c>
      <c s="49" r="I165">
        <v>114640</v>
      </c>
      <c t="s" s="12" r="J165">
        <v>61</v>
      </c>
      <c s="49" r="K165">
        <v>0.009539</v>
      </c>
      <c t="s" s="12" r="L165">
        <v>61</v>
      </c>
      <c t="s" s="12" r="M165">
        <v>61</v>
      </c>
      <c s="49" r="N165">
        <v>114640</v>
      </c>
      <c t="s" s="49" r="O165">
        <v>62</v>
      </c>
      <c s="49" r="P165">
        <v>114640</v>
      </c>
      <c t="s" s="49" r="Q165">
        <v>62</v>
      </c>
      <c s="49" r="R165">
        <v>0.0095255</v>
      </c>
      <c t="s" s="49" r="S165">
        <v>62</v>
      </c>
      <c t="s" s="49" r="T165">
        <v>62</v>
      </c>
      <c s="28" r="U165">
        <f>SUM(V165:Y165)</f>
        <v>114600.009541</v>
      </c>
      <c t="s" s="12" r="V165">
        <v>62</v>
      </c>
      <c s="28" r="W165">
        <v>114600</v>
      </c>
      <c s="28" r="X165">
        <v>0.009541</v>
      </c>
      <c t="s" s="12" r="Y165">
        <v>62</v>
      </c>
      <c s="19" r="Z165"/>
      <c s="19" r="AA165"/>
      <c s="24" r="AB165"/>
      <c s="24" r="AC165"/>
      <c s="24" r="AD165"/>
      <c s="24" r="AE165"/>
      <c s="31" r="AF165"/>
      <c s="24" r="AG165"/>
      <c s="24" r="AH165"/>
      <c s="24" r="AI165"/>
      <c s="24" r="AJ165"/>
      <c s="24" r="AK165"/>
    </row>
    <row r="166">
      <c s="40" r="A166">
        <v>7</v>
      </c>
      <c s="40" r="B166">
        <v>1</v>
      </c>
      <c s="12" r="C166">
        <v>19</v>
      </c>
      <c s="12" r="D166">
        <v>4</v>
      </c>
      <c s="53" r="E166">
        <f>((1/(INDEX(E0!J$20:J$44,C166,1)-INDEX(E0!J$20:J$44,D166,1))))*100000000</f>
        <v>88.5479478061206</v>
      </c>
      <c s="53" r="F166"/>
      <c s="49" r="G166">
        <f>SUM(H166:M166)</f>
        <v>3771000004.099</v>
      </c>
      <c s="49" r="H166">
        <v>3771000000</v>
      </c>
      <c t="s" s="12" r="I166">
        <v>61</v>
      </c>
      <c s="49" r="J166">
        <v>4.099</v>
      </c>
      <c t="s" s="12" r="K166">
        <v>61</v>
      </c>
      <c t="s" s="12" r="L166">
        <v>61</v>
      </c>
      <c t="s" s="12" r="M166">
        <v>61</v>
      </c>
      <c s="49" r="N166">
        <v>3771200000</v>
      </c>
      <c s="49" r="O166">
        <v>3771200000</v>
      </c>
      <c t="s" s="49" r="P166">
        <v>62</v>
      </c>
      <c s="49" r="Q166">
        <v>4.0991</v>
      </c>
      <c t="s" s="49" r="R166">
        <v>62</v>
      </c>
      <c t="s" s="49" r="S166">
        <v>62</v>
      </c>
      <c t="s" s="49" r="T166">
        <v>62</v>
      </c>
      <c s="28" r="U166">
        <f>SUM(V166:Y166)</f>
        <v>3771000000</v>
      </c>
      <c s="28" r="V166">
        <v>3771000000</v>
      </c>
      <c t="s" s="12" r="W166">
        <v>62</v>
      </c>
      <c t="s" s="12" r="X166">
        <v>62</v>
      </c>
      <c t="s" s="12" r="Y166">
        <v>62</v>
      </c>
      <c s="19" r="Z166"/>
      <c s="19" r="AA166"/>
      <c s="24" r="AB166"/>
      <c s="24" r="AC166"/>
      <c s="24" r="AD166"/>
      <c s="24" r="AE166"/>
      <c s="31" r="AF166"/>
      <c s="24" r="AG166"/>
      <c s="24" r="AH166"/>
      <c s="24" r="AI166"/>
      <c s="24" r="AJ166"/>
      <c s="24" r="AK166"/>
    </row>
    <row r="167">
      <c s="40" r="A167">
        <v>7</v>
      </c>
      <c s="40" r="B167">
        <v>1</v>
      </c>
      <c s="12" r="C167">
        <v>19</v>
      </c>
      <c s="12" r="D167">
        <v>5</v>
      </c>
      <c s="53" r="E167">
        <f>((1/(INDEX(E0!J$20:J$44,C167,1)-INDEX(E0!J$20:J$44,D167,1))))*100000000</f>
        <v>261.29461657837</v>
      </c>
      <c s="53" r="F167"/>
      <c s="49" r="G167">
        <f>SUM(H167:M167)</f>
        <v>6794600000.43929</v>
      </c>
      <c s="49" r="H167">
        <v>6794600000</v>
      </c>
      <c t="s" s="12" r="I167">
        <v>61</v>
      </c>
      <c t="s" s="12" r="J167">
        <v>61</v>
      </c>
      <c t="s" s="12" r="K167">
        <v>61</v>
      </c>
      <c s="49" r="L167">
        <v>0.43929</v>
      </c>
      <c t="s" s="12" r="M167">
        <v>61</v>
      </c>
      <c s="49" r="N167">
        <v>6794900000</v>
      </c>
      <c s="49" r="O167">
        <v>6794900000</v>
      </c>
      <c t="s" s="49" r="P167">
        <v>62</v>
      </c>
      <c t="s" s="49" r="Q167">
        <v>62</v>
      </c>
      <c t="s" s="49" r="R167">
        <v>62</v>
      </c>
      <c s="49" r="S167">
        <v>0.43931</v>
      </c>
      <c t="s" s="49" r="T167">
        <v>62</v>
      </c>
      <c s="28" r="U167">
        <f>SUM(V167:Y167)</f>
        <v>6795000000.4393</v>
      </c>
      <c s="28" r="V167">
        <v>6795000000</v>
      </c>
      <c t="s" s="12" r="W167">
        <v>62</v>
      </c>
      <c t="s" s="12" r="X167">
        <v>62</v>
      </c>
      <c s="28" r="Y167">
        <v>0.4393</v>
      </c>
      <c s="19" r="Z167"/>
      <c s="19" r="AA167"/>
      <c s="24" r="AB167"/>
      <c s="24" r="AC167"/>
      <c s="24" r="AD167"/>
      <c s="24" r="AE167"/>
      <c s="31" r="AF167"/>
      <c s="24" r="AG167"/>
      <c s="24" r="AH167"/>
      <c s="24" r="AI167"/>
      <c s="24" r="AJ167"/>
      <c s="24" r="AK167"/>
    </row>
    <row r="168">
      <c s="40" r="A168">
        <v>7</v>
      </c>
      <c s="40" r="B168">
        <v>1</v>
      </c>
      <c s="12" r="C168">
        <v>19</v>
      </c>
      <c s="12" r="D168">
        <v>6</v>
      </c>
      <c s="53" r="E168">
        <f>((1/(INDEX(E0!J$20:J$44,C168,1)-INDEX(E0!J$20:J$44,D168,1))))*100000000</f>
        <v>261.303909119546</v>
      </c>
      <c s="53" r="F168"/>
      <c s="49" r="G168">
        <f>SUM(H168:M168)</f>
        <v>128340.00019912</v>
      </c>
      <c t="s" s="12" r="H168">
        <v>61</v>
      </c>
      <c s="49" r="I168">
        <v>128340</v>
      </c>
      <c t="s" s="12" r="J168">
        <v>61</v>
      </c>
      <c s="49" r="K168">
        <v>0.00019912</v>
      </c>
      <c t="s" s="12" r="L168">
        <v>61</v>
      </c>
      <c t="s" s="12" r="M168">
        <v>61</v>
      </c>
      <c s="49" r="N168">
        <v>128350</v>
      </c>
      <c t="s" s="49" r="O168">
        <v>62</v>
      </c>
      <c s="49" r="P168">
        <v>128350</v>
      </c>
      <c t="s" s="49" r="Q168">
        <v>62</v>
      </c>
      <c s="49" r="R168">
        <v>0.00019915</v>
      </c>
      <c t="s" s="49" r="S168">
        <v>62</v>
      </c>
      <c t="s" s="49" r="T168">
        <v>62</v>
      </c>
      <c s="28" r="U168">
        <f>SUM(V168:Y168)</f>
        <v>128400.0001991</v>
      </c>
      <c t="s" s="12" r="V168">
        <v>62</v>
      </c>
      <c s="28" r="W168">
        <v>128400</v>
      </c>
      <c s="28" r="X168">
        <v>0.0001991</v>
      </c>
      <c t="s" s="12" r="Y168">
        <v>62</v>
      </c>
      <c s="19" r="Z168"/>
      <c s="19" r="AA168"/>
      <c s="24" r="AB168"/>
      <c s="24" r="AC168"/>
      <c s="24" r="AD168"/>
      <c s="24" r="AE168"/>
      <c s="31" r="AF168"/>
      <c s="24" r="AG168"/>
      <c s="24" r="AH168"/>
      <c s="24" r="AI168"/>
      <c s="24" r="AJ168"/>
      <c s="24" r="AK168"/>
    </row>
    <row r="169">
      <c s="40" r="A169">
        <v>7</v>
      </c>
      <c s="40" r="B169">
        <v>1</v>
      </c>
      <c s="12" r="C169">
        <v>19</v>
      </c>
      <c s="12" r="D169">
        <v>7</v>
      </c>
      <c s="53" r="E169">
        <f>((1/(INDEX(E0!J$20:J$44,C169,1)-INDEX(E0!J$20:J$44,D169,1))))*100000000</f>
        <v>261.47253224512</v>
      </c>
      <c s="53" r="F169"/>
      <c s="49" r="G169">
        <f>SUM(H169:M169)</f>
        <v>47240.0053214202</v>
      </c>
      <c t="s" s="12" r="H169">
        <v>61</v>
      </c>
      <c s="49" r="I169">
        <v>47240</v>
      </c>
      <c t="s" s="12" r="J169">
        <v>61</v>
      </c>
      <c s="49" r="K169">
        <v>0.0053181</v>
      </c>
      <c t="s" s="12" r="L169">
        <v>61</v>
      </c>
      <c s="49" r="M169">
        <v>0.0000033202</v>
      </c>
      <c s="49" r="N169">
        <v>47241</v>
      </c>
      <c t="s" s="49" r="O169">
        <v>62</v>
      </c>
      <c s="49" r="P169">
        <v>47241</v>
      </c>
      <c t="s" s="49" r="Q169">
        <v>62</v>
      </c>
      <c s="49" r="R169">
        <v>0.005318</v>
      </c>
      <c t="s" s="49" r="S169">
        <v>62</v>
      </c>
      <c s="49" r="T169">
        <v>0.0000033203</v>
      </c>
      <c s="28" r="U169">
        <f>SUM(V169:Y169)</f>
        <v>47240.005321</v>
      </c>
      <c t="s" s="12" r="V169">
        <v>62</v>
      </c>
      <c s="28" r="W169">
        <v>47240</v>
      </c>
      <c s="28" r="X169">
        <v>0.005321</v>
      </c>
      <c t="s" s="12" r="Y169">
        <v>62</v>
      </c>
      <c s="19" r="Z169"/>
      <c s="19" r="AA169"/>
      <c s="24" r="AB169"/>
      <c s="24" r="AC169"/>
      <c s="24" r="AD169"/>
      <c s="24" r="AE169"/>
      <c s="31" r="AF169"/>
      <c s="24" r="AG169"/>
      <c s="24" r="AH169"/>
      <c s="24" r="AI169"/>
      <c s="24" r="AJ169"/>
      <c s="24" r="AK169"/>
    </row>
    <row r="170">
      <c s="40" r="A170">
        <v>7</v>
      </c>
      <c s="40" r="B170">
        <v>1</v>
      </c>
      <c s="12" r="C170">
        <v>19</v>
      </c>
      <c s="12" r="D170">
        <v>8</v>
      </c>
      <c s="53" r="E170">
        <f>((1/(INDEX(E0!J$20:J$44,C170,1)-INDEX(E0!J$20:J$44,D170,1))))*100000000</f>
        <v>261.472833064161</v>
      </c>
      <c s="53" r="F170"/>
      <c s="49" r="G170">
        <f>SUM(H170:M170)</f>
        <v>1358100000.43196</v>
      </c>
      <c s="49" r="H170">
        <v>1358100000</v>
      </c>
      <c t="s" s="12" r="I170">
        <v>61</v>
      </c>
      <c s="49" r="J170">
        <v>0.43196</v>
      </c>
      <c t="s" s="12" r="K170">
        <v>61</v>
      </c>
      <c t="s" s="12" r="L170">
        <v>61</v>
      </c>
      <c t="s" s="12" r="M170">
        <v>61</v>
      </c>
      <c s="49" r="N170">
        <v>1358200000</v>
      </c>
      <c s="49" r="O170">
        <v>1358200000</v>
      </c>
      <c t="s" s="49" r="P170">
        <v>62</v>
      </c>
      <c s="49" r="Q170">
        <v>0.43198</v>
      </c>
      <c t="s" s="49" r="R170">
        <v>62</v>
      </c>
      <c t="s" s="49" r="S170">
        <v>62</v>
      </c>
      <c t="s" s="49" r="T170">
        <v>62</v>
      </c>
      <c s="28" r="U170">
        <f>SUM(V170:Y170)</f>
        <v>1358000000</v>
      </c>
      <c s="28" r="V170">
        <v>1358000000</v>
      </c>
      <c t="s" s="12" r="W170">
        <v>62</v>
      </c>
      <c t="s" s="12" r="X170">
        <v>62</v>
      </c>
      <c t="s" s="12" r="Y170">
        <v>62</v>
      </c>
      <c s="19" r="Z170"/>
      <c s="19" r="AA170"/>
      <c s="24" r="AB170"/>
      <c s="24" r="AC170"/>
      <c s="24" r="AD170"/>
      <c s="24" r="AE170"/>
      <c s="31" r="AF170"/>
      <c s="24" r="AG170"/>
      <c s="24" r="AH170"/>
      <c s="24" r="AI170"/>
      <c s="24" r="AJ170"/>
      <c s="24" r="AK170"/>
    </row>
    <row r="171">
      <c s="40" r="A171">
        <v>7</v>
      </c>
      <c s="40" r="B171">
        <v>1</v>
      </c>
      <c s="12" r="C171">
        <v>19</v>
      </c>
      <c s="12" r="D171">
        <v>9</v>
      </c>
      <c s="53" r="E171">
        <f>((1/(INDEX(E0!J$20:J$44,C171,1)-INDEX(E0!J$20:J$44,D171,1))))*100000000</f>
        <v>261.531923240381</v>
      </c>
      <c s="53" r="F171"/>
      <c s="49" r="G171">
        <f>SUM(H171:M171)</f>
        <v>20230.0114802112</v>
      </c>
      <c t="s" s="12" r="H171">
        <v>61</v>
      </c>
      <c s="49" r="I171">
        <v>20230</v>
      </c>
      <c t="s" s="12" r="J171">
        <v>61</v>
      </c>
      <c s="49" r="K171">
        <v>0.011478</v>
      </c>
      <c t="s" s="12" r="L171">
        <v>61</v>
      </c>
      <c s="49" r="M171">
        <v>0.0000022112</v>
      </c>
      <c s="49" r="N171">
        <v>20231</v>
      </c>
      <c t="s" s="49" r="O171">
        <v>62</v>
      </c>
      <c s="49" r="P171">
        <v>20231</v>
      </c>
      <c t="s" s="49" r="Q171">
        <v>62</v>
      </c>
      <c s="49" r="R171">
        <v>0.011479</v>
      </c>
      <c t="s" s="49" r="S171">
        <v>62</v>
      </c>
      <c s="49" r="T171">
        <v>0.0000022113</v>
      </c>
      <c s="28" r="U171">
        <f>SUM(V171:Y171)</f>
        <v>20230.01148</v>
      </c>
      <c t="s" s="12" r="V171">
        <v>62</v>
      </c>
      <c s="28" r="W171">
        <v>20230</v>
      </c>
      <c s="28" r="X171">
        <v>0.01148</v>
      </c>
      <c t="s" s="12" r="Y171">
        <v>62</v>
      </c>
      <c s="19" r="Z171"/>
      <c s="19" r="AA171"/>
      <c s="24" r="AB171"/>
      <c s="24" r="AC171"/>
      <c s="24" r="AD171"/>
      <c s="24" r="AE171"/>
      <c s="31" r="AF171"/>
      <c s="24" r="AG171"/>
      <c s="24" r="AH171"/>
      <c s="24" r="AI171"/>
      <c s="24" r="AJ171"/>
      <c s="24" r="AK171"/>
    </row>
    <row r="172">
      <c s="40" r="A172">
        <v>7</v>
      </c>
      <c s="40" r="B172">
        <v>1</v>
      </c>
      <c s="12" r="C172">
        <v>19</v>
      </c>
      <c s="12" r="D172">
        <v>10</v>
      </c>
      <c s="53" r="E172">
        <f>((1/(INDEX(E0!J$20:J$44,C172,1)-INDEX(E0!J$20:J$44,D172,1))))*100000000</f>
        <v>825.629112871427</v>
      </c>
      <c s="53" r="F172"/>
      <c s="49" r="G172">
        <f>SUM(H172:M172)</f>
        <v>2972200000.01925</v>
      </c>
      <c s="49" r="H172">
        <v>2972200000</v>
      </c>
      <c t="s" s="12" r="I172">
        <v>61</v>
      </c>
      <c t="s" s="12" r="J172">
        <v>61</v>
      </c>
      <c t="s" s="12" r="K172">
        <v>61</v>
      </c>
      <c s="49" r="L172">
        <v>0.019251</v>
      </c>
      <c t="s" s="12" r="M172">
        <v>61</v>
      </c>
      <c s="49" r="N172">
        <v>2972300000</v>
      </c>
      <c s="49" r="O172">
        <v>2972300000</v>
      </c>
      <c t="s" s="49" r="P172">
        <v>62</v>
      </c>
      <c t="s" s="49" r="Q172">
        <v>62</v>
      </c>
      <c t="s" s="49" r="R172">
        <v>62</v>
      </c>
      <c s="49" r="S172">
        <v>0.019252</v>
      </c>
      <c t="s" s="49" r="T172">
        <v>62</v>
      </c>
      <c s="28" r="U172">
        <f>SUM(V172:Y172)</f>
        <v>2972000000.01925</v>
      </c>
      <c s="28" r="V172">
        <v>2972000000</v>
      </c>
      <c t="s" s="12" r="W172">
        <v>62</v>
      </c>
      <c t="s" s="12" r="X172">
        <v>62</v>
      </c>
      <c s="28" r="Y172">
        <v>0.01925</v>
      </c>
      <c s="19" r="Z172"/>
      <c s="19" r="AA172"/>
      <c s="24" r="AB172"/>
      <c s="24" r="AC172"/>
      <c s="24" r="AD172"/>
      <c s="24" r="AE172"/>
      <c s="31" r="AF172"/>
      <c s="24" r="AG172"/>
      <c s="24" r="AH172"/>
      <c s="24" r="AI172"/>
      <c s="24" r="AJ172"/>
      <c s="24" r="AK172"/>
    </row>
    <row r="173">
      <c s="40" r="A173">
        <v>7</v>
      </c>
      <c s="40" r="B173">
        <v>1</v>
      </c>
      <c s="12" r="C173">
        <v>19</v>
      </c>
      <c s="12" r="D173">
        <v>11</v>
      </c>
      <c s="53" r="E173">
        <f>((1/(INDEX(E0!J$20:J$44,C173,1)-INDEX(E0!J$20:J$44,D173,1))))*100000000</f>
        <v>825.668378552438</v>
      </c>
      <c s="53" r="F173"/>
      <c s="49" r="G173">
        <f>SUM(H173:M173)</f>
        <v>63604.0000026569</v>
      </c>
      <c t="s" s="12" r="H173">
        <v>61</v>
      </c>
      <c s="49" r="I173">
        <v>63604</v>
      </c>
      <c t="s" s="12" r="J173">
        <v>61</v>
      </c>
      <c s="49" r="K173">
        <v>0.0000026569</v>
      </c>
      <c t="s" s="12" r="L173">
        <v>61</v>
      </c>
      <c t="s" s="12" r="M173">
        <v>61</v>
      </c>
      <c s="49" r="N173">
        <v>63607</v>
      </c>
      <c t="s" s="49" r="O173">
        <v>62</v>
      </c>
      <c s="49" r="P173">
        <v>63607</v>
      </c>
      <c t="s" s="49" r="Q173">
        <v>62</v>
      </c>
      <c s="49" r="R173">
        <v>0.000002657</v>
      </c>
      <c t="s" s="49" r="S173">
        <v>62</v>
      </c>
      <c t="s" s="49" r="T173">
        <v>62</v>
      </c>
      <c s="28" r="U173">
        <f>SUM(V173:Y173)</f>
        <v>63610.000002626</v>
      </c>
      <c t="s" s="12" r="V173">
        <v>62</v>
      </c>
      <c s="28" r="W173">
        <v>63610</v>
      </c>
      <c s="28" r="X173">
        <v>0.000002626</v>
      </c>
      <c t="s" s="12" r="Y173">
        <v>62</v>
      </c>
      <c s="19" r="Z173"/>
      <c s="19" r="AA173"/>
      <c s="24" r="AB173"/>
      <c s="24" r="AC173"/>
      <c s="24" r="AD173"/>
      <c s="24" r="AE173"/>
      <c s="31" r="AF173"/>
      <c s="24" r="AG173"/>
      <c s="24" r="AH173"/>
      <c s="24" r="AI173"/>
      <c s="24" r="AJ173"/>
      <c s="24" r="AK173"/>
    </row>
    <row r="174">
      <c s="40" r="A174">
        <v>7</v>
      </c>
      <c s="40" r="B174">
        <v>1</v>
      </c>
      <c s="12" r="C174">
        <v>19</v>
      </c>
      <c s="12" r="D174">
        <v>12</v>
      </c>
      <c s="53" r="E174">
        <f>((1/(INDEX(E0!J$20:J$44,C174,1)-INDEX(E0!J$20:J$44,D174,1))))*100000000</f>
        <v>826.378599901452</v>
      </c>
      <c s="53" r="F174"/>
      <c s="49" r="G174">
        <f>SUM(H174:M174)</f>
        <v>21895.0002468441</v>
      </c>
      <c t="s" s="12" r="H174">
        <v>61</v>
      </c>
      <c s="49" r="I174">
        <v>21895</v>
      </c>
      <c t="s" s="12" r="J174">
        <v>61</v>
      </c>
      <c s="49" r="K174">
        <v>0.00024669</v>
      </c>
      <c t="s" s="12" r="L174">
        <v>61</v>
      </c>
      <c s="49" r="M174">
        <v>0.00000015408</v>
      </c>
      <c s="49" r="N174">
        <v>21896</v>
      </c>
      <c t="s" s="49" r="O174">
        <v>62</v>
      </c>
      <c s="49" r="P174">
        <v>21896</v>
      </c>
      <c t="s" s="49" r="Q174">
        <v>62</v>
      </c>
      <c s="49" r="R174">
        <v>0.0002467</v>
      </c>
      <c t="s" s="49" r="S174">
        <v>62</v>
      </c>
      <c s="49" r="T174">
        <v>0.00000015409</v>
      </c>
      <c s="28" r="U174">
        <f>SUM(V174:Y174)</f>
        <v>21900.0002473</v>
      </c>
      <c t="s" s="12" r="V174">
        <v>62</v>
      </c>
      <c s="28" r="W174">
        <v>21900</v>
      </c>
      <c s="28" r="X174">
        <v>0.0002473</v>
      </c>
      <c t="s" s="12" r="Y174">
        <v>62</v>
      </c>
      <c s="19" r="Z174"/>
      <c s="19" r="AA174"/>
      <c s="24" r="AB174"/>
      <c s="24" r="AC174"/>
      <c s="24" r="AD174"/>
      <c s="24" r="AE174"/>
      <c s="31" r="AF174"/>
      <c s="24" r="AG174"/>
      <c s="24" r="AH174"/>
      <c s="24" r="AI174"/>
      <c s="24" r="AJ174"/>
      <c s="24" r="AK174"/>
    </row>
    <row r="175">
      <c s="40" r="A175">
        <v>7</v>
      </c>
      <c s="40" r="B175">
        <v>1</v>
      </c>
      <c s="12" r="C175">
        <v>19</v>
      </c>
      <c s="12" r="D175">
        <v>13</v>
      </c>
      <c s="53" r="E175">
        <f>((1/(INDEX(E0!J$20:J$44,C175,1)-INDEX(E0!J$20:J$44,D175,1))))*100000000</f>
        <v>826.379897416507</v>
      </c>
      <c s="53" r="F175"/>
      <c s="49" r="G175">
        <f>SUM(H175:M175)</f>
        <v>595130000.7547</v>
      </c>
      <c s="49" r="H175">
        <v>595130000</v>
      </c>
      <c t="s" s="12" r="I175">
        <v>61</v>
      </c>
      <c s="49" r="J175">
        <v>0.7547</v>
      </c>
      <c t="s" s="12" r="K175">
        <v>61</v>
      </c>
      <c t="s" s="12" r="L175">
        <v>61</v>
      </c>
      <c t="s" s="12" r="M175">
        <v>61</v>
      </c>
      <c s="49" r="N175">
        <v>595150000</v>
      </c>
      <c s="49" r="O175">
        <v>595150000</v>
      </c>
      <c t="s" s="49" r="P175">
        <v>62</v>
      </c>
      <c s="49" r="Q175">
        <v>0.75473</v>
      </c>
      <c t="s" s="49" r="R175">
        <v>62</v>
      </c>
      <c t="s" s="49" r="S175">
        <v>62</v>
      </c>
      <c t="s" s="49" r="T175">
        <v>62</v>
      </c>
      <c s="28" r="U175">
        <f>SUM(V175:Y175)</f>
        <v>595200000</v>
      </c>
      <c s="28" r="V175">
        <v>595200000</v>
      </c>
      <c t="s" s="12" r="W175">
        <v>62</v>
      </c>
      <c t="s" s="12" r="X175">
        <v>62</v>
      </c>
      <c t="s" s="12" r="Y175">
        <v>62</v>
      </c>
      <c s="19" r="Z175"/>
      <c s="19" r="AA175"/>
      <c s="24" r="AB175"/>
      <c s="24" r="AC175"/>
      <c s="24" r="AD175"/>
      <c s="24" r="AE175"/>
      <c s="31" r="AF175"/>
      <c s="24" r="AG175"/>
      <c s="24" r="AH175"/>
      <c s="24" r="AI175"/>
      <c s="24" r="AJ175"/>
      <c s="24" r="AK175"/>
    </row>
    <row r="176">
      <c s="40" r="A176">
        <v>7</v>
      </c>
      <c s="40" r="B176">
        <v>1</v>
      </c>
      <c s="12" r="C176">
        <v>19</v>
      </c>
      <c s="12" r="D176">
        <v>14</v>
      </c>
      <c s="53" r="E176">
        <f>((1/(INDEX(E0!J$20:J$44,C176,1)-INDEX(E0!J$20:J$44,D176,1))))*100000000</f>
        <v>826.628480839543</v>
      </c>
      <c s="53" r="F176"/>
      <c s="49" r="G176">
        <f>SUM(H176:M176)</f>
        <v>121610000.072586</v>
      </c>
      <c s="49" r="H176">
        <v>121610000</v>
      </c>
      <c t="s" s="12" r="I176">
        <v>61</v>
      </c>
      <c s="49" r="J176">
        <v>0.067908</v>
      </c>
      <c t="s" s="12" r="K176">
        <v>61</v>
      </c>
      <c s="49" r="L176">
        <v>0.0046785</v>
      </c>
      <c t="s" s="12" r="M176">
        <v>61</v>
      </c>
      <c s="49" r="N176">
        <v>121610000</v>
      </c>
      <c s="49" r="O176">
        <v>121610000</v>
      </c>
      <c t="s" s="49" r="P176">
        <v>62</v>
      </c>
      <c s="49" r="Q176">
        <v>0.067911</v>
      </c>
      <c t="s" s="49" r="R176">
        <v>62</v>
      </c>
      <c s="49" r="S176">
        <v>0.0046787</v>
      </c>
      <c t="s" s="49" r="T176">
        <v>62</v>
      </c>
      <c s="28" r="U176">
        <f>SUM(V176:Y176)</f>
        <v>121600000.004679</v>
      </c>
      <c s="28" r="V176">
        <v>121600000</v>
      </c>
      <c t="s" s="12" r="W176">
        <v>62</v>
      </c>
      <c t="s" s="12" r="X176">
        <v>62</v>
      </c>
      <c s="28" r="Y176">
        <v>0.004679</v>
      </c>
      <c s="19" r="Z176"/>
      <c s="19" r="AA176"/>
      <c s="24" r="AB176"/>
      <c s="24" r="AC176"/>
      <c s="24" r="AD176"/>
      <c s="24" r="AE176"/>
      <c s="31" r="AF176"/>
      <c s="24" r="AG176"/>
      <c s="24" r="AH176"/>
      <c s="24" r="AI176"/>
      <c s="24" r="AJ176"/>
      <c s="24" r="AK176"/>
    </row>
    <row r="177">
      <c s="40" r="A177">
        <v>7</v>
      </c>
      <c s="40" r="B177">
        <v>1</v>
      </c>
      <c s="12" r="C177">
        <v>19</v>
      </c>
      <c s="12" r="D177">
        <v>15</v>
      </c>
      <c s="53" r="E177">
        <f>((1/(INDEX(E0!J$20:J$44,C177,1)-INDEX(E0!J$20:J$44,D177,1))))*100000000</f>
        <v>826.628890828531</v>
      </c>
      <c s="53" r="F177"/>
      <c s="49" r="G177">
        <f>SUM(H177:M177)</f>
        <v>9381.00159230264</v>
      </c>
      <c t="s" s="12" r="H177">
        <v>61</v>
      </c>
      <c s="49" r="I177">
        <v>9381</v>
      </c>
      <c t="s" s="12" r="J177">
        <v>61</v>
      </c>
      <c s="49" r="K177">
        <v>0.0015922</v>
      </c>
      <c t="s" s="12" r="L177">
        <v>61</v>
      </c>
      <c s="49" r="M177">
        <v>0.00000010264</v>
      </c>
      <c s="49" r="N177">
        <v>9381.3</v>
      </c>
      <c t="s" s="49" r="O177">
        <v>62</v>
      </c>
      <c s="49" r="P177">
        <v>9381.3</v>
      </c>
      <c t="s" s="49" r="Q177">
        <v>62</v>
      </c>
      <c s="49" r="R177">
        <v>0.0015924</v>
      </c>
      <c t="s" s="49" r="S177">
        <v>62</v>
      </c>
      <c s="49" r="T177">
        <v>0.00000010264</v>
      </c>
      <c s="28" r="U177">
        <f>SUM(V177:Y177)</f>
        <v>9381.001591</v>
      </c>
      <c t="s" s="12" r="V177">
        <v>62</v>
      </c>
      <c s="28" r="W177">
        <v>9381</v>
      </c>
      <c s="28" r="X177">
        <v>0.001591</v>
      </c>
      <c t="s" s="12" r="Y177">
        <v>62</v>
      </c>
      <c s="19" r="Z177"/>
      <c s="19" r="AA177"/>
      <c s="24" r="AB177"/>
      <c s="24" r="AC177"/>
      <c s="24" r="AD177"/>
      <c s="24" r="AE177"/>
      <c s="31" r="AF177"/>
      <c s="24" r="AG177"/>
      <c s="24" r="AH177"/>
      <c s="24" r="AI177"/>
      <c s="24" r="AJ177"/>
      <c s="24" r="AK177"/>
    </row>
    <row r="178">
      <c s="40" r="A178">
        <v>7</v>
      </c>
      <c s="40" r="B178">
        <v>1</v>
      </c>
      <c s="12" r="C178">
        <v>19</v>
      </c>
      <c s="12" r="D178">
        <v>16</v>
      </c>
      <c s="53" r="E178">
        <f>((1/(INDEX(E0!J$20:J$44,C178,1)-INDEX(E0!J$20:J$44,D178,1))))*100000000</f>
        <v>826.75361469082</v>
      </c>
      <c s="53" r="F178"/>
      <c s="49" r="G178">
        <f>SUM(H178:M178)</f>
        <v>0.0457041</v>
      </c>
      <c t="s" s="12" r="H178">
        <v>61</v>
      </c>
      <c t="s" s="12" r="I178">
        <v>61</v>
      </c>
      <c s="49" r="J178">
        <v>0.037712</v>
      </c>
      <c t="s" s="12" r="K178">
        <v>61</v>
      </c>
      <c s="49" r="L178">
        <v>0.0079921</v>
      </c>
      <c t="s" s="12" r="M178">
        <v>61</v>
      </c>
      <c s="49" r="N178">
        <v>0.045705</v>
      </c>
      <c t="s" s="49" r="O178">
        <v>62</v>
      </c>
      <c t="s" s="49" r="P178">
        <v>62</v>
      </c>
      <c s="49" r="Q178">
        <v>0.037713</v>
      </c>
      <c t="s" s="49" r="R178">
        <v>62</v>
      </c>
      <c s="49" r="S178">
        <v>0.0079924</v>
      </c>
      <c t="s" s="49" r="T178">
        <v>62</v>
      </c>
      <c s="28" r="U178">
        <f>SUM(V178:Y178)</f>
        <v>0.007992</v>
      </c>
      <c t="s" s="12" r="V178">
        <v>62</v>
      </c>
      <c t="s" s="12" r="W178">
        <v>62</v>
      </c>
      <c t="s" s="12" r="X178">
        <v>62</v>
      </c>
      <c s="28" r="Y178">
        <v>0.007992</v>
      </c>
      <c s="19" r="Z178"/>
      <c s="19" r="AA178"/>
      <c s="24" r="AB178"/>
      <c s="24" r="AC178"/>
      <c s="24" r="AD178"/>
      <c s="24" r="AE178"/>
      <c s="31" r="AF178"/>
      <c s="24" r="AG178"/>
      <c s="24" r="AH178"/>
      <c s="24" r="AI178"/>
      <c s="24" r="AJ178"/>
      <c s="24" r="AK178"/>
    </row>
    <row r="179">
      <c s="40" r="A179">
        <v>7</v>
      </c>
      <c s="40" r="B179">
        <v>1</v>
      </c>
      <c s="12" r="C179">
        <v>19</v>
      </c>
      <c s="12" r="D179">
        <v>17</v>
      </c>
      <c s="53" r="E179">
        <f>((1/(INDEX(E0!J$20:J$44,C179,1)-INDEX(E0!J$20:J$44,D179,1))))*100000000</f>
        <v>1778093.88337942</v>
      </c>
      <c s="53" r="F179"/>
      <c s="49" r="G179">
        <f>SUM(H179:M179)</f>
        <v>2.8908</v>
      </c>
      <c s="49" r="H179">
        <v>2.8908</v>
      </c>
      <c t="s" s="12" r="I179">
        <v>61</v>
      </c>
      <c t="s" s="12" r="J179">
        <v>61</v>
      </c>
      <c t="s" s="12" r="K179">
        <v>61</v>
      </c>
      <c s="49" r="L179">
        <v>0</v>
      </c>
      <c t="s" s="12" r="M179">
        <v>61</v>
      </c>
      <c s="49" r="N179">
        <v>2.8912</v>
      </c>
      <c s="49" r="O179">
        <v>2.8912</v>
      </c>
      <c t="s" s="49" r="P179">
        <v>62</v>
      </c>
      <c t="s" s="49" r="Q179">
        <v>62</v>
      </c>
      <c t="s" s="49" r="R179">
        <v>62</v>
      </c>
      <c s="49" r="S179">
        <v>0</v>
      </c>
      <c t="s" s="49" r="T179">
        <v>62</v>
      </c>
      <c s="28" r="U179">
        <f>SUM(V179:Y179)</f>
        <v>2.891</v>
      </c>
      <c s="28" r="V179">
        <v>2.891</v>
      </c>
      <c t="s" s="12" r="W179">
        <v>62</v>
      </c>
      <c t="s" s="12" r="X179">
        <v>62</v>
      </c>
      <c s="28" r="Y179">
        <v>0</v>
      </c>
      <c s="19" r="Z179"/>
      <c s="19" r="AA179"/>
      <c s="24" r="AB179"/>
      <c s="24" r="AC179"/>
      <c s="24" r="AD179"/>
      <c s="24" r="AE179"/>
      <c s="31" r="AF179"/>
      <c s="24" r="AG179"/>
      <c s="24" r="AH179"/>
      <c s="24" r="AI179"/>
      <c s="24" r="AJ179"/>
      <c s="24" r="AK179"/>
    </row>
    <row r="180">
      <c s="40" r="A180">
        <v>7</v>
      </c>
      <c s="40" r="B180">
        <v>1</v>
      </c>
      <c s="12" r="C180">
        <v>19</v>
      </c>
      <c s="12" r="D180">
        <v>18</v>
      </c>
      <c s="53" r="E180">
        <f>((1/(INDEX(E0!J$20:J$44,C180,1)-INDEX(E0!J$20:J$44,D180,1))))*100000000</f>
        <v>1876524.67633098</v>
      </c>
      <c s="53" r="F180"/>
      <c s="49" r="G180">
        <f>SUM(H180:M180)</f>
        <v>0.000000000010297</v>
      </c>
      <c t="s" s="12" r="H180">
        <v>61</v>
      </c>
      <c s="49" r="I180">
        <v>0.000000000010297</v>
      </c>
      <c t="s" s="12" r="J180">
        <v>61</v>
      </c>
      <c s="49" r="K180">
        <v>0</v>
      </c>
      <c t="s" s="12" r="L180">
        <v>61</v>
      </c>
      <c t="s" s="12" r="M180">
        <v>61</v>
      </c>
      <c s="49" r="N180">
        <v>0.000000000010299</v>
      </c>
      <c t="s" s="49" r="O180">
        <v>62</v>
      </c>
      <c s="49" r="P180">
        <v>0.000000000010299</v>
      </c>
      <c t="s" s="49" r="Q180">
        <v>62</v>
      </c>
      <c s="49" r="R180">
        <v>0</v>
      </c>
      <c t="s" s="49" r="S180">
        <v>62</v>
      </c>
      <c t="s" s="49" r="T180">
        <v>62</v>
      </c>
      <c s="28" r="U180">
        <f>SUM(V180:Y180)</f>
        <v>0.0000000000103</v>
      </c>
      <c t="s" s="12" r="V180">
        <v>62</v>
      </c>
      <c s="28" r="W180">
        <v>0.0000000000103</v>
      </c>
      <c s="28" r="X180">
        <v>0</v>
      </c>
      <c t="s" s="12" r="Y180">
        <v>62</v>
      </c>
      <c s="19" r="Z180"/>
      <c s="19" r="AA180"/>
      <c s="24" r="AB180"/>
      <c s="24" r="AC180"/>
      <c s="24" r="AD180"/>
      <c s="24" r="AE180"/>
      <c s="31" r="AF180"/>
      <c s="24" r="AG180"/>
      <c s="24" r="AH180"/>
      <c s="24" r="AI180"/>
      <c s="24" r="AJ180"/>
      <c s="24" r="AK180"/>
    </row>
    <row r="181">
      <c s="40" r="A181">
        <v>7</v>
      </c>
      <c s="40" r="B181">
        <v>1</v>
      </c>
      <c s="12" r="C181">
        <v>20</v>
      </c>
      <c s="12" r="D181">
        <v>1</v>
      </c>
      <c s="53" r="E181">
        <f>((1/(INDEX(E0!J$20:J$44,C181,1)-INDEX(E0!J$20:J$44,D181,1))))*100000000</f>
        <v>19.3611822074159</v>
      </c>
      <c s="53" r="F181"/>
      <c s="49" r="G181">
        <f>SUM(H181:M181)</f>
        <v>82557024295</v>
      </c>
      <c s="49" r="H181">
        <v>82557000000</v>
      </c>
      <c t="s" s="12" r="I181">
        <v>61</v>
      </c>
      <c t="s" s="12" r="J181">
        <v>61</v>
      </c>
      <c t="s" s="12" r="K181">
        <v>61</v>
      </c>
      <c s="49" r="L181">
        <v>24295</v>
      </c>
      <c t="s" s="12" r="M181">
        <v>61</v>
      </c>
      <c s="49" r="N181">
        <v>82560000000</v>
      </c>
      <c s="49" r="O181">
        <v>82560000000</v>
      </c>
      <c t="s" s="49" r="P181">
        <v>62</v>
      </c>
      <c t="s" s="49" r="Q181">
        <v>62</v>
      </c>
      <c t="s" s="49" r="R181">
        <v>62</v>
      </c>
      <c s="49" r="S181">
        <v>24296</v>
      </c>
      <c t="s" s="49" r="T181">
        <v>62</v>
      </c>
      <c s="28" r="U181">
        <f>SUM(V181:Y181)</f>
        <v>82560024300</v>
      </c>
      <c s="28" r="V181">
        <v>82560000000</v>
      </c>
      <c t="s" s="12" r="W181">
        <v>62</v>
      </c>
      <c t="s" s="12" r="X181">
        <v>62</v>
      </c>
      <c s="28" r="Y181">
        <v>24300</v>
      </c>
      <c s="19" r="Z181"/>
      <c s="19" r="AA181"/>
      <c s="24" r="AB181"/>
      <c s="24" r="AC181"/>
      <c s="24" r="AD181"/>
      <c s="24" r="AE181"/>
      <c s="31" r="AF181"/>
      <c s="24" r="AG181"/>
      <c s="24" r="AH181"/>
      <c s="24" r="AI181"/>
      <c s="24" r="AJ181"/>
      <c s="24" r="AK181"/>
    </row>
    <row r="182">
      <c s="40" r="A182">
        <v>7</v>
      </c>
      <c s="40" r="B182">
        <v>1</v>
      </c>
      <c s="12" r="C182">
        <v>20</v>
      </c>
      <c s="12" r="D182">
        <v>2</v>
      </c>
      <c s="53" r="E182">
        <f>((1/(INDEX(E0!J$20:J$44,C182,1)-INDEX(E0!J$20:J$44,D182,1))))*100000000</f>
        <v>88.4789709286945</v>
      </c>
      <c s="53" r="F182"/>
      <c s="49" r="G182">
        <f>SUM(H182:M182)</f>
        <v>310740.27133</v>
      </c>
      <c t="s" s="12" r="H182">
        <v>61</v>
      </c>
      <c s="49" r="I182">
        <v>310740</v>
      </c>
      <c t="s" s="12" r="J182">
        <v>61</v>
      </c>
      <c s="49" r="K182">
        <v>0.27133</v>
      </c>
      <c t="s" s="12" r="L182">
        <v>61</v>
      </c>
      <c t="s" s="12" r="M182">
        <v>61</v>
      </c>
      <c s="49" r="N182">
        <v>310750</v>
      </c>
      <c t="s" s="49" r="O182">
        <v>62</v>
      </c>
      <c s="49" r="P182">
        <v>310750</v>
      </c>
      <c t="s" s="49" r="Q182">
        <v>62</v>
      </c>
      <c s="49" r="R182">
        <v>0.2714</v>
      </c>
      <c t="s" s="49" r="S182">
        <v>62</v>
      </c>
      <c t="s" s="49" r="T182">
        <v>62</v>
      </c>
      <c s="28" r="U182">
        <f>SUM(V182:Y182)</f>
        <v>310800.2714</v>
      </c>
      <c t="s" s="12" r="V182">
        <v>62</v>
      </c>
      <c s="28" r="W182">
        <v>310800</v>
      </c>
      <c s="28" r="X182">
        <v>0.2714</v>
      </c>
      <c t="s" s="12" r="Y182">
        <v>62</v>
      </c>
      <c s="19" r="Z182"/>
      <c s="19" r="AA182"/>
      <c s="24" r="AB182"/>
      <c s="24" r="AC182"/>
      <c s="24" r="AD182"/>
      <c s="24" r="AE182"/>
      <c s="31" r="AF182"/>
      <c s="24" r="AG182"/>
      <c s="24" r="AH182"/>
      <c s="24" r="AI182"/>
      <c s="24" r="AJ182"/>
      <c s="24" r="AK182"/>
    </row>
    <row r="183">
      <c s="40" r="A183">
        <v>7</v>
      </c>
      <c s="40" r="B183">
        <v>1</v>
      </c>
      <c s="12" r="C183">
        <v>20</v>
      </c>
      <c s="12" r="D183">
        <v>3</v>
      </c>
      <c s="53" r="E183">
        <f>((1/(INDEX(E0!J$20:J$44,C183,1)-INDEX(E0!J$20:J$44,D183,1))))*100000000</f>
        <v>88.482526006231</v>
      </c>
      <c s="53" r="F183"/>
      <c s="49" r="G183">
        <f>SUM(H183:M183)</f>
        <v>11888000167.61</v>
      </c>
      <c s="49" r="H183">
        <v>11888000000</v>
      </c>
      <c t="s" s="12" r="I183">
        <v>61</v>
      </c>
      <c t="s" s="12" r="J183">
        <v>61</v>
      </c>
      <c t="s" s="12" r="K183">
        <v>61</v>
      </c>
      <c s="49" r="L183">
        <v>167.61</v>
      </c>
      <c t="s" s="12" r="M183">
        <v>61</v>
      </c>
      <c s="49" r="N183">
        <v>11888000000</v>
      </c>
      <c s="49" r="O183">
        <v>11888000000</v>
      </c>
      <c t="s" s="49" r="P183">
        <v>62</v>
      </c>
      <c t="s" s="49" r="Q183">
        <v>62</v>
      </c>
      <c t="s" s="49" r="R183">
        <v>62</v>
      </c>
      <c s="49" r="S183">
        <v>167.62</v>
      </c>
      <c t="s" s="49" r="T183">
        <v>62</v>
      </c>
      <c s="28" r="U183">
        <f>SUM(V183:Y183)</f>
        <v>11890000167.6</v>
      </c>
      <c s="28" r="V183">
        <v>11890000000</v>
      </c>
      <c t="s" s="12" r="W183">
        <v>62</v>
      </c>
      <c t="s" s="12" r="X183">
        <v>62</v>
      </c>
      <c s="28" r="Y183">
        <v>167.6</v>
      </c>
      <c s="19" r="Z183"/>
      <c s="19" r="AA183"/>
      <c s="24" r="AB183"/>
      <c s="24" r="AC183"/>
      <c s="24" r="AD183"/>
      <c s="24" r="AE183"/>
      <c s="31" r="AF183"/>
      <c s="24" r="AG183"/>
      <c s="24" r="AH183"/>
      <c s="24" r="AI183"/>
      <c s="24" r="AJ183"/>
      <c s="24" r="AK183"/>
    </row>
    <row r="184">
      <c s="40" r="A184">
        <v>7</v>
      </c>
      <c s="40" r="B184">
        <v>1</v>
      </c>
      <c s="12" r="C184">
        <v>20</v>
      </c>
      <c s="12" r="D184">
        <v>4</v>
      </c>
      <c s="53" r="E184">
        <f>((1/(INDEX(E0!J$20:J$44,C184,1)-INDEX(E0!J$20:J$44,D184,1))))*100000000</f>
        <v>88.547940749456</v>
      </c>
      <c s="53" r="F184"/>
      <c s="49" r="G184">
        <f>SUM(H184:M184)</f>
        <v>309960.5124088</v>
      </c>
      <c t="s" s="12" r="H184">
        <v>61</v>
      </c>
      <c s="49" r="I184">
        <v>309960</v>
      </c>
      <c t="s" s="12" r="J184">
        <v>61</v>
      </c>
      <c s="49" r="K184">
        <v>0.5031</v>
      </c>
      <c t="s" s="12" r="L184">
        <v>61</v>
      </c>
      <c s="49" r="M184">
        <v>0.0093088</v>
      </c>
      <c s="49" r="N184">
        <v>309970</v>
      </c>
      <c t="s" s="49" r="O184">
        <v>62</v>
      </c>
      <c s="49" r="P184">
        <v>309970</v>
      </c>
      <c t="s" s="49" r="Q184">
        <v>62</v>
      </c>
      <c s="49" r="R184">
        <v>0.50297</v>
      </c>
      <c t="s" s="49" r="S184">
        <v>62</v>
      </c>
      <c s="49" r="T184">
        <v>0.0093091</v>
      </c>
      <c s="28" r="U184">
        <f>SUM(V184:Y184)</f>
        <v>310000.5031</v>
      </c>
      <c t="s" s="12" r="V184">
        <v>62</v>
      </c>
      <c s="28" r="W184">
        <v>310000</v>
      </c>
      <c s="28" r="X184">
        <v>0.5031</v>
      </c>
      <c t="s" s="12" r="Y184">
        <v>62</v>
      </c>
      <c s="19" r="Z184"/>
      <c s="19" r="AA184"/>
      <c s="24" r="AB184"/>
      <c s="24" r="AC184"/>
      <c s="24" r="AD184"/>
      <c s="24" r="AE184"/>
      <c s="31" r="AF184"/>
      <c s="24" r="AG184"/>
      <c s="24" r="AH184"/>
      <c s="24" r="AI184"/>
      <c s="24" r="AJ184"/>
      <c s="24" r="AK184"/>
    </row>
    <row r="185">
      <c s="40" r="A185">
        <v>7</v>
      </c>
      <c s="40" r="B185">
        <v>1</v>
      </c>
      <c s="12" r="C185">
        <v>20</v>
      </c>
      <c s="12" r="D185">
        <v>5</v>
      </c>
      <c s="53" r="E185">
        <f>((1/(INDEX(E0!J$20:J$44,C185,1)-INDEX(E0!J$20:J$44,D185,1))))*100000000</f>
        <v>261.294555130995</v>
      </c>
      <c s="53" r="F185"/>
      <c s="49" r="G185">
        <f>SUM(H185:M185)</f>
        <v>84190.038355</v>
      </c>
      <c t="s" s="12" r="H185">
        <v>61</v>
      </c>
      <c s="49" r="I185">
        <v>84190</v>
      </c>
      <c t="s" s="12" r="J185">
        <v>61</v>
      </c>
      <c s="49" r="K185">
        <v>0.038355</v>
      </c>
      <c t="s" s="12" r="L185">
        <v>61</v>
      </c>
      <c t="s" s="12" r="M185">
        <v>61</v>
      </c>
      <c s="49" r="N185">
        <v>84193</v>
      </c>
      <c t="s" s="49" r="O185">
        <v>62</v>
      </c>
      <c s="49" r="P185">
        <v>84193</v>
      </c>
      <c t="s" s="49" r="Q185">
        <v>62</v>
      </c>
      <c s="49" r="R185">
        <v>0.038356</v>
      </c>
      <c t="s" s="49" r="S185">
        <v>62</v>
      </c>
      <c t="s" s="49" r="T185">
        <v>62</v>
      </c>
      <c s="28" r="U185">
        <f>SUM(V185:Y185)</f>
        <v>84190.03837</v>
      </c>
      <c t="s" s="12" r="V185">
        <v>62</v>
      </c>
      <c s="28" r="W185">
        <v>84190</v>
      </c>
      <c s="28" r="X185">
        <v>0.03837</v>
      </c>
      <c t="s" s="12" r="Y185">
        <v>62</v>
      </c>
      <c s="19" r="Z185"/>
      <c s="19" r="AA185"/>
      <c s="24" r="AB185"/>
      <c s="24" r="AC185"/>
      <c s="24" r="AD185"/>
      <c s="24" r="AE185"/>
      <c s="31" r="AF185"/>
      <c s="24" r="AG185"/>
      <c s="24" r="AH185"/>
      <c s="24" r="AI185"/>
      <c s="24" r="AJ185"/>
      <c s="24" r="AK185"/>
    </row>
    <row r="186">
      <c s="40" r="A186">
        <v>7</v>
      </c>
      <c s="40" r="B186">
        <v>1</v>
      </c>
      <c s="12" r="C186">
        <v>20</v>
      </c>
      <c s="12" r="D186">
        <v>6</v>
      </c>
      <c s="53" r="E186">
        <f>((1/(INDEX(E0!J$20:J$44,C186,1)-INDEX(E0!J$20:J$44,D186,1))))*100000000</f>
        <v>261.3038476678</v>
      </c>
      <c s="53" r="F186"/>
      <c s="49" r="G186">
        <f>SUM(H186:M186)</f>
        <v>3931500006.3566</v>
      </c>
      <c s="49" r="H186">
        <v>3931500000</v>
      </c>
      <c t="s" s="12" r="I186">
        <v>61</v>
      </c>
      <c t="s" s="12" r="J186">
        <v>61</v>
      </c>
      <c t="s" s="12" r="K186">
        <v>61</v>
      </c>
      <c s="49" r="L186">
        <v>6.3566</v>
      </c>
      <c t="s" s="12" r="M186">
        <v>61</v>
      </c>
      <c s="49" r="N186">
        <v>3931600000</v>
      </c>
      <c s="49" r="O186">
        <v>3931600000</v>
      </c>
      <c t="s" s="49" r="P186">
        <v>62</v>
      </c>
      <c t="s" s="49" r="Q186">
        <v>62</v>
      </c>
      <c t="s" s="49" r="R186">
        <v>62</v>
      </c>
      <c s="49" r="S186">
        <v>6.3568</v>
      </c>
      <c t="s" s="49" r="T186">
        <v>62</v>
      </c>
      <c s="28" r="U186">
        <f>SUM(V186:Y186)</f>
        <v>3932000006.357</v>
      </c>
      <c s="28" r="V186">
        <v>3932000000</v>
      </c>
      <c t="s" s="12" r="W186">
        <v>62</v>
      </c>
      <c t="s" s="12" r="X186">
        <v>62</v>
      </c>
      <c s="28" r="Y186">
        <v>6.357</v>
      </c>
      <c s="19" r="Z186"/>
      <c s="19" r="AA186"/>
      <c s="24" r="AB186"/>
      <c s="24" r="AC186"/>
      <c s="24" r="AD186"/>
      <c s="24" r="AE186"/>
      <c s="31" r="AF186"/>
      <c s="24" r="AG186"/>
      <c s="24" r="AH186"/>
      <c s="24" r="AI186"/>
      <c s="24" r="AJ186"/>
      <c s="24" r="AK186"/>
    </row>
    <row r="187">
      <c s="40" r="A187">
        <v>7</v>
      </c>
      <c s="40" r="B187">
        <v>1</v>
      </c>
      <c s="12" r="C187">
        <v>20</v>
      </c>
      <c s="12" r="D187">
        <v>7</v>
      </c>
      <c s="53" r="E187">
        <f>((1/(INDEX(E0!J$20:J$44,C187,1)-INDEX(E0!J$20:J$44,D187,1))))*100000000</f>
        <v>261.472470714037</v>
      </c>
      <c s="53" r="F187"/>
      <c s="49" r="G187">
        <f>SUM(H187:M187)</f>
        <v>35943000.78363</v>
      </c>
      <c s="49" r="H187">
        <v>35943000</v>
      </c>
      <c t="s" s="12" r="I187">
        <v>61</v>
      </c>
      <c s="49" r="J187">
        <v>0.78363</v>
      </c>
      <c t="s" s="12" r="K187">
        <v>61</v>
      </c>
      <c t="s" s="12" r="L187">
        <v>61</v>
      </c>
      <c t="s" s="12" r="M187">
        <v>61</v>
      </c>
      <c s="49" r="N187">
        <v>35944000</v>
      </c>
      <c s="49" r="O187">
        <v>35944000</v>
      </c>
      <c t="s" s="49" r="P187">
        <v>62</v>
      </c>
      <c s="49" r="Q187">
        <v>0.78366</v>
      </c>
      <c t="s" s="49" r="R187">
        <v>62</v>
      </c>
      <c t="s" s="49" r="S187">
        <v>62</v>
      </c>
      <c t="s" s="49" r="T187">
        <v>62</v>
      </c>
      <c s="28" r="U187">
        <f>SUM(V187:Y187)</f>
        <v>35940000</v>
      </c>
      <c s="28" r="V187">
        <v>35940000</v>
      </c>
      <c t="s" s="12" r="W187">
        <v>62</v>
      </c>
      <c t="s" s="12" r="X187">
        <v>62</v>
      </c>
      <c t="s" s="12" r="Y187">
        <v>62</v>
      </c>
      <c s="19" r="Z187"/>
      <c s="19" r="AA187"/>
      <c s="24" r="AB187"/>
      <c s="24" r="AC187"/>
      <c s="24" r="AD187"/>
      <c s="24" r="AE187"/>
      <c s="31" r="AF187"/>
      <c s="24" r="AG187"/>
      <c s="24" r="AH187"/>
      <c s="24" r="AI187"/>
      <c s="24" r="AJ187"/>
      <c s="24" r="AK187"/>
    </row>
    <row r="188">
      <c s="40" r="A188">
        <v>7</v>
      </c>
      <c s="40" r="B188">
        <v>1</v>
      </c>
      <c s="12" r="C188">
        <v>20</v>
      </c>
      <c s="12" r="D188">
        <v>8</v>
      </c>
      <c s="53" r="E188">
        <f>((1/(INDEX(E0!J$20:J$44,C188,1)-INDEX(E0!J$20:J$44,D188,1))))*100000000</f>
        <v>261.472771532936</v>
      </c>
      <c s="53" r="F188"/>
      <c s="49" r="G188">
        <f>SUM(H188:M188)</f>
        <v>84046.01592749</v>
      </c>
      <c t="s" s="12" r="H188">
        <v>61</v>
      </c>
      <c s="49" r="I188">
        <v>84046</v>
      </c>
      <c t="s" s="12" r="J188">
        <v>61</v>
      </c>
      <c s="49" r="K188">
        <v>0.015638</v>
      </c>
      <c t="s" s="12" r="L188">
        <v>61</v>
      </c>
      <c s="49" r="M188">
        <v>0.00028949</v>
      </c>
      <c s="49" r="N188">
        <v>84049</v>
      </c>
      <c t="s" s="49" r="O188">
        <v>62</v>
      </c>
      <c s="49" r="P188">
        <v>84049</v>
      </c>
      <c t="s" s="49" r="Q188">
        <v>62</v>
      </c>
      <c s="49" r="R188">
        <v>0.015639</v>
      </c>
      <c t="s" s="49" r="S188">
        <v>62</v>
      </c>
      <c s="49" r="T188">
        <v>0.0002895</v>
      </c>
      <c s="28" r="U188">
        <f>SUM(V188:Y188)</f>
        <v>84050.01563</v>
      </c>
      <c t="s" s="12" r="V188">
        <v>62</v>
      </c>
      <c s="28" r="W188">
        <v>84050</v>
      </c>
      <c s="28" r="X188">
        <v>0.01563</v>
      </c>
      <c t="s" s="12" r="Y188">
        <v>62</v>
      </c>
      <c s="19" r="Z188"/>
      <c s="19" r="AA188"/>
      <c s="24" r="AB188"/>
      <c s="24" r="AC188"/>
      <c s="24" r="AD188"/>
      <c s="24" r="AE188"/>
      <c s="31" r="AF188"/>
      <c s="24" r="AG188"/>
      <c s="24" r="AH188"/>
      <c s="24" r="AI188"/>
      <c s="24" r="AJ188"/>
      <c s="24" r="AK188"/>
    </row>
    <row r="189">
      <c s="40" r="A189">
        <v>7</v>
      </c>
      <c s="40" r="B189">
        <v>1</v>
      </c>
      <c s="12" r="C189">
        <v>20</v>
      </c>
      <c s="12" r="D189">
        <v>9</v>
      </c>
      <c s="53" r="E189">
        <f>((1/(INDEX(E0!J$20:J$44,C189,1)-INDEX(E0!J$20:J$44,D189,1))))*100000000</f>
        <v>261.531861681342</v>
      </c>
      <c s="53" r="F189"/>
      <c s="49" r="G189">
        <f>SUM(H189:M189)</f>
        <v>324190001.20012</v>
      </c>
      <c s="49" r="H189">
        <v>324190000</v>
      </c>
      <c t="s" s="12" r="I189">
        <v>61</v>
      </c>
      <c s="49" r="J189">
        <v>0.52165</v>
      </c>
      <c t="s" s="12" r="K189">
        <v>61</v>
      </c>
      <c s="49" r="L189">
        <v>0.67847</v>
      </c>
      <c t="s" s="12" r="M189">
        <v>61</v>
      </c>
      <c s="49" r="N189">
        <v>324200000</v>
      </c>
      <c s="49" r="O189">
        <v>324200000</v>
      </c>
      <c t="s" s="49" r="P189">
        <v>62</v>
      </c>
      <c s="49" r="Q189">
        <v>0.52167</v>
      </c>
      <c t="s" s="49" r="R189">
        <v>62</v>
      </c>
      <c s="49" r="S189">
        <v>0.67849</v>
      </c>
      <c t="s" s="49" r="T189">
        <v>62</v>
      </c>
      <c s="28" r="U189">
        <f>SUM(V189:Y189)</f>
        <v>324200000.6785</v>
      </c>
      <c s="28" r="V189">
        <v>324200000</v>
      </c>
      <c t="s" s="12" r="W189">
        <v>62</v>
      </c>
      <c t="s" s="12" r="X189">
        <v>62</v>
      </c>
      <c s="28" r="Y189">
        <v>0.6785</v>
      </c>
      <c s="19" r="Z189"/>
      <c s="19" r="AA189"/>
      <c s="24" r="AB189"/>
      <c s="24" r="AC189"/>
      <c s="24" r="AD189"/>
      <c s="24" r="AE189"/>
      <c s="31" r="AF189"/>
      <c s="24" r="AG189"/>
      <c s="24" r="AH189"/>
      <c s="24" r="AI189"/>
      <c s="24" r="AJ189"/>
      <c s="24" r="AK189"/>
    </row>
    <row r="190">
      <c s="40" r="A190">
        <v>7</v>
      </c>
      <c s="40" r="B190">
        <v>1</v>
      </c>
      <c s="12" r="C190">
        <v>20</v>
      </c>
      <c s="12" r="D190">
        <v>10</v>
      </c>
      <c s="53" r="E190">
        <f>((1/(INDEX(E0!J$20:J$44,C190,1)-INDEX(E0!J$20:J$44,D190,1))))*100000000</f>
        <v>825.628499374789</v>
      </c>
      <c s="53" r="F190"/>
      <c s="49" r="G190">
        <f>SUM(H190:M190)</f>
        <v>26754.0059588</v>
      </c>
      <c t="s" s="12" r="H190">
        <v>61</v>
      </c>
      <c s="49" r="I190">
        <v>26754</v>
      </c>
      <c t="s" s="12" r="J190">
        <v>61</v>
      </c>
      <c s="49" r="K190">
        <v>0.0059588</v>
      </c>
      <c t="s" s="12" r="L190">
        <v>61</v>
      </c>
      <c t="s" s="12" r="M190">
        <v>61</v>
      </c>
      <c s="49" r="N190">
        <v>26755</v>
      </c>
      <c t="s" s="49" r="O190">
        <v>62</v>
      </c>
      <c s="49" r="P190">
        <v>26755</v>
      </c>
      <c t="s" s="49" r="Q190">
        <v>62</v>
      </c>
      <c s="49" r="R190">
        <v>0.0059592</v>
      </c>
      <c t="s" s="49" r="S190">
        <v>62</v>
      </c>
      <c t="s" s="49" r="T190">
        <v>62</v>
      </c>
      <c s="28" r="U190">
        <f>SUM(V190:Y190)</f>
        <v>26760.005962</v>
      </c>
      <c t="s" s="12" r="V190">
        <v>62</v>
      </c>
      <c s="28" r="W190">
        <v>26760</v>
      </c>
      <c s="28" r="X190">
        <v>0.005962</v>
      </c>
      <c t="s" s="12" r="Y190">
        <v>62</v>
      </c>
      <c s="19" r="Z190"/>
      <c s="19" r="AA190"/>
      <c s="24" r="AB190"/>
      <c s="24" r="AC190"/>
      <c s="24" r="AD190"/>
      <c s="24" r="AE190"/>
      <c s="31" r="AF190"/>
      <c s="24" r="AG190"/>
      <c s="24" r="AH190"/>
      <c s="24" r="AI190"/>
      <c s="24" r="AJ190"/>
      <c s="24" r="AK190"/>
    </row>
    <row r="191">
      <c s="40" r="A191">
        <v>7</v>
      </c>
      <c s="40" r="B191">
        <v>1</v>
      </c>
      <c s="12" r="C191">
        <v>20</v>
      </c>
      <c s="12" r="D191">
        <v>11</v>
      </c>
      <c s="53" r="E191">
        <f>((1/(INDEX(E0!J$20:J$44,C191,1)-INDEX(E0!J$20:J$44,D191,1))))*100000000</f>
        <v>825.667764997445</v>
      </c>
      <c s="53" r="F191"/>
      <c s="49" r="G191">
        <f>SUM(H191:M191)</f>
        <v>1767700000.28628</v>
      </c>
      <c s="49" r="H191">
        <v>1767700000</v>
      </c>
      <c t="s" s="12" r="I191">
        <v>61</v>
      </c>
      <c t="s" s="12" r="J191">
        <v>61</v>
      </c>
      <c t="s" s="12" r="K191">
        <v>61</v>
      </c>
      <c s="49" r="L191">
        <v>0.28628</v>
      </c>
      <c t="s" s="12" r="M191">
        <v>61</v>
      </c>
      <c s="49" r="N191">
        <v>1767800000</v>
      </c>
      <c s="49" r="O191">
        <v>1767800000</v>
      </c>
      <c t="s" s="49" r="P191">
        <v>62</v>
      </c>
      <c t="s" s="49" r="Q191">
        <v>62</v>
      </c>
      <c t="s" s="49" r="R191">
        <v>62</v>
      </c>
      <c s="49" r="S191">
        <v>0.28629</v>
      </c>
      <c t="s" s="49" r="T191">
        <v>62</v>
      </c>
      <c s="28" r="U191">
        <f>SUM(V191:Y191)</f>
        <v>1768000000.2863</v>
      </c>
      <c s="28" r="V191">
        <v>1768000000</v>
      </c>
      <c t="s" s="12" r="W191">
        <v>62</v>
      </c>
      <c t="s" s="12" r="X191">
        <v>62</v>
      </c>
      <c s="28" r="Y191">
        <v>0.2863</v>
      </c>
      <c s="19" r="Z191"/>
      <c s="19" r="AA191"/>
      <c s="24" r="AB191"/>
      <c s="24" r="AC191"/>
      <c s="24" r="AD191"/>
      <c s="24" r="AE191"/>
      <c s="31" r="AF191"/>
      <c s="24" r="AG191"/>
      <c s="24" r="AH191"/>
      <c s="24" r="AI191"/>
      <c s="24" r="AJ191"/>
      <c s="24" r="AK191"/>
    </row>
    <row r="192">
      <c s="40" r="A192">
        <v>7</v>
      </c>
      <c s="40" r="B192">
        <v>1</v>
      </c>
      <c s="12" r="C192">
        <v>20</v>
      </c>
      <c s="12" r="D192">
        <v>12</v>
      </c>
      <c s="53" r="E192">
        <f>((1/(INDEX(E0!J$20:J$44,C192,1)-INDEX(E0!J$20:J$44,D192,1))))*100000000</f>
        <v>826.377985290472</v>
      </c>
      <c s="53" r="F192"/>
      <c s="49" r="G192">
        <f>SUM(H192:M192)</f>
        <v>45292000.26644</v>
      </c>
      <c s="49" r="H192">
        <v>45292000</v>
      </c>
      <c t="s" s="12" r="I192">
        <v>61</v>
      </c>
      <c s="49" r="J192">
        <v>0.26644</v>
      </c>
      <c t="s" s="12" r="K192">
        <v>61</v>
      </c>
      <c t="s" s="12" r="L192">
        <v>61</v>
      </c>
      <c t="s" s="12" r="M192">
        <v>61</v>
      </c>
      <c s="49" r="N192">
        <v>45294000</v>
      </c>
      <c s="49" r="O192">
        <v>45294000</v>
      </c>
      <c t="s" s="49" r="P192">
        <v>62</v>
      </c>
      <c s="49" r="Q192">
        <v>0.26645</v>
      </c>
      <c t="s" s="49" r="R192">
        <v>62</v>
      </c>
      <c t="s" s="49" r="S192">
        <v>62</v>
      </c>
      <c t="s" s="49" r="T192">
        <v>62</v>
      </c>
      <c s="28" r="U192">
        <f>SUM(V192:Y192)</f>
        <v>45290000</v>
      </c>
      <c s="28" r="V192">
        <v>45290000</v>
      </c>
      <c t="s" s="12" r="W192">
        <v>62</v>
      </c>
      <c t="s" s="12" r="X192">
        <v>62</v>
      </c>
      <c t="s" s="12" r="Y192">
        <v>62</v>
      </c>
      <c s="19" r="Z192"/>
      <c s="19" r="AA192"/>
      <c s="24" r="AB192"/>
      <c s="24" r="AC192"/>
      <c s="24" r="AD192"/>
      <c s="24" r="AE192"/>
      <c s="31" r="AF192"/>
      <c s="24" r="AG192"/>
      <c s="24" r="AH192"/>
      <c s="24" r="AI192"/>
      <c s="24" r="AJ192"/>
      <c s="24" r="AK192"/>
    </row>
    <row r="193">
      <c s="40" r="A193">
        <v>7</v>
      </c>
      <c s="40" r="B193">
        <v>1</v>
      </c>
      <c s="12" r="C193">
        <v>20</v>
      </c>
      <c s="12" r="D193">
        <v>13</v>
      </c>
      <c s="53" r="E193">
        <f>((1/(INDEX(E0!J$20:J$44,C193,1)-INDEX(E0!J$20:J$44,D193,1))))*100000000</f>
        <v>826.379282803597</v>
      </c>
      <c s="53" r="F193"/>
      <c s="49" r="G193">
        <f>SUM(H193:M193)</f>
        <v>26738.0005071907</v>
      </c>
      <c t="s" s="12" r="H193">
        <v>61</v>
      </c>
      <c s="49" r="I193">
        <v>26738</v>
      </c>
      <c t="s" s="12" r="J193">
        <v>61</v>
      </c>
      <c s="49" r="K193">
        <v>0.00049797</v>
      </c>
      <c t="s" s="12" r="L193">
        <v>61</v>
      </c>
      <c s="49" r="M193">
        <v>0.0000092207</v>
      </c>
      <c s="49" r="N193">
        <v>26739</v>
      </c>
      <c t="s" s="49" r="O193">
        <v>62</v>
      </c>
      <c s="49" r="P193">
        <v>26739</v>
      </c>
      <c t="s" s="49" r="Q193">
        <v>62</v>
      </c>
      <c s="49" r="R193">
        <v>0.00049799</v>
      </c>
      <c t="s" s="49" r="S193">
        <v>62</v>
      </c>
      <c s="49" r="T193">
        <v>0.0000092211</v>
      </c>
      <c s="28" r="U193">
        <f>SUM(V193:Y193)</f>
        <v>26740.0004965</v>
      </c>
      <c t="s" s="12" r="V193">
        <v>62</v>
      </c>
      <c s="28" r="W193">
        <v>26740</v>
      </c>
      <c s="28" r="X193">
        <v>0.0004965</v>
      </c>
      <c t="s" s="12" r="Y193">
        <v>62</v>
      </c>
      <c s="19" r="Z193"/>
      <c s="19" r="AA193"/>
      <c s="24" r="AB193"/>
      <c s="24" r="AC193"/>
      <c s="24" r="AD193"/>
      <c s="24" r="AE193"/>
      <c s="31" r="AF193"/>
      <c s="24" r="AG193"/>
      <c s="24" r="AH193"/>
      <c s="24" r="AI193"/>
      <c s="24" r="AJ193"/>
      <c s="24" r="AK193"/>
    </row>
    <row r="194">
      <c s="40" r="A194">
        <v>7</v>
      </c>
      <c s="40" r="B194">
        <v>1</v>
      </c>
      <c s="12" r="C194">
        <v>20</v>
      </c>
      <c s="12" r="D194">
        <v>14</v>
      </c>
      <c s="53" r="E194">
        <f>((1/(INDEX(E0!J$20:J$44,C194,1)-INDEX(E0!J$20:J$44,D194,1))))*100000000</f>
        <v>826.627865856814</v>
      </c>
      <c s="53" r="F194"/>
      <c s="49" r="G194">
        <f>SUM(H194:M194)</f>
        <v>792.480000014</v>
      </c>
      <c t="s" s="12" r="H194">
        <v>61</v>
      </c>
      <c s="49" r="I194">
        <v>792.48</v>
      </c>
      <c t="s" s="12" r="J194">
        <v>61</v>
      </c>
      <c s="49" r="K194">
        <v>0.000000011832</v>
      </c>
      <c t="s" s="12" r="L194">
        <v>61</v>
      </c>
      <c s="49" r="M194">
        <v>0.0000000021677</v>
      </c>
      <c s="49" r="N194">
        <v>792.51</v>
      </c>
      <c t="s" s="49" r="O194">
        <v>62</v>
      </c>
      <c s="49" r="P194">
        <v>792.51</v>
      </c>
      <c t="s" s="49" r="Q194">
        <v>62</v>
      </c>
      <c s="49" r="R194">
        <v>0.000000011833</v>
      </c>
      <c t="s" s="49" r="S194">
        <v>62</v>
      </c>
      <c s="49" r="T194">
        <v>0.0000000021678</v>
      </c>
      <c s="28" r="U194">
        <f>SUM(V194:Y194)</f>
        <v>792.50000001397</v>
      </c>
      <c t="s" s="12" r="V194">
        <v>62</v>
      </c>
      <c s="28" r="W194">
        <v>792.5</v>
      </c>
      <c s="28" r="X194">
        <v>0.00000001397</v>
      </c>
      <c t="s" s="12" r="Y194">
        <v>62</v>
      </c>
      <c s="19" r="Z194"/>
      <c s="19" r="AA194"/>
      <c s="24" r="AB194"/>
      <c s="24" r="AC194"/>
      <c s="24" r="AD194"/>
      <c s="24" r="AE194"/>
      <c s="31" r="AF194"/>
      <c s="24" r="AG194"/>
      <c s="24" r="AH194"/>
      <c s="24" r="AI194"/>
      <c s="24" r="AJ194"/>
      <c s="24" r="AK194"/>
    </row>
    <row r="195">
      <c s="40" r="A195">
        <v>7</v>
      </c>
      <c s="40" r="B195">
        <v>1</v>
      </c>
      <c s="12" r="C195">
        <v>20</v>
      </c>
      <c s="12" r="D195">
        <v>15</v>
      </c>
      <c s="53" r="E195">
        <f>((1/(INDEX(E0!J$20:J$44,C195,1)-INDEX(E0!J$20:J$44,D195,1))))*100000000</f>
        <v>826.628275845192</v>
      </c>
      <c s="53" r="F195"/>
      <c s="49" r="G195">
        <f>SUM(H195:M195)</f>
        <v>408430000.263026</v>
      </c>
      <c s="49" r="H195">
        <v>408430000</v>
      </c>
      <c t="s" s="12" r="I195">
        <v>61</v>
      </c>
      <c s="49" r="J195">
        <v>0.17748</v>
      </c>
      <c t="s" s="12" r="K195">
        <v>61</v>
      </c>
      <c s="49" r="L195">
        <v>0.085546</v>
      </c>
      <c t="s" s="12" r="M195">
        <v>61</v>
      </c>
      <c s="49" r="N195">
        <v>408450000</v>
      </c>
      <c s="49" r="O195">
        <v>408450000</v>
      </c>
      <c t="s" s="49" r="P195">
        <v>62</v>
      </c>
      <c s="49" r="Q195">
        <v>0.17748</v>
      </c>
      <c t="s" s="49" r="R195">
        <v>62</v>
      </c>
      <c s="49" r="S195">
        <v>0.085549</v>
      </c>
      <c t="s" s="49" r="T195">
        <v>62</v>
      </c>
      <c s="28" r="U195">
        <f>SUM(V195:Y195)</f>
        <v>408400000.08555</v>
      </c>
      <c s="28" r="V195">
        <v>408400000</v>
      </c>
      <c t="s" s="12" r="W195">
        <v>62</v>
      </c>
      <c t="s" s="12" r="X195">
        <v>62</v>
      </c>
      <c s="28" r="Y195">
        <v>0.08555</v>
      </c>
      <c s="19" r="Z195"/>
      <c s="19" r="AA195"/>
      <c s="24" r="AB195"/>
      <c s="24" r="AC195"/>
      <c s="24" r="AD195"/>
      <c s="24" r="AE195"/>
      <c s="31" r="AF195"/>
      <c s="24" r="AG195"/>
      <c s="24" r="AH195"/>
      <c s="24" r="AI195"/>
      <c s="24" r="AJ195"/>
      <c s="24" r="AK195"/>
    </row>
    <row r="196">
      <c s="40" r="A196">
        <v>7</v>
      </c>
      <c s="40" r="B196">
        <v>1</v>
      </c>
      <c s="12" r="C196">
        <v>20</v>
      </c>
      <c s="12" r="D196">
        <v>16</v>
      </c>
      <c s="53" r="E196">
        <f>((1/(INDEX(E0!J$20:J$44,C196,1)-INDEX(E0!J$20:J$44,D196,1))))*100000000</f>
        <v>826.752999521886</v>
      </c>
      <c s="53" r="F196"/>
      <c s="49" r="G196">
        <f>SUM(H196:M196)</f>
        <v>4756.00000087788</v>
      </c>
      <c t="s" s="12" r="H196">
        <v>61</v>
      </c>
      <c s="49" r="I196">
        <v>4756</v>
      </c>
      <c t="s" s="12" r="J196">
        <v>61</v>
      </c>
      <c t="s" s="12" r="K196">
        <v>61</v>
      </c>
      <c t="s" s="12" r="L196">
        <v>61</v>
      </c>
      <c s="49" r="M196">
        <v>0.00000087788</v>
      </c>
      <c s="49" r="N196">
        <v>4756.2</v>
      </c>
      <c t="s" s="49" r="O196">
        <v>62</v>
      </c>
      <c s="49" r="P196">
        <v>4756.2</v>
      </c>
      <c t="s" s="49" r="Q196">
        <v>62</v>
      </c>
      <c t="s" s="49" r="R196">
        <v>62</v>
      </c>
      <c t="s" s="49" r="S196">
        <v>62</v>
      </c>
      <c s="49" r="T196">
        <v>0.00000087792</v>
      </c>
      <c s="28" r="U196">
        <f>SUM(V196:Y196)</f>
        <v>4756</v>
      </c>
      <c t="s" s="12" r="V196">
        <v>62</v>
      </c>
      <c s="28" r="W196">
        <v>4756</v>
      </c>
      <c t="s" s="12" r="X196">
        <v>62</v>
      </c>
      <c t="s" s="12" r="Y196">
        <v>62</v>
      </c>
      <c s="19" r="Z196"/>
      <c s="19" r="AA196"/>
      <c s="24" r="AB196"/>
      <c s="24" r="AC196"/>
      <c s="24" r="AD196"/>
      <c s="24" r="AE196"/>
      <c s="31" r="AF196"/>
      <c s="24" r="AG196"/>
      <c s="24" r="AH196"/>
      <c s="24" r="AI196"/>
      <c s="24" r="AJ196"/>
      <c s="24" r="AK196"/>
    </row>
    <row r="197">
      <c s="40" r="A197">
        <v>7</v>
      </c>
      <c s="40" r="B197">
        <v>1</v>
      </c>
      <c s="12" r="C197">
        <v>20</v>
      </c>
      <c s="12" r="D197">
        <v>17</v>
      </c>
      <c s="53" r="E197">
        <f>((1/(INDEX(E0!J$20:J$44,C197,1)-INDEX(E0!J$20:J$44,D197,1))))*100000000</f>
        <v>1775252.97354638</v>
      </c>
      <c s="53" r="F197"/>
      <c s="49" r="G197">
        <f>SUM(H197:M197)</f>
        <v>0.000001596811763</v>
      </c>
      <c t="s" s="12" r="H197">
        <v>61</v>
      </c>
      <c s="49" r="I197">
        <v>0.000000000011763</v>
      </c>
      <c t="s" s="12" r="J197">
        <v>61</v>
      </c>
      <c s="49" r="K197">
        <v>0.0000015968</v>
      </c>
      <c t="s" s="12" r="L197">
        <v>61</v>
      </c>
      <c t="s" s="12" r="M197">
        <v>61</v>
      </c>
      <c s="49" r="N197">
        <v>0.000001597</v>
      </c>
      <c t="s" s="49" r="O197">
        <v>62</v>
      </c>
      <c s="49" r="P197">
        <v>0.000000000011765</v>
      </c>
      <c t="s" s="49" r="Q197">
        <v>62</v>
      </c>
      <c s="49" r="R197">
        <v>0.000001597</v>
      </c>
      <c t="s" s="49" r="S197">
        <v>62</v>
      </c>
      <c t="s" s="49" r="T197">
        <v>62</v>
      </c>
      <c s="28" r="U197">
        <f>SUM(V197:Y197)</f>
        <v>0.00000159701177</v>
      </c>
      <c t="s" s="12" r="V197">
        <v>62</v>
      </c>
      <c s="28" r="W197">
        <v>0.00000000001177</v>
      </c>
      <c s="28" r="X197">
        <v>0.000001597</v>
      </c>
      <c t="s" s="12" r="Y197">
        <v>62</v>
      </c>
      <c s="19" r="Z197"/>
      <c s="19" r="AA197"/>
      <c s="24" r="AB197"/>
      <c s="24" r="AC197"/>
      <c s="24" r="AD197"/>
      <c s="24" r="AE197"/>
      <c s="31" r="AF197"/>
      <c s="24" r="AG197"/>
      <c s="24" r="AH197"/>
      <c s="24" r="AI197"/>
      <c s="24" r="AJ197"/>
      <c s="24" r="AK197"/>
    </row>
    <row r="198">
      <c s="40" r="A198">
        <v>7</v>
      </c>
      <c s="40" r="B198">
        <v>1</v>
      </c>
      <c s="12" r="C198">
        <v>20</v>
      </c>
      <c s="12" r="D198">
        <v>18</v>
      </c>
      <c s="53" r="E198">
        <f>((1/(INDEX(E0!J$20:J$44,C198,1)-INDEX(E0!J$20:J$44,D198,1))))*100000000</f>
        <v>1873360.80929579</v>
      </c>
      <c s="53" r="F198"/>
      <c s="49" r="G198">
        <f>SUM(H198:M198)</f>
        <v>3.3031</v>
      </c>
      <c s="49" r="H198">
        <v>3.3031</v>
      </c>
      <c t="s" s="12" r="I198">
        <v>61</v>
      </c>
      <c t="s" s="12" r="J198">
        <v>61</v>
      </c>
      <c t="s" s="12" r="K198">
        <v>61</v>
      </c>
      <c s="49" r="L198">
        <v>0</v>
      </c>
      <c t="s" s="12" r="M198">
        <v>61</v>
      </c>
      <c s="49" r="N198">
        <v>3.3035</v>
      </c>
      <c s="49" r="O198">
        <v>3.3035</v>
      </c>
      <c t="s" s="49" r="P198">
        <v>62</v>
      </c>
      <c t="s" s="49" r="Q198">
        <v>62</v>
      </c>
      <c t="s" s="49" r="R198">
        <v>62</v>
      </c>
      <c s="49" r="S198">
        <v>0</v>
      </c>
      <c t="s" s="49" r="T198">
        <v>62</v>
      </c>
      <c s="28" r="U198">
        <f>SUM(V198:Y198)</f>
        <v>3.304</v>
      </c>
      <c s="28" r="V198">
        <v>3.304</v>
      </c>
      <c t="s" s="12" r="W198">
        <v>62</v>
      </c>
      <c t="s" s="12" r="X198">
        <v>62</v>
      </c>
      <c s="28" r="Y198">
        <v>0</v>
      </c>
      <c s="19" r="Z198"/>
      <c s="19" r="AA198"/>
      <c s="24" r="AB198"/>
      <c s="24" r="AC198"/>
      <c s="24" r="AD198"/>
      <c s="24" r="AE198"/>
      <c s="31" r="AF198"/>
      <c s="24" r="AG198"/>
      <c s="24" r="AH198"/>
      <c s="24" r="AI198"/>
      <c s="24" r="AJ198"/>
      <c s="24" r="AK198"/>
    </row>
    <row r="199">
      <c s="40" r="A199">
        <v>7</v>
      </c>
      <c s="40" r="B199">
        <v>1</v>
      </c>
      <c s="12" r="C199">
        <v>21</v>
      </c>
      <c s="12" r="D199">
        <v>1</v>
      </c>
      <c s="53" r="E199">
        <f>((1/(INDEX(E0!J$20:J$44,C199,1)-INDEX(E0!J$20:J$44,D199,1))))*100000000</f>
        <v>19.3611123721111</v>
      </c>
      <c s="53" r="F199"/>
      <c s="49" r="G199">
        <f>SUM(H199:M199)</f>
        <v>1477.700019677</v>
      </c>
      <c t="s" s="12" r="H199">
        <v>61</v>
      </c>
      <c t="s" s="12" r="I199">
        <v>61</v>
      </c>
      <c s="49" r="J199">
        <v>1477.7</v>
      </c>
      <c t="s" s="12" r="K199">
        <v>61</v>
      </c>
      <c s="49" r="L199">
        <v>0.000019677</v>
      </c>
      <c t="s" s="12" r="M199">
        <v>61</v>
      </c>
      <c s="49" r="N199">
        <v>1477.8</v>
      </c>
      <c t="s" s="49" r="O199">
        <v>62</v>
      </c>
      <c t="s" s="49" r="P199">
        <v>62</v>
      </c>
      <c s="49" r="Q199">
        <v>1477.8</v>
      </c>
      <c t="s" s="49" r="R199">
        <v>62</v>
      </c>
      <c s="49" r="S199">
        <v>0.000019869</v>
      </c>
      <c t="s" s="49" r="T199">
        <v>62</v>
      </c>
      <c s="28" r="U199">
        <f>SUM(V199:Y199)</f>
        <v>0.00001968</v>
      </c>
      <c t="s" s="12" r="V199">
        <v>62</v>
      </c>
      <c t="s" s="12" r="W199">
        <v>62</v>
      </c>
      <c t="s" s="12" r="X199">
        <v>62</v>
      </c>
      <c s="28" r="Y199">
        <v>0.00001968</v>
      </c>
      <c s="19" r="Z199"/>
      <c s="19" r="AA199"/>
      <c s="24" r="AB199"/>
      <c s="24" r="AC199"/>
      <c s="24" r="AD199"/>
      <c s="24" r="AE199"/>
      <c s="31" r="AF199"/>
      <c s="24" r="AG199"/>
      <c s="24" r="AH199"/>
      <c s="24" r="AI199"/>
      <c s="24" r="AJ199"/>
      <c s="24" r="AK199"/>
    </row>
    <row r="200">
      <c s="40" r="A200">
        <v>7</v>
      </c>
      <c s="40" r="B200">
        <v>1</v>
      </c>
      <c s="12" r="C200">
        <v>21</v>
      </c>
      <c s="12" r="D200">
        <v>2</v>
      </c>
      <c s="53" r="E200">
        <f>((1/(INDEX(E0!J$20:J$44,C200,1)-INDEX(E0!J$20:J$44,D200,1))))*100000000</f>
        <v>88.4775124979131</v>
      </c>
      <c s="53" r="F200"/>
      <c s="49" r="G200">
        <f>SUM(H200:M200)</f>
        <v>3781800.0012894</v>
      </c>
      <c t="s" s="12" r="H200">
        <v>61</v>
      </c>
      <c s="49" r="I200">
        <v>3781800</v>
      </c>
      <c t="s" s="12" r="J200">
        <v>61</v>
      </c>
      <c t="s" s="12" r="K200">
        <v>61</v>
      </c>
      <c t="s" s="12" r="L200">
        <v>61</v>
      </c>
      <c s="49" r="M200">
        <v>0.0012894</v>
      </c>
      <c s="49" r="N200">
        <v>3782000</v>
      </c>
      <c t="s" s="49" r="O200">
        <v>62</v>
      </c>
      <c s="49" r="P200">
        <v>3782000</v>
      </c>
      <c t="s" s="49" r="Q200">
        <v>62</v>
      </c>
      <c t="s" s="49" r="R200">
        <v>62</v>
      </c>
      <c t="s" s="49" r="S200">
        <v>62</v>
      </c>
      <c s="49" r="T200">
        <v>0.0012894</v>
      </c>
      <c s="28" r="U200">
        <f>SUM(V200:Y200)</f>
        <v>3782000</v>
      </c>
      <c t="s" s="12" r="V200">
        <v>62</v>
      </c>
      <c s="28" r="W200">
        <v>3782000</v>
      </c>
      <c t="s" s="12" r="X200">
        <v>62</v>
      </c>
      <c t="s" s="12" r="Y200">
        <v>62</v>
      </c>
      <c s="19" r="Z200"/>
      <c s="19" r="AA200"/>
      <c s="24" r="AB200"/>
      <c s="24" r="AC200"/>
      <c s="24" r="AD200"/>
      <c s="24" r="AE200"/>
      <c s="31" r="AF200"/>
      <c s="24" r="AG200"/>
      <c s="24" r="AH200"/>
      <c s="24" r="AI200"/>
      <c s="24" r="AJ200"/>
      <c s="24" r="AK200"/>
    </row>
    <row r="201">
      <c s="40" r="A201">
        <v>7</v>
      </c>
      <c s="40" r="B201">
        <v>1</v>
      </c>
      <c s="12" r="C201">
        <v>21</v>
      </c>
      <c s="12" r="D201">
        <v>3</v>
      </c>
      <c s="53" r="E201">
        <f>((1/(INDEX(E0!J$20:J$44,C201,1)-INDEX(E0!J$20:J$44,D201,1))))*100000000</f>
        <v>88.481067458249</v>
      </c>
      <c s="53" r="F201"/>
      <c s="49" r="G201">
        <f>SUM(H201:M201)</f>
        <v>407.26000099797</v>
      </c>
      <c t="s" s="12" r="H201">
        <v>61</v>
      </c>
      <c t="s" s="12" r="I201">
        <v>61</v>
      </c>
      <c s="49" r="J201">
        <v>407.26</v>
      </c>
      <c t="s" s="12" r="K201">
        <v>61</v>
      </c>
      <c s="49" r="L201">
        <v>0.00000099797</v>
      </c>
      <c t="s" s="12" r="M201">
        <v>61</v>
      </c>
      <c s="49" r="N201">
        <v>407.27</v>
      </c>
      <c t="s" s="49" r="O201">
        <v>62</v>
      </c>
      <c t="s" s="49" r="P201">
        <v>62</v>
      </c>
      <c s="49" r="Q201">
        <v>407.27</v>
      </c>
      <c t="s" s="49" r="R201">
        <v>62</v>
      </c>
      <c s="49" r="S201">
        <v>0.0000010005</v>
      </c>
      <c t="s" s="49" r="T201">
        <v>62</v>
      </c>
      <c s="28" r="U201">
        <f>SUM(V201:Y201)</f>
        <v>0.0000009968</v>
      </c>
      <c t="s" s="12" r="V201">
        <v>62</v>
      </c>
      <c t="s" s="12" r="W201">
        <v>62</v>
      </c>
      <c t="s" s="12" r="X201">
        <v>62</v>
      </c>
      <c s="28" r="Y201">
        <v>0.0000009968</v>
      </c>
      <c s="19" r="Z201"/>
      <c s="19" r="AA201"/>
      <c s="24" r="AB201"/>
      <c s="24" r="AC201"/>
      <c s="24" r="AD201"/>
      <c s="24" r="AE201"/>
      <c s="31" r="AF201"/>
      <c s="24" r="AG201"/>
      <c s="24" r="AH201"/>
      <c s="24" r="AI201"/>
      <c s="24" r="AJ201"/>
      <c s="24" r="AK201"/>
    </row>
    <row r="202">
      <c s="40" r="A202">
        <v>7</v>
      </c>
      <c s="40" r="B202">
        <v>1</v>
      </c>
      <c s="12" r="C202">
        <v>21</v>
      </c>
      <c s="12" r="D202">
        <v>4</v>
      </c>
      <c s="53" r="E202">
        <f>((1/(INDEX(E0!J$20:J$44,C202,1)-INDEX(E0!J$20:J$44,D202,1))))*100000000</f>
        <v>88.5464800440983</v>
      </c>
      <c s="53" r="F202"/>
      <c s="49" r="G202">
        <f>SUM(H202:M202)</f>
        <v>1080000.0111825</v>
      </c>
      <c t="s" s="12" r="H202">
        <v>61</v>
      </c>
      <c s="49" r="I202">
        <v>1080000</v>
      </c>
      <c t="s" s="12" r="J202">
        <v>61</v>
      </c>
      <c s="49" r="K202">
        <v>0.010925</v>
      </c>
      <c t="s" s="12" r="L202">
        <v>61</v>
      </c>
      <c s="49" r="M202">
        <v>0.0002575</v>
      </c>
      <c s="49" r="N202">
        <v>1080000</v>
      </c>
      <c t="s" s="49" r="O202">
        <v>62</v>
      </c>
      <c s="49" r="P202">
        <v>1080000</v>
      </c>
      <c t="s" s="49" r="Q202">
        <v>62</v>
      </c>
      <c s="49" r="R202">
        <v>0.010928</v>
      </c>
      <c t="s" s="49" r="S202">
        <v>62</v>
      </c>
      <c s="49" r="T202">
        <v>0.00025751</v>
      </c>
      <c s="28" r="U202">
        <f>SUM(V202:Y202)</f>
        <v>1080000.01092</v>
      </c>
      <c t="s" s="12" r="V202">
        <v>62</v>
      </c>
      <c s="28" r="W202">
        <v>1080000</v>
      </c>
      <c s="28" r="X202">
        <v>0.01092</v>
      </c>
      <c t="s" s="12" r="Y202">
        <v>62</v>
      </c>
      <c s="19" r="Z202"/>
      <c s="19" r="AA202"/>
      <c s="24" r="AB202"/>
      <c s="24" r="AC202"/>
      <c s="24" r="AD202"/>
      <c s="24" r="AE202"/>
      <c s="31" r="AF202"/>
      <c s="24" r="AG202"/>
      <c s="24" r="AH202"/>
      <c s="24" r="AI202"/>
      <c s="24" r="AJ202"/>
      <c s="24" r="AK202"/>
    </row>
    <row r="203">
      <c s="40" r="A203">
        <v>7</v>
      </c>
      <c s="40" r="B203">
        <v>1</v>
      </c>
      <c s="12" r="C203">
        <v>21</v>
      </c>
      <c s="12" r="D203">
        <v>5</v>
      </c>
      <c s="53" r="E203">
        <f>((1/(INDEX(E0!J$20:J$44,C203,1)-INDEX(E0!J$20:J$44,D203,1))))*100000000</f>
        <v>261.281836146607</v>
      </c>
      <c s="53" r="F203"/>
      <c s="49" r="G203">
        <f>SUM(H203:M203)</f>
        <v>2492.8000000973</v>
      </c>
      <c t="s" s="12" r="H203">
        <v>61</v>
      </c>
      <c s="49" r="I203">
        <v>2492.8</v>
      </c>
      <c t="s" s="12" r="J203">
        <v>61</v>
      </c>
      <c t="s" s="12" r="K203">
        <v>61</v>
      </c>
      <c t="s" s="12" r="L203">
        <v>61</v>
      </c>
      <c s="49" r="M203">
        <v>0.000000097302</v>
      </c>
      <c s="49" r="N203">
        <v>2492.9</v>
      </c>
      <c t="s" s="49" r="O203">
        <v>62</v>
      </c>
      <c s="49" r="P203">
        <v>2492.9</v>
      </c>
      <c t="s" s="49" r="Q203">
        <v>62</v>
      </c>
      <c t="s" s="49" r="R203">
        <v>62</v>
      </c>
      <c t="s" s="49" r="S203">
        <v>62</v>
      </c>
      <c s="49" r="T203">
        <v>0.000000097305</v>
      </c>
      <c s="28" r="U203">
        <f>SUM(V203:Y203)</f>
        <v>2493</v>
      </c>
      <c t="s" s="12" r="V203">
        <v>62</v>
      </c>
      <c s="28" r="W203">
        <v>2493</v>
      </c>
      <c t="s" s="12" r="X203">
        <v>62</v>
      </c>
      <c t="s" s="12" r="Y203">
        <v>62</v>
      </c>
      <c s="19" r="Z203"/>
      <c s="19" r="AA203"/>
      <c s="24" r="AB203"/>
      <c s="24" r="AC203"/>
      <c s="24" r="AD203"/>
      <c s="24" r="AE203"/>
      <c s="31" r="AF203"/>
      <c s="24" r="AG203"/>
      <c s="24" r="AH203"/>
      <c s="24" r="AI203"/>
      <c s="24" r="AJ203"/>
      <c s="24" r="AK203"/>
    </row>
    <row r="204">
      <c s="40" r="A204">
        <v>7</v>
      </c>
      <c s="40" r="B204">
        <v>1</v>
      </c>
      <c s="12" r="C204">
        <v>21</v>
      </c>
      <c s="12" r="D204">
        <v>6</v>
      </c>
      <c s="53" r="E204">
        <f>((1/(INDEX(E0!J$20:J$44,C204,1)-INDEX(E0!J$20:J$44,D204,1))))*100000000</f>
        <v>261.291127778756</v>
      </c>
      <c s="53" r="F204"/>
      <c s="49" r="G204">
        <f>SUM(H204:M204)</f>
        <v>6.1201000011431</v>
      </c>
      <c t="s" s="12" r="H204">
        <v>61</v>
      </c>
      <c t="s" s="12" r="I204">
        <v>61</v>
      </c>
      <c s="49" r="J204">
        <v>6.1201</v>
      </c>
      <c t="s" s="12" r="K204">
        <v>61</v>
      </c>
      <c s="49" r="L204">
        <v>0.0000000011431</v>
      </c>
      <c t="s" s="12" r="M204">
        <v>61</v>
      </c>
      <c s="49" r="N204">
        <v>6.1203</v>
      </c>
      <c t="s" s="49" r="O204">
        <v>62</v>
      </c>
      <c t="s" s="49" r="P204">
        <v>62</v>
      </c>
      <c s="49" r="Q204">
        <v>6.1203</v>
      </c>
      <c t="s" s="49" r="R204">
        <v>62</v>
      </c>
      <c s="49" r="S204">
        <v>0.0000000011435</v>
      </c>
      <c t="s" s="49" r="T204">
        <v>62</v>
      </c>
      <c s="28" r="U204">
        <f>SUM(V204:Y204)</f>
        <v>0.000000001156</v>
      </c>
      <c t="s" s="12" r="V204">
        <v>62</v>
      </c>
      <c t="s" s="12" r="W204">
        <v>62</v>
      </c>
      <c t="s" s="12" r="X204">
        <v>62</v>
      </c>
      <c s="28" r="Y204">
        <v>0.000000001156</v>
      </c>
      <c s="19" r="Z204"/>
      <c s="19" r="AA204"/>
      <c s="24" r="AB204"/>
      <c s="24" r="AC204"/>
      <c s="24" r="AD204"/>
      <c s="24" r="AE204"/>
      <c s="31" r="AF204"/>
      <c s="24" r="AG204"/>
      <c s="24" r="AH204"/>
      <c s="24" r="AI204"/>
      <c s="24" r="AJ204"/>
      <c s="24" r="AK204"/>
    </row>
    <row r="205">
      <c s="40" r="A205">
        <v>7</v>
      </c>
      <c s="40" r="B205">
        <v>1</v>
      </c>
      <c s="12" r="C205">
        <v>21</v>
      </c>
      <c s="12" r="D205">
        <v>7</v>
      </c>
      <c s="53" r="E205">
        <f>((1/(INDEX(E0!J$20:J$44,C205,1)-INDEX(E0!J$20:J$44,D205,1))))*100000000</f>
        <v>261.459734403449</v>
      </c>
      <c s="53" r="F205"/>
      <c s="49" r="G205">
        <f>SUM(H205:M205)</f>
        <v>10189000004.0769</v>
      </c>
      <c s="49" r="H205">
        <v>10189000000</v>
      </c>
      <c t="s" s="12" r="I205">
        <v>61</v>
      </c>
      <c s="49" r="J205">
        <v>0.16069</v>
      </c>
      <c t="s" s="12" r="K205">
        <v>61</v>
      </c>
      <c s="49" r="L205">
        <v>3.9162</v>
      </c>
      <c t="s" s="12" r="M205">
        <v>61</v>
      </c>
      <c s="49" r="N205">
        <v>10190000000</v>
      </c>
      <c s="49" r="O205">
        <v>10190000000</v>
      </c>
      <c t="s" s="49" r="P205">
        <v>62</v>
      </c>
      <c s="49" r="Q205">
        <v>0.16069</v>
      </c>
      <c t="s" s="49" r="R205">
        <v>62</v>
      </c>
      <c s="49" r="S205">
        <v>3.9164</v>
      </c>
      <c t="s" s="49" r="T205">
        <v>62</v>
      </c>
      <c s="28" r="U205">
        <f>SUM(V205:Y205)</f>
        <v>10190000003.916</v>
      </c>
      <c s="28" r="V205">
        <v>10190000000</v>
      </c>
      <c t="s" s="12" r="W205">
        <v>62</v>
      </c>
      <c t="s" s="12" r="X205">
        <v>62</v>
      </c>
      <c s="28" r="Y205">
        <v>3.916</v>
      </c>
      <c s="19" r="Z205"/>
      <c s="19" r="AA205"/>
      <c s="24" r="AB205"/>
      <c s="24" r="AC205"/>
      <c s="24" r="AD205"/>
      <c s="24" r="AE205"/>
      <c s="31" r="AF205"/>
      <c s="24" r="AG205"/>
      <c s="24" r="AH205"/>
      <c s="24" r="AI205"/>
      <c s="24" r="AJ205"/>
      <c s="24" r="AK205"/>
    </row>
    <row r="206">
      <c s="40" r="A206">
        <v>7</v>
      </c>
      <c s="40" r="B206">
        <v>1</v>
      </c>
      <c s="12" r="C206">
        <v>21</v>
      </c>
      <c s="12" r="D206">
        <v>8</v>
      </c>
      <c s="53" r="E206">
        <f>((1/(INDEX(E0!J$20:J$44,C206,1)-INDEX(E0!J$20:J$44,D206,1))))*100000000</f>
        <v>261.460035193044</v>
      </c>
      <c s="53" r="F206"/>
      <c s="49" r="G206">
        <f>SUM(H206:M206)</f>
        <v>680.210192158578</v>
      </c>
      <c t="s" s="12" r="H206">
        <v>61</v>
      </c>
      <c s="49" r="I206">
        <v>680.21</v>
      </c>
      <c t="s" s="12" r="J206">
        <v>61</v>
      </c>
      <c s="49" r="K206">
        <v>0.00019214</v>
      </c>
      <c t="s" s="12" r="L206">
        <v>61</v>
      </c>
      <c s="49" r="M206">
        <v>0.000000018578</v>
      </c>
      <c s="49" r="N206">
        <v>680.23</v>
      </c>
      <c t="s" s="49" r="O206">
        <v>62</v>
      </c>
      <c s="49" r="P206">
        <v>680.23</v>
      </c>
      <c t="s" s="49" r="Q206">
        <v>62</v>
      </c>
      <c s="49" r="R206">
        <v>0.00019216</v>
      </c>
      <c t="s" s="49" r="S206">
        <v>62</v>
      </c>
      <c s="49" r="T206">
        <v>0.000000018579</v>
      </c>
      <c s="28" r="U206">
        <f>SUM(V206:Y206)</f>
        <v>680.2001924</v>
      </c>
      <c t="s" s="12" r="V206">
        <v>62</v>
      </c>
      <c s="28" r="W206">
        <v>680.2</v>
      </c>
      <c s="28" r="X206">
        <v>0.0001924</v>
      </c>
      <c t="s" s="12" r="Y206">
        <v>62</v>
      </c>
      <c s="19" r="Z206"/>
      <c s="19" r="AA206"/>
      <c s="24" r="AB206"/>
      <c s="24" r="AC206"/>
      <c s="24" r="AD206"/>
      <c s="24" r="AE206"/>
      <c s="31" r="AF206"/>
      <c s="24" r="AG206"/>
      <c s="24" r="AH206"/>
      <c s="24" r="AI206"/>
      <c s="24" r="AJ206"/>
      <c s="24" r="AK206"/>
    </row>
    <row r="207">
      <c s="40" r="A207">
        <v>7</v>
      </c>
      <c s="40" r="B207">
        <v>1</v>
      </c>
      <c s="12" r="C207">
        <v>21</v>
      </c>
      <c s="12" r="D207">
        <v>9</v>
      </c>
      <c s="53" r="E207">
        <f>((1/(INDEX(E0!J$20:J$44,C207,1)-INDEX(E0!J$20:J$44,D207,1))))*100000000</f>
        <v>261.519119584377</v>
      </c>
      <c s="53" r="F207"/>
      <c s="49" r="G207">
        <f>SUM(H207:M207)</f>
        <v>727150000.10759</v>
      </c>
      <c s="49" r="H207">
        <v>727150000</v>
      </c>
      <c t="s" s="12" r="I207">
        <v>61</v>
      </c>
      <c s="49" r="J207">
        <v>0.10759</v>
      </c>
      <c t="s" s="12" r="K207">
        <v>61</v>
      </c>
      <c t="s" s="12" r="L207">
        <v>61</v>
      </c>
      <c t="s" s="12" r="M207">
        <v>61</v>
      </c>
      <c s="49" r="N207">
        <v>727170000</v>
      </c>
      <c s="49" r="O207">
        <v>727170000</v>
      </c>
      <c t="s" s="49" r="P207">
        <v>62</v>
      </c>
      <c s="49" r="Q207">
        <v>0.1076</v>
      </c>
      <c t="s" s="49" r="R207">
        <v>62</v>
      </c>
      <c t="s" s="49" r="S207">
        <v>62</v>
      </c>
      <c t="s" s="49" r="T207">
        <v>62</v>
      </c>
      <c s="28" r="U207">
        <f>SUM(V207:Y207)</f>
        <v>727200000</v>
      </c>
      <c s="28" r="V207">
        <v>727200000</v>
      </c>
      <c t="s" s="12" r="W207">
        <v>62</v>
      </c>
      <c t="s" s="12" r="X207">
        <v>62</v>
      </c>
      <c t="s" s="12" r="Y207">
        <v>62</v>
      </c>
      <c s="19" r="Z207"/>
      <c s="19" r="AA207"/>
      <c s="24" r="AB207"/>
      <c s="24" r="AC207"/>
      <c s="24" r="AD207"/>
      <c s="24" r="AE207"/>
      <c s="31" r="AF207"/>
      <c s="24" r="AG207"/>
      <c s="24" r="AH207"/>
      <c s="24" r="AI207"/>
      <c s="24" r="AJ207"/>
      <c s="24" r="AK207"/>
    </row>
    <row r="208">
      <c s="40" r="A208">
        <v>7</v>
      </c>
      <c s="40" r="B208">
        <v>1</v>
      </c>
      <c s="12" r="C208">
        <v>21</v>
      </c>
      <c s="12" r="D208">
        <v>10</v>
      </c>
      <c s="53" r="E208">
        <f>((1/(INDEX(E0!J$20:J$44,C208,1)-INDEX(E0!J$20:J$44,D208,1))))*100000000</f>
        <v>825.501525196615</v>
      </c>
      <c s="53" r="F208"/>
      <c s="49" r="G208">
        <f>SUM(H208:M208)</f>
        <v>86045.0000003371</v>
      </c>
      <c t="s" s="12" r="H208">
        <v>61</v>
      </c>
      <c s="49" r="I208">
        <v>86045</v>
      </c>
      <c t="s" s="12" r="J208">
        <v>61</v>
      </c>
      <c t="s" s="12" r="K208">
        <v>61</v>
      </c>
      <c t="s" s="12" r="L208">
        <v>61</v>
      </c>
      <c s="49" r="M208">
        <v>0.0000003371</v>
      </c>
      <c s="49" r="N208">
        <v>86048</v>
      </c>
      <c t="s" s="49" r="O208">
        <v>62</v>
      </c>
      <c s="49" r="P208">
        <v>86048</v>
      </c>
      <c t="s" s="49" r="Q208">
        <v>62</v>
      </c>
      <c t="s" s="49" r="R208">
        <v>62</v>
      </c>
      <c t="s" s="49" r="S208">
        <v>62</v>
      </c>
      <c s="49" r="T208">
        <v>0.00000033711</v>
      </c>
      <c s="28" r="U208">
        <f>SUM(V208:Y208)</f>
        <v>86050</v>
      </c>
      <c t="s" s="12" r="V208">
        <v>62</v>
      </c>
      <c s="28" r="W208">
        <v>86050</v>
      </c>
      <c t="s" s="12" r="X208">
        <v>62</v>
      </c>
      <c t="s" s="12" r="Y208">
        <v>62</v>
      </c>
      <c s="19" r="Z208"/>
      <c s="19" r="AA208"/>
      <c s="24" r="AB208"/>
      <c s="24" r="AC208"/>
      <c s="24" r="AD208"/>
      <c s="24" r="AE208"/>
      <c s="31" r="AF208"/>
      <c s="24" r="AG208"/>
      <c s="24" r="AH208"/>
      <c s="24" r="AI208"/>
      <c s="24" r="AJ208"/>
      <c s="24" r="AK208"/>
    </row>
    <row r="209">
      <c s="40" r="A209">
        <v>7</v>
      </c>
      <c s="40" r="B209">
        <v>1</v>
      </c>
      <c s="12" r="C209">
        <v>21</v>
      </c>
      <c s="12" r="D209">
        <v>11</v>
      </c>
      <c s="53" r="E209">
        <f>((1/(INDEX(E0!J$20:J$44,C209,1)-INDEX(E0!J$20:J$44,D209,1))))*100000000</f>
        <v>825.540778742519</v>
      </c>
      <c s="53" r="F209"/>
      <c s="49" r="G209">
        <f>SUM(H209:M209)</f>
        <v>0.72033000008973</v>
      </c>
      <c t="s" s="12" r="H209">
        <v>61</v>
      </c>
      <c t="s" s="12" r="I209">
        <v>61</v>
      </c>
      <c s="49" r="J209">
        <v>0.72033</v>
      </c>
      <c t="s" s="12" r="K209">
        <v>61</v>
      </c>
      <c s="49" r="L209">
        <v>0.00000000008973</v>
      </c>
      <c t="s" s="12" r="M209">
        <v>61</v>
      </c>
      <c s="49" r="N209">
        <v>0.72035</v>
      </c>
      <c t="s" s="49" r="O209">
        <v>62</v>
      </c>
      <c t="s" s="49" r="P209">
        <v>62</v>
      </c>
      <c s="49" r="Q209">
        <v>0.72035</v>
      </c>
      <c t="s" s="49" r="R209">
        <v>62</v>
      </c>
      <c s="49" r="S209">
        <v>0.000000000089734</v>
      </c>
      <c t="s" s="49" r="T209">
        <v>62</v>
      </c>
      <c s="28" r="U209">
        <f>SUM(V209:Y209)</f>
        <v>0.00000000008966</v>
      </c>
      <c t="s" s="12" r="V209">
        <v>62</v>
      </c>
      <c t="s" s="12" r="W209">
        <v>62</v>
      </c>
      <c t="s" s="12" r="X209">
        <v>62</v>
      </c>
      <c s="28" r="Y209">
        <v>0.00000000008966</v>
      </c>
      <c s="19" r="Z209"/>
      <c s="19" r="AA209"/>
      <c s="24" r="AB209"/>
      <c s="24" r="AC209"/>
      <c s="24" r="AD209"/>
      <c s="24" r="AE209"/>
      <c s="31" r="AF209"/>
      <c s="24" r="AG209"/>
      <c s="24" r="AH209"/>
      <c s="24" r="AI209"/>
      <c s="24" r="AJ209"/>
      <c s="24" r="AK209"/>
    </row>
    <row r="210">
      <c s="40" r="A210">
        <v>7</v>
      </c>
      <c s="40" r="B210">
        <v>1</v>
      </c>
      <c s="12" r="C210">
        <v>21</v>
      </c>
      <c s="12" r="D210">
        <v>12</v>
      </c>
      <c s="53" r="E210">
        <f>((1/(INDEX(E0!J$20:J$44,C210,1)-INDEX(E0!J$20:J$44,D210,1))))*100000000</f>
        <v>826.250780497144</v>
      </c>
      <c s="53" r="F210"/>
      <c s="49" r="G210">
        <f>SUM(H210:M210)</f>
        <v>5795200000.499</v>
      </c>
      <c s="49" r="H210">
        <v>5795200000</v>
      </c>
      <c t="s" s="12" r="I210">
        <v>61</v>
      </c>
      <c s="49" r="J210">
        <v>0.27591</v>
      </c>
      <c t="s" s="12" r="K210">
        <v>61</v>
      </c>
      <c s="49" r="L210">
        <v>0.22309</v>
      </c>
      <c t="s" s="12" r="M210">
        <v>61</v>
      </c>
      <c s="49" r="N210">
        <v>5795400000</v>
      </c>
      <c s="49" r="O210">
        <v>5795400000</v>
      </c>
      <c t="s" s="49" r="P210">
        <v>62</v>
      </c>
      <c s="49" r="Q210">
        <v>0.27592</v>
      </c>
      <c t="s" s="49" r="R210">
        <v>62</v>
      </c>
      <c s="49" r="S210">
        <v>0.2231</v>
      </c>
      <c t="s" s="49" r="T210">
        <v>62</v>
      </c>
      <c s="28" r="U210">
        <f>SUM(V210:Y210)</f>
        <v>5795000000.2231</v>
      </c>
      <c s="28" r="V210">
        <v>5795000000</v>
      </c>
      <c t="s" s="12" r="W210">
        <v>62</v>
      </c>
      <c t="s" s="12" r="X210">
        <v>62</v>
      </c>
      <c s="28" r="Y210">
        <v>0.2231</v>
      </c>
      <c s="19" r="Z210"/>
      <c s="19" r="AA210"/>
      <c s="24" r="AB210"/>
      <c s="24" r="AC210"/>
      <c s="24" r="AD210"/>
      <c s="24" r="AE210"/>
      <c s="31" r="AF210"/>
      <c s="24" r="AG210"/>
      <c s="24" r="AH210"/>
      <c s="24" r="AI210"/>
      <c s="24" r="AJ210"/>
      <c s="24" r="AK210"/>
    </row>
    <row r="211">
      <c s="40" r="A211">
        <v>7</v>
      </c>
      <c s="40" r="B211">
        <v>1</v>
      </c>
      <c s="12" r="C211">
        <v>21</v>
      </c>
      <c s="12" r="D211">
        <v>13</v>
      </c>
      <c s="53" r="E211">
        <f>((1/(INDEX(E0!J$20:J$44,C211,1)-INDEX(E0!J$20:J$44,D211,1))))*100000000</f>
        <v>826.252077610846</v>
      </c>
      <c s="53" r="F211"/>
      <c s="49" r="G211">
        <f>SUM(H211:M211)</f>
        <v>24523.0000105701</v>
      </c>
      <c t="s" s="12" r="H211">
        <v>61</v>
      </c>
      <c s="49" r="I211">
        <v>24523</v>
      </c>
      <c t="s" s="12" r="J211">
        <v>61</v>
      </c>
      <c s="49" r="K211">
        <v>0.000010503</v>
      </c>
      <c t="s" s="12" r="L211">
        <v>61</v>
      </c>
      <c s="49" r="M211">
        <v>0.00000006714</v>
      </c>
      <c s="49" r="N211">
        <v>24524</v>
      </c>
      <c t="s" s="49" r="O211">
        <v>62</v>
      </c>
      <c s="49" r="P211">
        <v>24524</v>
      </c>
      <c t="s" s="49" r="Q211">
        <v>62</v>
      </c>
      <c s="49" r="R211">
        <v>0.000010503</v>
      </c>
      <c t="s" s="49" r="S211">
        <v>62</v>
      </c>
      <c s="49" r="T211">
        <v>0.000000067143</v>
      </c>
      <c s="28" r="U211">
        <f>SUM(V211:Y211)</f>
        <v>24520.0000105</v>
      </c>
      <c t="s" s="12" r="V211">
        <v>62</v>
      </c>
      <c s="28" r="W211">
        <v>24520</v>
      </c>
      <c s="28" r="X211">
        <v>0.0000105</v>
      </c>
      <c t="s" s="12" r="Y211">
        <v>62</v>
      </c>
      <c s="19" r="Z211"/>
      <c s="19" r="AA211"/>
      <c s="24" r="AB211"/>
      <c s="24" r="AC211"/>
      <c s="24" r="AD211"/>
      <c s="24" r="AE211"/>
      <c s="31" r="AF211"/>
      <c s="24" r="AG211"/>
      <c s="24" r="AH211"/>
      <c s="24" r="AI211"/>
      <c s="24" r="AJ211"/>
      <c s="24" r="AK211"/>
    </row>
    <row r="212">
      <c s="40" r="A212">
        <v>7</v>
      </c>
      <c s="40" r="B212">
        <v>1</v>
      </c>
      <c s="12" r="C212">
        <v>21</v>
      </c>
      <c s="12" r="D212">
        <v>14</v>
      </c>
      <c s="53" r="E212">
        <f>((1/(INDEX(E0!J$20:J$44,C212,1)-INDEX(E0!J$20:J$44,D212,1))))*100000000</f>
        <v>826.500584129289</v>
      </c>
      <c s="53" r="F212"/>
      <c s="49" r="G212">
        <f>SUM(H212:M212)</f>
        <v>15429.0003626599</v>
      </c>
      <c t="s" s="12" r="H212">
        <v>61</v>
      </c>
      <c s="49" r="I212">
        <v>15429</v>
      </c>
      <c t="s" s="12" r="J212">
        <v>61</v>
      </c>
      <c s="49" r="K212">
        <v>0.00036209</v>
      </c>
      <c t="s" s="12" r="L212">
        <v>61</v>
      </c>
      <c s="49" r="M212">
        <v>0.00000056988</v>
      </c>
      <c s="49" r="N212">
        <v>15429</v>
      </c>
      <c t="s" s="49" r="O212">
        <v>62</v>
      </c>
      <c s="49" r="P212">
        <v>15429</v>
      </c>
      <c t="s" s="49" r="Q212">
        <v>62</v>
      </c>
      <c s="49" r="R212">
        <v>0.0003621</v>
      </c>
      <c t="s" s="49" r="S212">
        <v>62</v>
      </c>
      <c s="49" r="T212">
        <v>0.0000005699</v>
      </c>
      <c s="28" r="U212">
        <f>SUM(V212:Y212)</f>
        <v>15430.0003623</v>
      </c>
      <c t="s" s="12" r="V212">
        <v>62</v>
      </c>
      <c s="28" r="W212">
        <v>15430</v>
      </c>
      <c s="28" r="X212">
        <v>0.0003623</v>
      </c>
      <c t="s" s="12" r="Y212">
        <v>62</v>
      </c>
      <c s="19" r="Z212"/>
      <c s="19" r="AA212"/>
      <c s="24" r="AB212"/>
      <c s="24" r="AC212"/>
      <c s="24" r="AD212"/>
      <c s="24" r="AE212"/>
      <c s="31" r="AF212"/>
      <c s="24" r="AG212"/>
      <c s="24" r="AH212"/>
      <c s="24" r="AI212"/>
      <c s="24" r="AJ212"/>
      <c s="24" r="AK212"/>
    </row>
    <row r="213">
      <c s="40" r="A213">
        <v>7</v>
      </c>
      <c s="40" r="B213">
        <v>1</v>
      </c>
      <c s="12" r="C213">
        <v>21</v>
      </c>
      <c s="12" r="D213">
        <v>15</v>
      </c>
      <c s="53" r="E213">
        <f>((1/(INDEX(E0!J$20:J$44,C213,1)-INDEX(E0!J$20:J$44,D213,1))))*100000000</f>
        <v>826.500993991419</v>
      </c>
      <c s="53" r="F213"/>
      <c s="49" r="G213">
        <f>SUM(H213:M213)</f>
        <v>413930000.1837</v>
      </c>
      <c s="49" r="H213">
        <v>413930000</v>
      </c>
      <c t="s" s="12" r="I213">
        <v>61</v>
      </c>
      <c s="49" r="J213">
        <v>0.1837</v>
      </c>
      <c t="s" s="12" r="K213">
        <v>61</v>
      </c>
      <c t="s" s="12" r="L213">
        <v>61</v>
      </c>
      <c t="s" s="12" r="M213">
        <v>61</v>
      </c>
      <c s="49" r="N213">
        <v>413950000</v>
      </c>
      <c s="49" r="O213">
        <v>413950000</v>
      </c>
      <c t="s" s="49" r="P213">
        <v>62</v>
      </c>
      <c s="49" r="Q213">
        <v>0.18371</v>
      </c>
      <c t="s" s="49" r="R213">
        <v>62</v>
      </c>
      <c t="s" s="49" r="S213">
        <v>62</v>
      </c>
      <c t="s" s="49" r="T213">
        <v>62</v>
      </c>
      <c s="28" r="U213">
        <f>SUM(V213:Y213)</f>
        <v>414000000</v>
      </c>
      <c s="28" r="V213">
        <v>414000000</v>
      </c>
      <c t="s" s="12" r="W213">
        <v>62</v>
      </c>
      <c t="s" s="12" r="X213">
        <v>62</v>
      </c>
      <c t="s" s="12" r="Y213">
        <v>62</v>
      </c>
      <c s="19" r="Z213"/>
      <c s="19" r="AA213"/>
      <c s="24" r="AB213"/>
      <c s="24" r="AC213"/>
      <c s="24" r="AD213"/>
      <c s="24" r="AE213"/>
      <c s="31" r="AF213"/>
      <c s="24" r="AG213"/>
      <c s="24" r="AH213"/>
      <c s="24" r="AI213"/>
      <c s="24" r="AJ213"/>
      <c s="24" r="AK213"/>
    </row>
    <row r="214">
      <c s="40" r="A214">
        <v>7</v>
      </c>
      <c s="40" r="B214">
        <v>1</v>
      </c>
      <c s="12" r="C214">
        <v>21</v>
      </c>
      <c s="12" r="D214">
        <v>16</v>
      </c>
      <c s="53" r="E214">
        <f>((1/(INDEX(E0!J$20:J$44,C214,1)-INDEX(E0!J$20:J$44,D214,1))))*100000000</f>
        <v>826.625679258985</v>
      </c>
      <c s="53" r="F214"/>
      <c s="49" r="G214">
        <f>SUM(H214:M214)</f>
        <v>2571.00033759032</v>
      </c>
      <c t="s" s="12" r="H214">
        <v>61</v>
      </c>
      <c s="49" r="I214">
        <v>2571</v>
      </c>
      <c t="s" s="12" r="J214">
        <v>61</v>
      </c>
      <c s="49" r="K214">
        <v>0.00033752</v>
      </c>
      <c t="s" s="12" r="L214">
        <v>61</v>
      </c>
      <c s="49" r="M214">
        <v>0.000000070325</v>
      </c>
      <c s="49" r="N214">
        <v>2571.1</v>
      </c>
      <c t="s" s="49" r="O214">
        <v>62</v>
      </c>
      <c s="49" r="P214">
        <v>2571.1</v>
      </c>
      <c t="s" s="49" r="Q214">
        <v>62</v>
      </c>
      <c s="49" r="R214">
        <v>0.00033755</v>
      </c>
      <c t="s" s="49" r="S214">
        <v>62</v>
      </c>
      <c s="49" r="T214">
        <v>0.000000070327</v>
      </c>
      <c s="28" r="U214">
        <f>SUM(V214:Y214)</f>
        <v>2571.0003374</v>
      </c>
      <c t="s" s="12" r="V214">
        <v>62</v>
      </c>
      <c s="28" r="W214">
        <v>2571</v>
      </c>
      <c s="28" r="X214">
        <v>0.0003374</v>
      </c>
      <c t="s" s="12" r="Y214">
        <v>62</v>
      </c>
      <c s="19" r="Z214"/>
      <c s="19" r="AA214"/>
      <c s="24" r="AB214"/>
      <c s="24" r="AC214"/>
      <c s="24" r="AD214"/>
      <c s="24" r="AE214"/>
      <c s="31" r="AF214"/>
      <c s="24" r="AG214"/>
      <c s="24" r="AH214"/>
      <c s="24" r="AI214"/>
      <c s="24" r="AJ214"/>
      <c s="24" r="AK214"/>
    </row>
    <row r="215">
      <c s="40" r="A215">
        <v>7</v>
      </c>
      <c s="40" r="B215">
        <v>1</v>
      </c>
      <c s="12" r="C215">
        <v>21</v>
      </c>
      <c s="12" r="D215">
        <v>17</v>
      </c>
      <c s="53" r="E215">
        <f>((1/(INDEX(E0!J$20:J$44,C215,1)-INDEX(E0!J$20:J$44,D215,1))))*100000000</f>
        <v>1334044.82390675</v>
      </c>
      <c s="53" r="F215"/>
      <c s="49" r="G215">
        <f>SUM(H215:M215)</f>
        <v>0.000000000028911</v>
      </c>
      <c t="s" s="12" r="H215">
        <v>61</v>
      </c>
      <c s="49" r="I215">
        <v>0.000000000028911</v>
      </c>
      <c t="s" s="12" r="J215">
        <v>61</v>
      </c>
      <c t="s" s="12" r="K215">
        <v>61</v>
      </c>
      <c t="s" s="12" r="L215">
        <v>61</v>
      </c>
      <c s="49" r="M215">
        <v>0</v>
      </c>
      <c s="49" r="N215">
        <v>0.000000000028919</v>
      </c>
      <c t="s" s="49" r="O215">
        <v>62</v>
      </c>
      <c s="49" r="P215">
        <v>0.000000000028919</v>
      </c>
      <c t="s" s="49" r="Q215">
        <v>62</v>
      </c>
      <c t="s" s="49" r="R215">
        <v>62</v>
      </c>
      <c t="s" s="49" r="S215">
        <v>62</v>
      </c>
      <c s="49" r="T215">
        <v>0</v>
      </c>
      <c s="28" r="U215">
        <f>SUM(V215:Y215)</f>
        <v>0.00000000002892</v>
      </c>
      <c t="s" s="12" r="V215">
        <v>62</v>
      </c>
      <c s="28" r="W215">
        <v>0.00000000002892</v>
      </c>
      <c t="s" s="12" r="X215">
        <v>62</v>
      </c>
      <c t="s" s="12" r="Y215">
        <v>62</v>
      </c>
      <c s="19" r="Z215"/>
      <c s="19" r="AA215"/>
      <c s="24" r="AB215"/>
      <c s="24" r="AC215"/>
      <c s="24" r="AD215"/>
      <c s="24" r="AE215"/>
      <c s="31" r="AF215"/>
      <c s="24" r="AG215"/>
      <c s="24" r="AH215"/>
      <c s="24" r="AI215"/>
      <c s="24" r="AJ215"/>
      <c s="24" r="AK215"/>
    </row>
    <row r="216">
      <c s="40" r="A216">
        <v>7</v>
      </c>
      <c s="40" r="B216">
        <v>1</v>
      </c>
      <c s="12" r="C216">
        <v>21</v>
      </c>
      <c s="12" r="D216">
        <v>18</v>
      </c>
      <c s="53" r="E216">
        <f>((1/(INDEX(E0!J$20:J$44,C216,1)-INDEX(E0!J$20:J$44,D216,1))))*100000000</f>
        <v>1388696.01444675</v>
      </c>
      <c s="53" r="F216"/>
      <c s="49" r="G216">
        <f>SUM(H216:M216)</f>
        <v>0</v>
      </c>
      <c t="s" s="12" r="H216">
        <v>61</v>
      </c>
      <c t="s" s="12" r="I216">
        <v>61</v>
      </c>
      <c s="49" r="J216">
        <v>0</v>
      </c>
      <c t="s" s="12" r="K216">
        <v>61</v>
      </c>
      <c s="49" r="L216">
        <v>0</v>
      </c>
      <c t="s" s="12" r="M216">
        <v>61</v>
      </c>
      <c s="49" r="N216">
        <v>0</v>
      </c>
      <c t="s" s="49" r="O216">
        <v>62</v>
      </c>
      <c t="s" s="49" r="P216">
        <v>62</v>
      </c>
      <c s="49" r="Q216">
        <v>0</v>
      </c>
      <c t="s" s="49" r="R216">
        <v>62</v>
      </c>
      <c s="49" r="S216">
        <v>0</v>
      </c>
      <c t="s" s="49" r="T216">
        <v>62</v>
      </c>
      <c s="28" r="U216">
        <f>SUM(V216:Y216)</f>
        <v>0</v>
      </c>
      <c t="s" s="12" r="V216">
        <v>62</v>
      </c>
      <c t="s" s="12" r="W216">
        <v>62</v>
      </c>
      <c t="s" s="12" r="X216">
        <v>62</v>
      </c>
      <c s="28" r="Y216">
        <v>0</v>
      </c>
      <c s="19" r="Z216"/>
      <c s="19" r="AA216"/>
      <c s="24" r="AB216"/>
      <c s="24" r="AC216"/>
      <c s="24" r="AD216"/>
      <c s="24" r="AE216"/>
      <c s="31" r="AF216"/>
      <c s="24" r="AG216"/>
      <c s="24" r="AH216"/>
      <c s="24" r="AI216"/>
      <c s="24" r="AJ216"/>
      <c s="24" r="AK216"/>
    </row>
    <row r="217">
      <c s="40" r="A217">
        <v>7</v>
      </c>
      <c s="40" r="B217">
        <v>1</v>
      </c>
      <c s="12" r="C217">
        <v>21</v>
      </c>
      <c s="12" r="D217">
        <v>19</v>
      </c>
      <c s="53" r="E217">
        <f>((1/(INDEX(E0!J$20:J$44,C217,1)-INDEX(E0!J$20:J$44,D217,1))))*100000000</f>
        <v>5341880.341689</v>
      </c>
      <c s="53" r="F217"/>
      <c s="49" r="G217">
        <f>SUM(H217:M217)</f>
        <v>0.097591</v>
      </c>
      <c s="49" r="H217">
        <v>0.097591</v>
      </c>
      <c t="s" s="12" r="I217">
        <v>61</v>
      </c>
      <c s="49" r="J217">
        <v>0</v>
      </c>
      <c t="s" s="12" r="K217">
        <v>61</v>
      </c>
      <c s="49" r="L217">
        <v>0</v>
      </c>
      <c t="s" s="12" r="M217">
        <v>61</v>
      </c>
      <c s="49" r="N217">
        <v>0.09762</v>
      </c>
      <c s="49" r="O217">
        <v>0.09762</v>
      </c>
      <c t="s" s="49" r="P217">
        <v>62</v>
      </c>
      <c s="49" r="Q217">
        <v>0</v>
      </c>
      <c t="s" s="49" r="R217">
        <v>62</v>
      </c>
      <c s="49" r="S217">
        <v>0</v>
      </c>
      <c t="s" s="49" r="T217">
        <v>62</v>
      </c>
      <c s="28" r="U217">
        <f>SUM(V217:Y217)</f>
        <v>0.09762</v>
      </c>
      <c s="28" r="V217">
        <v>0.09762</v>
      </c>
      <c t="s" s="12" r="W217">
        <v>62</v>
      </c>
      <c t="s" s="12" r="X217">
        <v>62</v>
      </c>
      <c s="28" r="Y217">
        <v>0</v>
      </c>
      <c s="19" r="Z217"/>
      <c s="19" r="AA217"/>
      <c s="24" r="AB217"/>
      <c s="24" r="AC217"/>
      <c s="24" r="AD217"/>
      <c s="24" r="AE217"/>
      <c s="31" r="AF217"/>
      <c s="24" r="AG217"/>
      <c s="24" r="AH217"/>
      <c s="24" r="AI217"/>
      <c s="24" r="AJ217"/>
      <c s="24" r="AK217"/>
    </row>
    <row r="218">
      <c s="40" r="A218">
        <v>7</v>
      </c>
      <c s="40" r="B218">
        <v>1</v>
      </c>
      <c s="12" r="C218">
        <v>21</v>
      </c>
      <c s="12" r="D218">
        <v>20</v>
      </c>
      <c s="53" r="E218">
        <f>((1/(INDEX(E0!J$20:J$44,C218,1)-INDEX(E0!J$20:J$44,D218,1))))*100000000</f>
        <v>5367686.52713902</v>
      </c>
      <c s="53" r="F218"/>
      <c s="49" r="G218">
        <f>SUM(H218:M218)</f>
        <v>0.000000000000008</v>
      </c>
      <c t="s" s="12" r="H218">
        <v>61</v>
      </c>
      <c s="49" r="I218">
        <v>0.000000000000008</v>
      </c>
      <c t="s" s="12" r="J218">
        <v>61</v>
      </c>
      <c s="49" r="K218">
        <v>0</v>
      </c>
      <c t="s" s="12" r="L218">
        <v>61</v>
      </c>
      <c s="49" r="M218">
        <v>0</v>
      </c>
      <c s="49" r="N218">
        <v>0.000000000000008</v>
      </c>
      <c t="s" s="49" r="O218">
        <v>62</v>
      </c>
      <c s="49" r="P218">
        <v>0.000000000000008</v>
      </c>
      <c t="s" s="49" r="Q218">
        <v>62</v>
      </c>
      <c s="49" r="R218">
        <v>0</v>
      </c>
      <c t="s" s="49" r="S218">
        <v>62</v>
      </c>
      <c s="49" r="T218">
        <v>0</v>
      </c>
      <c s="28" r="U218">
        <f>SUM(V218:Y218)</f>
        <v>0.000000000000008</v>
      </c>
      <c t="s" s="12" r="V218">
        <v>62</v>
      </c>
      <c s="28" r="W218">
        <v>0.000000000000008</v>
      </c>
      <c s="28" r="X218">
        <v>0</v>
      </c>
      <c t="s" s="12" r="Y218">
        <v>62</v>
      </c>
      <c s="19" r="Z218"/>
      <c s="19" r="AA218"/>
      <c s="24" r="AB218"/>
      <c s="24" r="AC218"/>
      <c s="24" r="AD218"/>
      <c s="24" r="AE218"/>
      <c s="31" r="AF218"/>
      <c s="24" r="AG218"/>
      <c s="24" r="AH218"/>
      <c s="24" r="AI218"/>
      <c s="24" r="AJ218"/>
      <c s="24" r="AK218"/>
    </row>
    <row r="219">
      <c s="40" r="A219">
        <v>7</v>
      </c>
      <c s="40" r="B219">
        <v>1</v>
      </c>
      <c s="12" r="C219">
        <v>22</v>
      </c>
      <c s="12" r="D219">
        <v>1</v>
      </c>
      <c s="53" r="E219">
        <f>((1/(INDEX(E0!J$20:J$44,C219,1)-INDEX(E0!J$20:J$44,D219,1))))*100000000</f>
        <v>19.36111222217</v>
      </c>
      <c s="53" r="F219"/>
      <c s="49" r="G219">
        <f>SUM(H219:M219)</f>
        <v>21677007.5682</v>
      </c>
      <c t="s" s="12" r="H219">
        <v>61</v>
      </c>
      <c s="49" r="I219">
        <v>21677000</v>
      </c>
      <c t="s" s="12" r="J219">
        <v>61</v>
      </c>
      <c t="s" s="12" r="K219">
        <v>61</v>
      </c>
      <c t="s" s="12" r="L219">
        <v>61</v>
      </c>
      <c s="49" r="M219">
        <v>7.5682</v>
      </c>
      <c s="49" r="N219">
        <v>21678000</v>
      </c>
      <c t="s" s="49" r="O219">
        <v>62</v>
      </c>
      <c s="49" r="P219">
        <v>21678000</v>
      </c>
      <c t="s" s="49" r="Q219">
        <v>62</v>
      </c>
      <c t="s" s="49" r="R219">
        <v>62</v>
      </c>
      <c t="s" s="49" r="S219">
        <v>62</v>
      </c>
      <c s="49" r="T219">
        <v>7.5685</v>
      </c>
      <c s="28" r="U219">
        <f>SUM(V219:Y219)</f>
        <v>21680000</v>
      </c>
      <c t="s" s="12" r="V219">
        <v>62</v>
      </c>
      <c s="28" r="W219">
        <v>21680000</v>
      </c>
      <c t="s" s="12" r="X219">
        <v>62</v>
      </c>
      <c t="s" s="12" r="Y219">
        <v>62</v>
      </c>
      <c s="19" r="Z219"/>
      <c s="19" r="AA219"/>
      <c s="24" r="AB219"/>
      <c s="24" r="AC219"/>
      <c s="24" r="AD219"/>
      <c s="24" r="AE219"/>
      <c s="31" r="AF219"/>
      <c s="24" r="AG219"/>
      <c s="24" r="AH219"/>
      <c s="24" r="AI219"/>
      <c s="24" r="AJ219"/>
      <c s="24" r="AK219"/>
    </row>
    <row r="220">
      <c s="40" r="A220">
        <v>7</v>
      </c>
      <c s="40" r="B220">
        <v>1</v>
      </c>
      <c s="12" r="C220">
        <v>22</v>
      </c>
      <c s="12" r="D220">
        <v>2</v>
      </c>
      <c s="53" r="E220">
        <f>((1/(INDEX(E0!J$20:J$44,C220,1)-INDEX(E0!J$20:J$44,D220,1))))*100000000</f>
        <v>88.4775093666051</v>
      </c>
      <c s="53" r="F220"/>
      <c s="49" r="G220">
        <f>SUM(H220:M220)</f>
        <v>78.073</v>
      </c>
      <c t="s" s="12" r="H220">
        <v>61</v>
      </c>
      <c t="s" s="12" r="I220">
        <v>61</v>
      </c>
      <c s="49" r="J220">
        <v>2.232</v>
      </c>
      <c t="s" s="12" r="K220">
        <v>61</v>
      </c>
      <c s="49" r="L220">
        <v>75.841</v>
      </c>
      <c t="s" s="12" r="M220">
        <v>61</v>
      </c>
      <c s="49" r="N220">
        <v>78.076</v>
      </c>
      <c t="s" s="49" r="O220">
        <v>62</v>
      </c>
      <c t="s" s="49" r="P220">
        <v>62</v>
      </c>
      <c s="49" r="Q220">
        <v>2.2321</v>
      </c>
      <c t="s" s="49" r="R220">
        <v>62</v>
      </c>
      <c s="49" r="S220">
        <v>75.844</v>
      </c>
      <c t="s" s="49" r="T220">
        <v>62</v>
      </c>
      <c s="28" r="U220">
        <f>SUM(V220:Y220)</f>
        <v>75.84</v>
      </c>
      <c t="s" s="12" r="V220">
        <v>62</v>
      </c>
      <c t="s" s="12" r="W220">
        <v>62</v>
      </c>
      <c t="s" s="12" r="X220">
        <v>62</v>
      </c>
      <c s="28" r="Y220">
        <v>75.84</v>
      </c>
      <c s="19" r="Z220"/>
      <c s="19" r="AA220"/>
      <c s="24" r="AB220"/>
      <c s="24" r="AC220"/>
      <c s="24" r="AD220"/>
      <c s="24" r="AE220"/>
      <c s="31" r="AF220"/>
      <c s="24" r="AG220"/>
      <c s="24" r="AH220"/>
      <c s="24" r="AI220"/>
      <c s="24" r="AJ220"/>
      <c s="24" r="AK220"/>
    </row>
    <row r="221">
      <c s="40" r="A221">
        <v>7</v>
      </c>
      <c s="40" r="B221">
        <v>1</v>
      </c>
      <c s="12" r="C221">
        <v>22</v>
      </c>
      <c s="12" r="D221">
        <v>3</v>
      </c>
      <c s="53" r="E221">
        <f>((1/(INDEX(E0!J$20:J$44,C221,1)-INDEX(E0!J$20:J$44,D221,1))))*100000000</f>
        <v>88.4810643266893</v>
      </c>
      <c s="53" r="F221"/>
      <c s="49" r="G221">
        <f>SUM(H221:M221)</f>
        <v>115200.0019236</v>
      </c>
      <c t="s" s="12" r="H221">
        <v>61</v>
      </c>
      <c s="49" r="I221">
        <v>115200</v>
      </c>
      <c t="s" s="12" r="J221">
        <v>61</v>
      </c>
      <c t="s" s="12" r="K221">
        <v>61</v>
      </c>
      <c t="s" s="12" r="L221">
        <v>61</v>
      </c>
      <c s="49" r="M221">
        <v>0.0019236</v>
      </c>
      <c s="49" r="N221">
        <v>115200</v>
      </c>
      <c t="s" s="49" r="O221">
        <v>62</v>
      </c>
      <c s="49" r="P221">
        <v>115200</v>
      </c>
      <c t="s" s="49" r="Q221">
        <v>62</v>
      </c>
      <c t="s" s="49" r="R221">
        <v>62</v>
      </c>
      <c t="s" s="49" r="S221">
        <v>62</v>
      </c>
      <c s="49" r="T221">
        <v>0.0019236</v>
      </c>
      <c s="28" r="U221">
        <f>SUM(V221:Y221)</f>
        <v>115200</v>
      </c>
      <c t="s" s="12" r="V221">
        <v>62</v>
      </c>
      <c s="28" r="W221">
        <v>115200</v>
      </c>
      <c t="s" s="12" r="X221">
        <v>62</v>
      </c>
      <c t="s" s="12" r="Y221">
        <v>62</v>
      </c>
      <c s="19" r="Z221"/>
      <c s="19" r="AA221"/>
      <c s="24" r="AB221"/>
      <c s="24" r="AC221"/>
      <c s="24" r="AD221"/>
      <c s="24" r="AE221"/>
      <c s="31" r="AF221"/>
      <c s="24" r="AG221"/>
      <c s="24" r="AH221"/>
      <c s="24" r="AI221"/>
      <c s="24" r="AJ221"/>
      <c s="24" r="AK221"/>
    </row>
    <row r="222">
      <c s="40" r="A222">
        <v>7</v>
      </c>
      <c s="40" r="B222">
        <v>1</v>
      </c>
      <c s="12" r="C222">
        <v>22</v>
      </c>
      <c s="12" r="D222">
        <v>4</v>
      </c>
      <c s="53" r="E222">
        <f>((1/(INDEX(E0!J$20:J$44,C222,1)-INDEX(E0!J$20:J$44,D222,1))))*100000000</f>
        <v>88.5464769079067</v>
      </c>
      <c s="53" r="F222"/>
      <c s="49" r="G222">
        <f>SUM(H222:M222)</f>
        <v>22642000414.8493</v>
      </c>
      <c s="49" r="H222">
        <v>22642000000</v>
      </c>
      <c t="s" s="12" r="I222">
        <v>61</v>
      </c>
      <c s="49" r="J222">
        <v>1.8093</v>
      </c>
      <c t="s" s="12" r="K222">
        <v>61</v>
      </c>
      <c s="49" r="L222">
        <v>413.04</v>
      </c>
      <c t="s" s="12" r="M222">
        <v>61</v>
      </c>
      <c s="49" r="N222">
        <v>22643000000</v>
      </c>
      <c s="49" r="O222">
        <v>22643000000</v>
      </c>
      <c t="s" s="49" r="P222">
        <v>62</v>
      </c>
      <c s="49" r="Q222">
        <v>1.8094</v>
      </c>
      <c t="s" s="49" r="R222">
        <v>62</v>
      </c>
      <c s="49" r="S222">
        <v>413.06</v>
      </c>
      <c t="s" s="49" r="T222">
        <v>62</v>
      </c>
      <c s="28" r="U222">
        <f>SUM(V222:Y222)</f>
        <v>22640000413.1</v>
      </c>
      <c s="28" r="V222">
        <v>22640000000</v>
      </c>
      <c t="s" s="12" r="W222">
        <v>62</v>
      </c>
      <c t="s" s="12" r="X222">
        <v>62</v>
      </c>
      <c s="28" r="Y222">
        <v>413.1</v>
      </c>
      <c s="19" r="Z222"/>
      <c s="19" r="AA222"/>
      <c s="24" r="AB222"/>
      <c s="24" r="AC222"/>
      <c s="24" r="AD222"/>
      <c s="24" r="AE222"/>
      <c s="31" r="AF222"/>
      <c s="24" r="AG222"/>
      <c s="24" r="AH222"/>
      <c s="24" r="AI222"/>
      <c s="24" r="AJ222"/>
      <c s="24" r="AK222"/>
    </row>
    <row r="223">
      <c s="40" r="A223">
        <v>7</v>
      </c>
      <c s="40" r="B223">
        <v>1</v>
      </c>
      <c s="12" r="C223">
        <v>22</v>
      </c>
      <c s="12" r="D223">
        <v>5</v>
      </c>
      <c s="53" r="E223">
        <f>((1/(INDEX(E0!J$20:J$44,C223,1)-INDEX(E0!J$20:J$44,D223,1))))*100000000</f>
        <v>261.28180883933</v>
      </c>
      <c s="53" r="F223"/>
      <c s="49" r="G223">
        <f>SUM(H223:M223)</f>
        <v>3.36993</v>
      </c>
      <c t="s" s="12" r="H223">
        <v>61</v>
      </c>
      <c t="s" s="12" r="I223">
        <v>61</v>
      </c>
      <c s="49" r="J223">
        <v>0.24543</v>
      </c>
      <c t="s" s="12" r="K223">
        <v>61</v>
      </c>
      <c s="49" r="L223">
        <v>3.1245</v>
      </c>
      <c t="s" s="12" r="M223">
        <v>61</v>
      </c>
      <c s="49" r="N223">
        <v>3.3701</v>
      </c>
      <c t="s" s="49" r="O223">
        <v>62</v>
      </c>
      <c t="s" s="49" r="P223">
        <v>62</v>
      </c>
      <c s="49" r="Q223">
        <v>0.24544</v>
      </c>
      <c t="s" s="49" r="R223">
        <v>62</v>
      </c>
      <c s="49" r="S223">
        <v>3.1247</v>
      </c>
      <c t="s" s="49" r="T223">
        <v>62</v>
      </c>
      <c s="28" r="U223">
        <f>SUM(V223:Y223)</f>
        <v>3.125</v>
      </c>
      <c t="s" s="12" r="V223">
        <v>62</v>
      </c>
      <c t="s" s="12" r="W223">
        <v>62</v>
      </c>
      <c t="s" s="12" r="X223">
        <v>62</v>
      </c>
      <c s="28" r="Y223">
        <v>3.125</v>
      </c>
      <c s="19" r="Z223"/>
      <c s="19" r="AA223"/>
      <c s="24" r="AB223"/>
      <c s="24" r="AC223"/>
      <c s="24" r="AD223"/>
      <c s="24" r="AE223"/>
      <c s="31" r="AF223"/>
      <c s="24" r="AG223"/>
      <c s="24" r="AH223"/>
      <c s="24" r="AI223"/>
      <c s="24" r="AJ223"/>
      <c s="24" r="AK223"/>
    </row>
    <row r="224">
      <c s="40" r="A224">
        <v>7</v>
      </c>
      <c s="40" r="B224">
        <v>1</v>
      </c>
      <c s="12" r="C224">
        <v>22</v>
      </c>
      <c s="12" r="D224">
        <v>6</v>
      </c>
      <c s="53" r="E224">
        <f>((1/(INDEX(E0!J$20:J$44,C224,1)-INDEX(E0!J$20:J$44,D224,1))))*100000000</f>
        <v>261.291100469537</v>
      </c>
      <c s="53" r="F224"/>
      <c s="49" r="G224">
        <f>SUM(H224:M224)</f>
        <v>128510.00024625</v>
      </c>
      <c t="s" s="12" r="H224">
        <v>61</v>
      </c>
      <c s="49" r="I224">
        <v>128510</v>
      </c>
      <c t="s" s="12" r="J224">
        <v>61</v>
      </c>
      <c t="s" s="12" r="K224">
        <v>61</v>
      </c>
      <c t="s" s="12" r="L224">
        <v>61</v>
      </c>
      <c s="49" r="M224">
        <v>0.00024625</v>
      </c>
      <c s="49" r="N224">
        <v>128520</v>
      </c>
      <c t="s" s="49" r="O224">
        <v>62</v>
      </c>
      <c s="49" r="P224">
        <v>128520</v>
      </c>
      <c t="s" s="49" r="Q224">
        <v>62</v>
      </c>
      <c t="s" s="49" r="R224">
        <v>62</v>
      </c>
      <c t="s" s="49" r="S224">
        <v>62</v>
      </c>
      <c s="49" r="T224">
        <v>0.00024626</v>
      </c>
      <c s="28" r="U224">
        <f>SUM(V224:Y224)</f>
        <v>128500</v>
      </c>
      <c t="s" s="12" r="V224">
        <v>62</v>
      </c>
      <c s="28" r="W224">
        <v>128500</v>
      </c>
      <c t="s" s="12" r="X224">
        <v>62</v>
      </c>
      <c t="s" s="12" r="Y224">
        <v>62</v>
      </c>
      <c s="19" r="Z224"/>
      <c s="19" r="AA224"/>
      <c s="24" r="AB224"/>
      <c s="24" r="AC224"/>
      <c s="24" r="AD224"/>
      <c s="24" r="AE224"/>
      <c s="31" r="AF224"/>
      <c s="24" r="AG224"/>
      <c s="24" r="AH224"/>
      <c s="24" r="AI224"/>
      <c s="24" r="AJ224"/>
      <c s="24" r="AK224"/>
    </row>
    <row r="225">
      <c s="40" r="A225">
        <v>7</v>
      </c>
      <c s="40" r="B225">
        <v>1</v>
      </c>
      <c s="12" r="C225">
        <v>22</v>
      </c>
      <c s="12" r="D225">
        <v>7</v>
      </c>
      <c s="53" r="E225">
        <f>((1/(INDEX(E0!J$20:J$44,C225,1)-INDEX(E0!J$20:J$44,D225,1))))*100000000</f>
        <v>261.459707058975</v>
      </c>
      <c s="53" r="F225"/>
      <c s="49" r="G225">
        <f>SUM(H225:M225)</f>
        <v>13502.0024242766</v>
      </c>
      <c t="s" s="12" r="H225">
        <v>61</v>
      </c>
      <c s="49" r="I225">
        <v>13502</v>
      </c>
      <c t="s" s="12" r="J225">
        <v>61</v>
      </c>
      <c s="49" r="K225">
        <v>0.0024228</v>
      </c>
      <c t="s" s="12" r="L225">
        <v>61</v>
      </c>
      <c s="49" r="M225">
        <v>0.0000014766</v>
      </c>
      <c s="49" r="N225">
        <v>13503</v>
      </c>
      <c t="s" s="49" r="O225">
        <v>62</v>
      </c>
      <c s="49" r="P225">
        <v>13503</v>
      </c>
      <c t="s" s="49" r="Q225">
        <v>62</v>
      </c>
      <c s="49" r="R225">
        <v>0.0024228</v>
      </c>
      <c t="s" s="49" r="S225">
        <v>62</v>
      </c>
      <c s="49" r="T225">
        <v>0.0000014766</v>
      </c>
      <c s="28" r="U225">
        <f>SUM(V225:Y225)</f>
        <v>13500.002424</v>
      </c>
      <c t="s" s="12" r="V225">
        <v>62</v>
      </c>
      <c s="28" r="W225">
        <v>13500</v>
      </c>
      <c s="28" r="X225">
        <v>0.002424</v>
      </c>
      <c t="s" s="12" r="Y225">
        <v>62</v>
      </c>
      <c s="19" r="Z225"/>
      <c s="19" r="AA225"/>
      <c s="24" r="AB225"/>
      <c s="24" r="AC225"/>
      <c s="24" r="AD225"/>
      <c s="24" r="AE225"/>
      <c s="31" r="AF225"/>
      <c s="24" r="AG225"/>
      <c s="24" r="AH225"/>
      <c s="24" r="AI225"/>
      <c s="24" r="AJ225"/>
      <c s="24" r="AK225"/>
    </row>
    <row r="226">
      <c s="40" r="A226">
        <v>7</v>
      </c>
      <c s="40" r="B226">
        <v>1</v>
      </c>
      <c s="12" r="C226">
        <v>22</v>
      </c>
      <c s="12" r="D226">
        <v>8</v>
      </c>
      <c s="53" r="E226">
        <f>((1/(INDEX(E0!J$20:J$44,C226,1)-INDEX(E0!J$20:J$44,D226,1))))*100000000</f>
        <v>261.460007848507</v>
      </c>
      <c s="53" r="F226"/>
      <c s="49" r="G226">
        <f>SUM(H226:M226)</f>
        <v>8148200017.24706</v>
      </c>
      <c s="49" r="H226">
        <v>8148200000</v>
      </c>
      <c t="s" s="12" r="I226">
        <v>61</v>
      </c>
      <c s="49" r="J226">
        <v>0.19306</v>
      </c>
      <c t="s" s="12" r="K226">
        <v>61</v>
      </c>
      <c s="49" r="L226">
        <v>17.054</v>
      </c>
      <c t="s" s="12" r="M226">
        <v>61</v>
      </c>
      <c s="49" r="N226">
        <v>8148500000</v>
      </c>
      <c s="49" r="O226">
        <v>8148500000</v>
      </c>
      <c t="s" s="49" r="P226">
        <v>62</v>
      </c>
      <c s="49" r="Q226">
        <v>0.19307</v>
      </c>
      <c t="s" s="49" r="R226">
        <v>62</v>
      </c>
      <c s="49" r="S226">
        <v>17.055</v>
      </c>
      <c t="s" s="49" r="T226">
        <v>62</v>
      </c>
      <c s="28" r="U226">
        <f>SUM(V226:Y226)</f>
        <v>8148000017.06</v>
      </c>
      <c s="28" r="V226">
        <v>8148000000</v>
      </c>
      <c t="s" s="12" r="W226">
        <v>62</v>
      </c>
      <c t="s" s="12" r="X226">
        <v>62</v>
      </c>
      <c s="28" r="Y226">
        <v>17.06</v>
      </c>
      <c s="19" r="Z226"/>
      <c s="19" r="AA226"/>
      <c s="24" r="AB226"/>
      <c s="24" r="AC226"/>
      <c s="24" r="AD226"/>
      <c s="24" r="AE226"/>
      <c s="31" r="AF226"/>
      <c s="24" r="AG226"/>
      <c s="24" r="AH226"/>
      <c s="24" r="AI226"/>
      <c s="24" r="AJ226"/>
      <c s="24" r="AK226"/>
    </row>
    <row r="227">
      <c s="40" r="A227">
        <v>7</v>
      </c>
      <c s="40" r="B227">
        <v>1</v>
      </c>
      <c s="12" r="C227">
        <v>22</v>
      </c>
      <c s="12" r="D227">
        <v>9</v>
      </c>
      <c s="53" r="E227">
        <f>((1/(INDEX(E0!J$20:J$44,C227,1)-INDEX(E0!J$20:J$44,D227,1))))*100000000</f>
        <v>261.51909222748</v>
      </c>
      <c s="53" r="F227"/>
      <c s="49" r="G227">
        <f>SUM(H227:M227)</f>
        <v>53969.01785219</v>
      </c>
      <c t="s" s="12" r="H227">
        <v>61</v>
      </c>
      <c s="49" r="I227">
        <v>53969</v>
      </c>
      <c t="s" s="12" r="J227">
        <v>61</v>
      </c>
      <c s="49" r="K227">
        <v>0.017673</v>
      </c>
      <c t="s" s="12" r="L227">
        <v>61</v>
      </c>
      <c s="49" r="M227">
        <v>0.00017919</v>
      </c>
      <c s="49" r="N227">
        <v>53971</v>
      </c>
      <c t="s" s="49" r="O227">
        <v>62</v>
      </c>
      <c s="49" r="P227">
        <v>53971</v>
      </c>
      <c t="s" s="49" r="Q227">
        <v>62</v>
      </c>
      <c s="49" r="R227">
        <v>0.017674</v>
      </c>
      <c t="s" s="49" r="S227">
        <v>62</v>
      </c>
      <c s="49" r="T227">
        <v>0.00017919</v>
      </c>
      <c s="28" r="U227">
        <f>SUM(V227:Y227)</f>
        <v>53970.01767</v>
      </c>
      <c t="s" s="12" r="V227">
        <v>62</v>
      </c>
      <c s="28" r="W227">
        <v>53970</v>
      </c>
      <c s="28" r="X227">
        <v>0.01767</v>
      </c>
      <c t="s" s="12" r="Y227">
        <v>62</v>
      </c>
      <c s="19" r="Z227"/>
      <c s="19" r="AA227"/>
      <c s="24" r="AB227"/>
      <c s="24" r="AC227"/>
      <c s="24" r="AD227"/>
      <c s="24" r="AE227"/>
      <c s="31" r="AF227"/>
      <c s="24" r="AG227"/>
      <c s="24" r="AH227"/>
      <c s="24" r="AI227"/>
      <c s="24" r="AJ227"/>
      <c s="24" r="AK227"/>
    </row>
    <row r="228">
      <c s="40" r="A228">
        <v>7</v>
      </c>
      <c s="40" r="B228">
        <v>1</v>
      </c>
      <c s="12" r="C228">
        <v>22</v>
      </c>
      <c s="12" r="D228">
        <v>10</v>
      </c>
      <c s="53" r="E228">
        <f>((1/(INDEX(E0!J$20:J$44,C228,1)-INDEX(E0!J$20:J$44,D228,1))))*100000000</f>
        <v>825.501252615598</v>
      </c>
      <c s="53" r="F228"/>
      <c s="49" r="G228">
        <f>SUM(H228:M228)</f>
        <v>0.55788</v>
      </c>
      <c t="s" s="12" r="H228">
        <v>61</v>
      </c>
      <c t="s" s="12" r="I228">
        <v>61</v>
      </c>
      <c s="49" r="J228">
        <v>0.42102</v>
      </c>
      <c t="s" s="12" r="K228">
        <v>61</v>
      </c>
      <c s="49" r="L228">
        <v>0.13686</v>
      </c>
      <c t="s" s="12" r="M228">
        <v>61</v>
      </c>
      <c s="49" r="N228">
        <v>0.5579</v>
      </c>
      <c t="s" s="49" r="O228">
        <v>62</v>
      </c>
      <c t="s" s="49" r="P228">
        <v>62</v>
      </c>
      <c s="49" r="Q228">
        <v>0.42103</v>
      </c>
      <c t="s" s="49" r="R228">
        <v>62</v>
      </c>
      <c s="49" r="S228">
        <v>0.13687</v>
      </c>
      <c t="s" s="49" r="T228">
        <v>62</v>
      </c>
      <c s="28" r="U228">
        <f>SUM(V228:Y228)</f>
        <v>0.1369</v>
      </c>
      <c t="s" s="12" r="V228">
        <v>62</v>
      </c>
      <c t="s" s="12" r="W228">
        <v>62</v>
      </c>
      <c t="s" s="12" r="X228">
        <v>62</v>
      </c>
      <c s="28" r="Y228">
        <v>0.1369</v>
      </c>
      <c s="19" r="Z228"/>
      <c s="19" r="AA228"/>
      <c s="24" r="AB228"/>
      <c s="24" r="AC228"/>
      <c s="24" r="AD228"/>
      <c s="24" r="AE228"/>
      <c s="31" r="AF228"/>
      <c s="24" r="AG228"/>
      <c s="24" r="AH228"/>
      <c s="24" r="AI228"/>
      <c s="24" r="AJ228"/>
      <c s="24" r="AK228"/>
    </row>
    <row r="229">
      <c s="40" r="A229">
        <v>7</v>
      </c>
      <c s="40" r="B229">
        <v>1</v>
      </c>
      <c s="12" r="C229">
        <v>22</v>
      </c>
      <c s="12" r="D229">
        <v>11</v>
      </c>
      <c s="53" r="E229">
        <f>((1/(INDEX(E0!J$20:J$44,C229,1)-INDEX(E0!J$20:J$44,D229,1))))*100000000</f>
        <v>825.540506135577</v>
      </c>
      <c s="53" r="F229"/>
      <c s="49" r="G229">
        <f>SUM(H229:M229)</f>
        <v>63617.000012214</v>
      </c>
      <c t="s" s="12" r="H229">
        <v>61</v>
      </c>
      <c s="49" r="I229">
        <v>63617</v>
      </c>
      <c t="s" s="12" r="J229">
        <v>61</v>
      </c>
      <c t="s" s="12" r="K229">
        <v>61</v>
      </c>
      <c t="s" s="12" r="L229">
        <v>61</v>
      </c>
      <c s="49" r="M229">
        <v>0.000012214</v>
      </c>
      <c s="49" r="N229">
        <v>63620</v>
      </c>
      <c t="s" s="49" r="O229">
        <v>62</v>
      </c>
      <c s="49" r="P229">
        <v>63620</v>
      </c>
      <c t="s" s="49" r="Q229">
        <v>62</v>
      </c>
      <c t="s" s="49" r="R229">
        <v>62</v>
      </c>
      <c t="s" s="49" r="S229">
        <v>62</v>
      </c>
      <c s="49" r="T229">
        <v>0.000012214</v>
      </c>
      <c s="28" r="U229">
        <f>SUM(V229:Y229)</f>
        <v>63620</v>
      </c>
      <c t="s" s="12" r="V229">
        <v>62</v>
      </c>
      <c s="28" r="W229">
        <v>63620</v>
      </c>
      <c t="s" s="12" r="X229">
        <v>62</v>
      </c>
      <c t="s" s="12" r="Y229">
        <v>62</v>
      </c>
      <c s="19" r="Z229"/>
      <c s="19" r="AA229"/>
      <c s="24" r="AB229"/>
      <c s="24" r="AC229"/>
      <c s="24" r="AD229"/>
      <c s="24" r="AE229"/>
      <c s="31" r="AF229"/>
      <c s="24" r="AG229"/>
      <c s="24" r="AH229"/>
      <c s="24" r="AI229"/>
      <c s="24" r="AJ229"/>
      <c s="24" r="AK229"/>
    </row>
    <row r="230">
      <c s="40" r="A230">
        <v>7</v>
      </c>
      <c s="40" r="B230">
        <v>1</v>
      </c>
      <c s="12" r="C230">
        <v>22</v>
      </c>
      <c s="12" r="D230">
        <v>12</v>
      </c>
      <c s="53" r="E230">
        <f>((1/(INDEX(E0!J$20:J$44,C230,1)-INDEX(E0!J$20:J$44,D230,1))))*100000000</f>
        <v>826.250507421093</v>
      </c>
      <c s="53" r="F230"/>
      <c s="49" r="G230">
        <f>SUM(H230:M230)</f>
        <v>6255.3005927785</v>
      </c>
      <c t="s" s="12" r="H230">
        <v>61</v>
      </c>
      <c s="49" r="I230">
        <v>6255.3</v>
      </c>
      <c t="s" s="12" r="J230">
        <v>61</v>
      </c>
      <c s="49" r="K230">
        <v>0.00059271</v>
      </c>
      <c t="s" s="12" r="L230">
        <v>61</v>
      </c>
      <c s="49" r="M230">
        <v>0.000000068503</v>
      </c>
      <c s="49" r="N230">
        <v>6255.5</v>
      </c>
      <c t="s" s="49" r="O230">
        <v>62</v>
      </c>
      <c s="49" r="P230">
        <v>6255.5</v>
      </c>
      <c t="s" s="49" r="Q230">
        <v>62</v>
      </c>
      <c s="49" r="R230">
        <v>0.00059278</v>
      </c>
      <c t="s" s="49" r="S230">
        <v>62</v>
      </c>
      <c s="49" r="T230">
        <v>0.000000068505</v>
      </c>
      <c s="28" r="U230">
        <f>SUM(V230:Y230)</f>
        <v>6256.0005934</v>
      </c>
      <c t="s" s="12" r="V230">
        <v>62</v>
      </c>
      <c s="28" r="W230">
        <v>6256</v>
      </c>
      <c s="28" r="X230">
        <v>0.0005934</v>
      </c>
      <c t="s" s="12" r="Y230">
        <v>62</v>
      </c>
      <c s="19" r="Z230"/>
      <c s="19" r="AA230"/>
      <c s="24" r="AB230"/>
      <c s="24" r="AC230"/>
      <c s="24" r="AD230"/>
      <c s="24" r="AE230"/>
      <c s="31" r="AF230"/>
      <c s="24" r="AG230"/>
      <c s="24" r="AH230"/>
      <c s="24" r="AI230"/>
      <c s="24" r="AJ230"/>
      <c s="24" r="AK230"/>
    </row>
    <row r="231">
      <c s="40" r="A231">
        <v>7</v>
      </c>
      <c s="40" r="B231">
        <v>1</v>
      </c>
      <c s="12" r="C231">
        <v>22</v>
      </c>
      <c s="12" r="D231">
        <v>13</v>
      </c>
      <c s="53" r="E231">
        <f>((1/(INDEX(E0!J$20:J$44,C231,1)-INDEX(E0!J$20:J$44,D231,1))))*100000000</f>
        <v>826.251804533938</v>
      </c>
      <c s="53" r="F231"/>
      <c s="49" r="G231">
        <f>SUM(H231:M231)</f>
        <v>3568500001.08365</v>
      </c>
      <c s="49" r="H231">
        <v>3568500000</v>
      </c>
      <c t="s" s="12" r="I231">
        <v>61</v>
      </c>
      <c s="49" r="J231">
        <v>0.33566</v>
      </c>
      <c t="s" s="12" r="K231">
        <v>61</v>
      </c>
      <c s="49" r="L231">
        <v>0.74799</v>
      </c>
      <c t="s" s="12" r="M231">
        <v>61</v>
      </c>
      <c s="49" r="N231">
        <v>3568600000</v>
      </c>
      <c s="49" r="O231">
        <v>3568600000</v>
      </c>
      <c t="s" s="49" r="P231">
        <v>62</v>
      </c>
      <c s="49" r="Q231">
        <v>0.33567</v>
      </c>
      <c t="s" s="49" r="R231">
        <v>62</v>
      </c>
      <c s="49" r="S231">
        <v>0.74802</v>
      </c>
      <c t="s" s="49" r="T231">
        <v>62</v>
      </c>
      <c s="28" r="U231">
        <f>SUM(V231:Y231)</f>
        <v>3569000000.748</v>
      </c>
      <c s="28" r="V231">
        <v>3569000000</v>
      </c>
      <c t="s" s="12" r="W231">
        <v>62</v>
      </c>
      <c t="s" s="12" r="X231">
        <v>62</v>
      </c>
      <c s="28" r="Y231">
        <v>0.748</v>
      </c>
      <c s="19" r="Z231"/>
      <c s="19" r="AA231"/>
      <c s="24" r="AB231"/>
      <c s="24" r="AC231"/>
      <c s="24" r="AD231"/>
      <c s="24" r="AE231"/>
      <c s="31" r="AF231"/>
      <c s="24" r="AG231"/>
      <c s="24" r="AH231"/>
      <c s="24" r="AI231"/>
      <c s="24" r="AJ231"/>
      <c s="24" r="AK231"/>
    </row>
    <row r="232">
      <c s="40" r="A232">
        <v>7</v>
      </c>
      <c s="40" r="B232">
        <v>1</v>
      </c>
      <c s="12" r="C232">
        <v>22</v>
      </c>
      <c s="12" r="D232">
        <v>14</v>
      </c>
      <c s="53" r="E232">
        <f>((1/(INDEX(E0!J$20:J$44,C232,1)-INDEX(E0!J$20:J$44,D232,1))))*100000000</f>
        <v>826.500310888093</v>
      </c>
      <c s="53" r="F232"/>
      <c s="49" r="G232">
        <f>SUM(H232:M232)</f>
        <v>5775700.030194</v>
      </c>
      <c s="49" r="H232">
        <v>5775700</v>
      </c>
      <c t="s" s="12" r="I232">
        <v>61</v>
      </c>
      <c s="49" r="J232">
        <v>0.030194</v>
      </c>
      <c t="s" s="12" r="K232">
        <v>61</v>
      </c>
      <c t="s" s="12" r="L232">
        <v>61</v>
      </c>
      <c t="s" s="12" r="M232">
        <v>61</v>
      </c>
      <c s="49" r="N232">
        <v>5775900</v>
      </c>
      <c s="49" r="O232">
        <v>5775900</v>
      </c>
      <c t="s" s="49" r="P232">
        <v>62</v>
      </c>
      <c s="49" r="Q232">
        <v>0.030195</v>
      </c>
      <c t="s" s="49" r="R232">
        <v>62</v>
      </c>
      <c t="s" s="49" r="S232">
        <v>62</v>
      </c>
      <c t="s" s="49" r="T232">
        <v>62</v>
      </c>
      <c s="28" r="U232">
        <f>SUM(V232:Y232)</f>
        <v>5776000</v>
      </c>
      <c s="28" r="V232">
        <v>5776000</v>
      </c>
      <c t="s" s="12" r="W232">
        <v>62</v>
      </c>
      <c t="s" s="12" r="X232">
        <v>62</v>
      </c>
      <c t="s" s="12" r="Y232">
        <v>62</v>
      </c>
      <c s="19" r="Z232"/>
      <c s="19" r="AA232"/>
      <c s="24" r="AB232"/>
      <c s="24" r="AC232"/>
      <c s="24" r="AD232"/>
      <c s="24" r="AE232"/>
      <c s="31" r="AF232"/>
      <c s="24" r="AG232"/>
      <c s="24" r="AH232"/>
      <c s="24" r="AI232"/>
      <c s="24" r="AJ232"/>
      <c s="24" r="AK232"/>
    </row>
    <row r="233">
      <c s="40" r="A233">
        <v>7</v>
      </c>
      <c s="40" r="B233">
        <v>1</v>
      </c>
      <c s="12" r="C233">
        <v>22</v>
      </c>
      <c s="12" r="D233">
        <v>15</v>
      </c>
      <c s="53" r="E233">
        <f>((1/(INDEX(E0!J$20:J$44,C233,1)-INDEX(E0!J$20:J$44,D233,1))))*100000000</f>
        <v>826.500720749952</v>
      </c>
      <c s="53" r="F233"/>
      <c s="49" r="G233">
        <f>SUM(H233:M233)</f>
        <v>25014.0008282058</v>
      </c>
      <c t="s" s="12" r="H233">
        <v>61</v>
      </c>
      <c s="49" r="I233">
        <v>25014</v>
      </c>
      <c t="s" s="12" r="J233">
        <v>61</v>
      </c>
      <c s="49" r="K233">
        <v>0.00081989</v>
      </c>
      <c t="s" s="12" r="L233">
        <v>61</v>
      </c>
      <c s="49" r="M233">
        <v>0.0000083158</v>
      </c>
      <c s="49" r="N233">
        <v>25015</v>
      </c>
      <c t="s" s="49" r="O233">
        <v>62</v>
      </c>
      <c s="49" r="P233">
        <v>25015</v>
      </c>
      <c t="s" s="49" r="Q233">
        <v>62</v>
      </c>
      <c s="49" r="R233">
        <v>0.00081992</v>
      </c>
      <c t="s" s="49" r="S233">
        <v>62</v>
      </c>
      <c s="49" r="T233">
        <v>0.0000083161</v>
      </c>
      <c s="28" r="U233">
        <f>SUM(V233:Y233)</f>
        <v>25020.0008189</v>
      </c>
      <c t="s" s="12" r="V233">
        <v>62</v>
      </c>
      <c s="28" r="W233">
        <v>25020</v>
      </c>
      <c s="28" r="X233">
        <v>0.0008189</v>
      </c>
      <c t="s" s="12" r="Y233">
        <v>62</v>
      </c>
      <c s="19" r="Z233"/>
      <c s="19" r="AA233"/>
      <c s="24" r="AB233"/>
      <c s="24" r="AC233"/>
      <c s="24" r="AD233"/>
      <c s="24" r="AE233"/>
      <c s="31" r="AF233"/>
      <c s="24" r="AG233"/>
      <c s="24" r="AH233"/>
      <c s="24" r="AI233"/>
      <c s="24" r="AJ233"/>
      <c s="24" r="AK233"/>
    </row>
    <row r="234">
      <c s="40" r="A234">
        <v>7</v>
      </c>
      <c s="40" r="B234">
        <v>1</v>
      </c>
      <c s="12" r="C234">
        <v>22</v>
      </c>
      <c s="12" r="D234">
        <v>16</v>
      </c>
      <c s="53" r="E234">
        <f>((1/(INDEX(E0!J$20:J$44,C234,1)-INDEX(E0!J$20:J$44,D234,1))))*100000000</f>
        <v>826.625405935069</v>
      </c>
      <c s="53" r="F234"/>
      <c s="49" r="G234">
        <f>SUM(H234:M234)</f>
        <v>115650000.112083</v>
      </c>
      <c s="49" r="H234">
        <v>115650000</v>
      </c>
      <c t="s" s="12" r="I234">
        <v>61</v>
      </c>
      <c s="49" r="J234">
        <v>0.075456</v>
      </c>
      <c t="s" s="12" r="K234">
        <v>61</v>
      </c>
      <c s="49" r="L234">
        <v>0.036627</v>
      </c>
      <c t="s" s="12" r="M234">
        <v>61</v>
      </c>
      <c s="49" r="N234">
        <v>115660000</v>
      </c>
      <c s="49" r="O234">
        <v>115660000</v>
      </c>
      <c t="s" s="49" r="P234">
        <v>62</v>
      </c>
      <c s="49" r="Q234">
        <v>0.075459</v>
      </c>
      <c t="s" s="49" r="R234">
        <v>62</v>
      </c>
      <c s="49" r="S234">
        <v>0.036629</v>
      </c>
      <c t="s" s="49" r="T234">
        <v>62</v>
      </c>
      <c s="28" r="U234">
        <f>SUM(V234:Y234)</f>
        <v>115700000.03663</v>
      </c>
      <c s="28" r="V234">
        <v>115700000</v>
      </c>
      <c t="s" s="12" r="W234">
        <v>62</v>
      </c>
      <c t="s" s="12" r="X234">
        <v>62</v>
      </c>
      <c s="28" r="Y234">
        <v>0.03663</v>
      </c>
      <c s="19" r="Z234"/>
      <c s="19" r="AA234"/>
      <c s="24" r="AB234"/>
      <c s="24" r="AC234"/>
      <c s="24" r="AD234"/>
      <c s="24" r="AE234"/>
      <c s="31" r="AF234"/>
      <c s="24" r="AG234"/>
      <c s="24" r="AH234"/>
      <c s="24" r="AI234"/>
      <c s="24" r="AJ234"/>
      <c s="24" r="AK234"/>
    </row>
    <row r="235">
      <c s="40" r="A235">
        <v>7</v>
      </c>
      <c s="40" r="B235">
        <v>1</v>
      </c>
      <c s="12" r="C235">
        <v>22</v>
      </c>
      <c s="12" r="D235">
        <v>17</v>
      </c>
      <c s="53" r="E235">
        <f>((1/(INDEX(E0!J$20:J$44,C235,1)-INDEX(E0!J$20:J$44,D235,1))))*100000000</f>
        <v>1333333.33333333</v>
      </c>
      <c s="53" r="F235"/>
      <c s="49" r="G235">
        <f>SUM(H235:M235)</f>
        <v>0</v>
      </c>
      <c t="s" s="12" r="H235">
        <v>61</v>
      </c>
      <c t="s" s="12" r="I235">
        <v>61</v>
      </c>
      <c s="49" r="J235">
        <v>0</v>
      </c>
      <c t="s" s="12" r="K235">
        <v>61</v>
      </c>
      <c s="49" r="L235">
        <v>0</v>
      </c>
      <c t="s" s="12" r="M235">
        <v>61</v>
      </c>
      <c s="49" r="N235">
        <v>0</v>
      </c>
      <c t="s" s="49" r="O235">
        <v>62</v>
      </c>
      <c t="s" s="49" r="P235">
        <v>62</v>
      </c>
      <c s="49" r="Q235">
        <v>0</v>
      </c>
      <c t="s" s="49" r="R235">
        <v>62</v>
      </c>
      <c s="49" r="S235">
        <v>0</v>
      </c>
      <c t="s" s="49" r="T235">
        <v>62</v>
      </c>
      <c s="28" r="U235">
        <f>SUM(V235:Y235)</f>
        <v>0</v>
      </c>
      <c t="s" s="12" r="V235">
        <v>62</v>
      </c>
      <c t="s" s="12" r="W235">
        <v>62</v>
      </c>
      <c t="s" s="12" r="X235">
        <v>62</v>
      </c>
      <c s="28" r="Y235">
        <v>0</v>
      </c>
      <c s="19" r="Z235"/>
      <c s="19" r="AA235"/>
      <c s="24" r="AB235"/>
      <c s="24" r="AC235"/>
      <c s="24" r="AD235"/>
      <c s="24" r="AE235"/>
      <c s="31" r="AF235"/>
      <c s="24" r="AG235"/>
      <c s="24" r="AH235"/>
      <c s="24" r="AI235"/>
      <c s="24" r="AJ235"/>
      <c s="24" r="AK235"/>
    </row>
    <row r="236">
      <c s="40" r="A236">
        <v>7</v>
      </c>
      <c s="40" r="B236">
        <v>1</v>
      </c>
      <c s="12" r="C236">
        <v>22</v>
      </c>
      <c s="12" r="D236">
        <v>18</v>
      </c>
      <c s="53" r="E236">
        <f>((1/(INDEX(E0!J$20:J$44,C236,1)-INDEX(E0!J$20:J$44,D236,1))))*100000000</f>
        <v>1387925.05205078</v>
      </c>
      <c s="53" r="F236"/>
      <c s="49" r="G236">
        <f>SUM(H236:M236)</f>
        <v>0.00000000004335</v>
      </c>
      <c t="s" s="12" r="H236">
        <v>61</v>
      </c>
      <c s="49" r="I236">
        <v>0.00000000004335</v>
      </c>
      <c t="s" s="12" r="J236">
        <v>61</v>
      </c>
      <c t="s" s="12" r="K236">
        <v>61</v>
      </c>
      <c t="s" s="12" r="L236">
        <v>61</v>
      </c>
      <c s="49" r="M236">
        <v>0</v>
      </c>
      <c s="49" r="N236">
        <v>0.000000000043361</v>
      </c>
      <c t="s" s="49" r="O236">
        <v>62</v>
      </c>
      <c s="49" r="P236">
        <v>0.000000000043361</v>
      </c>
      <c t="s" s="49" r="Q236">
        <v>62</v>
      </c>
      <c t="s" s="49" r="R236">
        <v>62</v>
      </c>
      <c t="s" s="49" r="S236">
        <v>62</v>
      </c>
      <c s="49" r="T236">
        <v>0</v>
      </c>
      <c s="28" r="U236">
        <f>SUM(V236:Y236)</f>
        <v>0.00000000004336</v>
      </c>
      <c t="s" s="12" r="V236">
        <v>62</v>
      </c>
      <c s="28" r="W236">
        <v>0.00000000004336</v>
      </c>
      <c t="s" s="12" r="X236">
        <v>62</v>
      </c>
      <c t="s" s="12" r="Y236">
        <v>62</v>
      </c>
      <c s="19" r="Z236"/>
      <c s="19" r="AA236"/>
      <c s="24" r="AB236"/>
      <c s="24" r="AC236"/>
      <c s="24" r="AD236"/>
      <c s="24" r="AE236"/>
      <c s="31" r="AF236"/>
      <c s="24" r="AG236"/>
      <c s="24" r="AH236"/>
      <c s="24" r="AI236"/>
      <c s="24" r="AJ236"/>
      <c s="24" r="AK236"/>
    </row>
    <row r="237">
      <c s="40" r="A237">
        <v>7</v>
      </c>
      <c s="40" r="B237">
        <v>1</v>
      </c>
      <c s="12" r="C237">
        <v>22</v>
      </c>
      <c s="12" r="D237">
        <v>19</v>
      </c>
      <c s="53" r="E237">
        <f>((1/(INDEX(E0!J$20:J$44,C237,1)-INDEX(E0!J$20:J$44,D237,1))))*100000000</f>
        <v>5330490.40491615</v>
      </c>
      <c s="53" r="F237"/>
      <c s="49" r="G237">
        <f>SUM(H237:M237)</f>
        <v>0.000000070742011</v>
      </c>
      <c t="s" s="12" r="H237">
        <v>61</v>
      </c>
      <c s="49" r="I237">
        <v>0.000000000000011</v>
      </c>
      <c t="s" s="12" r="J237">
        <v>61</v>
      </c>
      <c s="49" r="K237">
        <v>0.000000070742</v>
      </c>
      <c t="s" s="12" r="L237">
        <v>61</v>
      </c>
      <c s="49" r="M237">
        <v>0</v>
      </c>
      <c s="49" r="N237">
        <v>0.000000070762</v>
      </c>
      <c t="s" s="49" r="O237">
        <v>62</v>
      </c>
      <c s="49" r="P237">
        <v>0.000000000000011</v>
      </c>
      <c t="s" s="49" r="Q237">
        <v>62</v>
      </c>
      <c s="49" r="R237">
        <v>0.000000070762</v>
      </c>
      <c t="s" s="49" r="S237">
        <v>62</v>
      </c>
      <c s="49" r="T237">
        <v>0</v>
      </c>
      <c s="28" r="U237">
        <f>SUM(V237:Y237)</f>
        <v>0.000000070760011</v>
      </c>
      <c t="s" s="12" r="V237">
        <v>62</v>
      </c>
      <c s="28" r="W237">
        <v>0.000000000000011</v>
      </c>
      <c s="28" r="X237">
        <v>0.00000007076</v>
      </c>
      <c t="s" s="12" r="Y237">
        <v>62</v>
      </c>
      <c s="19" r="Z237"/>
      <c s="19" r="AA237"/>
      <c s="24" r="AB237"/>
      <c s="24" r="AC237"/>
      <c s="24" r="AD237"/>
      <c s="24" r="AE237"/>
      <c s="31" r="AF237"/>
      <c s="24" r="AG237"/>
      <c s="24" r="AH237"/>
      <c s="24" r="AI237"/>
      <c s="24" r="AJ237"/>
      <c s="24" r="AK237"/>
    </row>
    <row r="238">
      <c s="40" r="A238">
        <v>7</v>
      </c>
      <c s="40" r="B238">
        <v>1</v>
      </c>
      <c s="12" r="C238">
        <v>22</v>
      </c>
      <c s="12" r="D238">
        <v>20</v>
      </c>
      <c s="53" r="E238">
        <f>((1/(INDEX(E0!J$20:J$44,C238,1)-INDEX(E0!J$20:J$44,D238,1))))*100000000</f>
        <v>5356186.39530793</v>
      </c>
      <c s="53" r="F238"/>
      <c s="49" r="G238">
        <f>SUM(H238:M238)</f>
        <v>0.12808</v>
      </c>
      <c s="49" r="H238">
        <v>0.12808</v>
      </c>
      <c t="s" s="12" r="I238">
        <v>61</v>
      </c>
      <c s="49" r="J238">
        <v>0</v>
      </c>
      <c t="s" s="12" r="K238">
        <v>61</v>
      </c>
      <c s="49" r="L238">
        <v>0</v>
      </c>
      <c t="s" s="12" r="M238">
        <v>61</v>
      </c>
      <c s="49" r="N238">
        <v>0.12812</v>
      </c>
      <c s="49" r="O238">
        <v>0.12812</v>
      </c>
      <c t="s" s="49" r="P238">
        <v>62</v>
      </c>
      <c s="49" r="Q238">
        <v>0</v>
      </c>
      <c t="s" s="49" r="R238">
        <v>62</v>
      </c>
      <c s="49" r="S238">
        <v>0</v>
      </c>
      <c t="s" s="49" r="T238">
        <v>62</v>
      </c>
      <c s="28" r="U238">
        <f>SUM(V238:Y238)</f>
        <v>0.1281</v>
      </c>
      <c s="28" r="V238">
        <v>0.1281</v>
      </c>
      <c t="s" s="12" r="W238">
        <v>62</v>
      </c>
      <c t="s" s="12" r="X238">
        <v>62</v>
      </c>
      <c s="28" r="Y238">
        <v>0</v>
      </c>
      <c s="19" r="Z238"/>
      <c s="19" r="AA238"/>
      <c s="24" r="AB238"/>
      <c s="24" r="AC238"/>
      <c s="24" r="AD238"/>
      <c s="24" r="AE238"/>
      <c s="31" r="AF238"/>
      <c s="24" r="AG238"/>
      <c s="24" r="AH238"/>
      <c s="24" r="AI238"/>
      <c s="24" r="AJ238"/>
      <c s="24" r="AK238"/>
    </row>
    <row r="239">
      <c s="40" r="A239">
        <v>7</v>
      </c>
      <c s="40" r="B239">
        <v>1</v>
      </c>
      <c s="12" r="C239">
        <v>23</v>
      </c>
      <c s="12" r="D239">
        <v>1</v>
      </c>
      <c s="53" r="E239">
        <f>((1/(INDEX(E0!J$20:J$44,C239,1)-INDEX(E0!J$20:J$44,D239,1))))*100000000</f>
        <v>19.3610772859646</v>
      </c>
      <c s="53" r="F239"/>
      <c s="49" r="G239">
        <f>SUM(H239:M239)</f>
        <v>0.00000000019864</v>
      </c>
      <c t="s" s="12" r="H239">
        <v>61</v>
      </c>
      <c t="s" s="12" r="I239">
        <v>61</v>
      </c>
      <c t="s" s="12" r="J239">
        <v>61</v>
      </c>
      <c t="s" s="12" r="K239">
        <v>61</v>
      </c>
      <c t="s" s="12" r="L239">
        <v>61</v>
      </c>
      <c s="49" r="M239">
        <v>0.00000000019864</v>
      </c>
      <c s="49" r="N239">
        <v>0.000000000086191</v>
      </c>
      <c t="s" s="49" r="O239">
        <v>62</v>
      </c>
      <c t="s" s="49" r="P239">
        <v>62</v>
      </c>
      <c t="s" s="49" r="Q239">
        <v>62</v>
      </c>
      <c t="s" s="49" r="R239">
        <v>62</v>
      </c>
      <c t="s" s="49" r="S239">
        <v>62</v>
      </c>
      <c s="49" r="T239">
        <v>0.000000000086191</v>
      </c>
      <c s="24" r="U239"/>
      <c s="24" r="V239"/>
      <c s="24" r="W239"/>
      <c s="24" r="X239"/>
      <c s="24" r="Y239"/>
      <c s="19" r="Z239"/>
      <c s="19" r="AA239"/>
      <c s="24" r="AB239"/>
      <c s="24" r="AC239"/>
      <c s="24" r="AD239"/>
      <c s="24" r="AE239"/>
      <c s="31" r="AF239"/>
      <c s="24" r="AG239"/>
      <c s="24" r="AH239"/>
      <c s="24" r="AI239"/>
      <c s="24" r="AJ239"/>
      <c s="24" r="AK239"/>
    </row>
    <row r="240">
      <c s="40" r="A240">
        <v>7</v>
      </c>
      <c s="40" r="B240">
        <v>1</v>
      </c>
      <c s="12" r="C240">
        <v>23</v>
      </c>
      <c s="12" r="D240">
        <v>2</v>
      </c>
      <c s="53" r="E240">
        <f>((1/(INDEX(E0!J$20:J$44,C240,1)-INDEX(E0!J$20:J$44,D240,1))))*100000000</f>
        <v>88.4767797778888</v>
      </c>
      <c s="53" r="F240"/>
      <c s="49" r="G240">
        <f>SUM(H240:M240)</f>
        <v>144.83</v>
      </c>
      <c t="s" s="12" r="H240">
        <v>61</v>
      </c>
      <c t="s" s="12" r="I240">
        <v>61</v>
      </c>
      <c s="49" r="J240">
        <v>144.83</v>
      </c>
      <c t="s" s="12" r="K240">
        <v>61</v>
      </c>
      <c t="s" s="12" r="L240">
        <v>61</v>
      </c>
      <c t="s" s="12" r="M240">
        <v>61</v>
      </c>
      <c s="49" r="N240">
        <v>144.83</v>
      </c>
      <c t="s" s="49" r="O240">
        <v>62</v>
      </c>
      <c t="s" s="49" r="P240">
        <v>62</v>
      </c>
      <c s="49" r="Q240">
        <v>144.83</v>
      </c>
      <c t="s" s="49" r="R240">
        <v>62</v>
      </c>
      <c t="s" s="49" r="S240">
        <v>62</v>
      </c>
      <c t="s" s="49" r="T240">
        <v>62</v>
      </c>
      <c s="24" r="U240"/>
      <c s="24" r="V240"/>
      <c s="24" r="W240"/>
      <c s="24" r="X240"/>
      <c s="24" r="Y240"/>
      <c s="19" r="Z240"/>
      <c s="19" r="AA240"/>
      <c s="24" r="AB240"/>
      <c s="24" r="AC240"/>
      <c s="24" r="AD240"/>
      <c s="24" r="AE240"/>
      <c s="31" r="AF240"/>
      <c s="24" r="AG240"/>
      <c s="24" r="AH240"/>
      <c s="24" r="AI240"/>
      <c s="24" r="AJ240"/>
      <c s="24" r="AK240"/>
    </row>
    <row r="241">
      <c s="40" r="A241">
        <v>7</v>
      </c>
      <c s="40" r="B241">
        <v>1</v>
      </c>
      <c s="12" r="C241">
        <v>23</v>
      </c>
      <c s="12" r="D241">
        <v>3</v>
      </c>
      <c s="53" r="E241">
        <f>((1/(INDEX(E0!J$20:J$44,C241,1)-INDEX(E0!J$20:J$44,D241,1))))*100000000</f>
        <v>88.4803346793434</v>
      </c>
      <c s="53" r="F241"/>
      <c s="49" r="G241">
        <f>SUM(H241:M241)</f>
        <v>0.000000000020563</v>
      </c>
      <c t="s" s="12" r="H241">
        <v>61</v>
      </c>
      <c t="s" s="12" r="I241">
        <v>61</v>
      </c>
      <c t="s" s="12" r="J241">
        <v>61</v>
      </c>
      <c t="s" s="12" r="K241">
        <v>61</v>
      </c>
      <c t="s" s="12" r="L241">
        <v>61</v>
      </c>
      <c s="49" r="M241">
        <v>0.000000000020563</v>
      </c>
      <c s="49" r="N241">
        <v>0.000000000019882</v>
      </c>
      <c t="s" s="49" r="O241">
        <v>62</v>
      </c>
      <c t="s" s="49" r="P241">
        <v>62</v>
      </c>
      <c t="s" s="49" r="Q241">
        <v>62</v>
      </c>
      <c t="s" s="49" r="R241">
        <v>62</v>
      </c>
      <c t="s" s="49" r="S241">
        <v>62</v>
      </c>
      <c s="49" r="T241">
        <v>0.000000000019882</v>
      </c>
      <c s="24" r="U241"/>
      <c s="24" r="V241"/>
      <c s="24" r="W241"/>
      <c s="24" r="X241"/>
      <c s="24" r="Y241"/>
      <c s="19" r="Z241"/>
      <c s="19" r="AA241"/>
      <c s="24" r="AB241"/>
      <c s="24" r="AC241"/>
      <c s="24" r="AD241"/>
      <c s="24" r="AE241"/>
      <c s="31" r="AF241"/>
      <c s="24" r="AG241"/>
      <c s="24" r="AH241"/>
      <c s="24" r="AI241"/>
      <c s="24" r="AJ241"/>
      <c s="24" r="AK241"/>
    </row>
    <row r="242">
      <c s="40" r="A242">
        <v>7</v>
      </c>
      <c s="40" r="B242">
        <v>1</v>
      </c>
      <c s="12" r="C242">
        <v>23</v>
      </c>
      <c s="12" r="D242">
        <v>4</v>
      </c>
      <c s="53" r="E242">
        <f>((1/(INDEX(E0!J$20:J$44,C242,1)-INDEX(E0!J$20:J$44,D242,1))))*100000000</f>
        <v>88.5457461813341</v>
      </c>
      <c s="53" r="F242"/>
      <c s="49" r="G242">
        <f>SUM(H242:M242)</f>
        <v>48.29500017674</v>
      </c>
      <c t="s" s="12" r="H242">
        <v>61</v>
      </c>
      <c t="s" s="12" r="I242">
        <v>61</v>
      </c>
      <c s="49" r="J242">
        <v>48.295</v>
      </c>
      <c t="s" s="12" r="K242">
        <v>61</v>
      </c>
      <c s="49" r="L242">
        <v>0.00000017674</v>
      </c>
      <c t="s" s="12" r="M242">
        <v>61</v>
      </c>
      <c s="49" r="N242">
        <v>48.297</v>
      </c>
      <c t="s" s="49" r="O242">
        <v>62</v>
      </c>
      <c t="s" s="49" r="P242">
        <v>62</v>
      </c>
      <c s="49" r="Q242">
        <v>48.297</v>
      </c>
      <c t="s" s="49" r="R242">
        <v>62</v>
      </c>
      <c s="49" r="S242">
        <v>0.00000017633</v>
      </c>
      <c t="s" s="49" r="T242">
        <v>62</v>
      </c>
      <c s="28" r="U242">
        <f>SUM(V242:Y242)</f>
        <v>0.000000177</v>
      </c>
      <c t="s" s="12" r="V242">
        <v>62</v>
      </c>
      <c t="s" s="12" r="W242">
        <v>62</v>
      </c>
      <c t="s" s="12" r="X242">
        <v>62</v>
      </c>
      <c s="28" r="Y242">
        <v>0.000000177</v>
      </c>
      <c s="19" r="Z242"/>
      <c s="19" r="AA242"/>
      <c s="24" r="AB242"/>
      <c s="24" r="AC242"/>
      <c s="24" r="AD242"/>
      <c s="24" r="AE242"/>
      <c s="31" r="AF242"/>
      <c s="24" r="AG242"/>
      <c s="24" r="AH242"/>
      <c s="24" r="AI242"/>
      <c s="24" r="AJ242"/>
      <c s="24" r="AK242"/>
    </row>
    <row r="243">
      <c s="40" r="A243">
        <v>7</v>
      </c>
      <c s="40" r="B243">
        <v>1</v>
      </c>
      <c s="12" r="C243">
        <v>23</v>
      </c>
      <c s="12" r="D243">
        <v>5</v>
      </c>
      <c s="53" r="E243">
        <f>((1/(INDEX(E0!J$20:J$44,C243,1)-INDEX(E0!J$20:J$44,D243,1))))*100000000</f>
        <v>261.275446399551</v>
      </c>
      <c s="53" r="F243"/>
      <c s="49" r="G243">
        <f>SUM(H243:M243)</f>
        <v>61.35</v>
      </c>
      <c t="s" s="12" r="H243">
        <v>61</v>
      </c>
      <c t="s" s="12" r="I243">
        <v>61</v>
      </c>
      <c s="49" r="J243">
        <v>61.35</v>
      </c>
      <c t="s" s="12" r="K243">
        <v>61</v>
      </c>
      <c t="s" s="12" r="L243">
        <v>61</v>
      </c>
      <c t="s" s="12" r="M243">
        <v>61</v>
      </c>
      <c s="49" r="N243">
        <v>61.352</v>
      </c>
      <c t="s" s="49" r="O243">
        <v>62</v>
      </c>
      <c t="s" s="49" r="P243">
        <v>62</v>
      </c>
      <c s="49" r="Q243">
        <v>61.352</v>
      </c>
      <c t="s" s="49" r="R243">
        <v>62</v>
      </c>
      <c t="s" s="49" r="S243">
        <v>62</v>
      </c>
      <c t="s" s="49" r="T243">
        <v>62</v>
      </c>
      <c s="24" r="U243"/>
      <c s="24" r="V243"/>
      <c s="24" r="W243"/>
      <c s="24" r="X243"/>
      <c s="24" r="Y243"/>
      <c s="19" r="Z243"/>
      <c s="19" r="AA243"/>
      <c s="24" r="AB243"/>
      <c s="24" r="AC243"/>
      <c s="24" r="AD243"/>
      <c s="24" r="AE243"/>
      <c s="31" r="AF243"/>
      <c s="24" r="AG243"/>
      <c s="24" r="AH243"/>
      <c s="24" r="AI243"/>
      <c s="24" r="AJ243"/>
      <c s="24" r="AK243"/>
    </row>
    <row r="244">
      <c s="40" r="A244">
        <v>7</v>
      </c>
      <c s="40" r="B244">
        <v>1</v>
      </c>
      <c s="12" r="C244">
        <v>23</v>
      </c>
      <c s="12" r="D244">
        <v>6</v>
      </c>
      <c s="53" r="E244">
        <f>((1/(INDEX(E0!J$20:J$44,C244,1)-INDEX(E0!J$20:J$44,D244,1))))*100000000</f>
        <v>261.284737577237</v>
      </c>
      <c s="53" r="F244"/>
      <c s="49" r="G244">
        <f>SUM(H244:M244)</f>
        <v>0.000000000000518</v>
      </c>
      <c t="s" s="12" r="H244">
        <v>61</v>
      </c>
      <c t="s" s="12" r="I244">
        <v>61</v>
      </c>
      <c t="s" s="12" r="J244">
        <v>61</v>
      </c>
      <c t="s" s="12" r="K244">
        <v>61</v>
      </c>
      <c t="s" s="12" r="L244">
        <v>61</v>
      </c>
      <c s="49" r="M244">
        <v>0.000000000000518</v>
      </c>
      <c s="49" r="N244">
        <v>0.000000000000518</v>
      </c>
      <c t="s" s="49" r="O244">
        <v>62</v>
      </c>
      <c t="s" s="49" r="P244">
        <v>62</v>
      </c>
      <c t="s" s="49" r="Q244">
        <v>62</v>
      </c>
      <c t="s" s="49" r="R244">
        <v>62</v>
      </c>
      <c t="s" s="49" r="S244">
        <v>62</v>
      </c>
      <c s="49" r="T244">
        <v>0.000000000000518</v>
      </c>
      <c s="24" r="U244"/>
      <c s="24" r="V244"/>
      <c s="24" r="W244"/>
      <c s="24" r="X244"/>
      <c s="24" r="Y244"/>
      <c s="19" r="Z244"/>
      <c s="19" r="AA244"/>
      <c s="24" r="AB244"/>
      <c s="24" r="AC244"/>
      <c s="24" r="AD244"/>
      <c s="24" r="AE244"/>
      <c s="31" r="AF244"/>
      <c s="24" r="AG244"/>
      <c s="24" r="AH244"/>
      <c s="24" r="AI244"/>
      <c s="24" r="AJ244"/>
      <c s="24" r="AK244"/>
    </row>
    <row r="245">
      <c s="40" r="A245">
        <v>7</v>
      </c>
      <c s="40" r="B245">
        <v>1</v>
      </c>
      <c s="12" r="C245">
        <v>23</v>
      </c>
      <c s="12" r="D245">
        <v>7</v>
      </c>
      <c s="53" r="E245">
        <f>((1/(INDEX(E0!J$20:J$44,C245,1)-INDEX(E0!J$20:J$44,D245,1))))*100000000</f>
        <v>261.453335952399</v>
      </c>
      <c s="53" r="F245"/>
      <c s="49" r="G245">
        <f>SUM(H245:M245)</f>
        <v>1229900.00025218</v>
      </c>
      <c t="s" s="12" r="H245">
        <v>61</v>
      </c>
      <c s="49" r="I245">
        <v>1229900</v>
      </c>
      <c t="s" s="12" r="J245">
        <v>61</v>
      </c>
      <c t="s" s="12" r="K245">
        <v>61</v>
      </c>
      <c t="s" s="12" r="L245">
        <v>61</v>
      </c>
      <c s="49" r="M245">
        <v>0.00025218</v>
      </c>
      <c s="49" r="N245">
        <v>1229900</v>
      </c>
      <c t="s" s="49" r="O245">
        <v>62</v>
      </c>
      <c s="49" r="P245">
        <v>1229900</v>
      </c>
      <c t="s" s="49" r="Q245">
        <v>62</v>
      </c>
      <c t="s" s="49" r="R245">
        <v>62</v>
      </c>
      <c t="s" s="49" r="S245">
        <v>62</v>
      </c>
      <c s="49" r="T245">
        <v>0.00025219</v>
      </c>
      <c s="28" r="U245">
        <f>SUM(V245:Y245)</f>
        <v>1230000</v>
      </c>
      <c t="s" s="12" r="V245">
        <v>62</v>
      </c>
      <c s="28" r="W245">
        <v>1230000</v>
      </c>
      <c t="s" s="12" r="X245">
        <v>62</v>
      </c>
      <c t="s" s="12" r="Y245">
        <v>62</v>
      </c>
      <c s="19" r="Z245"/>
      <c s="19" r="AA245"/>
      <c s="24" r="AB245"/>
      <c s="24" r="AC245"/>
      <c s="24" r="AD245"/>
      <c s="24" r="AE245"/>
      <c s="31" r="AF245"/>
      <c s="24" r="AG245"/>
      <c s="24" r="AH245"/>
      <c s="24" r="AI245"/>
      <c s="24" r="AJ245"/>
      <c s="24" r="AK245"/>
    </row>
    <row r="246">
      <c s="40" r="A246">
        <v>7</v>
      </c>
      <c s="40" r="B246">
        <v>1</v>
      </c>
      <c s="12" r="C246">
        <v>23</v>
      </c>
      <c s="12" r="D246">
        <v>8</v>
      </c>
      <c s="53" r="E246">
        <f>((1/(INDEX(E0!J$20:J$44,C246,1)-INDEX(E0!J$20:J$44,D246,1))))*100000000</f>
        <v>261.453636727271</v>
      </c>
      <c s="53" r="F246"/>
      <c s="49" r="G246">
        <f>SUM(H246:M246)</f>
        <v>20.416000023424</v>
      </c>
      <c t="s" s="12" r="H246">
        <v>61</v>
      </c>
      <c t="s" s="12" r="I246">
        <v>61</v>
      </c>
      <c s="49" r="J246">
        <v>20.416</v>
      </c>
      <c t="s" s="12" r="K246">
        <v>61</v>
      </c>
      <c s="49" r="L246">
        <v>0.000000023424</v>
      </c>
      <c t="s" s="12" r="M246">
        <v>61</v>
      </c>
      <c s="49" r="N246">
        <v>20.417</v>
      </c>
      <c t="s" s="49" r="O246">
        <v>62</v>
      </c>
      <c t="s" s="49" r="P246">
        <v>62</v>
      </c>
      <c s="49" r="Q246">
        <v>20.417</v>
      </c>
      <c t="s" s="49" r="R246">
        <v>62</v>
      </c>
      <c s="49" r="S246">
        <v>0.00000002342</v>
      </c>
      <c t="s" s="49" r="T246">
        <v>62</v>
      </c>
      <c s="28" r="U246">
        <f>SUM(V246:Y246)</f>
        <v>0.00000002338</v>
      </c>
      <c t="s" s="12" r="V246">
        <v>62</v>
      </c>
      <c t="s" s="12" r="W246">
        <v>62</v>
      </c>
      <c t="s" s="12" r="X246">
        <v>62</v>
      </c>
      <c s="28" r="Y246">
        <v>0.00000002338</v>
      </c>
      <c s="19" r="Z246"/>
      <c s="19" r="AA246"/>
      <c s="24" r="AB246"/>
      <c s="24" r="AC246"/>
      <c s="24" r="AD246"/>
      <c s="24" r="AE246"/>
      <c s="31" r="AF246"/>
      <c s="24" r="AG246"/>
      <c s="24" r="AH246"/>
      <c s="24" r="AI246"/>
      <c s="24" r="AJ246"/>
      <c s="24" r="AK246"/>
    </row>
    <row r="247">
      <c s="40" r="A247">
        <v>7</v>
      </c>
      <c s="40" r="B247">
        <v>1</v>
      </c>
      <c s="12" r="C247">
        <v>23</v>
      </c>
      <c s="12" r="D247">
        <v>9</v>
      </c>
      <c s="53" r="E247">
        <f>((1/(INDEX(E0!J$20:J$44,C247,1)-INDEX(E0!J$20:J$44,D247,1))))*100000000</f>
        <v>261.512718226479</v>
      </c>
      <c s="53" r="F247"/>
      <c s="49" r="G247">
        <f>SUM(H247:M247)</f>
        <v>136640.000401547</v>
      </c>
      <c t="s" s="12" r="H247">
        <v>61</v>
      </c>
      <c s="49" r="I247">
        <v>136640</v>
      </c>
      <c t="s" s="12" r="J247">
        <v>61</v>
      </c>
      <c s="49" r="K247">
        <v>0.00039221</v>
      </c>
      <c t="s" s="12" r="L247">
        <v>61</v>
      </c>
      <c s="49" r="M247">
        <v>0.0000093365</v>
      </c>
      <c s="49" r="N247">
        <v>136640</v>
      </c>
      <c t="s" s="49" r="O247">
        <v>62</v>
      </c>
      <c s="49" r="P247">
        <v>136640</v>
      </c>
      <c t="s" s="49" r="Q247">
        <v>62</v>
      </c>
      <c s="49" r="R247">
        <v>0.00039213</v>
      </c>
      <c t="s" s="49" r="S247">
        <v>62</v>
      </c>
      <c s="49" r="T247">
        <v>0.0000093368</v>
      </c>
      <c s="28" r="U247">
        <f>SUM(V247:Y247)</f>
        <v>136600.0003919</v>
      </c>
      <c t="s" s="12" r="V247">
        <v>62</v>
      </c>
      <c s="28" r="W247">
        <v>136600</v>
      </c>
      <c s="28" r="X247">
        <v>0.0003919</v>
      </c>
      <c t="s" s="12" r="Y247">
        <v>62</v>
      </c>
      <c s="19" r="Z247"/>
      <c s="19" r="AA247"/>
      <c s="24" r="AB247"/>
      <c s="24" r="AC247"/>
      <c s="24" r="AD247"/>
      <c s="24" r="AE247"/>
      <c s="31" r="AF247"/>
      <c s="24" r="AG247"/>
      <c s="24" r="AH247"/>
      <c s="24" r="AI247"/>
      <c s="24" r="AJ247"/>
      <c s="24" r="AK247"/>
    </row>
    <row r="248">
      <c s="40" r="A248">
        <v>7</v>
      </c>
      <c s="40" r="B248">
        <v>1</v>
      </c>
      <c s="12" r="C248">
        <v>23</v>
      </c>
      <c s="12" r="D248">
        <v>10</v>
      </c>
      <c s="53" r="E248">
        <f>((1/(INDEX(E0!J$20:J$44,C248,1)-INDEX(E0!J$20:J$44,D248,1))))*100000000</f>
        <v>825.437746145537</v>
      </c>
      <c s="53" r="F248"/>
      <c s="49" r="G248">
        <f>SUM(H248:M248)</f>
        <v>0.56801</v>
      </c>
      <c t="s" s="12" r="H248">
        <v>61</v>
      </c>
      <c t="s" s="12" r="I248">
        <v>61</v>
      </c>
      <c s="49" r="J248">
        <v>0.56801</v>
      </c>
      <c t="s" s="12" r="K248">
        <v>61</v>
      </c>
      <c t="s" s="12" r="L248">
        <v>61</v>
      </c>
      <c t="s" s="12" r="M248">
        <v>61</v>
      </c>
      <c s="49" r="N248">
        <v>0.56803</v>
      </c>
      <c t="s" s="49" r="O248">
        <v>62</v>
      </c>
      <c t="s" s="49" r="P248">
        <v>62</v>
      </c>
      <c s="49" r="Q248">
        <v>0.56803</v>
      </c>
      <c t="s" s="49" r="R248">
        <v>62</v>
      </c>
      <c t="s" s="49" r="S248">
        <v>62</v>
      </c>
      <c t="s" s="49" r="T248">
        <v>62</v>
      </c>
      <c s="24" r="U248"/>
      <c s="24" r="V248"/>
      <c s="24" r="W248"/>
      <c s="24" r="X248"/>
      <c s="24" r="Y248"/>
      <c s="19" r="Z248"/>
      <c s="19" r="AA248"/>
      <c s="24" r="AB248"/>
      <c s="24" r="AC248"/>
      <c s="24" r="AD248"/>
      <c s="24" r="AE248"/>
      <c s="31" r="AF248"/>
      <c s="24" r="AG248"/>
      <c s="24" r="AH248"/>
      <c s="24" r="AI248"/>
      <c s="24" r="AJ248"/>
      <c s="24" r="AK248"/>
    </row>
    <row r="249">
      <c s="40" r="A249">
        <v>7</v>
      </c>
      <c s="40" r="B249">
        <v>1</v>
      </c>
      <c s="12" r="C249">
        <v>23</v>
      </c>
      <c s="12" r="D249">
        <v>11</v>
      </c>
      <c s="53" r="E249">
        <f>((1/(INDEX(E0!J$20:J$44,C249,1)-INDEX(E0!J$20:J$44,D249,1))))*100000000</f>
        <v>825.476993625996</v>
      </c>
      <c s="53" r="F249"/>
      <c s="49" r="G249">
        <f>SUM(H249:M249)</f>
        <v>0.000000000000001</v>
      </c>
      <c t="s" s="12" r="H249">
        <v>61</v>
      </c>
      <c t="s" s="12" r="I249">
        <v>61</v>
      </c>
      <c t="s" s="12" r="J249">
        <v>61</v>
      </c>
      <c t="s" s="12" r="K249">
        <v>61</v>
      </c>
      <c t="s" s="12" r="L249">
        <v>61</v>
      </c>
      <c s="49" r="M249">
        <v>0.000000000000001</v>
      </c>
      <c s="49" r="N249">
        <v>0.000000000000001</v>
      </c>
      <c t="s" s="49" r="O249">
        <v>62</v>
      </c>
      <c t="s" s="49" r="P249">
        <v>62</v>
      </c>
      <c t="s" s="49" r="Q249">
        <v>62</v>
      </c>
      <c t="s" s="49" r="R249">
        <v>62</v>
      </c>
      <c t="s" s="49" r="S249">
        <v>62</v>
      </c>
      <c s="49" r="T249">
        <v>0.000000000000001</v>
      </c>
      <c s="24" r="U249"/>
      <c s="24" r="V249"/>
      <c s="24" r="W249"/>
      <c s="24" r="X249"/>
      <c s="24" r="Y249"/>
      <c s="19" r="Z249"/>
      <c s="19" r="AA249"/>
      <c s="24" r="AB249"/>
      <c s="24" r="AC249"/>
      <c s="24" r="AD249"/>
      <c s="24" r="AE249"/>
      <c s="31" r="AF249"/>
      <c s="24" r="AG249"/>
      <c s="24" r="AH249"/>
      <c s="24" r="AI249"/>
      <c s="24" r="AJ249"/>
      <c s="24" r="AK249"/>
    </row>
    <row r="250">
      <c s="40" r="A250">
        <v>7</v>
      </c>
      <c s="40" r="B250">
        <v>1</v>
      </c>
      <c s="12" r="C250">
        <v>23</v>
      </c>
      <c s="12" r="D250">
        <v>12</v>
      </c>
      <c s="53" r="E250">
        <f>((1/(INDEX(E0!J$20:J$44,C250,1)-INDEX(E0!J$20:J$44,D250,1))))*100000000</f>
        <v>826.186885621618</v>
      </c>
      <c s="53" r="F250"/>
      <c s="49" r="G250">
        <f>SUM(H250:M250)</f>
        <v>105990.000002176</v>
      </c>
      <c t="s" s="12" r="H250">
        <v>61</v>
      </c>
      <c s="49" r="I250">
        <v>105990</v>
      </c>
      <c t="s" s="12" r="J250">
        <v>61</v>
      </c>
      <c t="s" s="12" r="K250">
        <v>61</v>
      </c>
      <c t="s" s="12" r="L250">
        <v>61</v>
      </c>
      <c s="49" r="M250">
        <v>0.0000021765</v>
      </c>
      <c s="49" r="N250">
        <v>105990</v>
      </c>
      <c t="s" s="49" r="O250">
        <v>62</v>
      </c>
      <c s="49" r="P250">
        <v>105990</v>
      </c>
      <c t="s" s="49" r="Q250">
        <v>62</v>
      </c>
      <c t="s" s="49" r="R250">
        <v>62</v>
      </c>
      <c t="s" s="49" r="S250">
        <v>62</v>
      </c>
      <c s="49" r="T250">
        <v>0.0000021766</v>
      </c>
      <c s="28" r="U250">
        <f>SUM(V250:Y250)</f>
        <v>106000</v>
      </c>
      <c t="s" s="12" r="V250">
        <v>62</v>
      </c>
      <c s="28" r="W250">
        <v>106000</v>
      </c>
      <c t="s" s="12" r="X250">
        <v>62</v>
      </c>
      <c t="s" s="12" r="Y250">
        <v>62</v>
      </c>
      <c s="19" r="Z250"/>
      <c s="19" r="AA250"/>
      <c s="24" r="AB250"/>
      <c s="24" r="AC250"/>
      <c s="24" r="AD250"/>
      <c s="24" r="AE250"/>
      <c s="31" r="AF250"/>
      <c s="24" r="AG250"/>
      <c s="24" r="AH250"/>
      <c s="24" r="AI250"/>
      <c s="24" r="AJ250"/>
      <c s="24" r="AK250"/>
    </row>
    <row r="251">
      <c s="40" r="A251">
        <v>7</v>
      </c>
      <c s="40" r="B251">
        <v>1</v>
      </c>
      <c s="12" r="C251">
        <v>23</v>
      </c>
      <c s="12" r="D251">
        <v>13</v>
      </c>
      <c s="53" r="E251">
        <f>((1/(INDEX(E0!J$20:J$44,C251,1)-INDEX(E0!J$20:J$44,D251,1))))*100000000</f>
        <v>826.188182534714</v>
      </c>
      <c s="53" r="F251"/>
      <c s="49" r="G251">
        <f>SUM(H251:M251)</f>
        <v>0.18839000013623</v>
      </c>
      <c t="s" s="12" r="H251">
        <v>61</v>
      </c>
      <c t="s" s="12" r="I251">
        <v>61</v>
      </c>
      <c s="49" r="J251">
        <v>0.18839</v>
      </c>
      <c t="s" s="12" r="K251">
        <v>61</v>
      </c>
      <c s="49" r="L251">
        <v>0.00000000013623</v>
      </c>
      <c t="s" s="12" r="M251">
        <v>61</v>
      </c>
      <c s="49" r="N251">
        <v>0.1884</v>
      </c>
      <c t="s" s="49" r="O251">
        <v>62</v>
      </c>
      <c t="s" s="49" r="P251">
        <v>62</v>
      </c>
      <c s="49" r="Q251">
        <v>0.1884</v>
      </c>
      <c t="s" s="49" r="R251">
        <v>62</v>
      </c>
      <c s="49" r="S251">
        <v>0.00000000013622</v>
      </c>
      <c t="s" s="49" r="T251">
        <v>62</v>
      </c>
      <c s="28" r="U251">
        <f>SUM(V251:Y251)</f>
        <v>0.0000000001366</v>
      </c>
      <c t="s" s="12" r="V251">
        <v>62</v>
      </c>
      <c t="s" s="12" r="W251">
        <v>62</v>
      </c>
      <c t="s" s="12" r="X251">
        <v>62</v>
      </c>
      <c s="28" r="Y251">
        <v>0.0000000001366</v>
      </c>
      <c s="19" r="Z251"/>
      <c s="19" r="AA251"/>
      <c s="24" r="AB251"/>
      <c s="24" r="AC251"/>
      <c s="24" r="AD251"/>
      <c s="24" r="AE251"/>
      <c s="31" r="AF251"/>
      <c s="24" r="AG251"/>
      <c s="24" r="AH251"/>
      <c s="24" r="AI251"/>
      <c s="24" r="AJ251"/>
      <c s="24" r="AK251"/>
    </row>
    <row r="252">
      <c s="40" r="A252">
        <v>7</v>
      </c>
      <c s="40" r="B252">
        <v>1</v>
      </c>
      <c s="12" r="C252">
        <v>23</v>
      </c>
      <c s="12" r="D252">
        <v>14</v>
      </c>
      <c s="53" r="E252">
        <f>((1/(INDEX(E0!J$20:J$44,C252,1)-INDEX(E0!J$20:J$44,D252,1))))*100000000</f>
        <v>826.436650614242</v>
      </c>
      <c s="53" r="F252"/>
      <c s="49" r="G252">
        <f>SUM(H252:M252)</f>
        <v>9855800001.15692</v>
      </c>
      <c s="49" r="H252">
        <v>9855800000</v>
      </c>
      <c t="s" s="12" r="I252">
        <v>61</v>
      </c>
      <c s="49" r="J252">
        <v>0.19338</v>
      </c>
      <c t="s" s="12" r="K252">
        <v>61</v>
      </c>
      <c s="49" r="L252">
        <v>0.96354</v>
      </c>
      <c t="s" s="12" r="M252">
        <v>61</v>
      </c>
      <c s="49" r="N252">
        <v>9856200000</v>
      </c>
      <c s="49" r="O252">
        <v>9856200000</v>
      </c>
      <c t="s" s="49" r="P252">
        <v>62</v>
      </c>
      <c s="49" r="Q252">
        <v>0.19338</v>
      </c>
      <c t="s" s="49" r="R252">
        <v>62</v>
      </c>
      <c s="49" r="S252">
        <v>0.96358</v>
      </c>
      <c t="s" s="49" r="T252">
        <v>62</v>
      </c>
      <c s="28" r="U252">
        <f>SUM(V252:Y252)</f>
        <v>9856000000.9636</v>
      </c>
      <c s="28" r="V252">
        <v>9856000000</v>
      </c>
      <c t="s" s="12" r="W252">
        <v>62</v>
      </c>
      <c t="s" s="12" r="X252">
        <v>62</v>
      </c>
      <c s="28" r="Y252">
        <v>0.9636</v>
      </c>
      <c s="19" r="Z252"/>
      <c s="19" r="AA252"/>
      <c s="24" r="AB252"/>
      <c s="24" r="AC252"/>
      <c s="24" r="AD252"/>
      <c s="24" r="AE252"/>
      <c s="31" r="AF252"/>
      <c s="24" r="AG252"/>
      <c s="24" r="AH252"/>
      <c s="24" r="AI252"/>
      <c s="24" r="AJ252"/>
      <c s="24" r="AK252"/>
    </row>
    <row r="253">
      <c s="40" r="A253">
        <v>7</v>
      </c>
      <c s="40" r="B253">
        <v>1</v>
      </c>
      <c s="12" r="C253">
        <v>23</v>
      </c>
      <c s="12" r="D253">
        <v>15</v>
      </c>
      <c s="53" r="E253">
        <f>((1/(INDEX(E0!J$20:J$44,C253,1)-INDEX(E0!J$20:J$44,D253,1))))*100000000</f>
        <v>826.437060412965</v>
      </c>
      <c s="53" r="F253"/>
      <c s="49" r="G253">
        <f>SUM(H253:M253)</f>
        <v>11764.0000152175</v>
      </c>
      <c t="s" s="12" r="H253">
        <v>61</v>
      </c>
      <c s="49" r="I253">
        <v>11764</v>
      </c>
      <c t="s" s="12" r="J253">
        <v>61</v>
      </c>
      <c s="49" r="K253">
        <v>0.000015137</v>
      </c>
      <c t="s" s="12" r="L253">
        <v>61</v>
      </c>
      <c s="49" r="M253">
        <v>0.000000080481</v>
      </c>
      <c s="49" r="N253">
        <v>11764</v>
      </c>
      <c t="s" s="49" r="O253">
        <v>62</v>
      </c>
      <c s="49" r="P253">
        <v>11764</v>
      </c>
      <c t="s" s="49" r="Q253">
        <v>62</v>
      </c>
      <c s="49" r="R253">
        <v>0.000015135</v>
      </c>
      <c t="s" s="49" r="S253">
        <v>62</v>
      </c>
      <c s="49" r="T253">
        <v>0.000000080484</v>
      </c>
      <c s="28" r="U253">
        <f>SUM(V253:Y253)</f>
        <v>11760.00001514</v>
      </c>
      <c t="s" s="12" r="V253">
        <v>62</v>
      </c>
      <c s="28" r="W253">
        <v>11760</v>
      </c>
      <c s="28" r="X253">
        <v>0.00001514</v>
      </c>
      <c t="s" s="12" r="Y253">
        <v>62</v>
      </c>
      <c s="19" r="Z253"/>
      <c s="19" r="AA253"/>
      <c s="24" r="AB253"/>
      <c s="24" r="AC253"/>
      <c s="24" r="AD253"/>
      <c s="24" r="AE253"/>
      <c s="31" r="AF253"/>
      <c s="24" r="AG253"/>
      <c s="24" r="AH253"/>
      <c s="24" r="AI253"/>
      <c s="24" r="AJ253"/>
      <c s="24" r="AK253"/>
    </row>
    <row r="254">
      <c s="40" r="A254">
        <v>7</v>
      </c>
      <c s="40" r="B254">
        <v>1</v>
      </c>
      <c s="12" r="C254">
        <v>23</v>
      </c>
      <c s="12" r="D254">
        <v>16</v>
      </c>
      <c s="53" r="E254">
        <f>((1/(INDEX(E0!J$20:J$44,C254,1)-INDEX(E0!J$20:J$44,D254,1))))*100000000</f>
        <v>826.561726389887</v>
      </c>
      <c s="53" r="F254"/>
      <c s="49" r="G254">
        <f>SUM(H254:M254)</f>
        <v>364940000.052701</v>
      </c>
      <c s="49" r="H254">
        <v>364940000</v>
      </c>
      <c t="s" s="12" r="I254">
        <v>61</v>
      </c>
      <c s="49" r="J254">
        <v>0.052701</v>
      </c>
      <c t="s" s="12" r="K254">
        <v>61</v>
      </c>
      <c t="s" s="12" r="L254">
        <v>61</v>
      </c>
      <c t="s" s="12" r="M254">
        <v>61</v>
      </c>
      <c s="49" r="N254">
        <v>364950000</v>
      </c>
      <c s="49" r="O254">
        <v>364950000</v>
      </c>
      <c t="s" s="49" r="P254">
        <v>62</v>
      </c>
      <c s="49" r="Q254">
        <v>0.052703</v>
      </c>
      <c t="s" s="49" r="R254">
        <v>62</v>
      </c>
      <c t="s" s="49" r="S254">
        <v>62</v>
      </c>
      <c t="s" s="49" r="T254">
        <v>62</v>
      </c>
      <c s="28" r="U254">
        <f>SUM(V254:Y254)</f>
        <v>365000000</v>
      </c>
      <c s="28" r="V254">
        <v>365000000</v>
      </c>
      <c t="s" s="12" r="W254">
        <v>62</v>
      </c>
      <c t="s" s="12" r="X254">
        <v>62</v>
      </c>
      <c t="s" s="12" r="Y254">
        <v>62</v>
      </c>
      <c s="19" r="Z254"/>
      <c s="19" r="AA254"/>
      <c s="24" r="AB254"/>
      <c s="24" r="AC254"/>
      <c s="24" r="AD254"/>
      <c s="24" r="AE254"/>
      <c s="31" r="AF254"/>
      <c s="24" r="AG254"/>
      <c s="24" r="AH254"/>
      <c s="24" r="AI254"/>
      <c s="24" r="AJ254"/>
      <c s="24" r="AK254"/>
    </row>
    <row r="255">
      <c s="40" r="A255">
        <v>7</v>
      </c>
      <c s="40" r="B255">
        <v>1</v>
      </c>
      <c s="12" r="C255">
        <v>23</v>
      </c>
      <c s="12" r="D255">
        <v>17</v>
      </c>
      <c s="53" r="E255">
        <f>((1/(INDEX(E0!J$20:J$44,C255,1)-INDEX(E0!J$20:J$44,D255,1))))*100000000</f>
        <v>1185958.25427836</v>
      </c>
      <c s="53" r="F255"/>
      <c s="49" r="G255">
        <f>SUM(H255:M255)</f>
        <v>0</v>
      </c>
      <c t="s" s="12" r="H255">
        <v>61</v>
      </c>
      <c t="s" s="12" r="I255">
        <v>61</v>
      </c>
      <c s="49" r="J255">
        <v>0</v>
      </c>
      <c t="s" s="12" r="K255">
        <v>61</v>
      </c>
      <c t="s" s="12" r="L255">
        <v>61</v>
      </c>
      <c t="s" s="12" r="M255">
        <v>61</v>
      </c>
      <c s="49" r="N255">
        <v>0</v>
      </c>
      <c t="s" s="49" r="O255">
        <v>62</v>
      </c>
      <c t="s" s="49" r="P255">
        <v>62</v>
      </c>
      <c s="49" r="Q255">
        <v>0</v>
      </c>
      <c t="s" s="49" r="R255">
        <v>62</v>
      </c>
      <c t="s" s="49" r="S255">
        <v>62</v>
      </c>
      <c t="s" s="49" r="T255">
        <v>62</v>
      </c>
      <c s="24" r="U255"/>
      <c s="24" r="V255"/>
      <c s="24" r="W255"/>
      <c s="24" r="X255"/>
      <c s="24" r="Y255"/>
      <c s="19" r="Z255"/>
      <c s="19" r="AA255"/>
      <c s="24" r="AB255"/>
      <c s="24" r="AC255"/>
      <c s="24" r="AD255"/>
      <c s="24" r="AE255"/>
      <c s="31" r="AF255"/>
      <c s="24" r="AG255"/>
      <c s="24" r="AH255"/>
      <c s="24" r="AI255"/>
      <c s="24" r="AJ255"/>
      <c s="24" r="AK255"/>
    </row>
    <row r="256">
      <c s="40" r="A256">
        <v>7</v>
      </c>
      <c s="40" r="B256">
        <v>1</v>
      </c>
      <c s="12" r="C256">
        <v>23</v>
      </c>
      <c s="12" r="D256">
        <v>18</v>
      </c>
      <c s="53" r="E256">
        <f>((1/(INDEX(E0!J$20:J$44,C256,1)-INDEX(E0!J$20:J$44,D256,1))))*100000000</f>
        <v>1228954.16002221</v>
      </c>
      <c s="53" r="F256"/>
      <c s="49" r="G256">
        <f>SUM(H256:M256)</f>
        <v>0</v>
      </c>
      <c t="s" s="12" r="H256">
        <v>61</v>
      </c>
      <c t="s" s="12" r="I256">
        <v>61</v>
      </c>
      <c t="s" s="12" r="J256">
        <v>61</v>
      </c>
      <c t="s" s="12" r="K256">
        <v>61</v>
      </c>
      <c t="s" s="12" r="L256">
        <v>61</v>
      </c>
      <c s="49" r="M256">
        <v>0</v>
      </c>
      <c s="49" r="N256">
        <v>0</v>
      </c>
      <c t="s" s="49" r="O256">
        <v>62</v>
      </c>
      <c t="s" s="49" r="P256">
        <v>62</v>
      </c>
      <c t="s" s="49" r="Q256">
        <v>62</v>
      </c>
      <c t="s" s="49" r="R256">
        <v>62</v>
      </c>
      <c t="s" s="49" r="S256">
        <v>62</v>
      </c>
      <c s="49" r="T256">
        <v>0</v>
      </c>
      <c s="24" r="U256"/>
      <c s="24" r="V256"/>
      <c s="24" r="W256"/>
      <c s="24" r="X256"/>
      <c s="24" r="Y256"/>
      <c s="19" r="Z256"/>
      <c s="19" r="AA256"/>
      <c s="24" r="AB256"/>
      <c s="24" r="AC256"/>
      <c s="24" r="AD256"/>
      <c s="24" r="AE256"/>
      <c s="31" r="AF256"/>
      <c s="24" r="AG256"/>
      <c s="24" r="AH256"/>
      <c s="24" r="AI256"/>
      <c s="24" r="AJ256"/>
      <c s="24" r="AK256"/>
    </row>
    <row r="257">
      <c s="40" r="A257">
        <v>7</v>
      </c>
      <c s="40" r="B257">
        <v>1</v>
      </c>
      <c s="12" r="C257">
        <v>23</v>
      </c>
      <c s="12" r="D257">
        <v>19</v>
      </c>
      <c s="53" r="E257">
        <f>((1/(INDEX(E0!J$20:J$44,C257,1)-INDEX(E0!J$20:J$44,D257,1))))*100000000</f>
        <v>3561253.56124411</v>
      </c>
      <c s="53" r="F257"/>
      <c s="49" r="G257">
        <f>SUM(H257:M257)</f>
        <v>0.000000000000118</v>
      </c>
      <c t="s" s="12" r="H257">
        <v>61</v>
      </c>
      <c s="49" r="I257">
        <v>0.000000000000118</v>
      </c>
      <c t="s" s="12" r="J257">
        <v>61</v>
      </c>
      <c t="s" s="12" r="K257">
        <v>61</v>
      </c>
      <c t="s" s="12" r="L257">
        <v>61</v>
      </c>
      <c s="49" r="M257">
        <v>0</v>
      </c>
      <c s="49" r="N257">
        <v>0.000000000000118</v>
      </c>
      <c t="s" s="49" r="O257">
        <v>62</v>
      </c>
      <c s="49" r="P257">
        <v>0.000000000000118</v>
      </c>
      <c t="s" s="49" r="Q257">
        <v>62</v>
      </c>
      <c t="s" s="49" r="R257">
        <v>62</v>
      </c>
      <c t="s" s="49" r="S257">
        <v>62</v>
      </c>
      <c s="49" r="T257">
        <v>0</v>
      </c>
      <c s="28" r="U257">
        <f>SUM(V257:Y257)</f>
        <v>0.000000000000118</v>
      </c>
      <c t="s" s="12" r="V257">
        <v>62</v>
      </c>
      <c s="28" r="W257">
        <v>0.000000000000118</v>
      </c>
      <c t="s" s="12" r="X257">
        <v>62</v>
      </c>
      <c t="s" s="12" r="Y257">
        <v>62</v>
      </c>
      <c s="19" r="Z257"/>
      <c s="19" r="AA257"/>
      <c s="24" r="AB257"/>
      <c s="24" r="AC257"/>
      <c s="24" r="AD257"/>
      <c s="24" r="AE257"/>
      <c s="31" r="AF257"/>
      <c s="24" r="AG257"/>
      <c s="24" r="AH257"/>
      <c s="24" r="AI257"/>
      <c s="24" r="AJ257"/>
      <c s="24" r="AK257"/>
    </row>
    <row r="258">
      <c s="40" r="A258">
        <v>7</v>
      </c>
      <c s="40" r="B258">
        <v>1</v>
      </c>
      <c s="12" r="C258">
        <v>23</v>
      </c>
      <c s="12" r="D258">
        <v>20</v>
      </c>
      <c s="53" r="E258">
        <f>((1/(INDEX(E0!J$20:J$44,C258,1)-INDEX(E0!J$20:J$44,D258,1))))*100000000</f>
        <v>3572704.53742511</v>
      </c>
      <c s="53" r="F258"/>
      <c s="49" r="G258">
        <f>SUM(H258:M258)</f>
        <v>0</v>
      </c>
      <c t="s" s="12" r="H258">
        <v>61</v>
      </c>
      <c t="s" s="12" r="I258">
        <v>61</v>
      </c>
      <c s="49" r="J258">
        <v>0</v>
      </c>
      <c t="s" s="12" r="K258">
        <v>61</v>
      </c>
      <c s="49" r="L258">
        <v>0</v>
      </c>
      <c t="s" s="12" r="M258">
        <v>61</v>
      </c>
      <c s="49" r="N258">
        <v>0</v>
      </c>
      <c t="s" s="49" r="O258">
        <v>62</v>
      </c>
      <c t="s" s="49" r="P258">
        <v>62</v>
      </c>
      <c s="49" r="Q258">
        <v>0</v>
      </c>
      <c t="s" s="49" r="R258">
        <v>62</v>
      </c>
      <c s="49" r="S258">
        <v>0</v>
      </c>
      <c t="s" s="49" r="T258">
        <v>62</v>
      </c>
      <c s="28" r="U258">
        <f>SUM(V258:Y258)</f>
        <v>0</v>
      </c>
      <c t="s" s="12" r="V258">
        <v>62</v>
      </c>
      <c t="s" s="12" r="W258">
        <v>62</v>
      </c>
      <c t="s" s="12" r="X258">
        <v>62</v>
      </c>
      <c s="28" r="Y258">
        <v>0</v>
      </c>
      <c s="19" r="Z258"/>
      <c s="19" r="AA258"/>
      <c s="24" r="AB258"/>
      <c s="24" r="AC258"/>
      <c s="24" r="AD258"/>
      <c s="24" r="AE258"/>
      <c s="31" r="AF258"/>
      <c s="24" r="AG258"/>
      <c s="24" r="AH258"/>
      <c s="24" r="AI258"/>
      <c s="24" r="AJ258"/>
      <c s="24" r="AK258"/>
    </row>
    <row r="259">
      <c s="40" r="A259">
        <v>7</v>
      </c>
      <c s="40" r="B259">
        <v>1</v>
      </c>
      <c s="12" r="C259">
        <v>23</v>
      </c>
      <c s="12" r="D259">
        <v>21</v>
      </c>
      <c s="53" r="E259">
        <f>((1/(INDEX(E0!J$20:J$44,C259,1)-INDEX(E0!J$20:J$44,D259,1))))*100000000</f>
        <v>10683760.684441</v>
      </c>
      <c s="53" r="F259"/>
      <c s="49" r="G259">
        <f>SUM(H259:M259)</f>
        <v>0.0073464</v>
      </c>
      <c s="49" r="H259">
        <v>0.0073464</v>
      </c>
      <c t="s" s="12" r="I259">
        <v>61</v>
      </c>
      <c s="49" r="J259">
        <v>0</v>
      </c>
      <c t="s" s="12" r="K259">
        <v>61</v>
      </c>
      <c s="49" r="L259">
        <v>0</v>
      </c>
      <c t="s" s="12" r="M259">
        <v>61</v>
      </c>
      <c s="49" r="N259">
        <v>0.0073485</v>
      </c>
      <c s="49" r="O259">
        <v>0.0073485</v>
      </c>
      <c t="s" s="49" r="P259">
        <v>62</v>
      </c>
      <c s="49" r="Q259">
        <v>0</v>
      </c>
      <c t="s" s="49" r="R259">
        <v>62</v>
      </c>
      <c s="49" r="S259">
        <v>0</v>
      </c>
      <c t="s" s="49" r="T259">
        <v>62</v>
      </c>
      <c s="28" r="U259">
        <f>SUM(V259:Y259)</f>
        <v>0.007349</v>
      </c>
      <c s="28" r="V259">
        <v>0.007349</v>
      </c>
      <c t="s" s="12" r="W259">
        <v>62</v>
      </c>
      <c t="s" s="12" r="X259">
        <v>62</v>
      </c>
      <c s="28" r="Y259">
        <v>0</v>
      </c>
      <c s="19" r="Z259"/>
      <c s="19" r="AA259"/>
      <c s="24" r="AB259"/>
      <c s="24" r="AC259"/>
      <c s="24" r="AD259"/>
      <c s="24" r="AE259"/>
      <c s="31" r="AF259"/>
      <c s="24" r="AG259"/>
      <c s="24" r="AH259"/>
      <c s="24" r="AI259"/>
      <c s="24" r="AJ259"/>
      <c s="24" r="AK259"/>
    </row>
    <row r="260">
      <c s="40" r="A260">
        <v>7</v>
      </c>
      <c s="40" r="B260">
        <v>1</v>
      </c>
      <c s="12" r="C260">
        <v>23</v>
      </c>
      <c s="12" r="D260">
        <v>22</v>
      </c>
      <c s="53" r="E260">
        <f>((1/(INDEX(E0!J$20:J$44,C260,1)-INDEX(E0!J$20:J$44,D260,1))))*100000000</f>
        <v>10729613.7346347</v>
      </c>
      <c s="53" r="F260"/>
      <c s="49" r="G260">
        <f>SUM(H260:M260)</f>
        <v>0</v>
      </c>
      <c t="s" s="12" r="H260">
        <v>61</v>
      </c>
      <c s="49" r="I260">
        <v>0</v>
      </c>
      <c t="s" s="12" r="J260">
        <v>61</v>
      </c>
      <c s="49" r="K260">
        <v>0</v>
      </c>
      <c t="s" s="12" r="L260">
        <v>61</v>
      </c>
      <c s="49" r="M260">
        <v>0</v>
      </c>
      <c s="49" r="N260">
        <v>0</v>
      </c>
      <c t="s" s="49" r="O260">
        <v>62</v>
      </c>
      <c s="49" r="P260">
        <v>0</v>
      </c>
      <c t="s" s="49" r="Q260">
        <v>62</v>
      </c>
      <c s="49" r="R260">
        <v>0</v>
      </c>
      <c t="s" s="49" r="S260">
        <v>62</v>
      </c>
      <c s="49" r="T260">
        <v>0</v>
      </c>
      <c s="28" r="U260">
        <f>SUM(V260:Y260)</f>
        <v>0</v>
      </c>
      <c t="s" s="12" r="V260">
        <v>62</v>
      </c>
      <c s="28" r="W260">
        <v>0</v>
      </c>
      <c s="28" r="X260">
        <v>0</v>
      </c>
      <c t="s" s="12" r="Y260">
        <v>62</v>
      </c>
      <c s="19" r="Z260"/>
      <c s="19" r="AA260"/>
      <c s="24" r="AB260"/>
      <c s="24" r="AC260"/>
      <c s="24" r="AD260"/>
      <c s="24" r="AE260"/>
      <c s="31" r="AF260"/>
      <c s="24" r="AG260"/>
      <c s="24" r="AH260"/>
      <c s="24" r="AI260"/>
      <c s="24" r="AJ260"/>
      <c s="24" r="AK260"/>
    </row>
    <row r="261">
      <c s="40" r="A261">
        <v>7</v>
      </c>
      <c s="40" r="B261">
        <v>1</v>
      </c>
      <c s="12" r="C261">
        <v>24</v>
      </c>
      <c s="12" r="D261">
        <v>1</v>
      </c>
      <c s="53" r="E261">
        <f>((1/(INDEX(E0!J$20:J$44,C261,1)-INDEX(E0!J$20:J$44,D261,1))))*100000000</f>
        <v>19.3610772109943</v>
      </c>
      <c s="53" r="F261"/>
      <c s="49" r="G261">
        <f>SUM(H261:M261)</f>
        <v>1475.8</v>
      </c>
      <c t="s" s="12" r="H261">
        <v>61</v>
      </c>
      <c t="s" s="12" r="I261">
        <v>61</v>
      </c>
      <c s="49" r="J261">
        <v>1475.8</v>
      </c>
      <c t="s" s="12" r="K261">
        <v>61</v>
      </c>
      <c t="s" s="12" r="L261">
        <v>61</v>
      </c>
      <c t="s" s="12" r="M261">
        <v>61</v>
      </c>
      <c s="49" r="N261">
        <v>1475.9</v>
      </c>
      <c t="s" s="49" r="O261">
        <v>62</v>
      </c>
      <c t="s" s="49" r="P261">
        <v>62</v>
      </c>
      <c s="49" r="Q261">
        <v>1475.9</v>
      </c>
      <c t="s" s="49" r="R261">
        <v>62</v>
      </c>
      <c t="s" s="49" r="S261">
        <v>62</v>
      </c>
      <c t="s" s="49" r="T261">
        <v>62</v>
      </c>
      <c s="24" r="U261"/>
      <c s="24" r="V261"/>
      <c s="24" r="W261"/>
      <c s="24" r="X261"/>
      <c s="24" r="Y261"/>
      <c s="19" r="Z261"/>
      <c s="19" r="AA261"/>
      <c s="24" r="AB261"/>
      <c s="24" r="AC261"/>
      <c s="24" r="AD261"/>
      <c s="24" r="AE261"/>
      <c s="31" r="AF261"/>
      <c s="24" r="AG261"/>
      <c s="24" r="AH261"/>
      <c s="24" r="AI261"/>
      <c s="24" r="AJ261"/>
      <c s="24" r="AK261"/>
    </row>
    <row r="262">
      <c s="40" r="A262">
        <v>7</v>
      </c>
      <c s="40" r="B262">
        <v>1</v>
      </c>
      <c s="12" r="C262">
        <v>24</v>
      </c>
      <c s="12" r="D262">
        <v>2</v>
      </c>
      <c s="53" r="E262">
        <f>((1/(INDEX(E0!J$20:J$44,C262,1)-INDEX(E0!J$20:J$44,D262,1))))*100000000</f>
        <v>88.4767782122607</v>
      </c>
      <c s="53" r="F262"/>
      <c s="49" r="G262">
        <f>SUM(H262:M262)</f>
        <v>0.026113</v>
      </c>
      <c t="s" s="12" r="H262">
        <v>61</v>
      </c>
      <c t="s" s="12" r="I262">
        <v>61</v>
      </c>
      <c t="s" s="12" r="J262">
        <v>61</v>
      </c>
      <c t="s" s="12" r="K262">
        <v>61</v>
      </c>
      <c t="s" s="12" r="L262">
        <v>61</v>
      </c>
      <c s="49" r="M262">
        <v>0.026113</v>
      </c>
      <c s="49" r="N262">
        <v>0.026114</v>
      </c>
      <c t="s" s="49" r="O262">
        <v>62</v>
      </c>
      <c t="s" s="49" r="P262">
        <v>62</v>
      </c>
      <c t="s" s="49" r="Q262">
        <v>62</v>
      </c>
      <c t="s" s="49" r="R262">
        <v>62</v>
      </c>
      <c t="s" s="49" r="S262">
        <v>62</v>
      </c>
      <c s="49" r="T262">
        <v>0.026114</v>
      </c>
      <c s="24" r="U262"/>
      <c s="24" r="V262"/>
      <c s="24" r="W262"/>
      <c s="24" r="X262"/>
      <c s="24" r="Y262"/>
      <c s="19" r="Z262"/>
      <c s="19" r="AA262"/>
      <c s="24" r="AB262"/>
      <c s="24" r="AC262"/>
      <c s="24" r="AD262"/>
      <c s="24" r="AE262"/>
      <c s="31" r="AF262"/>
      <c s="24" r="AG262"/>
      <c s="24" r="AH262"/>
      <c s="24" r="AI262"/>
      <c s="24" r="AJ262"/>
      <c s="24" r="AK262"/>
    </row>
    <row r="263">
      <c s="40" r="A263">
        <v>7</v>
      </c>
      <c s="40" r="B263">
        <v>1</v>
      </c>
      <c s="12" r="C263">
        <v>24</v>
      </c>
      <c s="12" r="D263">
        <v>3</v>
      </c>
      <c s="53" r="E263">
        <f>((1/(INDEX(E0!J$20:J$44,C263,1)-INDEX(E0!J$20:J$44,D263,1))))*100000000</f>
        <v>88.4803331135895</v>
      </c>
      <c s="53" r="F263"/>
      <c s="49" r="G263">
        <f>SUM(H263:M263)</f>
        <v>407.23</v>
      </c>
      <c t="s" s="12" r="H263">
        <v>61</v>
      </c>
      <c t="s" s="12" r="I263">
        <v>61</v>
      </c>
      <c s="49" r="J263">
        <v>407.23</v>
      </c>
      <c t="s" s="12" r="K263">
        <v>61</v>
      </c>
      <c t="s" s="12" r="L263">
        <v>61</v>
      </c>
      <c t="s" s="12" r="M263">
        <v>61</v>
      </c>
      <c s="49" r="N263">
        <v>407.25</v>
      </c>
      <c t="s" s="49" r="O263">
        <v>62</v>
      </c>
      <c t="s" s="49" r="P263">
        <v>62</v>
      </c>
      <c s="49" r="Q263">
        <v>407.25</v>
      </c>
      <c t="s" s="49" r="R263">
        <v>62</v>
      </c>
      <c t="s" s="49" r="S263">
        <v>62</v>
      </c>
      <c t="s" s="49" r="T263">
        <v>62</v>
      </c>
      <c s="24" r="U263"/>
      <c s="24" r="V263"/>
      <c s="24" r="W263"/>
      <c s="24" r="X263"/>
      <c s="24" r="Y263"/>
      <c s="19" r="Z263"/>
      <c s="19" r="AA263"/>
      <c s="24" r="AB263"/>
      <c s="24" r="AC263"/>
      <c s="24" r="AD263"/>
      <c s="24" r="AE263"/>
      <c s="31" r="AF263"/>
      <c s="24" r="AG263"/>
      <c s="24" r="AH263"/>
      <c s="24" r="AI263"/>
      <c s="24" r="AJ263"/>
      <c s="24" r="AK263"/>
    </row>
    <row r="264">
      <c s="40" r="A264">
        <v>7</v>
      </c>
      <c s="40" r="B264">
        <v>1</v>
      </c>
      <c s="12" r="C264">
        <v>24</v>
      </c>
      <c s="12" r="D264">
        <v>4</v>
      </c>
      <c s="53" r="E264">
        <f>((1/(INDEX(E0!J$20:J$44,C264,1)-INDEX(E0!J$20:J$44,D264,1))))*100000000</f>
        <v>88.5457446132643</v>
      </c>
      <c s="53" r="F264"/>
      <c s="49" r="G264">
        <f>SUM(H264:M264)</f>
        <v>4858800.078179</v>
      </c>
      <c t="s" s="12" r="H264">
        <v>61</v>
      </c>
      <c s="49" r="I264">
        <v>4858800</v>
      </c>
      <c t="s" s="12" r="J264">
        <v>61</v>
      </c>
      <c t="s" s="12" r="K264">
        <v>61</v>
      </c>
      <c t="s" s="12" r="L264">
        <v>61</v>
      </c>
      <c s="49" r="M264">
        <v>0.078179</v>
      </c>
      <c s="49" r="N264">
        <v>4859000</v>
      </c>
      <c t="s" s="49" r="O264">
        <v>62</v>
      </c>
      <c s="49" r="P264">
        <v>4859000</v>
      </c>
      <c t="s" s="49" r="Q264">
        <v>62</v>
      </c>
      <c t="s" s="49" r="R264">
        <v>62</v>
      </c>
      <c t="s" s="49" r="S264">
        <v>62</v>
      </c>
      <c s="49" r="T264">
        <v>0.078182</v>
      </c>
      <c s="28" r="U264">
        <f>SUM(V264:Y264)</f>
        <v>4859000</v>
      </c>
      <c t="s" s="12" r="V264">
        <v>62</v>
      </c>
      <c s="28" r="W264">
        <v>4859000</v>
      </c>
      <c t="s" s="12" r="X264">
        <v>62</v>
      </c>
      <c t="s" s="12" r="Y264">
        <v>62</v>
      </c>
      <c s="19" r="Z264"/>
      <c s="19" r="AA264"/>
      <c s="24" r="AB264"/>
      <c s="24" r="AC264"/>
      <c s="24" r="AD264"/>
      <c s="24" r="AE264"/>
      <c s="31" r="AF264"/>
      <c s="24" r="AG264"/>
      <c s="24" r="AH264"/>
      <c s="24" r="AI264"/>
      <c s="24" r="AJ264"/>
      <c s="24" r="AK264"/>
    </row>
    <row r="265">
      <c s="40" r="A265">
        <v>7</v>
      </c>
      <c s="40" r="B265">
        <v>1</v>
      </c>
      <c s="12" r="C265">
        <v>24</v>
      </c>
      <c s="12" r="D265">
        <v>5</v>
      </c>
      <c s="53" r="E265">
        <f>((1/(INDEX(E0!J$20:J$44,C265,1)-INDEX(E0!J$20:J$44,D265,1))))*100000000</f>
        <v>261.27543274658</v>
      </c>
      <c s="53" r="F265"/>
      <c s="49" r="G265">
        <f>SUM(H265:M265)</f>
        <v>0.0000019876</v>
      </c>
      <c t="s" s="12" r="H265">
        <v>61</v>
      </c>
      <c t="s" s="12" r="I265">
        <v>61</v>
      </c>
      <c t="s" s="12" r="J265">
        <v>61</v>
      </c>
      <c t="s" s="12" r="K265">
        <v>61</v>
      </c>
      <c t="s" s="12" r="L265">
        <v>61</v>
      </c>
      <c s="49" r="M265">
        <v>0.0000019876</v>
      </c>
      <c s="49" r="N265">
        <v>0.0000019877</v>
      </c>
      <c t="s" s="49" r="O265">
        <v>62</v>
      </c>
      <c t="s" s="49" r="P265">
        <v>62</v>
      </c>
      <c t="s" s="49" r="Q265">
        <v>62</v>
      </c>
      <c t="s" s="49" r="R265">
        <v>62</v>
      </c>
      <c t="s" s="49" r="S265">
        <v>62</v>
      </c>
      <c s="49" r="T265">
        <v>0.0000019877</v>
      </c>
      <c s="24" r="U265"/>
      <c s="24" r="V265"/>
      <c s="24" r="W265"/>
      <c s="24" r="X265"/>
      <c s="24" r="Y265"/>
      <c s="19" r="Z265"/>
      <c s="19" r="AA265"/>
      <c s="24" r="AB265"/>
      <c s="24" r="AC265"/>
      <c s="24" r="AD265"/>
      <c s="24" r="AE265"/>
      <c s="31" r="AF265"/>
      <c s="24" r="AG265"/>
      <c s="24" r="AH265"/>
      <c s="24" r="AI265"/>
      <c s="24" r="AJ265"/>
      <c s="24" r="AK265"/>
    </row>
    <row r="266">
      <c s="40" r="A266">
        <v>7</v>
      </c>
      <c s="40" r="B266">
        <v>1</v>
      </c>
      <c s="12" r="C266">
        <v>24</v>
      </c>
      <c s="12" r="D266">
        <v>6</v>
      </c>
      <c s="53" r="E266">
        <f>((1/(INDEX(E0!J$20:J$44,C266,1)-INDEX(E0!J$20:J$44,D266,1))))*100000000</f>
        <v>261.284723923295</v>
      </c>
      <c s="53" r="F266"/>
      <c s="49" r="G266">
        <f>SUM(H266:M266)</f>
        <v>6.1147</v>
      </c>
      <c t="s" s="12" r="H266">
        <v>61</v>
      </c>
      <c t="s" s="12" r="I266">
        <v>61</v>
      </c>
      <c s="49" r="J266">
        <v>6.1147</v>
      </c>
      <c t="s" s="12" r="K266">
        <v>61</v>
      </c>
      <c t="s" s="12" r="L266">
        <v>61</v>
      </c>
      <c t="s" s="12" r="M266">
        <v>61</v>
      </c>
      <c s="49" r="N266">
        <v>6.115</v>
      </c>
      <c t="s" s="49" r="O266">
        <v>62</v>
      </c>
      <c t="s" s="49" r="P266">
        <v>62</v>
      </c>
      <c s="49" r="Q266">
        <v>6.115</v>
      </c>
      <c t="s" s="49" r="R266">
        <v>62</v>
      </c>
      <c t="s" s="49" r="S266">
        <v>62</v>
      </c>
      <c t="s" s="49" r="T266">
        <v>62</v>
      </c>
      <c s="24" r="U266"/>
      <c s="24" r="V266"/>
      <c s="24" r="W266"/>
      <c s="24" r="X266"/>
      <c s="24" r="Y266"/>
      <c s="19" r="Z266"/>
      <c s="19" r="AA266"/>
      <c s="24" r="AB266"/>
      <c s="24" r="AC266"/>
      <c s="24" r="AD266"/>
      <c s="24" r="AE266"/>
      <c s="31" r="AF266"/>
      <c s="24" r="AG266"/>
      <c s="24" r="AH266"/>
      <c s="24" r="AI266"/>
      <c s="24" r="AJ266"/>
      <c s="24" r="AK266"/>
    </row>
    <row r="267">
      <c s="40" r="A267">
        <v>7</v>
      </c>
      <c s="40" r="B267">
        <v>1</v>
      </c>
      <c s="12" r="C267">
        <v>24</v>
      </c>
      <c s="12" r="D267">
        <v>7</v>
      </c>
      <c s="53" r="E267">
        <f>((1/(INDEX(E0!J$20:J$44,C267,1)-INDEX(E0!J$20:J$44,D267,1))))*100000000</f>
        <v>261.45332228083</v>
      </c>
      <c s="53" r="F267"/>
      <c s="49" r="G267">
        <f>SUM(H267:M267)</f>
        <v>5.081893</v>
      </c>
      <c t="s" s="12" r="H267">
        <v>61</v>
      </c>
      <c t="s" s="12" r="I267">
        <v>61</v>
      </c>
      <c s="49" r="J267">
        <v>0.066793</v>
      </c>
      <c t="s" s="12" r="K267">
        <v>61</v>
      </c>
      <c s="49" r="L267">
        <v>5.0151</v>
      </c>
      <c t="s" s="12" r="M267">
        <v>61</v>
      </c>
      <c s="49" r="N267">
        <v>5.0821</v>
      </c>
      <c t="s" s="49" r="O267">
        <v>62</v>
      </c>
      <c t="s" s="49" r="P267">
        <v>62</v>
      </c>
      <c s="49" r="Q267">
        <v>0.066796</v>
      </c>
      <c t="s" s="49" r="R267">
        <v>62</v>
      </c>
      <c s="49" r="S267">
        <v>5.0153</v>
      </c>
      <c t="s" s="49" r="T267">
        <v>62</v>
      </c>
      <c s="28" r="U267">
        <f>SUM(V267:Y267)</f>
        <v>5.015</v>
      </c>
      <c t="s" s="12" r="V267">
        <v>62</v>
      </c>
      <c t="s" s="12" r="W267">
        <v>62</v>
      </c>
      <c t="s" s="12" r="X267">
        <v>62</v>
      </c>
      <c s="28" r="Y267">
        <v>5.015</v>
      </c>
      <c s="24" r="Z267"/>
      <c s="24" r="AA267"/>
      <c s="24" r="AB267"/>
      <c s="24" r="AC267"/>
      <c s="24" r="AD267"/>
      <c s="24" r="AE267"/>
      <c s="24" r="AF267"/>
      <c s="24" r="AG267"/>
      <c s="24" r="AH267"/>
      <c s="24" r="AI267"/>
      <c s="24" r="AJ267"/>
      <c s="24" r="AK267"/>
    </row>
    <row r="268">
      <c s="40" r="A268">
        <v>7</v>
      </c>
      <c s="40" r="B268">
        <v>1</v>
      </c>
      <c s="12" r="C268">
        <v>24</v>
      </c>
      <c s="12" r="D268">
        <v>8</v>
      </c>
      <c s="53" r="E268">
        <f>((1/(INDEX(E0!J$20:J$44,C268,1)-INDEX(E0!J$20:J$44,D268,1))))*100000000</f>
        <v>261.453623055671</v>
      </c>
      <c s="53" r="F268"/>
      <c s="49" r="G268">
        <f>SUM(H268:M268)</f>
        <v>3085.9000056878</v>
      </c>
      <c t="s" s="12" r="H268">
        <v>61</v>
      </c>
      <c s="49" r="I268">
        <v>3085.9</v>
      </c>
      <c t="s" s="12" r="J268">
        <v>61</v>
      </c>
      <c t="s" s="12" r="K268">
        <v>61</v>
      </c>
      <c t="s" s="12" r="L268">
        <v>61</v>
      </c>
      <c s="49" r="M268">
        <v>0.0000056878</v>
      </c>
      <c s="49" r="N268">
        <v>3086</v>
      </c>
      <c t="s" s="49" r="O268">
        <v>62</v>
      </c>
      <c s="49" r="P268">
        <v>3086</v>
      </c>
      <c t="s" s="49" r="Q268">
        <v>62</v>
      </c>
      <c t="s" s="49" r="R268">
        <v>62</v>
      </c>
      <c t="s" s="49" r="S268">
        <v>62</v>
      </c>
      <c s="49" r="T268">
        <v>0.000005688</v>
      </c>
      <c s="28" r="U268">
        <f>SUM(V268:Y268)</f>
        <v>3086</v>
      </c>
      <c t="s" s="12" r="V268">
        <v>62</v>
      </c>
      <c s="28" r="W268">
        <v>3086</v>
      </c>
      <c t="s" s="12" r="X268">
        <v>62</v>
      </c>
      <c t="s" s="12" r="Y268">
        <v>62</v>
      </c>
      <c s="24" r="Z268"/>
      <c s="24" r="AA268"/>
      <c s="24" r="AB268"/>
      <c s="24" r="AC268"/>
      <c s="24" r="AD268"/>
      <c s="24" r="AE268"/>
      <c s="24" r="AF268"/>
      <c s="24" r="AG268"/>
      <c s="24" r="AH268"/>
      <c s="24" r="AI268"/>
      <c s="24" r="AJ268"/>
      <c s="24" r="AK268"/>
    </row>
    <row r="269">
      <c s="40" r="A269">
        <v>7</v>
      </c>
      <c s="40" r="B269">
        <v>1</v>
      </c>
      <c s="12" r="C269">
        <v>24</v>
      </c>
      <c s="12" r="D269">
        <v>9</v>
      </c>
      <c s="53" r="E269">
        <f>((1/(INDEX(E0!J$20:J$44,C269,1)-INDEX(E0!J$20:J$44,D269,1))))*100000000</f>
        <v>261.512704548699</v>
      </c>
      <c s="53" r="F269"/>
      <c s="49" r="G269">
        <f>SUM(H269:M269)</f>
        <v>10911000034.7131</v>
      </c>
      <c s="49" r="H269">
        <v>10911000000</v>
      </c>
      <c t="s" s="12" r="I269">
        <v>61</v>
      </c>
      <c s="49" r="J269">
        <v>0.20111</v>
      </c>
      <c t="s" s="12" r="K269">
        <v>61</v>
      </c>
      <c s="49" r="L269">
        <v>34.512</v>
      </c>
      <c t="s" s="12" r="M269">
        <v>61</v>
      </c>
      <c s="49" r="N269">
        <v>10912000000</v>
      </c>
      <c s="49" r="O269">
        <v>10912000000</v>
      </c>
      <c t="s" s="49" r="P269">
        <v>62</v>
      </c>
      <c s="49" r="Q269">
        <v>0.20112</v>
      </c>
      <c t="s" s="49" r="R269">
        <v>62</v>
      </c>
      <c s="49" r="S269">
        <v>34.513</v>
      </c>
      <c t="s" s="49" r="T269">
        <v>62</v>
      </c>
      <c s="28" r="U269">
        <f>SUM(V269:Y269)</f>
        <v>10910000034.51</v>
      </c>
      <c s="28" r="V269">
        <v>10910000000</v>
      </c>
      <c t="s" s="12" r="W269">
        <v>62</v>
      </c>
      <c t="s" s="12" r="X269">
        <v>62</v>
      </c>
      <c s="28" r="Y269">
        <v>34.51</v>
      </c>
      <c s="24" r="Z269"/>
      <c s="24" r="AA269"/>
      <c s="24" r="AB269"/>
      <c s="24" r="AC269"/>
      <c s="24" r="AD269"/>
      <c s="24" r="AE269"/>
      <c s="24" r="AF269"/>
      <c s="24" r="AG269"/>
      <c s="24" r="AH269"/>
      <c s="24" r="AI269"/>
      <c s="24" r="AJ269"/>
      <c s="24" r="AK269"/>
    </row>
    <row r="270">
      <c s="40" r="A270">
        <v>7</v>
      </c>
      <c s="40" r="B270">
        <v>1</v>
      </c>
      <c s="12" r="C270">
        <v>24</v>
      </c>
      <c s="12" r="D270">
        <v>10</v>
      </c>
      <c s="53" r="E270">
        <f>((1/(INDEX(E0!J$20:J$44,C270,1)-INDEX(E0!J$20:J$44,D270,1))))*100000000</f>
        <v>825.437609876062</v>
      </c>
      <c s="53" r="F270"/>
      <c s="49" r="G270">
        <f>SUM(H270:M270)</f>
        <v>0.0000068296</v>
      </c>
      <c t="s" s="12" r="H270">
        <v>61</v>
      </c>
      <c t="s" s="12" r="I270">
        <v>61</v>
      </c>
      <c t="s" s="12" r="J270">
        <v>61</v>
      </c>
      <c t="s" s="12" r="K270">
        <v>61</v>
      </c>
      <c t="s" s="12" r="L270">
        <v>61</v>
      </c>
      <c s="49" r="M270">
        <v>0.0000068296</v>
      </c>
      <c s="49" r="N270">
        <v>0.0000068299</v>
      </c>
      <c t="s" s="49" r="O270">
        <v>62</v>
      </c>
      <c t="s" s="49" r="P270">
        <v>62</v>
      </c>
      <c t="s" s="49" r="Q270">
        <v>62</v>
      </c>
      <c t="s" s="49" r="R270">
        <v>62</v>
      </c>
      <c t="s" s="49" r="S270">
        <v>62</v>
      </c>
      <c s="49" r="T270">
        <v>0.0000068299</v>
      </c>
      <c s="24" r="U270"/>
      <c s="24" r="V270"/>
      <c s="24" r="W270"/>
      <c s="24" r="X270"/>
      <c s="24" r="Y270"/>
      <c s="24" r="Z270"/>
      <c s="24" r="AA270"/>
      <c s="24" r="AB270"/>
      <c s="24" r="AC270"/>
      <c s="24" r="AD270"/>
      <c s="24" r="AE270"/>
      <c s="24" r="AF270"/>
      <c s="24" r="AG270"/>
      <c s="24" r="AH270"/>
      <c s="24" r="AI270"/>
      <c s="24" r="AJ270"/>
      <c s="24" r="AK270"/>
    </row>
    <row r="271">
      <c s="40" r="A271">
        <v>7</v>
      </c>
      <c s="40" r="B271">
        <v>1</v>
      </c>
      <c s="12" r="C271">
        <v>24</v>
      </c>
      <c s="12" r="D271">
        <v>11</v>
      </c>
      <c s="53" r="E271">
        <f>((1/(INDEX(E0!J$20:J$44,C271,1)-INDEX(E0!J$20:J$44,D271,1))))*100000000</f>
        <v>825.476857343562</v>
      </c>
      <c s="53" r="F271"/>
      <c s="49" r="G271">
        <f>SUM(H271:M271)</f>
        <v>0.72068</v>
      </c>
      <c t="s" s="12" r="H271">
        <v>61</v>
      </c>
      <c t="s" s="12" r="I271">
        <v>61</v>
      </c>
      <c s="49" r="J271">
        <v>0.72068</v>
      </c>
      <c t="s" s="12" r="K271">
        <v>61</v>
      </c>
      <c t="s" s="12" r="L271">
        <v>61</v>
      </c>
      <c t="s" s="12" r="M271">
        <v>61</v>
      </c>
      <c s="49" r="N271">
        <v>0.72071</v>
      </c>
      <c t="s" s="49" r="O271">
        <v>62</v>
      </c>
      <c t="s" s="49" r="P271">
        <v>62</v>
      </c>
      <c s="49" r="Q271">
        <v>0.72071</v>
      </c>
      <c t="s" s="49" r="R271">
        <v>62</v>
      </c>
      <c t="s" s="49" r="S271">
        <v>62</v>
      </c>
      <c t="s" s="49" r="T271">
        <v>62</v>
      </c>
      <c s="24" r="U271"/>
      <c s="24" r="V271"/>
      <c s="24" r="W271"/>
      <c s="24" r="X271"/>
      <c s="24" r="Y271"/>
      <c s="24" r="Z271"/>
      <c s="24" r="AA271"/>
      <c s="24" r="AB271"/>
      <c s="24" r="AC271"/>
      <c s="24" r="AD271"/>
      <c s="24" r="AE271"/>
      <c s="24" r="AF271"/>
      <c s="24" r="AG271"/>
      <c s="24" r="AH271"/>
      <c s="24" r="AI271"/>
      <c s="24" r="AJ271"/>
      <c s="24" r="AK271"/>
    </row>
    <row r="272">
      <c s="40" r="A272">
        <v>7</v>
      </c>
      <c s="40" r="B272">
        <v>1</v>
      </c>
      <c s="12" r="C272">
        <v>24</v>
      </c>
      <c s="12" r="D272">
        <v>12</v>
      </c>
      <c s="53" r="E272">
        <f>((1/(INDEX(E0!J$20:J$44,C272,1)-INDEX(E0!J$20:J$44,D272,1))))*100000000</f>
        <v>826.186749104684</v>
      </c>
      <c s="53" r="F272"/>
      <c s="49" r="G272">
        <f>SUM(H272:M272)</f>
        <v>0.40059</v>
      </c>
      <c t="s" s="12" r="H272">
        <v>61</v>
      </c>
      <c t="s" s="12" r="I272">
        <v>61</v>
      </c>
      <c s="49" r="J272">
        <v>0.11501</v>
      </c>
      <c t="s" s="12" r="K272">
        <v>61</v>
      </c>
      <c s="49" r="L272">
        <v>0.28558</v>
      </c>
      <c t="s" s="12" r="M272">
        <v>61</v>
      </c>
      <c s="49" r="N272">
        <v>0.40061</v>
      </c>
      <c t="s" s="49" r="O272">
        <v>62</v>
      </c>
      <c t="s" s="49" r="P272">
        <v>62</v>
      </c>
      <c s="49" r="Q272">
        <v>0.11501</v>
      </c>
      <c t="s" s="49" r="R272">
        <v>62</v>
      </c>
      <c s="49" r="S272">
        <v>0.2856</v>
      </c>
      <c t="s" s="49" r="T272">
        <v>62</v>
      </c>
      <c s="28" r="U272">
        <f>SUM(V272:Y272)</f>
        <v>0.2856</v>
      </c>
      <c t="s" s="12" r="V272">
        <v>62</v>
      </c>
      <c t="s" s="12" r="W272">
        <v>62</v>
      </c>
      <c t="s" s="12" r="X272">
        <v>62</v>
      </c>
      <c s="28" r="Y272">
        <v>0.2856</v>
      </c>
      <c s="24" r="Z272"/>
      <c s="24" r="AA272"/>
      <c s="24" r="AB272"/>
      <c s="24" r="AC272"/>
      <c s="24" r="AD272"/>
      <c s="24" r="AE272"/>
      <c s="24" r="AF272"/>
      <c s="24" r="AG272"/>
      <c s="24" r="AH272"/>
      <c s="24" r="AI272"/>
      <c s="24" r="AJ272"/>
      <c s="24" r="AK272"/>
    </row>
    <row r="273">
      <c s="40" r="A273">
        <v>7</v>
      </c>
      <c s="40" r="B273">
        <v>1</v>
      </c>
      <c s="12" r="C273">
        <v>24</v>
      </c>
      <c s="12" r="D273">
        <v>13</v>
      </c>
      <c s="53" r="E273">
        <f>((1/(INDEX(E0!J$20:J$44,C273,1)-INDEX(E0!J$20:J$44,D273,1))))*100000000</f>
        <v>826.18804601735</v>
      </c>
      <c s="53" r="F273"/>
      <c s="49" r="G273">
        <f>SUM(H273:M273)</f>
        <v>110380.000020401</v>
      </c>
      <c t="s" s="12" r="H273">
        <v>61</v>
      </c>
      <c s="49" r="I273">
        <v>110380</v>
      </c>
      <c t="s" s="12" r="J273">
        <v>61</v>
      </c>
      <c t="s" s="12" r="K273">
        <v>61</v>
      </c>
      <c t="s" s="12" r="L273">
        <v>61</v>
      </c>
      <c s="49" r="M273">
        <v>0.000020401</v>
      </c>
      <c s="49" r="N273">
        <v>110390</v>
      </c>
      <c t="s" s="49" r="O273">
        <v>62</v>
      </c>
      <c s="49" r="P273">
        <v>110390</v>
      </c>
      <c t="s" s="49" r="Q273">
        <v>62</v>
      </c>
      <c t="s" s="49" r="R273">
        <v>62</v>
      </c>
      <c t="s" s="49" r="S273">
        <v>62</v>
      </c>
      <c s="49" r="T273">
        <v>0.000020402</v>
      </c>
      <c s="28" r="U273">
        <f>SUM(V273:Y273)</f>
        <v>110400</v>
      </c>
      <c t="s" s="12" r="V273">
        <v>62</v>
      </c>
      <c s="28" r="W273">
        <v>110400</v>
      </c>
      <c t="s" s="12" r="X273">
        <v>62</v>
      </c>
      <c t="s" s="12" r="Y273">
        <v>62</v>
      </c>
      <c s="24" r="Z273"/>
      <c s="24" r="AA273"/>
      <c s="24" r="AB273"/>
      <c s="24" r="AC273"/>
      <c s="24" r="AD273"/>
      <c s="24" r="AE273"/>
      <c s="24" r="AF273"/>
      <c s="24" r="AG273"/>
      <c s="24" r="AH273"/>
      <c s="24" r="AI273"/>
      <c s="24" r="AJ273"/>
      <c s="24" r="AK273"/>
    </row>
    <row r="274">
      <c s="40" r="A274">
        <v>7</v>
      </c>
      <c s="40" r="B274">
        <v>1</v>
      </c>
      <c s="12" r="C274">
        <v>24</v>
      </c>
      <c s="12" r="D274">
        <v>14</v>
      </c>
      <c s="53" r="E274">
        <f>((1/(INDEX(E0!J$20:J$44,C274,1)-INDEX(E0!J$20:J$44,D274,1))))*100000000</f>
        <v>826.436514014754</v>
      </c>
      <c s="53" r="F274"/>
      <c s="49" r="G274">
        <f>SUM(H274:M274)</f>
        <v>1928.60008493478</v>
      </c>
      <c t="s" s="12" r="H274">
        <v>61</v>
      </c>
      <c s="49" r="I274">
        <v>1928.6</v>
      </c>
      <c t="s" s="12" r="J274">
        <v>61</v>
      </c>
      <c s="49" r="K274">
        <v>0.000084882</v>
      </c>
      <c t="s" s="12" r="L274">
        <v>61</v>
      </c>
      <c s="49" r="M274">
        <v>0.000000052778</v>
      </c>
      <c s="49" r="N274">
        <v>1928.7</v>
      </c>
      <c t="s" s="49" r="O274">
        <v>62</v>
      </c>
      <c s="49" r="P274">
        <v>1928.7</v>
      </c>
      <c t="s" s="49" r="Q274">
        <v>62</v>
      </c>
      <c s="49" r="R274">
        <v>0.000084891</v>
      </c>
      <c t="s" s="49" r="S274">
        <v>62</v>
      </c>
      <c s="49" r="T274">
        <v>0.00000005278</v>
      </c>
      <c s="28" r="U274">
        <f>SUM(V274:Y274)</f>
        <v>1929.00008496</v>
      </c>
      <c t="s" s="12" r="V274">
        <v>62</v>
      </c>
      <c s="28" r="W274">
        <v>1929</v>
      </c>
      <c s="28" r="X274">
        <v>0.00008496</v>
      </c>
      <c t="s" s="12" r="Y274">
        <v>62</v>
      </c>
      <c s="24" r="Z274"/>
      <c s="24" r="AA274"/>
      <c s="24" r="AB274"/>
      <c s="24" r="AC274"/>
      <c s="24" r="AD274"/>
      <c s="24" r="AE274"/>
      <c s="24" r="AF274"/>
      <c s="24" r="AG274"/>
      <c s="24" r="AH274"/>
      <c s="24" r="AI274"/>
      <c s="24" r="AJ274"/>
      <c s="24" r="AK274"/>
    </row>
    <row r="275">
      <c s="40" r="A275">
        <v>7</v>
      </c>
      <c s="40" r="B275">
        <v>1</v>
      </c>
      <c s="12" r="C275">
        <v>24</v>
      </c>
      <c s="12" r="D275">
        <v>15</v>
      </c>
      <c s="53" r="E275">
        <f>((1/(INDEX(E0!J$20:J$44,C275,1)-INDEX(E0!J$20:J$44,D275,1))))*100000000</f>
        <v>826.436923813341</v>
      </c>
      <c s="53" r="F275"/>
      <c s="49" r="G275">
        <f>SUM(H275:M275)</f>
        <v>6208300002.3112</v>
      </c>
      <c s="49" r="H275">
        <v>6208300000</v>
      </c>
      <c t="s" s="12" r="I275">
        <v>61</v>
      </c>
      <c s="49" r="J275">
        <v>0.3446</v>
      </c>
      <c t="s" s="12" r="K275">
        <v>61</v>
      </c>
      <c s="49" r="L275">
        <v>1.9666</v>
      </c>
      <c t="s" s="12" r="M275">
        <v>61</v>
      </c>
      <c s="49" r="N275">
        <v>6208600000</v>
      </c>
      <c s="49" r="O275">
        <v>6208600000</v>
      </c>
      <c t="s" s="49" r="P275">
        <v>62</v>
      </c>
      <c s="49" r="Q275">
        <v>0.34461</v>
      </c>
      <c t="s" s="49" r="R275">
        <v>62</v>
      </c>
      <c s="49" r="S275">
        <v>1.9667</v>
      </c>
      <c t="s" s="49" r="T275">
        <v>62</v>
      </c>
      <c s="28" r="U275">
        <f>SUM(V275:Y275)</f>
        <v>6209000001.967</v>
      </c>
      <c s="28" r="V275">
        <v>6209000000</v>
      </c>
      <c t="s" s="12" r="W275">
        <v>62</v>
      </c>
      <c t="s" s="12" r="X275">
        <v>62</v>
      </c>
      <c s="28" r="Y275">
        <v>1.967</v>
      </c>
      <c s="24" r="Z275"/>
      <c s="24" r="AA275"/>
      <c s="24" r="AB275"/>
      <c s="24" r="AC275"/>
      <c s="24" r="AD275"/>
      <c s="24" r="AE275"/>
      <c s="24" r="AF275"/>
      <c s="24" r="AG275"/>
      <c s="24" r="AH275"/>
      <c s="24" r="AI275"/>
      <c s="24" r="AJ275"/>
      <c s="24" r="AK275"/>
    </row>
    <row r="276">
      <c s="40" r="A276">
        <v>7</v>
      </c>
      <c s="40" r="B276">
        <v>1</v>
      </c>
      <c s="12" r="C276">
        <v>24</v>
      </c>
      <c s="12" r="D276">
        <v>16</v>
      </c>
      <c s="53" r="E276">
        <f>((1/(INDEX(E0!J$20:J$44,C276,1)-INDEX(E0!J$20:J$44,D276,1))))*100000000</f>
        <v>826.561589749048</v>
      </c>
      <c s="53" r="F276"/>
      <c s="49" r="G276">
        <f>SUM(H276:M276)</f>
        <v>16069.0008608233</v>
      </c>
      <c t="s" s="12" r="H276">
        <v>61</v>
      </c>
      <c s="49" r="I276">
        <v>16069</v>
      </c>
      <c t="s" s="12" r="J276">
        <v>61</v>
      </c>
      <c s="49" r="K276">
        <v>0.00085386</v>
      </c>
      <c t="s" s="12" r="L276">
        <v>61</v>
      </c>
      <c s="49" r="M276">
        <v>0.0000069633</v>
      </c>
      <c s="49" r="N276">
        <v>16070</v>
      </c>
      <c t="s" s="49" r="O276">
        <v>62</v>
      </c>
      <c s="49" r="P276">
        <v>16070</v>
      </c>
      <c t="s" s="49" r="Q276">
        <v>62</v>
      </c>
      <c s="49" r="R276">
        <v>0.0008539</v>
      </c>
      <c t="s" s="49" r="S276">
        <v>62</v>
      </c>
      <c s="49" r="T276">
        <v>0.0000069635</v>
      </c>
      <c s="28" r="U276">
        <f>SUM(V276:Y276)</f>
        <v>16070.0008536</v>
      </c>
      <c t="s" s="12" r="V276">
        <v>62</v>
      </c>
      <c s="28" r="W276">
        <v>16070</v>
      </c>
      <c s="28" r="X276">
        <v>0.0008536</v>
      </c>
      <c t="s" s="12" r="Y276">
        <v>62</v>
      </c>
      <c s="24" r="Z276"/>
      <c s="24" r="AA276"/>
      <c s="24" r="AB276"/>
      <c s="24" r="AC276"/>
      <c s="24" r="AD276"/>
      <c s="24" r="AE276"/>
      <c s="24" r="AF276"/>
      <c s="24" r="AG276"/>
      <c s="24" r="AH276"/>
      <c s="24" r="AI276"/>
      <c s="24" r="AJ276"/>
      <c s="24" r="AK276"/>
    </row>
    <row r="277">
      <c s="40" r="A277">
        <v>7</v>
      </c>
      <c s="40" r="B277">
        <v>1</v>
      </c>
      <c s="12" r="C277">
        <v>24</v>
      </c>
      <c s="12" r="D277">
        <v>17</v>
      </c>
      <c s="53" r="E277">
        <f>((1/(INDEX(E0!J$20:J$44,C277,1)-INDEX(E0!J$20:J$44,D277,1))))*100000000</f>
        <v>1185677.02158142</v>
      </c>
      <c s="53" r="F277"/>
      <c s="49" r="G277">
        <f>SUM(H277:M277)</f>
        <v>0</v>
      </c>
      <c t="s" s="12" r="H277">
        <v>61</v>
      </c>
      <c t="s" s="12" r="I277">
        <v>61</v>
      </c>
      <c t="s" s="12" r="J277">
        <v>61</v>
      </c>
      <c t="s" s="12" r="K277">
        <v>61</v>
      </c>
      <c t="s" s="12" r="L277">
        <v>61</v>
      </c>
      <c s="49" r="M277">
        <v>0</v>
      </c>
      <c s="49" r="N277">
        <v>0</v>
      </c>
      <c t="s" s="49" r="O277">
        <v>62</v>
      </c>
      <c t="s" s="49" r="P277">
        <v>62</v>
      </c>
      <c t="s" s="49" r="Q277">
        <v>62</v>
      </c>
      <c t="s" s="49" r="R277">
        <v>62</v>
      </c>
      <c t="s" s="49" r="S277">
        <v>62</v>
      </c>
      <c s="49" r="T277">
        <v>0</v>
      </c>
      <c s="24" r="U277"/>
      <c s="24" r="V277"/>
      <c s="24" r="W277"/>
      <c s="24" r="X277"/>
      <c s="24" r="Y277"/>
      <c s="24" r="Z277"/>
      <c s="24" r="AA277"/>
      <c s="24" r="AB277"/>
      <c s="24" r="AC277"/>
      <c s="24" r="AD277"/>
      <c s="24" r="AE277"/>
      <c s="24" r="AF277"/>
      <c s="24" r="AG277"/>
      <c s="24" r="AH277"/>
      <c s="24" r="AI277"/>
      <c s="24" r="AJ277"/>
      <c s="24" r="AK277"/>
    </row>
    <row r="278">
      <c s="40" r="A278">
        <v>7</v>
      </c>
      <c s="40" r="B278">
        <v>1</v>
      </c>
      <c s="12" r="C278">
        <v>24</v>
      </c>
      <c s="12" r="D278">
        <v>18</v>
      </c>
      <c s="53" r="E278">
        <f>((1/(INDEX(E0!J$20:J$44,C278,1)-INDEX(E0!J$20:J$44,D278,1))))*100000000</f>
        <v>1228652.16857614</v>
      </c>
      <c s="53" r="F278"/>
      <c s="49" r="G278">
        <f>SUM(H278:M278)</f>
        <v>0</v>
      </c>
      <c t="s" s="12" r="H278">
        <v>61</v>
      </c>
      <c t="s" s="12" r="I278">
        <v>61</v>
      </c>
      <c s="49" r="J278">
        <v>0</v>
      </c>
      <c t="s" s="12" r="K278">
        <v>61</v>
      </c>
      <c t="s" s="12" r="L278">
        <v>61</v>
      </c>
      <c t="s" s="12" r="M278">
        <v>61</v>
      </c>
      <c s="49" r="N278">
        <v>0</v>
      </c>
      <c t="s" s="49" r="O278">
        <v>62</v>
      </c>
      <c t="s" s="49" r="P278">
        <v>62</v>
      </c>
      <c s="49" r="Q278">
        <v>0</v>
      </c>
      <c t="s" s="49" r="R278">
        <v>62</v>
      </c>
      <c t="s" s="49" r="S278">
        <v>62</v>
      </c>
      <c t="s" s="49" r="T278">
        <v>62</v>
      </c>
      <c s="24" r="U278"/>
      <c s="24" r="V278"/>
      <c s="24" r="W278"/>
      <c s="24" r="X278"/>
      <c s="24" r="Y278"/>
      <c s="24" r="Z278"/>
      <c s="24" r="AA278"/>
      <c s="24" r="AB278"/>
      <c s="24" r="AC278"/>
      <c s="24" r="AD278"/>
      <c s="24" r="AE278"/>
      <c s="24" r="AF278"/>
      <c s="24" r="AG278"/>
      <c s="24" r="AH278"/>
      <c s="24" r="AI278"/>
      <c s="24" r="AJ278"/>
      <c s="24" r="AK278"/>
    </row>
    <row r="279">
      <c s="40" r="A279">
        <v>7</v>
      </c>
      <c s="40" r="B279">
        <v>1</v>
      </c>
      <c s="12" r="C279">
        <v>24</v>
      </c>
      <c s="12" r="D279">
        <v>19</v>
      </c>
      <c s="53" r="E279">
        <f>((1/(INDEX(E0!J$20:J$44,C279,1)-INDEX(E0!J$20:J$44,D279,1))))*100000000</f>
        <v>3558718.8611392</v>
      </c>
      <c s="53" r="F279"/>
      <c s="49" r="G279">
        <f>SUM(H279:M279)</f>
        <v>0</v>
      </c>
      <c t="s" s="12" r="H279">
        <v>61</v>
      </c>
      <c t="s" s="12" r="I279">
        <v>61</v>
      </c>
      <c s="49" r="J279">
        <v>0</v>
      </c>
      <c t="s" s="12" r="K279">
        <v>61</v>
      </c>
      <c s="49" r="L279">
        <v>0</v>
      </c>
      <c t="s" s="12" r="M279">
        <v>61</v>
      </c>
      <c s="49" r="N279">
        <v>0</v>
      </c>
      <c t="s" s="49" r="O279">
        <v>62</v>
      </c>
      <c t="s" s="49" r="P279">
        <v>62</v>
      </c>
      <c s="49" r="Q279">
        <v>0</v>
      </c>
      <c t="s" s="49" r="R279">
        <v>62</v>
      </c>
      <c s="49" r="S279">
        <v>0</v>
      </c>
      <c t="s" s="49" r="T279">
        <v>62</v>
      </c>
      <c s="28" r="U279">
        <f>SUM(V279:Y279)</f>
        <v>0</v>
      </c>
      <c t="s" s="12" r="V279">
        <v>62</v>
      </c>
      <c t="s" s="12" r="W279">
        <v>62</v>
      </c>
      <c t="s" s="12" r="X279">
        <v>62</v>
      </c>
      <c s="28" r="Y279">
        <v>0</v>
      </c>
      <c s="24" r="Z279"/>
      <c s="24" r="AA279"/>
      <c s="24" r="AB279"/>
      <c s="24" r="AC279"/>
      <c s="24" r="AD279"/>
      <c s="24" r="AE279"/>
      <c s="24" r="AF279"/>
      <c s="24" r="AG279"/>
      <c s="24" r="AH279"/>
      <c s="24" r="AI279"/>
      <c s="24" r="AJ279"/>
      <c s="24" r="AK279"/>
    </row>
    <row r="280">
      <c s="40" r="A280">
        <v>7</v>
      </c>
      <c s="40" r="B280">
        <v>1</v>
      </c>
      <c s="12" r="C280">
        <v>24</v>
      </c>
      <c s="12" r="D280">
        <v>20</v>
      </c>
      <c s="53" r="E280">
        <f>((1/(INDEX(E0!J$20:J$44,C280,1)-INDEX(E0!J$20:J$44,D280,1))))*100000000</f>
        <v>3570153.5166297</v>
      </c>
      <c s="53" r="F280"/>
      <c s="49" r="G280">
        <f>SUM(H280:M280)</f>
        <v>0.000000000000274</v>
      </c>
      <c t="s" s="12" r="H280">
        <v>61</v>
      </c>
      <c s="49" r="I280">
        <v>0.000000000000274</v>
      </c>
      <c t="s" s="12" r="J280">
        <v>61</v>
      </c>
      <c t="s" s="12" r="K280">
        <v>61</v>
      </c>
      <c t="s" s="12" r="L280">
        <v>61</v>
      </c>
      <c s="49" r="M280">
        <v>0</v>
      </c>
      <c s="49" r="N280">
        <v>0.000000000000275</v>
      </c>
      <c t="s" s="49" r="O280">
        <v>62</v>
      </c>
      <c s="49" r="P280">
        <v>0.000000000000275</v>
      </c>
      <c t="s" s="49" r="Q280">
        <v>62</v>
      </c>
      <c t="s" s="49" r="R280">
        <v>62</v>
      </c>
      <c t="s" s="49" r="S280">
        <v>62</v>
      </c>
      <c s="49" r="T280">
        <v>0</v>
      </c>
      <c s="28" r="U280">
        <f>SUM(V280:Y280)</f>
        <v>0.000000000000275</v>
      </c>
      <c t="s" s="12" r="V280">
        <v>62</v>
      </c>
      <c s="28" r="W280">
        <v>0.000000000000275</v>
      </c>
      <c t="s" s="12" r="X280">
        <v>62</v>
      </c>
      <c t="s" s="12" r="Y280">
        <v>62</v>
      </c>
      <c s="24" r="Z280"/>
      <c s="24" r="AA280"/>
      <c s="24" r="AB280"/>
      <c s="24" r="AC280"/>
      <c s="24" r="AD280"/>
      <c s="24" r="AE280"/>
      <c s="24" r="AF280"/>
      <c s="24" r="AG280"/>
      <c s="24" r="AH280"/>
      <c s="24" r="AI280"/>
      <c s="24" r="AJ280"/>
      <c s="24" r="AK280"/>
    </row>
    <row r="281">
      <c s="40" r="A281">
        <v>7</v>
      </c>
      <c s="40" r="B281">
        <v>1</v>
      </c>
      <c s="12" r="C281">
        <v>24</v>
      </c>
      <c s="12" r="D281">
        <v>21</v>
      </c>
      <c s="53" r="E281">
        <f>((1/(INDEX(E0!J$20:J$44,C281,1)-INDEX(E0!J$20:J$44,D281,1))))*100000000</f>
        <v>10660980.8103616</v>
      </c>
      <c s="53" r="F281"/>
      <c s="49" r="G281">
        <f>SUM(H281:M281)</f>
        <v>0.0000000094665</v>
      </c>
      <c t="s" s="12" r="H281">
        <v>61</v>
      </c>
      <c s="49" r="I281">
        <v>0</v>
      </c>
      <c t="s" s="12" r="J281">
        <v>61</v>
      </c>
      <c s="49" r="K281">
        <v>0.0000000094665</v>
      </c>
      <c t="s" s="12" r="L281">
        <v>61</v>
      </c>
      <c s="49" r="M281">
        <v>0</v>
      </c>
      <c s="49" r="N281">
        <v>0.0000000094693</v>
      </c>
      <c t="s" s="49" r="O281">
        <v>62</v>
      </c>
      <c s="49" r="P281">
        <v>0</v>
      </c>
      <c t="s" s="49" r="Q281">
        <v>62</v>
      </c>
      <c s="49" r="R281">
        <v>0.0000000094693</v>
      </c>
      <c t="s" s="49" r="S281">
        <v>62</v>
      </c>
      <c s="49" r="T281">
        <v>0</v>
      </c>
      <c s="28" r="U281">
        <f>SUM(V281:Y281)</f>
        <v>0.000000009469</v>
      </c>
      <c t="s" s="12" r="V281">
        <v>62</v>
      </c>
      <c s="28" r="W281">
        <v>0</v>
      </c>
      <c s="28" r="X281">
        <v>0.000000009469</v>
      </c>
      <c t="s" s="12" r="Y281">
        <v>62</v>
      </c>
      <c s="24" r="Z281"/>
      <c s="24" r="AA281"/>
      <c s="24" r="AB281"/>
      <c s="24" r="AC281"/>
      <c s="24" r="AD281"/>
      <c s="24" r="AE281"/>
      <c s="24" r="AF281"/>
      <c s="24" r="AG281"/>
      <c s="24" r="AH281"/>
      <c s="24" r="AI281"/>
      <c s="24" r="AJ281"/>
      <c s="24" r="AK281"/>
    </row>
    <row r="282">
      <c s="40" r="A282">
        <v>7</v>
      </c>
      <c s="40" r="B282">
        <v>1</v>
      </c>
      <c s="12" r="C282">
        <v>24</v>
      </c>
      <c s="12" r="D282">
        <v>22</v>
      </c>
      <c s="53" r="E282">
        <f>((1/(INDEX(E0!J$20:J$44,C282,1)-INDEX(E0!J$20:J$44,D282,1))))*100000000</f>
        <v>10706638.1158025</v>
      </c>
      <c s="53" r="F282"/>
      <c s="49" r="G282">
        <f>SUM(H282:M282)</f>
        <v>0.01306</v>
      </c>
      <c s="49" r="H282">
        <v>0.01306</v>
      </c>
      <c t="s" s="12" r="I282">
        <v>61</v>
      </c>
      <c s="49" r="J282">
        <v>0</v>
      </c>
      <c t="s" s="12" r="K282">
        <v>61</v>
      </c>
      <c s="49" r="L282">
        <v>0</v>
      </c>
      <c t="s" s="12" r="M282">
        <v>61</v>
      </c>
      <c s="49" r="N282">
        <v>0.013064</v>
      </c>
      <c s="49" r="O282">
        <v>0.013064</v>
      </c>
      <c t="s" s="49" r="P282">
        <v>62</v>
      </c>
      <c s="49" r="Q282">
        <v>0</v>
      </c>
      <c t="s" s="49" r="R282">
        <v>62</v>
      </c>
      <c s="49" r="S282">
        <v>0</v>
      </c>
      <c t="s" s="49" r="T282">
        <v>62</v>
      </c>
      <c s="28" r="U282">
        <f>SUM(V282:Y282)</f>
        <v>0.01306</v>
      </c>
      <c s="28" r="V282">
        <v>0.01306</v>
      </c>
      <c t="s" s="12" r="W282">
        <v>62</v>
      </c>
      <c t="s" s="12" r="X282">
        <v>62</v>
      </c>
      <c s="28" r="Y282">
        <v>0</v>
      </c>
      <c s="24" r="Z282"/>
      <c s="24" r="AA282"/>
      <c s="24" r="AB282"/>
      <c s="24" r="AC282"/>
      <c s="24" r="AD282"/>
      <c s="24" r="AE282"/>
      <c s="24" r="AF282"/>
      <c s="24" r="AG282"/>
      <c s="24" r="AH282"/>
      <c s="24" r="AI282"/>
      <c s="24" r="AJ282"/>
      <c s="24" r="AK282"/>
    </row>
    <row r="283">
      <c s="40" r="A283">
        <v>7</v>
      </c>
      <c s="40" r="B283">
        <v>1</v>
      </c>
      <c s="12" r="C283">
        <v>25</v>
      </c>
      <c s="12" r="D283">
        <v>4</v>
      </c>
      <c s="53" r="E283">
        <f>((1/(INDEX(E0!J$20:J$44,C283,1)-INDEX(E0!J$20:J$44,D283,1))))*100000000</f>
        <v>88.5453047718765</v>
      </c>
      <c s="53" r="F283"/>
      <c s="49" r="G283">
        <f>SUM(H283:M283)</f>
        <v>193.1</v>
      </c>
      <c t="s" s="12" r="H283">
        <v>61</v>
      </c>
      <c t="s" s="12" r="I283">
        <v>61</v>
      </c>
      <c s="49" r="J283">
        <v>193.1</v>
      </c>
      <c t="s" s="12" r="K283">
        <v>61</v>
      </c>
      <c t="s" s="12" r="L283">
        <v>61</v>
      </c>
      <c t="s" s="12" r="M283">
        <v>61</v>
      </c>
      <c s="49" r="N283">
        <v>193.11</v>
      </c>
      <c t="s" s="49" r="O283">
        <v>62</v>
      </c>
      <c t="s" s="49" r="P283">
        <v>62</v>
      </c>
      <c s="49" r="Q283">
        <v>193.11</v>
      </c>
      <c t="s" s="49" r="R283">
        <v>62</v>
      </c>
      <c t="s" s="49" r="S283">
        <v>62</v>
      </c>
      <c t="s" s="49" r="T283">
        <v>62</v>
      </c>
      <c s="24" r="U283"/>
      <c s="24" r="V283"/>
      <c s="24" r="W283"/>
      <c s="24" r="X283"/>
      <c s="24" r="Y283"/>
      <c s="24" r="Z283"/>
      <c s="24" r="AA283"/>
      <c s="24" r="AB283"/>
      <c s="24" r="AC283"/>
      <c s="24" r="AD283"/>
      <c s="24" r="AE283"/>
      <c s="24" r="AF283"/>
      <c s="24" r="AG283"/>
      <c s="24" r="AH283"/>
      <c s="24" r="AI283"/>
      <c s="24" r="AJ283"/>
      <c s="24" r="AK283"/>
    </row>
    <row r="284">
      <c s="40" r="A284">
        <v>7</v>
      </c>
      <c s="40" r="B284">
        <v>1</v>
      </c>
      <c s="12" r="C284">
        <v>25</v>
      </c>
      <c s="12" r="D284">
        <v>7</v>
      </c>
      <c s="53" r="E284">
        <f>((1/(INDEX(E0!J$20:J$44,C284,1)-INDEX(E0!J$20:J$44,D284,1))))*100000000</f>
        <v>261.449487462268</v>
      </c>
      <c s="53" r="F284"/>
      <c s="49" r="G284">
        <f>SUM(H284:M284)</f>
        <v>0.0010087</v>
      </c>
      <c t="s" s="12" r="H284">
        <v>61</v>
      </c>
      <c t="s" s="12" r="I284">
        <v>61</v>
      </c>
      <c t="s" s="12" r="J284">
        <v>61</v>
      </c>
      <c t="s" s="12" r="K284">
        <v>61</v>
      </c>
      <c t="s" s="12" r="L284">
        <v>61</v>
      </c>
      <c s="49" r="M284">
        <v>0.0010087</v>
      </c>
      <c s="49" r="N284">
        <v>0.0010088</v>
      </c>
      <c t="s" s="49" r="O284">
        <v>62</v>
      </c>
      <c t="s" s="49" r="P284">
        <v>62</v>
      </c>
      <c t="s" s="49" r="Q284">
        <v>62</v>
      </c>
      <c t="s" s="49" r="R284">
        <v>62</v>
      </c>
      <c t="s" s="49" r="S284">
        <v>62</v>
      </c>
      <c s="49" r="T284">
        <v>0.0010088</v>
      </c>
      <c s="24" r="U284"/>
      <c s="24" r="V284"/>
      <c s="24" r="W284"/>
      <c s="24" r="X284"/>
      <c s="24" r="Y284"/>
      <c s="24" r="Z284"/>
      <c s="24" r="AA284"/>
      <c s="24" r="AB284"/>
      <c s="24" r="AC284"/>
      <c s="24" r="AD284"/>
      <c s="24" r="AE284"/>
      <c s="24" r="AF284"/>
      <c s="24" r="AG284"/>
      <c s="24" r="AH284"/>
      <c s="24" r="AI284"/>
      <c s="24" r="AJ284"/>
      <c s="24" r="AK284"/>
    </row>
    <row r="285">
      <c s="40" r="A285">
        <v>7</v>
      </c>
      <c s="40" r="B285">
        <v>1</v>
      </c>
      <c s="12" r="C285">
        <v>25</v>
      </c>
      <c s="12" r="D285">
        <v>8</v>
      </c>
      <c s="53" r="E285">
        <f>((1/(INDEX(E0!J$20:J$44,C285,1)-INDEX(E0!J$20:J$44,D285,1))))*100000000</f>
        <v>261.449788228286</v>
      </c>
      <c s="53" r="F285"/>
      <c s="49" r="G285">
        <f>SUM(H285:M285)</f>
        <v>81.663</v>
      </c>
      <c t="s" s="12" r="H285">
        <v>61</v>
      </c>
      <c t="s" s="12" r="I285">
        <v>61</v>
      </c>
      <c s="49" r="J285">
        <v>81.663</v>
      </c>
      <c t="s" s="12" r="K285">
        <v>61</v>
      </c>
      <c t="s" s="12" r="L285">
        <v>61</v>
      </c>
      <c t="s" s="12" r="M285">
        <v>61</v>
      </c>
      <c s="49" r="N285">
        <v>81.666</v>
      </c>
      <c t="s" s="49" r="O285">
        <v>62</v>
      </c>
      <c t="s" s="49" r="P285">
        <v>62</v>
      </c>
      <c s="49" r="Q285">
        <v>81.666</v>
      </c>
      <c t="s" s="49" r="R285">
        <v>62</v>
      </c>
      <c t="s" s="49" r="S285">
        <v>62</v>
      </c>
      <c t="s" s="49" r="T285">
        <v>62</v>
      </c>
      <c s="24" r="U285"/>
      <c s="24" r="V285"/>
      <c s="24" r="W285"/>
      <c s="24" r="X285"/>
      <c s="24" r="Y285"/>
      <c s="24" r="Z285"/>
      <c s="24" r="AA285"/>
      <c s="24" r="AB285"/>
      <c s="24" r="AC285"/>
      <c s="24" r="AD285"/>
      <c s="24" r="AE285"/>
      <c s="24" r="AF285"/>
      <c s="24" r="AG285"/>
      <c s="24" r="AH285"/>
      <c s="24" r="AI285"/>
      <c s="24" r="AJ285"/>
      <c s="24" r="AK285"/>
    </row>
    <row r="286">
      <c s="40" r="A286">
        <v>7</v>
      </c>
      <c s="40" r="B286">
        <v>1</v>
      </c>
      <c s="12" r="C286">
        <v>25</v>
      </c>
      <c s="12" r="D286">
        <v>9</v>
      </c>
      <c s="53" r="E286">
        <f>((1/(INDEX(E0!J$20:J$44,C286,1)-INDEX(E0!J$20:J$44,D286,1))))*100000000</f>
        <v>261.508867987995</v>
      </c>
      <c s="53" r="F286"/>
      <c s="49" r="G286">
        <f>SUM(H286:M286)</f>
        <v>1366200.0032858</v>
      </c>
      <c t="s" s="12" r="H286">
        <v>61</v>
      </c>
      <c s="49" r="I286">
        <v>1366200</v>
      </c>
      <c t="s" s="12" r="J286">
        <v>61</v>
      </c>
      <c t="s" s="12" r="K286">
        <v>61</v>
      </c>
      <c t="s" s="12" r="L286">
        <v>61</v>
      </c>
      <c s="49" r="M286">
        <v>0.0032858</v>
      </c>
      <c s="49" r="N286">
        <v>1366300</v>
      </c>
      <c t="s" s="49" r="O286">
        <v>62</v>
      </c>
      <c s="49" r="P286">
        <v>1366300</v>
      </c>
      <c t="s" s="49" r="Q286">
        <v>62</v>
      </c>
      <c t="s" s="49" r="R286">
        <v>62</v>
      </c>
      <c t="s" s="49" r="S286">
        <v>62</v>
      </c>
      <c s="49" r="T286">
        <v>0.0032859</v>
      </c>
      <c s="28" r="U286">
        <f>SUM(V286:Y286)</f>
        <v>1366000</v>
      </c>
      <c t="s" s="12" r="V286">
        <v>62</v>
      </c>
      <c s="28" r="W286">
        <v>1366000</v>
      </c>
      <c t="s" s="12" r="X286">
        <v>62</v>
      </c>
      <c t="s" s="12" r="Y286">
        <v>62</v>
      </c>
      <c s="24" r="Z286"/>
      <c s="24" r="AA286"/>
      <c s="24" r="AB286"/>
      <c s="24" r="AC286"/>
      <c s="24" r="AD286"/>
      <c s="24" r="AE286"/>
      <c s="24" r="AF286"/>
      <c s="24" r="AG286"/>
      <c s="24" r="AH286"/>
      <c s="24" r="AI286"/>
      <c s="24" r="AJ286"/>
      <c s="24" r="AK286"/>
    </row>
    <row r="287">
      <c s="40" r="A287">
        <v>7</v>
      </c>
      <c s="40" r="B287">
        <v>1</v>
      </c>
      <c s="12" r="C287">
        <v>25</v>
      </c>
      <c s="12" r="D287">
        <v>12</v>
      </c>
      <c s="53" r="E287">
        <f>((1/(INDEX(E0!J$20:J$44,C287,1)-INDEX(E0!J$20:J$44,D287,1))))*100000000</f>
        <v>826.148457886503</v>
      </c>
      <c s="53" r="F287"/>
      <c s="49" r="G287">
        <f>SUM(H287:M287)</f>
        <v>0.0000087092</v>
      </c>
      <c t="s" s="12" r="H287">
        <v>61</v>
      </c>
      <c t="s" s="12" r="I287">
        <v>61</v>
      </c>
      <c t="s" s="12" r="J287">
        <v>61</v>
      </c>
      <c t="s" s="12" r="K287">
        <v>61</v>
      </c>
      <c t="s" s="12" r="L287">
        <v>61</v>
      </c>
      <c s="49" r="M287">
        <v>0.0000087092</v>
      </c>
      <c s="49" r="N287">
        <v>0.0000087095</v>
      </c>
      <c t="s" s="49" r="O287">
        <v>62</v>
      </c>
      <c t="s" s="49" r="P287">
        <v>62</v>
      </c>
      <c t="s" s="49" r="Q287">
        <v>62</v>
      </c>
      <c t="s" s="49" r="R287">
        <v>62</v>
      </c>
      <c t="s" s="49" r="S287">
        <v>62</v>
      </c>
      <c s="49" r="T287">
        <v>0.0000087095</v>
      </c>
      <c s="24" r="U287"/>
      <c s="24" r="V287"/>
      <c s="24" r="W287"/>
      <c s="24" r="X287"/>
      <c s="24" r="Y287"/>
      <c s="24" r="Z287"/>
      <c s="24" r="AA287"/>
      <c s="24" r="AB287"/>
      <c s="24" r="AC287"/>
      <c s="24" r="AD287"/>
      <c s="24" r="AE287"/>
      <c s="24" r="AF287"/>
      <c s="24" r="AG287"/>
      <c s="24" r="AH287"/>
      <c s="24" r="AI287"/>
      <c s="24" r="AJ287"/>
      <c s="24" r="AK287"/>
    </row>
    <row r="288">
      <c s="40" r="A288">
        <v>7</v>
      </c>
      <c s="40" r="B288">
        <v>1</v>
      </c>
      <c s="12" r="C288">
        <v>25</v>
      </c>
      <c s="12" r="D288">
        <v>13</v>
      </c>
      <c s="53" r="E288">
        <f>((1/(INDEX(E0!J$20:J$44,C288,1)-INDEX(E0!J$20:J$44,D288,1))))*100000000</f>
        <v>826.149754678957</v>
      </c>
      <c s="53" r="F288"/>
      <c s="49" r="G288">
        <f>SUM(H288:M288)</f>
        <v>0.75385</v>
      </c>
      <c t="s" s="12" r="H288">
        <v>61</v>
      </c>
      <c t="s" s="12" r="I288">
        <v>61</v>
      </c>
      <c s="49" r="J288">
        <v>0.75385</v>
      </c>
      <c t="s" s="12" r="K288">
        <v>61</v>
      </c>
      <c t="s" s="12" r="L288">
        <v>61</v>
      </c>
      <c t="s" s="12" r="M288">
        <v>61</v>
      </c>
      <c s="49" r="N288">
        <v>0.75388</v>
      </c>
      <c t="s" s="49" r="O288">
        <v>62</v>
      </c>
      <c t="s" s="49" r="P288">
        <v>62</v>
      </c>
      <c s="49" r="Q288">
        <v>0.75388</v>
      </c>
      <c t="s" s="49" r="R288">
        <v>62</v>
      </c>
      <c t="s" s="49" r="S288">
        <v>62</v>
      </c>
      <c t="s" s="49" r="T288">
        <v>62</v>
      </c>
      <c s="24" r="U288"/>
      <c s="24" r="V288"/>
      <c s="24" r="W288"/>
      <c s="24" r="X288"/>
      <c s="24" r="Y288"/>
      <c s="24" r="Z288"/>
      <c s="24" r="AA288"/>
      <c s="24" r="AB288"/>
      <c s="24" r="AC288"/>
      <c s="24" r="AD288"/>
      <c s="24" r="AE288"/>
      <c s="24" r="AF288"/>
      <c s="24" r="AG288"/>
      <c s="24" r="AH288"/>
      <c s="24" r="AI288"/>
      <c s="24" r="AJ288"/>
      <c s="24" r="AK288"/>
    </row>
    <row r="289">
      <c s="40" r="A289">
        <v>7</v>
      </c>
      <c s="40" r="B289">
        <v>1</v>
      </c>
      <c s="12" r="C289">
        <v>25</v>
      </c>
      <c s="12" r="D289">
        <v>14</v>
      </c>
      <c s="53" r="E289">
        <f>((1/(INDEX(E0!J$20:J$44,C289,1)-INDEX(E0!J$20:J$44,D289,1))))*100000000</f>
        <v>826.398199641938</v>
      </c>
      <c s="53" r="F289"/>
      <c s="49" r="G289">
        <f>SUM(H289:M289)</f>
        <v>0.538669</v>
      </c>
      <c t="s" s="12" r="H289">
        <v>61</v>
      </c>
      <c t="s" s="12" r="I289">
        <v>61</v>
      </c>
      <c s="49" r="J289">
        <v>0.035169</v>
      </c>
      <c t="s" s="12" r="K289">
        <v>61</v>
      </c>
      <c s="49" r="L289">
        <v>0.5035</v>
      </c>
      <c t="s" s="12" r="M289">
        <v>61</v>
      </c>
      <c s="49" r="N289">
        <v>0.53869</v>
      </c>
      <c t="s" s="49" r="O289">
        <v>62</v>
      </c>
      <c t="s" s="49" r="P289">
        <v>62</v>
      </c>
      <c s="49" r="Q289">
        <v>0.03517</v>
      </c>
      <c t="s" s="49" r="R289">
        <v>62</v>
      </c>
      <c s="49" r="S289">
        <v>0.50352</v>
      </c>
      <c t="s" s="49" r="T289">
        <v>62</v>
      </c>
      <c s="28" r="U289">
        <f>SUM(V289:Y289)</f>
        <v>0.5035</v>
      </c>
      <c t="s" s="12" r="V289">
        <v>62</v>
      </c>
      <c t="s" s="12" r="W289">
        <v>62</v>
      </c>
      <c t="s" s="12" r="X289">
        <v>62</v>
      </c>
      <c s="28" r="Y289">
        <v>0.5035</v>
      </c>
      <c s="24" r="Z289"/>
      <c s="24" r="AA289"/>
      <c s="24" r="AB289"/>
      <c s="24" r="AC289"/>
      <c s="24" r="AD289"/>
      <c s="24" r="AE289"/>
      <c s="24" r="AF289"/>
      <c s="24" r="AG289"/>
      <c s="24" r="AH289"/>
      <c s="24" r="AI289"/>
      <c s="24" r="AJ289"/>
      <c s="24" r="AK289"/>
    </row>
    <row r="290">
      <c s="40" r="A290">
        <v>7</v>
      </c>
      <c s="40" r="B290">
        <v>1</v>
      </c>
      <c s="12" r="C290">
        <v>25</v>
      </c>
      <c s="12" r="D290">
        <v>15</v>
      </c>
      <c s="53" r="E290">
        <f>((1/(INDEX(E0!J$20:J$44,C290,1)-INDEX(E0!J$20:J$44,D290,1))))*100000000</f>
        <v>826.398609402529</v>
      </c>
      <c s="53" r="F290"/>
      <c s="49" r="G290">
        <f>SUM(H290:M290)</f>
        <v>117660.000028337</v>
      </c>
      <c t="s" s="12" r="H290">
        <v>61</v>
      </c>
      <c s="49" r="I290">
        <v>117660</v>
      </c>
      <c t="s" s="12" r="J290">
        <v>61</v>
      </c>
      <c t="s" s="12" r="K290">
        <v>61</v>
      </c>
      <c t="s" s="12" r="L290">
        <v>61</v>
      </c>
      <c s="49" r="M290">
        <v>0.000028337</v>
      </c>
      <c s="49" r="N290">
        <v>117670</v>
      </c>
      <c t="s" s="49" r="O290">
        <v>62</v>
      </c>
      <c s="49" r="P290">
        <v>117670</v>
      </c>
      <c t="s" s="49" r="Q290">
        <v>62</v>
      </c>
      <c t="s" s="49" r="R290">
        <v>62</v>
      </c>
      <c t="s" s="49" r="S290">
        <v>62</v>
      </c>
      <c s="49" r="T290">
        <v>0.000028338</v>
      </c>
      <c s="28" r="U290">
        <f>SUM(V290:Y290)</f>
        <v>117700</v>
      </c>
      <c t="s" s="12" r="V290">
        <v>62</v>
      </c>
      <c s="28" r="W290">
        <v>117700</v>
      </c>
      <c t="s" s="12" r="X290">
        <v>62</v>
      </c>
      <c t="s" s="12" r="Y290">
        <v>62</v>
      </c>
      <c s="24" r="Z290"/>
      <c s="24" r="AA290"/>
      <c s="24" r="AB290"/>
      <c s="24" r="AC290"/>
      <c s="24" r="AD290"/>
      <c s="24" r="AE290"/>
      <c s="24" r="AF290"/>
      <c s="24" r="AG290"/>
      <c s="24" r="AH290"/>
      <c s="24" r="AI290"/>
      <c s="24" r="AJ290"/>
      <c s="24" r="AK290"/>
    </row>
    <row r="291">
      <c s="40" r="A291">
        <v>7</v>
      </c>
      <c s="40" r="B291">
        <v>1</v>
      </c>
      <c s="12" r="C291">
        <v>25</v>
      </c>
      <c s="12" r="D291">
        <v>16</v>
      </c>
      <c s="53" r="E291">
        <f>((1/(INDEX(E0!J$20:J$44,C291,1)-INDEX(E0!J$20:J$44,D291,1))))*100000000</f>
        <v>826.523263778367</v>
      </c>
      <c s="53" r="F291"/>
      <c s="49" r="G291">
        <f>SUM(H291:M291)</f>
        <v>10219000004.8815</v>
      </c>
      <c s="49" r="H291">
        <v>10219000000</v>
      </c>
      <c t="s" s="12" r="I291">
        <v>61</v>
      </c>
      <c s="49" r="J291">
        <v>0.21088</v>
      </c>
      <c t="s" s="12" r="K291">
        <v>61</v>
      </c>
      <c s="49" r="L291">
        <v>4.6706</v>
      </c>
      <c t="s" s="12" r="M291">
        <v>61</v>
      </c>
      <c s="49" r="N291">
        <v>10220000000</v>
      </c>
      <c s="49" r="O291">
        <v>10220000000</v>
      </c>
      <c t="s" s="49" r="P291">
        <v>62</v>
      </c>
      <c s="49" r="Q291">
        <v>0.21089</v>
      </c>
      <c t="s" s="49" r="R291">
        <v>62</v>
      </c>
      <c s="49" r="S291">
        <v>4.6708</v>
      </c>
      <c t="s" s="49" r="T291">
        <v>62</v>
      </c>
      <c s="28" r="U291">
        <f>SUM(V291:Y291)</f>
        <v>10220000004.671</v>
      </c>
      <c s="28" r="V291">
        <v>10220000000</v>
      </c>
      <c t="s" s="12" r="W291">
        <v>62</v>
      </c>
      <c t="s" s="12" r="X291">
        <v>62</v>
      </c>
      <c s="28" r="Y291">
        <v>4.671</v>
      </c>
      <c s="24" r="Z291"/>
      <c s="24" r="AA291"/>
      <c s="24" r="AB291"/>
      <c s="24" r="AC291"/>
      <c s="24" r="AD291"/>
      <c s="24" r="AE291"/>
      <c s="24" r="AF291"/>
      <c s="24" r="AG291"/>
      <c s="24" r="AH291"/>
      <c s="24" r="AI291"/>
      <c s="24" r="AJ291"/>
      <c s="24" r="AK291"/>
    </row>
    <row r="292">
      <c s="40" r="A292">
        <v>7</v>
      </c>
      <c s="40" r="B292">
        <v>1</v>
      </c>
      <c s="12" r="C292">
        <v>25</v>
      </c>
      <c s="12" r="D292">
        <v>19</v>
      </c>
      <c s="53" r="E292">
        <f>((1/(INDEX(E0!J$20:J$44,C292,1)-INDEX(E0!J$20:J$44,D292,1))))*100000000</f>
        <v>2966478.78959798</v>
      </c>
      <c s="53" r="F292"/>
      <c s="49" r="G292">
        <f>SUM(H292:M292)</f>
        <v>0</v>
      </c>
      <c t="s" s="12" r="H292">
        <v>61</v>
      </c>
      <c t="s" s="12" r="I292">
        <v>61</v>
      </c>
      <c t="s" s="12" r="J292">
        <v>61</v>
      </c>
      <c t="s" s="12" r="K292">
        <v>61</v>
      </c>
      <c t="s" s="12" r="L292">
        <v>61</v>
      </c>
      <c s="49" r="M292">
        <v>0</v>
      </c>
      <c s="49" r="N292">
        <v>0</v>
      </c>
      <c t="s" s="49" r="O292">
        <v>62</v>
      </c>
      <c t="s" s="49" r="P292">
        <v>62</v>
      </c>
      <c t="s" s="49" r="Q292">
        <v>62</v>
      </c>
      <c t="s" s="49" r="R292">
        <v>62</v>
      </c>
      <c t="s" s="49" r="S292">
        <v>62</v>
      </c>
      <c s="49" r="T292">
        <v>0</v>
      </c>
      <c s="24" r="U292"/>
      <c s="24" r="V292"/>
      <c s="24" r="W292"/>
      <c s="24" r="X292"/>
      <c s="24" r="Y292"/>
      <c s="24" r="Z292"/>
      <c s="24" r="AA292"/>
      <c s="24" r="AB292"/>
      <c s="24" r="AC292"/>
      <c s="24" r="AD292"/>
      <c s="24" r="AE292"/>
      <c s="24" r="AF292"/>
      <c s="24" r="AG292"/>
      <c s="24" r="AH292"/>
      <c s="24" r="AI292"/>
      <c s="24" r="AJ292"/>
      <c s="24" r="AK292"/>
    </row>
    <row r="293">
      <c s="40" r="A293">
        <v>7</v>
      </c>
      <c s="40" r="B293">
        <v>1</v>
      </c>
      <c s="12" r="C293">
        <v>25</v>
      </c>
      <c s="12" r="D293">
        <v>20</v>
      </c>
      <c s="53" r="E293">
        <f>((1/(INDEX(E0!J$20:J$44,C293,1)-INDEX(E0!J$20:J$44,D293,1))))*100000000</f>
        <v>2974419.98809243</v>
      </c>
      <c s="53" r="F293"/>
      <c s="49" r="G293">
        <f>SUM(H293:M293)</f>
        <v>0</v>
      </c>
      <c t="s" s="12" r="H293">
        <v>61</v>
      </c>
      <c t="s" s="12" r="I293">
        <v>61</v>
      </c>
      <c s="49" r="J293">
        <v>0</v>
      </c>
      <c t="s" s="12" r="K293">
        <v>61</v>
      </c>
      <c t="s" s="12" r="L293">
        <v>61</v>
      </c>
      <c t="s" s="12" r="M293">
        <v>61</v>
      </c>
      <c s="49" r="N293">
        <v>0</v>
      </c>
      <c t="s" s="49" r="O293">
        <v>62</v>
      </c>
      <c t="s" s="49" r="P293">
        <v>62</v>
      </c>
      <c s="49" r="Q293">
        <v>0</v>
      </c>
      <c t="s" s="49" r="R293">
        <v>62</v>
      </c>
      <c t="s" s="49" r="S293">
        <v>62</v>
      </c>
      <c t="s" s="49" r="T293">
        <v>62</v>
      </c>
      <c s="24" r="U293"/>
      <c s="24" r="V293"/>
      <c s="24" r="W293"/>
      <c s="24" r="X293"/>
      <c s="24" r="Y293"/>
      <c s="24" r="Z293"/>
      <c s="24" r="AA293"/>
      <c s="24" r="AB293"/>
      <c s="24" r="AC293"/>
      <c s="24" r="AD293"/>
      <c s="24" r="AE293"/>
      <c s="24" r="AF293"/>
      <c s="24" r="AG293"/>
      <c s="24" r="AH293"/>
      <c s="24" r="AI293"/>
      <c s="24" r="AJ293"/>
      <c s="24" r="AK293"/>
    </row>
    <row r="294">
      <c s="40" r="A294">
        <v>7</v>
      </c>
      <c s="40" r="B294">
        <v>1</v>
      </c>
      <c s="12" r="C294">
        <v>25</v>
      </c>
      <c s="12" r="D294">
        <v>21</v>
      </c>
      <c s="53" r="E294">
        <f>((1/(INDEX(E0!J$20:J$44,C294,1)-INDEX(E0!J$20:J$44,D294,1))))*100000000</f>
        <v>6671114.07595123</v>
      </c>
      <c s="53" r="F294"/>
      <c s="49" r="G294">
        <f>SUM(H294:M294)</f>
        <v>0</v>
      </c>
      <c t="s" s="12" r="H294">
        <v>61</v>
      </c>
      <c t="s" s="12" r="I294">
        <v>61</v>
      </c>
      <c s="49" r="J294">
        <v>0</v>
      </c>
      <c t="s" s="12" r="K294">
        <v>61</v>
      </c>
      <c s="49" r="L294">
        <v>0</v>
      </c>
      <c t="s" s="12" r="M294">
        <v>61</v>
      </c>
      <c s="49" r="N294">
        <v>0</v>
      </c>
      <c t="s" s="49" r="O294">
        <v>62</v>
      </c>
      <c t="s" s="49" r="P294">
        <v>62</v>
      </c>
      <c s="49" r="Q294">
        <v>0</v>
      </c>
      <c t="s" s="49" r="R294">
        <v>62</v>
      </c>
      <c s="49" r="S294">
        <v>0</v>
      </c>
      <c t="s" s="49" r="T294">
        <v>62</v>
      </c>
      <c s="28" r="U294">
        <f>SUM(V294:Y294)</f>
        <v>0</v>
      </c>
      <c t="s" s="12" r="V294">
        <v>62</v>
      </c>
      <c t="s" s="12" r="W294">
        <v>62</v>
      </c>
      <c t="s" s="12" r="X294">
        <v>62</v>
      </c>
      <c s="28" r="Y294">
        <v>0</v>
      </c>
      <c s="24" r="Z294"/>
      <c s="24" r="AA294"/>
      <c s="24" r="AB294"/>
      <c s="24" r="AC294"/>
      <c s="24" r="AD294"/>
      <c s="24" r="AE294"/>
      <c s="24" r="AF294"/>
      <c s="24" r="AG294"/>
      <c s="24" r="AH294"/>
      <c s="24" r="AI294"/>
      <c s="24" r="AJ294"/>
      <c s="24" r="AK294"/>
    </row>
    <row r="295">
      <c s="40" r="A295">
        <v>7</v>
      </c>
      <c s="40" r="B295">
        <v>1</v>
      </c>
      <c s="12" r="C295">
        <v>25</v>
      </c>
      <c s="12" r="D295">
        <v>22</v>
      </c>
      <c s="53" r="E295">
        <f>((1/(INDEX(E0!J$20:J$44,C295,1)-INDEX(E0!J$20:J$44,D295,1))))*100000000</f>
        <v>6688963.210619</v>
      </c>
      <c s="53" r="F295"/>
      <c s="49" r="G295">
        <f>SUM(H295:M295)</f>
        <v>0.000000000000006</v>
      </c>
      <c t="s" s="12" r="H295">
        <v>61</v>
      </c>
      <c s="49" r="I295">
        <v>0.000000000000006</v>
      </c>
      <c t="s" s="12" r="J295">
        <v>61</v>
      </c>
      <c t="s" s="12" r="K295">
        <v>61</v>
      </c>
      <c t="s" s="12" r="L295">
        <v>61</v>
      </c>
      <c s="49" r="M295">
        <v>0</v>
      </c>
      <c s="49" r="N295">
        <v>0.000000000000006</v>
      </c>
      <c t="s" s="49" r="O295">
        <v>62</v>
      </c>
      <c s="49" r="P295">
        <v>0.000000000000006</v>
      </c>
      <c t="s" s="49" r="Q295">
        <v>62</v>
      </c>
      <c t="s" s="49" r="R295">
        <v>62</v>
      </c>
      <c t="s" s="49" r="S295">
        <v>62</v>
      </c>
      <c s="49" r="T295">
        <v>0</v>
      </c>
      <c s="28" r="U295">
        <f>SUM(V295:Y295)</f>
        <v>0.000000000000006</v>
      </c>
      <c t="s" s="12" r="V295">
        <v>62</v>
      </c>
      <c s="28" r="W295">
        <v>0.000000000000006</v>
      </c>
      <c t="s" s="12" r="X295">
        <v>62</v>
      </c>
      <c t="s" s="12" r="Y295">
        <v>62</v>
      </c>
      <c s="24" r="Z295"/>
      <c s="24" r="AA295"/>
      <c s="24" r="AB295"/>
      <c s="24" r="AC295"/>
      <c s="24" r="AD295"/>
      <c s="24" r="AE295"/>
      <c s="24" r="AF295"/>
      <c s="24" r="AG295"/>
      <c s="24" r="AH295"/>
      <c s="24" r="AI295"/>
      <c s="24" r="AJ295"/>
      <c s="24" r="AK295"/>
    </row>
    <row r="296">
      <c s="40" r="A296">
        <v>7</v>
      </c>
      <c s="40" r="B296">
        <v>1</v>
      </c>
      <c s="12" r="C296">
        <v>25</v>
      </c>
      <c s="12" r="D296">
        <v>23</v>
      </c>
      <c s="53" r="E296">
        <f>((1/(INDEX(E0!J$20:J$44,C296,1)-INDEX(E0!J$20:J$44,D296,1))))*100000000</f>
        <v>17761989.3402208</v>
      </c>
      <c s="53" r="F296"/>
      <c s="49" r="G296">
        <f>SUM(H296:M296)</f>
        <v>0.0000000021197</v>
      </c>
      <c t="s" s="12" r="H296">
        <v>61</v>
      </c>
      <c s="49" r="I296">
        <v>0</v>
      </c>
      <c t="s" s="12" r="J296">
        <v>61</v>
      </c>
      <c s="49" r="K296">
        <v>0.0000000021197</v>
      </c>
      <c t="s" s="12" r="L296">
        <v>61</v>
      </c>
      <c s="49" r="M296">
        <v>0</v>
      </c>
      <c s="49" r="N296">
        <v>0.00000000212</v>
      </c>
      <c t="s" s="49" r="O296">
        <v>62</v>
      </c>
      <c s="49" r="P296">
        <v>0</v>
      </c>
      <c t="s" s="49" r="Q296">
        <v>62</v>
      </c>
      <c s="49" r="R296">
        <v>0.00000000212</v>
      </c>
      <c t="s" s="49" r="S296">
        <v>62</v>
      </c>
      <c s="49" r="T296">
        <v>0</v>
      </c>
      <c s="28" r="U296">
        <f>SUM(V296:Y296)</f>
        <v>0.00000000212</v>
      </c>
      <c t="s" s="12" r="V296">
        <v>62</v>
      </c>
      <c s="28" r="W296">
        <v>0</v>
      </c>
      <c s="28" r="X296">
        <v>0.00000000212</v>
      </c>
      <c t="s" s="12" r="Y296">
        <v>62</v>
      </c>
      <c s="24" r="Z296"/>
      <c s="24" r="AA296"/>
      <c s="24" r="AB296"/>
      <c s="24" r="AC296"/>
      <c s="24" r="AD296"/>
      <c s="24" r="AE296"/>
      <c s="24" r="AF296"/>
      <c s="24" r="AG296"/>
      <c s="24" r="AH296"/>
      <c s="24" r="AI296"/>
      <c s="24" r="AJ296"/>
      <c s="24" r="AK296"/>
    </row>
    <row r="297">
      <c s="40" r="A297">
        <v>7</v>
      </c>
      <c s="40" r="B297">
        <v>1</v>
      </c>
      <c s="12" r="C297">
        <v>25</v>
      </c>
      <c s="12" r="D297">
        <v>24</v>
      </c>
      <c s="53" r="E297">
        <f>((1/(INDEX(E0!J$20:J$44,C297,1)-INDEX(E0!J$20:J$44,D297,1))))*100000000</f>
        <v>17825311.9418937</v>
      </c>
      <c s="53" r="F297"/>
      <c s="49" r="G297">
        <f>SUM(H297:M297)</f>
        <v>0.001645</v>
      </c>
      <c s="49" r="H297">
        <v>0.001645</v>
      </c>
      <c t="s" s="12" r="I297">
        <v>61</v>
      </c>
      <c s="49" r="J297">
        <v>0</v>
      </c>
      <c t="s" s="12" r="K297">
        <v>61</v>
      </c>
      <c s="49" r="L297">
        <v>0</v>
      </c>
      <c t="s" s="12" r="M297">
        <v>61</v>
      </c>
      <c s="49" r="N297">
        <v>0.0016452</v>
      </c>
      <c s="49" r="O297">
        <v>0.0016452</v>
      </c>
      <c t="s" s="49" r="P297">
        <v>62</v>
      </c>
      <c s="49" r="Q297">
        <v>0</v>
      </c>
      <c t="s" s="49" r="R297">
        <v>62</v>
      </c>
      <c s="49" r="S297">
        <v>0</v>
      </c>
      <c t="s" s="49" r="T297">
        <v>62</v>
      </c>
      <c s="28" r="U297">
        <f>SUM(V297:Y297)</f>
        <v>0.001645</v>
      </c>
      <c s="28" r="V297">
        <v>0.001645</v>
      </c>
      <c t="s" s="12" r="W297">
        <v>62</v>
      </c>
      <c t="s" s="12" r="X297">
        <v>62</v>
      </c>
      <c s="28" r="Y297">
        <v>0</v>
      </c>
      <c s="24" r="Z297"/>
      <c s="24" r="AA297"/>
      <c s="24" r="AB297"/>
      <c s="24" r="AC297"/>
      <c s="24" r="AD297"/>
      <c s="24" r="AE297"/>
      <c s="24" r="AF297"/>
      <c s="24" r="AG297"/>
      <c s="24" r="AH297"/>
      <c s="24" r="AI297"/>
      <c s="24" r="AJ297"/>
      <c s="24" r="AK297"/>
    </row>
    <row r="298">
      <c s="24" r="A298"/>
      <c s="24" r="B298"/>
      <c s="24" r="C298"/>
      <c s="24" r="D298"/>
      <c s="24" r="E298"/>
      <c s="24" r="F298"/>
      <c s="24" r="G298"/>
      <c s="24" r="H298"/>
      <c s="24" r="I298"/>
      <c s="24" r="J298"/>
      <c s="24" r="K298"/>
      <c s="24" r="L298"/>
      <c s="24" r="M298"/>
      <c s="22" r="N298"/>
      <c s="12" r="O298"/>
      <c s="24" r="P298"/>
      <c s="24" r="Q298"/>
      <c s="24" r="R298"/>
      <c s="24" r="S298"/>
      <c s="24" r="T298"/>
      <c s="24" r="U298"/>
      <c s="24" r="V298"/>
      <c s="24" r="W298"/>
      <c s="24" r="X298"/>
      <c s="24" r="Y298"/>
      <c s="24" r="Z298"/>
      <c s="24" r="AA298"/>
      <c s="24" r="AB298"/>
      <c s="24" r="AC298"/>
      <c s="24" r="AD298"/>
      <c s="24" r="AE298"/>
      <c s="24" r="AF298"/>
      <c s="24" r="AG298"/>
      <c s="24" r="AH298"/>
      <c s="24" r="AI298"/>
      <c s="24" r="AJ298"/>
      <c s="24" r="AK298"/>
    </row>
    <row r="299">
      <c s="24" r="A299"/>
      <c s="24" r="B299"/>
      <c s="24" r="C299"/>
      <c s="24" r="D299"/>
      <c s="24" r="E299"/>
      <c s="24" r="F299"/>
      <c s="24" r="G299"/>
      <c s="24" r="H299"/>
      <c s="24" r="I299"/>
      <c s="24" r="J299"/>
      <c s="24" r="K299"/>
      <c s="24" r="L299"/>
      <c s="24" r="M299"/>
      <c s="22" r="N299"/>
      <c s="12" r="O299"/>
      <c s="24" r="P299"/>
      <c s="24" r="Q299"/>
      <c s="24" r="R299"/>
      <c s="24" r="S299"/>
      <c s="24" r="T299"/>
      <c s="24" r="U299"/>
      <c s="24" r="V299"/>
      <c s="24" r="W299"/>
      <c s="24" r="X299"/>
      <c s="24" r="Y299"/>
      <c s="24" r="Z299"/>
      <c s="24" r="AA299"/>
      <c s="24" r="AB299"/>
      <c s="24" r="AC299"/>
      <c s="24" r="AD299"/>
      <c s="24" r="AE299"/>
      <c s="24" r="AF299"/>
      <c s="24" r="AG299"/>
      <c s="24" r="AH299"/>
      <c s="24" r="AI299"/>
      <c s="24" r="AJ299"/>
      <c s="24" r="AK299"/>
    </row>
    <row r="300">
      <c s="24" r="A300"/>
      <c s="24" r="B300"/>
      <c s="24" r="C300"/>
      <c s="24" r="D300"/>
      <c s="24" r="E300"/>
      <c s="24" r="F300"/>
      <c s="24" r="G300"/>
      <c s="24" r="H300"/>
      <c s="24" r="I300"/>
      <c s="24" r="J300"/>
      <c s="24" r="K300"/>
      <c s="24" r="L300"/>
      <c s="24" r="M300"/>
      <c s="22" r="N300"/>
      <c s="12" r="O300"/>
      <c s="24" r="P300"/>
      <c s="24" r="Q300"/>
      <c s="24" r="R300"/>
      <c s="24" r="S300"/>
      <c s="24" r="T300"/>
      <c s="24" r="U300"/>
      <c s="24" r="V300"/>
      <c s="24" r="W300"/>
      <c s="24" r="X300"/>
      <c s="24" r="Y300"/>
      <c s="24" r="Z300"/>
      <c s="24" r="AA300"/>
      <c s="24" r="AB300"/>
      <c s="24" r="AC300"/>
      <c s="24" r="AD300"/>
      <c s="24" r="AE300"/>
      <c s="24" r="AF300"/>
      <c s="24" r="AG300"/>
      <c s="24" r="AH300"/>
      <c s="24" r="AI300"/>
      <c s="24" r="AJ300"/>
      <c s="24" r="AK300"/>
    </row>
    <row r="301">
      <c s="24" r="A301"/>
      <c s="24" r="B301"/>
      <c s="24" r="C301"/>
      <c s="24" r="D301"/>
      <c s="24" r="E301"/>
      <c s="24" r="F301"/>
      <c s="24" r="G301"/>
      <c s="24" r="H301"/>
      <c s="24" r="I301"/>
      <c s="24" r="J301"/>
      <c s="24" r="K301"/>
      <c s="24" r="L301"/>
      <c s="24" r="M301"/>
      <c s="22" r="N301"/>
      <c s="12" r="O301"/>
      <c s="28" r="P301"/>
      <c s="24" r="Q301"/>
      <c s="24" r="R301"/>
      <c s="24" r="S301"/>
      <c s="24" r="T301"/>
      <c s="24" r="U301"/>
      <c s="24" r="V301"/>
      <c s="24" r="W301"/>
      <c s="24" r="X301"/>
      <c s="24" r="Y301"/>
      <c s="24" r="Z301"/>
      <c s="24" r="AA301"/>
      <c s="24" r="AB301"/>
      <c s="24" r="AC301"/>
      <c s="24" r="AD301"/>
      <c s="24" r="AE301"/>
      <c s="24" r="AF301"/>
      <c s="24" r="AG301"/>
      <c s="24" r="AH301"/>
      <c s="24" r="AI301"/>
      <c s="24" r="AJ301"/>
      <c s="24" r="AK301"/>
    </row>
    <row r="302">
      <c s="24" r="A302"/>
      <c s="24" r="B302"/>
      <c s="24" r="C302"/>
      <c s="24" r="D302"/>
      <c s="24" r="E302"/>
      <c s="24" r="F302"/>
      <c s="24" r="G302"/>
      <c s="24" r="H302"/>
      <c s="24" r="I302"/>
      <c s="24" r="J302"/>
      <c s="24" r="K302"/>
      <c s="24" r="L302"/>
      <c s="24" r="M302"/>
      <c s="22" r="N302"/>
      <c s="12" r="O302"/>
      <c s="28" r="P302"/>
      <c s="24" r="Q302"/>
      <c s="24" r="R302"/>
      <c s="24" r="S302"/>
      <c s="24" r="T302"/>
      <c s="24" r="U302"/>
      <c s="24" r="V302"/>
      <c s="24" r="W302"/>
      <c s="24" r="X302"/>
      <c s="24" r="Y302"/>
      <c s="24" r="Z302"/>
      <c s="24" r="AA302"/>
      <c s="24" r="AB302"/>
      <c s="24" r="AC302"/>
      <c s="24" r="AD302"/>
      <c s="24" r="AE302"/>
      <c s="24" r="AF302"/>
      <c s="24" r="AG302"/>
      <c s="24" r="AH302"/>
      <c s="24" r="AI302"/>
      <c s="24" r="AJ302"/>
      <c s="24" r="AK302"/>
    </row>
    <row r="303">
      <c s="24" r="A303"/>
      <c s="24" r="B303"/>
      <c s="24" r="C303"/>
      <c s="24" r="D303"/>
      <c s="24" r="E303"/>
      <c s="24" r="F303"/>
      <c s="24" r="G303"/>
      <c s="24" r="H303"/>
      <c s="24" r="I303"/>
      <c s="24" r="J303"/>
      <c s="24" r="K303"/>
      <c s="24" r="L303"/>
      <c s="24" r="M303"/>
      <c s="22" r="N303"/>
      <c s="12" r="O303"/>
      <c s="24" r="P303"/>
      <c s="24" r="Q303"/>
      <c s="24" r="R303"/>
      <c s="24" r="S303"/>
      <c s="24" r="T303"/>
      <c s="24" r="U303"/>
      <c s="24" r="V303"/>
      <c s="24" r="W303"/>
      <c s="24" r="X303"/>
      <c s="24" r="Y303"/>
      <c s="24" r="Z303"/>
      <c s="24" r="AA303"/>
      <c s="24" r="AB303"/>
      <c s="24" r="AC303"/>
      <c s="24" r="AD303"/>
      <c s="24" r="AE303"/>
      <c s="24" r="AF303"/>
      <c s="24" r="AG303"/>
      <c s="24" r="AH303"/>
      <c s="24" r="AI303"/>
      <c s="24" r="AJ303"/>
      <c s="24" r="AK303"/>
    </row>
    <row r="304">
      <c s="24" r="A304"/>
      <c s="24" r="B304"/>
      <c s="24" r="C304"/>
      <c s="24" r="D304"/>
      <c s="24" r="E304"/>
      <c s="24" r="F304"/>
      <c s="24" r="G304"/>
      <c s="24" r="H304"/>
      <c s="24" r="I304"/>
      <c s="24" r="J304"/>
      <c s="24" r="K304"/>
      <c s="24" r="L304"/>
      <c s="24" r="M304"/>
      <c s="22" r="N304"/>
      <c s="12" r="O304"/>
      <c s="24" r="P304"/>
      <c s="24" r="Q304"/>
      <c s="24" r="R304"/>
      <c s="24" r="S304"/>
      <c s="24" r="T304"/>
      <c s="24" r="U304"/>
      <c s="24" r="V304"/>
      <c s="24" r="W304"/>
      <c s="24" r="X304"/>
      <c s="24" r="Y304"/>
      <c s="24" r="Z304"/>
      <c s="24" r="AA304"/>
      <c s="24" r="AB304"/>
      <c s="24" r="AC304"/>
      <c s="24" r="AD304"/>
      <c s="24" r="AE304"/>
      <c s="24" r="AF304"/>
      <c s="24" r="AG304"/>
      <c s="24" r="AH304"/>
      <c s="24" r="AI304"/>
      <c s="24" r="AJ304"/>
      <c s="24" r="AK304"/>
    </row>
    <row r="305">
      <c s="24" r="A305"/>
      <c s="24" r="B305"/>
      <c s="24" r="C305"/>
      <c s="24" r="D305"/>
      <c s="24" r="E305"/>
      <c s="24" r="F305"/>
      <c s="24" r="G305"/>
      <c s="24" r="H305"/>
      <c s="24" r="I305"/>
      <c s="24" r="J305"/>
      <c s="24" r="K305"/>
      <c s="24" r="L305"/>
      <c s="24" r="M305"/>
      <c s="22" r="N305"/>
      <c s="12" r="O305"/>
      <c s="24" r="P305"/>
      <c s="24" r="Q305"/>
      <c s="24" r="R305"/>
      <c s="24" r="S305"/>
      <c s="24" r="T305"/>
      <c s="24" r="U305"/>
      <c s="24" r="V305"/>
      <c s="24" r="W305"/>
      <c s="24" r="X305"/>
      <c s="24" r="Y305"/>
      <c s="24" r="Z305"/>
      <c s="24" r="AA305"/>
      <c s="24" r="AB305"/>
      <c s="24" r="AC305"/>
      <c s="24" r="AD305"/>
      <c s="24" r="AE305"/>
      <c s="24" r="AF305"/>
      <c s="24" r="AG305"/>
      <c s="24" r="AH305"/>
      <c s="24" r="AI305"/>
      <c s="24" r="AJ305"/>
      <c s="24" r="AK305"/>
    </row>
    <row r="306">
      <c s="24" r="A306"/>
      <c s="24" r="B306"/>
      <c s="24" r="C306"/>
      <c s="24" r="D306"/>
      <c s="24" r="E306"/>
      <c s="24" r="F306"/>
      <c s="24" r="G306"/>
      <c s="24" r="H306"/>
      <c s="24" r="I306"/>
      <c s="24" r="J306"/>
      <c s="24" r="K306"/>
      <c s="24" r="L306"/>
      <c s="24" r="M306"/>
      <c s="22" r="N306"/>
      <c s="12" r="O306"/>
      <c s="24" r="P306"/>
      <c s="24" r="Q306"/>
      <c s="24" r="R306"/>
      <c s="24" r="S306"/>
      <c s="24" r="T306"/>
      <c s="24" r="U306"/>
      <c s="24" r="V306"/>
      <c s="24" r="W306"/>
      <c s="24" r="X306"/>
      <c s="24" r="Y306"/>
      <c s="24" r="Z306"/>
      <c s="24" r="AA306"/>
      <c s="24" r="AB306"/>
      <c s="24" r="AC306"/>
      <c s="24" r="AD306"/>
      <c s="24" r="AE306"/>
      <c s="24" r="AF306"/>
      <c s="24" r="AG306"/>
      <c s="24" r="AH306"/>
      <c s="24" r="AI306"/>
      <c s="24" r="AJ306"/>
      <c s="24" r="AK306"/>
    </row>
    <row r="307">
      <c s="24" r="A307"/>
      <c s="24" r="B307"/>
      <c s="24" r="C307"/>
      <c s="24" r="D307"/>
      <c s="24" r="E307"/>
      <c s="24" r="F307"/>
      <c s="24" r="G307"/>
      <c s="24" r="H307"/>
      <c s="24" r="I307"/>
      <c s="24" r="J307"/>
      <c s="24" r="K307"/>
      <c s="24" r="L307"/>
      <c s="24" r="M307"/>
      <c s="22" r="N307"/>
      <c s="12" r="O307"/>
      <c s="24" r="P307"/>
      <c s="24" r="Q307"/>
      <c s="24" r="R307"/>
      <c s="24" r="S307"/>
      <c s="24" r="T307"/>
      <c s="24" r="U307"/>
      <c s="24" r="V307"/>
      <c s="24" r="W307"/>
      <c s="24" r="X307"/>
      <c s="24" r="Y307"/>
      <c s="24" r="Z307"/>
      <c s="24" r="AA307"/>
      <c s="24" r="AB307"/>
      <c s="24" r="AC307"/>
      <c s="24" r="AD307"/>
      <c s="24" r="AE307"/>
      <c s="24" r="AF307"/>
      <c s="24" r="AG307"/>
      <c s="24" r="AH307"/>
      <c s="24" r="AI307"/>
      <c s="24" r="AJ307"/>
      <c s="24" r="AK307"/>
    </row>
    <row r="308">
      <c s="24" r="A308"/>
      <c s="24" r="B308"/>
      <c s="24" r="C308"/>
      <c s="24" r="D308"/>
      <c s="24" r="E308"/>
      <c s="24" r="F308"/>
      <c s="24" r="G308"/>
      <c s="24" r="H308"/>
      <c s="24" r="I308"/>
      <c s="24" r="J308"/>
      <c s="24" r="K308"/>
      <c s="24" r="L308"/>
      <c s="24" r="M308"/>
      <c s="22" r="N308"/>
      <c s="12" r="O308"/>
      <c s="28" r="P308"/>
      <c s="24" r="Q308"/>
      <c s="24" r="R308"/>
      <c s="24" r="S308"/>
      <c s="24" r="T308"/>
      <c s="24" r="U308"/>
      <c s="24" r="V308"/>
      <c s="24" r="W308"/>
      <c s="24" r="X308"/>
      <c s="24" r="Y308"/>
      <c s="24" r="Z308"/>
      <c s="24" r="AA308"/>
      <c s="24" r="AB308"/>
      <c s="24" r="AC308"/>
      <c s="24" r="AD308"/>
      <c s="24" r="AE308"/>
      <c s="24" r="AF308"/>
      <c s="24" r="AG308"/>
      <c s="24" r="AH308"/>
      <c s="24" r="AI308"/>
      <c s="24" r="AJ308"/>
      <c s="24" r="AK308"/>
    </row>
    <row r="309">
      <c s="24" r="A309"/>
      <c s="24" r="B309"/>
      <c s="24" r="C309"/>
      <c s="24" r="D309"/>
      <c s="24" r="E309"/>
      <c s="24" r="F309"/>
      <c s="24" r="G309"/>
      <c s="24" r="H309"/>
      <c s="24" r="I309"/>
      <c s="24" r="J309"/>
      <c s="24" r="K309"/>
      <c s="24" r="L309"/>
      <c s="24" r="M309"/>
      <c s="22" r="N309"/>
      <c s="12" r="O309"/>
      <c s="28" r="P309"/>
      <c s="24" r="Q309"/>
      <c s="24" r="R309"/>
      <c s="24" r="S309"/>
      <c s="24" r="T309"/>
      <c s="24" r="U309"/>
      <c s="24" r="V309"/>
      <c s="24" r="W309"/>
      <c s="24" r="X309"/>
      <c s="24" r="Y309"/>
      <c s="24" r="Z309"/>
      <c s="24" r="AA309"/>
      <c s="24" r="AB309"/>
      <c s="24" r="AC309"/>
      <c s="24" r="AD309"/>
      <c s="24" r="AE309"/>
      <c s="24" r="AF309"/>
      <c s="24" r="AG309"/>
      <c s="24" r="AH309"/>
      <c s="24" r="AI309"/>
      <c s="24" r="AJ309"/>
      <c s="24" r="AK309"/>
    </row>
    <row r="310">
      <c s="24" r="A310"/>
      <c s="24" r="B310"/>
      <c s="24" r="C310"/>
      <c s="24" r="D310"/>
      <c s="24" r="E310"/>
      <c s="24" r="F310"/>
      <c s="24" r="G310"/>
      <c s="24" r="H310"/>
      <c s="24" r="I310"/>
      <c s="24" r="J310"/>
      <c s="24" r="K310"/>
      <c s="24" r="L310"/>
      <c s="24" r="M310"/>
      <c s="22" r="N310"/>
      <c s="12" r="O310"/>
      <c s="24" r="P310"/>
      <c s="24" r="Q310"/>
      <c s="24" r="R310"/>
      <c s="24" r="S310"/>
      <c s="24" r="T310"/>
      <c s="24" r="U310"/>
      <c s="24" r="V310"/>
      <c s="24" r="W310"/>
      <c s="24" r="X310"/>
      <c s="24" r="Y310"/>
      <c s="24" r="Z310"/>
      <c s="24" r="AA310"/>
      <c s="24" r="AB310"/>
      <c s="24" r="AC310"/>
      <c s="24" r="AD310"/>
      <c s="24" r="AE310"/>
      <c s="24" r="AF310"/>
      <c s="24" r="AG310"/>
      <c s="24" r="AH310"/>
      <c s="24" r="AI310"/>
      <c s="24" r="AJ310"/>
      <c s="24" r="AK310"/>
    </row>
  </sheetData>
  <mergeCells count="16">
    <mergeCell ref="A1:E1"/>
    <mergeCell ref="A3:H3"/>
    <mergeCell ref="A4:K4"/>
    <mergeCell ref="A5:H5"/>
    <mergeCell ref="A6:G6"/>
    <mergeCell ref="A7:J7"/>
    <mergeCell ref="A8:D8"/>
    <mergeCell ref="A9:H9"/>
    <mergeCell ref="A10:K10"/>
    <mergeCell ref="A11:H11"/>
    <mergeCell ref="A12:H12"/>
    <mergeCell ref="A13:H13"/>
    <mergeCell ref="G15:M15"/>
    <mergeCell ref="N15:T15"/>
    <mergeCell ref="U15:Y15"/>
    <mergeCell ref="Z15:AE15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57"/>
    <col min="18" customWidth="1" max="18" width="5.86"/>
    <col min="19" customWidth="1" max="20" width="5.29"/>
    <col min="21" customWidth="1" max="21" width="6.43"/>
    <col min="22" customWidth="1" max="22" width="4.71"/>
  </cols>
  <sheetData>
    <row customHeight="1" r="1" ht="14.25">
      <c t="s" s="1" r="A1">
        <v>63</v>
      </c>
      <c s="1" r="B1"/>
      <c s="1" r="C1"/>
      <c s="1" r="D1"/>
      <c s="1" r="E1"/>
      <c s="1" r="F1"/>
      <c s="1" r="G1"/>
      <c s="24" r="H1"/>
      <c s="24" r="I1"/>
      <c s="24" r="J1"/>
      <c s="24" r="K1"/>
      <c s="24" r="L1"/>
      <c s="24" r="M1"/>
      <c s="24" r="N1"/>
      <c s="24" r="O1"/>
      <c s="24" r="P1"/>
      <c s="24" r="Q1"/>
      <c s="24" r="R1"/>
      <c s="24" r="S1"/>
      <c s="24" r="T1"/>
      <c s="24" r="U1"/>
      <c s="24" r="V1"/>
    </row>
    <row r="2">
      <c s="24" r="A2"/>
      <c s="24" r="B2"/>
      <c s="24" r="C2"/>
      <c s="24" r="D2"/>
      <c s="24" r="E2"/>
      <c s="24" r="F2"/>
      <c s="24" r="G2"/>
      <c s="24" r="H2"/>
      <c s="24" r="I2"/>
      <c s="24" r="J2"/>
      <c s="24" r="K2"/>
      <c s="24" r="L2"/>
      <c s="24" r="M2"/>
      <c s="24" r="N2"/>
      <c s="24" r="O2"/>
      <c s="24" r="P2"/>
      <c s="24" r="Q2"/>
      <c s="24" r="R2"/>
      <c s="24" r="S2"/>
      <c s="24" r="T2"/>
      <c s="24" r="U2"/>
      <c s="24" r="V2"/>
    </row>
    <row customHeight="1" r="3" ht="15.0">
      <c s="15" r="A3"/>
      <c s="15" r="B3"/>
      <c s="15" r="C3"/>
      <c s="40" r="D3"/>
      <c s="40" r="E3"/>
      <c s="24" r="F3"/>
      <c s="24" r="G3"/>
      <c s="24" r="H3"/>
      <c s="24" r="I3"/>
      <c s="24" r="J3"/>
      <c s="24" r="K3"/>
      <c s="24" r="L3"/>
      <c s="24" r="M3"/>
      <c s="24" r="N3"/>
      <c s="24" r="O3"/>
      <c s="24" r="P3"/>
      <c s="24" r="Q3"/>
      <c s="24" r="R3"/>
      <c s="24" r="S3"/>
      <c s="24" r="T3"/>
      <c s="24" r="U3"/>
      <c s="24" r="V3"/>
    </row>
    <row customHeight="1" r="4" ht="15.0">
      <c s="42" r="A4"/>
      <c s="15" r="B4"/>
      <c s="15" r="C4"/>
      <c s="40" r="D4"/>
      <c s="40" r="E4"/>
      <c s="24" r="F4"/>
      <c s="24" r="G4"/>
      <c s="24" r="H4"/>
      <c s="24" r="I4"/>
      <c s="24" r="J4"/>
      <c s="24" r="K4"/>
      <c s="24" r="L4"/>
      <c s="24" r="M4"/>
      <c s="24" r="N4"/>
      <c s="24" r="O4"/>
      <c s="24" r="P4"/>
      <c s="24" r="Q4"/>
      <c s="24" r="R4"/>
      <c s="24" r="S4"/>
      <c s="24" r="T4"/>
      <c s="24" r="U4"/>
      <c s="24" r="V4"/>
    </row>
    <row r="5">
      <c s="24" r="A5"/>
      <c s="24" r="B5"/>
      <c s="24" r="C5"/>
      <c s="24" r="D5"/>
      <c s="24" r="E5"/>
      <c s="24" r="F5"/>
      <c s="24" r="G5"/>
      <c s="24" r="H5"/>
      <c s="24" r="I5"/>
      <c s="24" r="J5"/>
      <c s="24" r="K5"/>
      <c s="24" r="L5"/>
      <c s="24" r="M5"/>
      <c s="24" r="N5"/>
      <c s="24" r="O5"/>
      <c s="24" r="P5"/>
      <c s="24" r="Q5"/>
      <c s="24" r="R5"/>
      <c s="24" r="S5"/>
      <c s="24" r="T5"/>
      <c s="24" r="U5"/>
      <c s="24" r="V5"/>
    </row>
    <row r="6">
      <c s="55" r="A6"/>
      <c s="55" r="B6"/>
      <c s="55" r="C6"/>
      <c s="55" r="D6"/>
      <c s="55" r="E6"/>
      <c s="55" r="F6"/>
      <c s="55" r="G6"/>
      <c s="55" r="H6"/>
      <c s="55" r="I6"/>
      <c s="55" r="J6"/>
      <c s="55" r="K6"/>
      <c s="24" r="L6"/>
      <c s="24" r="M6"/>
      <c s="24" r="N6"/>
      <c s="24" r="O6"/>
      <c s="24" r="P6"/>
      <c s="24" r="Q6"/>
      <c s="24" r="R6"/>
      <c s="24" r="S6"/>
      <c s="24" r="T6"/>
      <c s="24" r="U6"/>
      <c s="24" r="V6"/>
    </row>
    <row r="7">
      <c s="55" r="A7"/>
      <c s="55" r="B7"/>
      <c s="55" r="C7"/>
      <c s="55" r="D7"/>
      <c s="55" r="E7"/>
      <c s="55" r="F7"/>
      <c s="55" r="G7"/>
      <c s="24" r="H7"/>
      <c s="24" r="I7"/>
      <c s="24" r="J7"/>
      <c s="24" r="K7"/>
      <c s="24" r="L7"/>
      <c s="24" r="M7"/>
      <c s="24" r="N7"/>
      <c s="24" r="O7"/>
      <c s="24" r="P7"/>
      <c s="24" r="Q7"/>
      <c s="24" r="R7"/>
      <c s="24" r="S7"/>
      <c s="24" r="T7"/>
      <c s="24" r="U7"/>
      <c s="24" r="V7"/>
    </row>
    <row customHeight="1" r="8" ht="12.0">
      <c s="60" r="A8"/>
      <c s="55" r="B8"/>
      <c s="55" r="C8"/>
      <c s="55" r="D8"/>
      <c s="55" r="E8"/>
      <c s="55" r="F8"/>
      <c s="55" r="G8"/>
      <c s="55" r="H8"/>
      <c s="55" r="I8"/>
      <c s="24" r="J8"/>
      <c s="24" r="K8"/>
      <c s="24" r="L8"/>
      <c s="24" r="M8"/>
      <c s="24" r="N8"/>
      <c s="24" r="O8"/>
      <c s="24" r="P8"/>
      <c s="24" r="Q8"/>
      <c s="24" r="R8"/>
      <c s="24" r="S8"/>
      <c s="24" r="T8"/>
      <c s="24" r="U8"/>
      <c s="24" r="V8"/>
    </row>
    <row r="9">
      <c s="24" r="A9"/>
      <c s="24" r="B9"/>
      <c s="24" r="C9"/>
      <c s="24" r="D9"/>
      <c s="24" r="E9"/>
      <c s="24" r="F9"/>
      <c s="24" r="G9"/>
      <c s="24" r="H9"/>
      <c s="24" r="I9"/>
      <c s="24" r="J9"/>
      <c s="24" r="K9"/>
      <c s="24" r="L9"/>
      <c s="24" r="M9"/>
      <c s="24" r="N9"/>
      <c s="24" r="O9"/>
      <c s="24" r="P9"/>
      <c s="24" r="Q9"/>
      <c s="24" r="R9"/>
      <c s="24" r="S9"/>
      <c s="24" r="T9"/>
      <c s="24" r="U9"/>
      <c s="24" r="V9"/>
    </row>
    <row customHeight="1" r="10" ht="24.0">
      <c s="24" r="A10"/>
      <c s="24" r="B10"/>
      <c s="24" r="C10"/>
      <c s="24" r="D10"/>
      <c s="24" r="E10"/>
      <c s="24" r="F10"/>
      <c s="24" r="G10"/>
      <c s="24" r="H10"/>
      <c s="24" r="I10"/>
      <c s="24" r="J10"/>
      <c s="24" r="K10"/>
      <c s="24" r="L10"/>
      <c s="24" r="M10"/>
      <c s="24" r="N10"/>
      <c s="24" r="O10"/>
      <c s="24" r="P10"/>
      <c s="24" r="Q10"/>
      <c s="24" r="R10"/>
      <c s="24" r="S10"/>
      <c s="24" r="T10"/>
      <c s="24" r="U10"/>
      <c s="24" r="V10"/>
    </row>
    <row r="11">
      <c s="24" r="A11"/>
      <c s="24" r="B11"/>
      <c s="24" r="C11"/>
      <c s="24" r="D11"/>
      <c s="24" r="E11"/>
      <c s="59" r="F11"/>
      <c s="59" r="G11"/>
      <c s="59" r="H11"/>
      <c s="59" r="I11"/>
      <c s="24" r="J11"/>
      <c s="24" r="K11"/>
      <c s="24" r="L11"/>
      <c s="24" r="M11"/>
      <c s="24" r="N11"/>
      <c s="24" r="O11"/>
      <c s="24" r="P11"/>
      <c s="24" r="Q11"/>
      <c s="24" r="R11"/>
      <c s="24" r="S11"/>
      <c s="24" r="T11"/>
      <c s="24" r="U11"/>
      <c s="24" r="V11"/>
    </row>
    <row r="12">
      <c s="46" r="A12"/>
      <c s="46" r="B12"/>
      <c s="46" r="C12"/>
      <c s="46" r="D12"/>
      <c s="46" r="E12"/>
      <c s="46" r="F12"/>
      <c s="46" r="G12"/>
      <c s="46" r="H12"/>
      <c s="46" r="I12"/>
      <c s="46" r="J12"/>
      <c s="46" r="K12"/>
      <c s="24" r="L12"/>
      <c s="24" r="M12"/>
      <c s="24" r="N12"/>
      <c s="24" r="O12"/>
      <c s="24" r="P12"/>
      <c s="24" r="Q12"/>
      <c s="24" r="R12"/>
      <c s="24" r="S12"/>
      <c s="24" r="T12"/>
      <c s="24" r="U12"/>
      <c s="24" r="V12"/>
    </row>
    <row r="13">
      <c s="12" r="A13"/>
      <c s="12" r="B13"/>
      <c s="12" r="C13"/>
      <c s="12" r="D13"/>
      <c s="12" r="E13"/>
      <c s="23" r="F13"/>
      <c s="23" r="G13"/>
      <c s="63" r="H13"/>
      <c s="63" r="I13"/>
      <c s="24" r="J13"/>
      <c s="24" r="K13"/>
      <c s="24" r="L13"/>
      <c s="24" r="M13"/>
      <c s="24" r="N13"/>
      <c s="24" r="O13"/>
      <c s="24" r="P13"/>
      <c s="24" r="Q13"/>
      <c s="24" r="R13"/>
      <c s="24" r="S13"/>
      <c s="24" r="T13"/>
      <c s="24" r="U13"/>
      <c s="24" r="V13"/>
    </row>
    <row r="14">
      <c s="12" r="A14"/>
      <c s="12" r="B14"/>
      <c s="12" r="C14"/>
      <c s="12" r="D14"/>
      <c s="12" r="E14"/>
      <c s="23" r="F14"/>
      <c s="23" r="G14"/>
      <c s="63" r="H14"/>
      <c s="63" r="I14"/>
      <c s="24" r="J14"/>
      <c s="24" r="K14"/>
      <c s="24" r="L14"/>
      <c s="24" r="M14"/>
      <c s="24" r="N14"/>
      <c s="24" r="O14"/>
      <c s="24" r="P14"/>
      <c s="24" r="Q14"/>
      <c s="24" r="R14"/>
      <c s="24" r="S14"/>
      <c s="24" r="T14"/>
      <c s="24" r="U14"/>
      <c s="24" r="V14"/>
    </row>
    <row r="15">
      <c s="12" r="A15"/>
      <c s="12" r="B15"/>
      <c s="12" r="C15"/>
      <c s="12" r="D15"/>
      <c s="12" r="E15"/>
      <c s="23" r="F15"/>
      <c s="23" r="G15"/>
      <c s="63" r="H15"/>
      <c s="63" r="I15"/>
      <c s="24" r="J15"/>
      <c s="24" r="K15"/>
      <c s="24" r="L15"/>
      <c s="24" r="M15"/>
      <c s="24" r="N15"/>
      <c s="24" r="O15"/>
      <c s="24" r="P15"/>
      <c s="24" r="Q15"/>
      <c s="24" r="R15"/>
      <c s="24" r="S15"/>
      <c s="24" r="T15"/>
      <c s="24" r="U15"/>
      <c s="24" r="V15"/>
    </row>
    <row r="16">
      <c s="12" r="A16"/>
      <c s="12" r="B16"/>
      <c s="12" r="C16"/>
      <c s="12" r="D16"/>
      <c s="12" r="E16"/>
      <c s="23" r="F16"/>
      <c s="23" r="G16"/>
      <c s="63" r="H16"/>
      <c s="63" r="I16"/>
      <c s="24" r="J16"/>
      <c s="24" r="K16"/>
      <c s="24" r="L16"/>
      <c s="24" r="M16"/>
      <c s="24" r="N16"/>
      <c s="24" r="O16"/>
      <c s="24" r="P16"/>
      <c s="24" r="Q16"/>
      <c s="24" r="R16"/>
      <c s="24" r="S16"/>
      <c s="24" r="T16"/>
      <c s="24" r="U16"/>
      <c s="24" r="V16"/>
    </row>
    <row r="17">
      <c s="12" r="A17"/>
      <c s="12" r="B17"/>
      <c s="12" r="C17"/>
      <c s="12" r="D17"/>
      <c s="12" r="E17"/>
      <c s="23" r="F17"/>
      <c s="23" r="G17"/>
      <c s="24" r="H17"/>
      <c s="24" r="I17"/>
      <c s="24" r="J17"/>
      <c s="24" r="K17"/>
      <c s="24" r="L17"/>
      <c s="24" r="M17"/>
      <c s="24" r="N17"/>
      <c s="24" r="O17"/>
      <c s="24" r="P17"/>
      <c s="24" r="Q17"/>
      <c s="24" r="R17"/>
      <c s="24" r="S17"/>
      <c s="24" r="T17"/>
      <c s="24" r="U17"/>
      <c s="24" r="V17"/>
    </row>
    <row r="18">
      <c s="12" r="A18"/>
      <c s="12" r="B18"/>
      <c s="12" r="C18"/>
      <c s="12" r="D18"/>
      <c s="12" r="E18"/>
      <c s="23" r="F18"/>
      <c s="23" r="G18"/>
      <c s="24" r="H18"/>
      <c s="24" r="I18"/>
      <c s="24" r="J18"/>
      <c s="24" r="K18"/>
      <c s="24" r="L18"/>
      <c s="24" r="M18"/>
      <c s="24" r="N18"/>
      <c s="24" r="O18"/>
      <c s="24" r="P18"/>
      <c s="24" r="Q18"/>
      <c s="24" r="R18"/>
      <c s="24" r="S18"/>
      <c s="24" r="T18"/>
      <c s="24" r="U18"/>
      <c s="24" r="V18"/>
    </row>
    <row r="19">
      <c s="12" r="A19"/>
      <c s="12" r="B19"/>
      <c s="12" r="C19"/>
      <c s="12" r="D19"/>
      <c s="12" r="E19"/>
      <c s="23" r="F19"/>
      <c s="23" r="G19"/>
      <c s="24" r="H19"/>
      <c s="24" r="I19"/>
      <c s="24" r="J19"/>
      <c s="24" r="K19"/>
      <c s="24" r="L19"/>
      <c s="24" r="M19"/>
      <c s="24" r="N19"/>
      <c s="24" r="O19"/>
      <c s="24" r="P19"/>
      <c s="24" r="Q19"/>
      <c s="24" r="R19"/>
      <c s="24" r="S19"/>
      <c s="24" r="T19"/>
      <c s="24" r="U19"/>
      <c s="24" r="V19"/>
    </row>
    <row r="20">
      <c s="12" r="A20"/>
      <c s="12" r="B20"/>
      <c s="12" r="C20"/>
      <c s="12" r="D20"/>
      <c s="12" r="E20"/>
      <c s="23" r="F20"/>
      <c s="23" r="G20"/>
      <c s="24" r="H20"/>
      <c s="24" r="I20"/>
      <c s="24" r="J20"/>
      <c s="24" r="K20"/>
      <c s="24" r="L20"/>
      <c s="24" r="M20"/>
      <c s="24" r="N20"/>
      <c s="24" r="O20"/>
      <c s="24" r="P20"/>
      <c s="24" r="Q20"/>
      <c s="24" r="R20"/>
      <c s="24" r="S20"/>
      <c s="24" r="T20"/>
      <c s="24" r="U20"/>
      <c s="24" r="V20"/>
    </row>
    <row r="21">
      <c s="12" r="A21"/>
      <c s="12" r="B21"/>
      <c s="12" r="C21"/>
      <c s="12" r="D21"/>
      <c s="12" r="E21"/>
      <c s="23" r="F21"/>
      <c s="23" r="G21"/>
      <c s="24" r="H21"/>
      <c s="24" r="I21"/>
      <c s="24" r="J21"/>
      <c s="24" r="K21"/>
      <c s="24" r="L21"/>
      <c s="24" r="M21"/>
      <c s="24" r="N21"/>
      <c s="24" r="O21"/>
      <c s="24" r="P21"/>
      <c s="24" r="Q21"/>
      <c s="24" r="R21"/>
      <c s="24" r="S21"/>
      <c s="24" r="T21"/>
      <c s="24" r="U21"/>
      <c s="24" r="V21"/>
    </row>
    <row r="22">
      <c s="12" r="A22"/>
      <c s="12" r="B22"/>
      <c s="12" r="C22"/>
      <c s="12" r="D22"/>
      <c s="12" r="E22"/>
      <c s="23" r="F22"/>
      <c s="23" r="G22"/>
      <c s="24" r="H22"/>
      <c s="24" r="I22"/>
      <c s="24" r="J22"/>
      <c s="24" r="K22"/>
      <c s="24" r="L22"/>
      <c s="24" r="M22"/>
      <c s="24" r="N22"/>
      <c s="24" r="O22"/>
      <c s="24" r="P22"/>
      <c s="24" r="Q22"/>
      <c s="24" r="R22"/>
      <c s="24" r="S22"/>
      <c s="24" r="T22"/>
      <c s="24" r="U22"/>
      <c s="24" r="V22"/>
    </row>
    <row r="23">
      <c s="12" r="A23"/>
      <c s="12" r="B23"/>
      <c s="12" r="C23"/>
      <c s="12" r="D23"/>
      <c s="12" r="E23"/>
      <c s="23" r="F23"/>
      <c s="23" r="G23"/>
      <c s="24" r="H23"/>
      <c s="24" r="I23"/>
      <c s="24" r="J23"/>
      <c s="24" r="K23"/>
      <c s="24" r="L23"/>
      <c s="24" r="M23"/>
      <c s="24" r="N23"/>
      <c s="24" r="O23"/>
      <c s="24" r="P23"/>
      <c s="24" r="Q23"/>
      <c s="24" r="R23"/>
      <c s="24" r="S23"/>
      <c s="24" r="T23"/>
      <c s="24" r="U23"/>
      <c s="24" r="V23"/>
    </row>
    <row r="24">
      <c s="12" r="A24"/>
      <c s="12" r="B24"/>
      <c s="12" r="C24"/>
      <c s="12" r="D24"/>
      <c s="12" r="E24"/>
      <c s="23" r="F24"/>
      <c s="23" r="G24"/>
      <c s="24" r="H24"/>
      <c s="24" r="I24"/>
      <c s="24" r="J24"/>
      <c s="24" r="K24"/>
      <c s="24" r="L24"/>
      <c s="24" r="M24"/>
      <c s="24" r="N24"/>
      <c s="24" r="O24"/>
      <c s="24" r="P24"/>
      <c s="24" r="Q24"/>
      <c s="24" r="R24"/>
      <c s="24" r="S24"/>
      <c s="24" r="T24"/>
      <c s="24" r="U24"/>
      <c s="24" r="V24"/>
    </row>
    <row r="25">
      <c s="12" r="A25"/>
      <c s="12" r="B25"/>
      <c s="12" r="C25"/>
      <c s="12" r="D25"/>
      <c s="12" r="E25"/>
      <c s="23" r="F25"/>
      <c s="23" r="G25"/>
      <c s="24" r="H25"/>
      <c s="24" r="I25"/>
      <c s="24" r="J25"/>
      <c s="24" r="K25"/>
      <c s="24" r="L25"/>
      <c s="24" r="M25"/>
      <c s="24" r="N25"/>
      <c s="24" r="O25"/>
      <c s="24" r="P25"/>
      <c s="24" r="Q25"/>
      <c s="24" r="R25"/>
      <c s="24" r="S25"/>
      <c s="24" r="T25"/>
      <c s="24" r="U25"/>
      <c s="24" r="V25"/>
    </row>
    <row r="26">
      <c s="12" r="A26"/>
      <c s="12" r="B26"/>
      <c s="12" r="C26"/>
      <c s="12" r="D26"/>
      <c s="12" r="E26"/>
      <c s="23" r="F26"/>
      <c s="23" r="G26"/>
      <c s="24" r="H26"/>
      <c s="24" r="I26"/>
      <c s="24" r="J26"/>
      <c s="24" r="K26"/>
      <c s="24" r="L26"/>
      <c s="24" r="M26"/>
      <c s="24" r="N26"/>
      <c s="24" r="O26"/>
      <c s="24" r="P26"/>
      <c s="24" r="Q26"/>
      <c s="24" r="R26"/>
      <c s="24" r="S26"/>
      <c s="24" r="T26"/>
      <c s="24" r="U26"/>
      <c s="24" r="V26"/>
    </row>
    <row r="27">
      <c s="12" r="A27"/>
      <c s="12" r="B27"/>
      <c s="12" r="C27"/>
      <c s="12" r="D27"/>
      <c s="12" r="E27"/>
      <c s="23" r="F27"/>
      <c s="23" r="G27"/>
      <c s="63" r="H27"/>
      <c s="63" r="I27"/>
      <c s="24" r="J27"/>
      <c s="24" r="K27"/>
      <c s="24" r="L27"/>
      <c s="24" r="M27"/>
      <c s="24" r="N27"/>
      <c s="24" r="O27"/>
      <c s="24" r="P27"/>
      <c s="24" r="Q27"/>
      <c s="24" r="R27"/>
      <c s="24" r="S27"/>
      <c s="24" r="T27"/>
      <c s="24" r="U27"/>
      <c s="24" r="V27"/>
    </row>
    <row r="28">
      <c s="12" r="A28"/>
      <c s="12" r="B28"/>
      <c s="12" r="C28"/>
      <c s="12" r="D28"/>
      <c s="12" r="E28"/>
      <c s="23" r="F28"/>
      <c s="23" r="G28"/>
      <c s="63" r="H28"/>
      <c s="63" r="I28"/>
      <c s="24" r="J28"/>
      <c s="24" r="K28"/>
      <c s="24" r="L28"/>
      <c s="24" r="M28"/>
      <c s="24" r="N28"/>
      <c s="24" r="O28"/>
      <c s="24" r="P28"/>
      <c s="24" r="Q28"/>
      <c s="24" r="R28"/>
      <c s="24" r="S28"/>
      <c s="24" r="T28"/>
      <c s="24" r="U28"/>
      <c s="24" r="V28"/>
    </row>
    <row r="29">
      <c s="12" r="A29"/>
      <c s="12" r="B29"/>
      <c s="12" r="C29"/>
      <c s="12" r="D29"/>
      <c s="12" r="E29"/>
      <c s="23" r="F29"/>
      <c s="23" r="G29"/>
      <c s="63" r="H29"/>
      <c s="63" r="I29"/>
      <c s="24" r="J29"/>
      <c s="24" r="K29"/>
      <c s="24" r="L29"/>
      <c s="24" r="M29"/>
      <c s="24" r="N29"/>
      <c s="24" r="O29"/>
      <c s="24" r="P29"/>
      <c s="24" r="Q29"/>
      <c s="24" r="R29"/>
      <c s="24" r="S29"/>
      <c s="24" r="T29"/>
      <c s="24" r="U29"/>
      <c s="24" r="V29"/>
    </row>
    <row r="30">
      <c s="12" r="A30"/>
      <c s="12" r="B30"/>
      <c s="12" r="C30"/>
      <c s="12" r="D30"/>
      <c s="12" r="E30"/>
      <c s="23" r="F30"/>
      <c s="23" r="G30"/>
      <c s="63" r="H30"/>
      <c s="63" r="I30"/>
      <c s="24" r="J30"/>
      <c s="24" r="K30"/>
      <c s="24" r="L30"/>
      <c s="24" r="M30"/>
      <c s="24" r="N30"/>
      <c s="24" r="O30"/>
      <c s="24" r="P30"/>
      <c s="24" r="Q30"/>
      <c s="24" r="R30"/>
      <c s="24" r="S30"/>
      <c s="24" r="T30"/>
      <c s="24" r="U30"/>
      <c s="24" r="V30"/>
    </row>
    <row r="31">
      <c s="12" r="A31"/>
      <c s="12" r="B31"/>
      <c s="12" r="C31"/>
      <c s="12" r="D31"/>
      <c s="12" r="E31"/>
      <c s="23" r="F31"/>
      <c s="23" r="G31"/>
      <c s="24" r="H31"/>
      <c s="24" r="I31"/>
      <c s="24" r="J31"/>
      <c s="24" r="K31"/>
      <c s="24" r="L31"/>
      <c s="24" r="M31"/>
      <c s="24" r="N31"/>
      <c s="24" r="O31"/>
      <c s="24" r="P31"/>
      <c s="24" r="Q31"/>
      <c s="24" r="R31"/>
      <c s="24" r="S31"/>
      <c s="24" r="T31"/>
      <c s="24" r="U31"/>
      <c s="24" r="V31"/>
    </row>
    <row r="32">
      <c s="12" r="A32"/>
      <c s="12" r="B32"/>
      <c s="12" r="C32"/>
      <c s="12" r="D32"/>
      <c s="12" r="E32"/>
      <c s="23" r="F32"/>
      <c s="23" r="G32"/>
      <c s="24" r="H32"/>
      <c s="24" r="I32"/>
      <c s="24" r="J32"/>
      <c s="24" r="K32"/>
      <c s="24" r="L32"/>
      <c s="24" r="M32"/>
      <c s="24" r="N32"/>
      <c s="24" r="O32"/>
      <c s="24" r="P32"/>
      <c s="24" r="Q32"/>
      <c s="24" r="R32"/>
      <c s="24" r="S32"/>
      <c s="24" r="T32"/>
      <c s="24" r="U32"/>
      <c s="24" r="V32"/>
    </row>
    <row r="33">
      <c s="12" r="A33"/>
      <c s="12" r="B33"/>
      <c s="12" r="C33"/>
      <c s="12" r="D33"/>
      <c s="12" r="E33"/>
      <c s="23" r="F33"/>
      <c s="23" r="G33"/>
      <c s="24" r="H33"/>
      <c s="24" r="I33"/>
      <c s="24" r="J33"/>
      <c s="24" r="K33"/>
      <c s="24" r="L33"/>
      <c s="24" r="M33"/>
      <c s="24" r="N33"/>
      <c s="24" r="O33"/>
      <c s="24" r="P33"/>
      <c s="24" r="Q33"/>
      <c s="24" r="R33"/>
      <c s="24" r="S33"/>
      <c s="24" r="T33"/>
      <c s="24" r="U33"/>
      <c s="24" r="V33"/>
    </row>
    <row r="34">
      <c s="12" r="A34"/>
      <c s="12" r="B34"/>
      <c s="12" r="C34"/>
      <c s="12" r="D34"/>
      <c s="12" r="E34"/>
      <c s="23" r="F34"/>
      <c s="23" r="G34"/>
      <c s="24" r="H34"/>
      <c s="24" r="I34"/>
      <c s="24" r="J34"/>
      <c s="24" r="K34"/>
      <c s="24" r="L34"/>
      <c s="24" r="M34"/>
      <c s="24" r="N34"/>
      <c s="24" r="O34"/>
      <c s="24" r="P34"/>
      <c s="24" r="Q34"/>
      <c s="24" r="R34"/>
      <c s="24" r="S34"/>
      <c s="24" r="T34"/>
      <c s="24" r="U34"/>
      <c s="24" r="V34"/>
    </row>
    <row r="35">
      <c s="12" r="A35"/>
      <c s="12" r="B35"/>
      <c s="12" r="C35"/>
      <c s="12" r="D35"/>
      <c s="12" r="E35"/>
      <c s="23" r="F35"/>
      <c s="23" r="G35"/>
      <c s="24" r="H35"/>
      <c s="24" r="I35"/>
      <c s="24" r="J35"/>
      <c s="24" r="K35"/>
      <c s="24" r="L35"/>
      <c s="24" r="M35"/>
      <c s="24" r="N35"/>
      <c s="24" r="O35"/>
      <c s="24" r="P35"/>
      <c s="24" r="Q35"/>
      <c s="24" r="R35"/>
      <c s="24" r="S35"/>
      <c s="24" r="T35"/>
      <c s="24" r="U35"/>
      <c s="24" r="V35"/>
    </row>
    <row r="36">
      <c s="12" r="A36"/>
      <c s="12" r="B36"/>
      <c s="12" r="C36"/>
      <c s="12" r="D36"/>
      <c s="12" r="E36"/>
      <c s="23" r="F36"/>
      <c s="23" r="G36"/>
      <c s="24" r="H36"/>
      <c s="24" r="I36"/>
      <c s="24" r="J36"/>
      <c s="24" r="K36"/>
      <c s="24" r="L36"/>
      <c s="24" r="M36"/>
      <c s="24" r="N36"/>
      <c s="24" r="O36"/>
      <c s="24" r="P36"/>
      <c s="24" r="Q36"/>
      <c s="24" r="R36"/>
      <c s="24" r="S36"/>
      <c s="24" r="T36"/>
      <c s="24" r="U36"/>
      <c s="24" r="V36"/>
    </row>
    <row r="37">
      <c s="12" r="A37"/>
      <c s="12" r="B37"/>
      <c s="12" r="C37"/>
      <c s="12" r="D37"/>
      <c s="12" r="E37"/>
      <c s="23" r="F37"/>
      <c s="23" r="G37"/>
      <c s="24" r="H37"/>
      <c s="24" r="I37"/>
      <c s="24" r="J37"/>
      <c s="24" r="K37"/>
      <c s="24" r="L37"/>
      <c s="24" r="M37"/>
      <c s="24" r="N37"/>
      <c s="24" r="O37"/>
      <c s="24" r="P37"/>
      <c s="24" r="Q37"/>
      <c s="24" r="R37"/>
      <c s="24" r="S37"/>
      <c s="24" r="T37"/>
      <c s="24" r="U37"/>
      <c s="24" r="V37"/>
    </row>
    <row r="38">
      <c s="12" r="A38"/>
      <c s="12" r="B38"/>
      <c s="12" r="C38"/>
      <c s="12" r="D38"/>
      <c s="12" r="E38"/>
      <c s="23" r="F38"/>
      <c s="23" r="G38"/>
      <c s="24" r="H38"/>
      <c s="24" r="I38"/>
      <c s="24" r="J38"/>
      <c s="24" r="K38"/>
      <c s="24" r="L38"/>
      <c s="24" r="M38"/>
      <c s="24" r="N38"/>
      <c s="24" r="O38"/>
      <c s="24" r="P38"/>
      <c s="24" r="Q38"/>
      <c s="24" r="R38"/>
      <c s="24" r="S38"/>
      <c s="24" r="T38"/>
      <c s="24" r="U38"/>
      <c s="24" r="V38"/>
    </row>
    <row r="39">
      <c s="12" r="A39"/>
      <c s="12" r="B39"/>
      <c s="12" r="C39"/>
      <c s="12" r="D39"/>
      <c s="12" r="E39"/>
      <c s="23" r="F39"/>
      <c s="23" r="G39"/>
      <c s="24" r="H39"/>
      <c s="24" r="I39"/>
      <c s="24" r="J39"/>
      <c s="24" r="K39"/>
      <c s="24" r="L39"/>
      <c s="24" r="M39"/>
      <c s="24" r="N39"/>
      <c s="24" r="O39"/>
      <c s="24" r="P39"/>
      <c s="24" r="Q39"/>
      <c s="24" r="R39"/>
      <c s="24" r="S39"/>
      <c s="24" r="T39"/>
      <c s="24" r="U39"/>
      <c s="24" r="V39"/>
    </row>
    <row r="40">
      <c s="12" r="A40"/>
      <c s="12" r="B40"/>
      <c s="12" r="C40"/>
      <c s="12" r="D40"/>
      <c s="12" r="E40"/>
      <c s="23" r="F40"/>
      <c s="23" r="G40"/>
      <c s="24" r="H40"/>
      <c s="24" r="I40"/>
      <c s="24" r="J40"/>
      <c s="24" r="K40"/>
      <c s="24" r="L40"/>
      <c s="24" r="M40"/>
      <c s="24" r="N40"/>
      <c s="24" r="O40"/>
      <c s="24" r="P40"/>
      <c s="24" r="Q40"/>
      <c s="24" r="R40"/>
      <c s="24" r="S40"/>
      <c s="24" r="T40"/>
      <c s="24" r="U40"/>
      <c s="24" r="V40"/>
    </row>
    <row r="41">
      <c s="12" r="A41"/>
      <c s="12" r="B41"/>
      <c s="12" r="C41"/>
      <c s="12" r="D41"/>
      <c s="12" r="E41"/>
      <c s="23" r="F41"/>
      <c s="23" r="G41"/>
      <c s="24" r="H41"/>
      <c s="24" r="I41"/>
      <c s="24" r="J41"/>
      <c s="24" r="K41"/>
      <c s="24" r="L41"/>
      <c s="24" r="M41"/>
      <c s="24" r="N41"/>
      <c s="24" r="O41"/>
      <c s="24" r="P41"/>
      <c s="24" r="Q41"/>
      <c s="24" r="R41"/>
      <c s="24" r="S41"/>
      <c s="24" r="T41"/>
      <c s="24" r="U41"/>
      <c s="24" r="V41"/>
    </row>
    <row r="42">
      <c s="12" r="A42"/>
      <c s="12" r="B42"/>
      <c s="12" r="C42"/>
      <c s="12" r="D42"/>
      <c s="12" r="E42"/>
      <c s="23" r="F42"/>
      <c s="23" r="G42"/>
      <c s="24" r="H42"/>
      <c s="24" r="I42"/>
      <c s="24" r="J42"/>
      <c s="24" r="K42"/>
      <c s="24" r="L42"/>
      <c s="24" r="M42"/>
      <c s="24" r="N42"/>
      <c s="24" r="O42"/>
      <c s="24" r="P42"/>
      <c s="24" r="Q42"/>
      <c s="24" r="R42"/>
      <c s="24" r="S42"/>
      <c s="24" r="T42"/>
      <c s="24" r="U42"/>
      <c s="24" r="V42"/>
    </row>
    <row r="43">
      <c s="12" r="A43"/>
      <c s="12" r="B43"/>
      <c s="12" r="C43"/>
      <c s="12" r="D43"/>
      <c s="12" r="E43"/>
      <c s="23" r="F43"/>
      <c s="23" r="G43"/>
      <c s="24" r="H43"/>
      <c s="24" r="I43"/>
      <c s="24" r="J43"/>
      <c s="24" r="K43"/>
      <c s="24" r="L43"/>
      <c s="24" r="M43"/>
      <c s="24" r="N43"/>
      <c s="24" r="O43"/>
      <c s="24" r="P43"/>
      <c s="24" r="Q43"/>
      <c s="24" r="R43"/>
      <c s="24" r="S43"/>
      <c s="24" r="T43"/>
      <c s="24" r="U43"/>
      <c s="24" r="V43"/>
    </row>
    <row r="44">
      <c s="12" r="A44"/>
      <c s="12" r="B44"/>
      <c s="12" r="C44"/>
      <c s="12" r="D44"/>
      <c s="12" r="E44"/>
      <c s="23" r="F44"/>
      <c s="23" r="G44"/>
      <c s="24" r="H44"/>
      <c s="24" r="I44"/>
      <c s="24" r="J44"/>
      <c s="24" r="K44"/>
      <c s="24" r="L44"/>
      <c s="24" r="M44"/>
      <c s="24" r="N44"/>
      <c s="24" r="O44"/>
      <c s="24" r="P44"/>
      <c s="24" r="Q44"/>
      <c s="24" r="R44"/>
      <c s="24" r="S44"/>
      <c s="24" r="T44"/>
      <c s="24" r="U44"/>
      <c s="24" r="V44"/>
    </row>
    <row r="45">
      <c s="12" r="A45"/>
      <c s="12" r="B45"/>
      <c s="12" r="C45"/>
      <c s="12" r="D45"/>
      <c s="12" r="E45"/>
      <c s="23" r="F45"/>
      <c s="23" r="G45"/>
      <c s="24" r="H45"/>
      <c s="24" r="I45"/>
      <c s="24" r="J45"/>
      <c s="24" r="K45"/>
      <c s="24" r="L45"/>
      <c s="24" r="M45"/>
      <c s="24" r="N45"/>
      <c s="24" r="O45"/>
      <c s="24" r="P45"/>
      <c s="24" r="Q45"/>
      <c s="24" r="R45"/>
      <c s="24" r="S45"/>
      <c s="24" r="T45"/>
      <c s="24" r="U45"/>
      <c s="24" r="V45"/>
    </row>
    <row r="46">
      <c s="12" r="A46"/>
      <c s="12" r="B46"/>
      <c s="12" r="C46"/>
      <c s="12" r="D46"/>
      <c s="12" r="E46"/>
      <c s="23" r="F46"/>
      <c s="23" r="G46"/>
      <c s="24" r="H46"/>
      <c s="24" r="I46"/>
      <c s="24" r="J46"/>
      <c s="24" r="K46"/>
      <c s="24" r="L46"/>
      <c s="24" r="M46"/>
      <c s="24" r="N46"/>
      <c s="24" r="O46"/>
      <c s="24" r="P46"/>
      <c s="24" r="Q46"/>
      <c s="24" r="R46"/>
      <c s="24" r="S46"/>
      <c s="24" r="T46"/>
      <c s="24" r="U46"/>
      <c s="24" r="V46"/>
    </row>
    <row r="47">
      <c s="12" r="A47"/>
      <c s="12" r="B47"/>
      <c s="12" r="C47"/>
      <c s="12" r="D47"/>
      <c s="12" r="E47"/>
      <c s="23" r="F47"/>
      <c s="23" r="G47"/>
      <c s="24" r="H47"/>
      <c s="24" r="I47"/>
      <c s="24" r="J47"/>
      <c s="24" r="K47"/>
      <c s="24" r="L47"/>
      <c s="24" r="M47"/>
      <c s="24" r="N47"/>
      <c s="24" r="O47"/>
      <c s="24" r="P47"/>
      <c s="24" r="Q47"/>
      <c s="24" r="R47"/>
      <c s="24" r="S47"/>
      <c s="24" r="T47"/>
      <c s="24" r="U47"/>
      <c s="24" r="V47"/>
    </row>
    <row r="48">
      <c s="12" r="A48"/>
      <c s="12" r="B48"/>
      <c s="12" r="C48"/>
      <c s="12" r="D48"/>
      <c s="12" r="E48"/>
      <c s="23" r="F48"/>
      <c s="23" r="G48"/>
      <c s="24" r="H48"/>
      <c s="24" r="I48"/>
      <c s="24" r="J48"/>
      <c s="24" r="K48"/>
      <c s="24" r="L48"/>
      <c s="24" r="M48"/>
      <c s="24" r="N48"/>
      <c s="24" r="O48"/>
      <c s="24" r="P48"/>
      <c s="24" r="Q48"/>
      <c s="24" r="R48"/>
      <c s="24" r="S48"/>
      <c s="24" r="T48"/>
      <c s="24" r="U48"/>
      <c s="24" r="V48"/>
    </row>
    <row r="49">
      <c s="12" r="A49"/>
      <c s="12" r="B49"/>
      <c s="12" r="C49"/>
      <c s="12" r="D49"/>
      <c s="12" r="E49"/>
      <c s="23" r="F49"/>
      <c s="23" r="G49"/>
      <c s="24" r="H49"/>
      <c s="24" r="I49"/>
      <c s="24" r="J49"/>
      <c s="24" r="K49"/>
      <c s="24" r="L49"/>
      <c s="24" r="M49"/>
      <c s="24" r="N49"/>
      <c s="24" r="O49"/>
      <c s="24" r="P49"/>
      <c s="24" r="Q49"/>
      <c s="24" r="R49"/>
      <c s="24" r="S49"/>
      <c s="24" r="T49"/>
      <c s="24" r="U49"/>
      <c s="24" r="V49"/>
    </row>
    <row r="50">
      <c s="12" r="A50"/>
      <c s="12" r="B50"/>
      <c s="12" r="C50"/>
      <c s="12" r="D50"/>
      <c s="12" r="E50"/>
      <c s="23" r="F50"/>
      <c s="23" r="G50"/>
      <c s="24" r="H50"/>
      <c s="24" r="I50"/>
      <c s="24" r="J50"/>
      <c s="24" r="K50"/>
      <c s="24" r="L50"/>
      <c s="24" r="M50"/>
      <c s="24" r="N50"/>
      <c s="24" r="O50"/>
      <c s="24" r="P50"/>
      <c s="24" r="Q50"/>
      <c s="24" r="R50"/>
      <c s="24" r="S50"/>
      <c s="24" r="T50"/>
      <c s="24" r="U50"/>
      <c s="24" r="V50"/>
    </row>
    <row r="51">
      <c s="12" r="A51"/>
      <c s="12" r="B51"/>
      <c s="12" r="C51"/>
      <c s="12" r="D51"/>
      <c s="12" r="E51"/>
      <c s="23" r="F51"/>
      <c s="23" r="G51"/>
      <c s="24" r="H51"/>
      <c s="24" r="I51"/>
      <c s="24" r="J51"/>
      <c s="24" r="K51"/>
      <c s="24" r="L51"/>
      <c s="24" r="M51"/>
      <c s="24" r="N51"/>
      <c s="24" r="O51"/>
      <c s="24" r="P51"/>
      <c s="24" r="Q51"/>
      <c s="24" r="R51"/>
      <c s="24" r="S51"/>
      <c s="24" r="T51"/>
      <c s="24" r="U51"/>
      <c s="24" r="V51"/>
    </row>
    <row r="52">
      <c s="12" r="A52"/>
      <c s="12" r="B52"/>
      <c s="12" r="C52"/>
      <c s="12" r="D52"/>
      <c s="12" r="E52"/>
      <c s="23" r="F52"/>
      <c s="23" r="G52"/>
      <c s="24" r="H52"/>
      <c s="24" r="I52"/>
      <c s="24" r="J52"/>
      <c s="24" r="K52"/>
      <c s="24" r="L52"/>
      <c s="24" r="M52"/>
      <c s="24" r="N52"/>
      <c s="24" r="O52"/>
      <c s="24" r="P52"/>
      <c s="24" r="Q52"/>
      <c s="24" r="R52"/>
      <c s="24" r="S52"/>
      <c s="24" r="T52"/>
      <c s="24" r="U52"/>
      <c s="24" r="V52"/>
    </row>
    <row r="53">
      <c s="12" r="A53"/>
      <c s="12" r="B53"/>
      <c s="12" r="C53"/>
      <c s="12" r="D53"/>
      <c s="12" r="E53"/>
      <c s="23" r="F53"/>
      <c s="23" r="G53"/>
      <c s="24" r="H53"/>
      <c s="24" r="I53"/>
      <c s="24" r="J53"/>
      <c s="24" r="K53"/>
      <c s="24" r="L53"/>
      <c s="24" r="M53"/>
      <c s="24" r="N53"/>
      <c s="24" r="O53"/>
      <c s="24" r="P53"/>
      <c s="24" r="Q53"/>
      <c s="24" r="R53"/>
      <c s="24" r="S53"/>
      <c s="24" r="T53"/>
      <c s="24" r="U53"/>
      <c s="24" r="V53"/>
    </row>
    <row r="54">
      <c s="12" r="A54"/>
      <c s="12" r="B54"/>
      <c s="12" r="C54"/>
      <c s="12" r="D54"/>
      <c s="12" r="E54"/>
      <c s="23" r="F54"/>
      <c s="23" r="G54"/>
      <c s="24" r="H54"/>
      <c s="24" r="I54"/>
      <c s="24" r="J54"/>
      <c s="24" r="K54"/>
      <c s="24" r="L54"/>
      <c s="24" r="M54"/>
      <c s="24" r="N54"/>
      <c s="24" r="O54"/>
      <c s="24" r="P54"/>
      <c s="24" r="Q54"/>
      <c s="24" r="R54"/>
      <c s="24" r="S54"/>
      <c s="24" r="T54"/>
      <c s="24" r="U54"/>
      <c s="24" r="V54"/>
    </row>
    <row r="55">
      <c s="12" r="A55"/>
      <c s="12" r="B55"/>
      <c s="12" r="C55"/>
      <c s="12" r="D55"/>
      <c s="12" r="E55"/>
      <c s="23" r="F55"/>
      <c s="23" r="G55"/>
      <c s="63" r="H55"/>
      <c s="63" r="I55"/>
      <c s="24" r="J55"/>
      <c s="24" r="K55"/>
      <c s="24" r="L55"/>
      <c s="24" r="M55"/>
      <c s="24" r="N55"/>
      <c s="24" r="O55"/>
      <c s="24" r="P55"/>
      <c s="24" r="Q55"/>
      <c s="24" r="R55"/>
      <c s="24" r="S55"/>
      <c s="24" r="T55"/>
      <c s="24" r="U55"/>
      <c s="24" r="V55"/>
    </row>
    <row r="56">
      <c s="12" r="A56"/>
      <c s="12" r="B56"/>
      <c s="12" r="C56"/>
      <c s="12" r="D56"/>
      <c s="12" r="E56"/>
      <c s="23" r="F56"/>
      <c s="23" r="G56"/>
      <c s="63" r="H56"/>
      <c s="63" r="I56"/>
      <c s="24" r="J56"/>
      <c s="24" r="K56"/>
      <c s="24" r="L56"/>
      <c s="24" r="M56"/>
      <c s="24" r="N56"/>
      <c s="24" r="O56"/>
      <c s="24" r="P56"/>
      <c s="24" r="Q56"/>
      <c s="24" r="R56"/>
      <c s="24" r="S56"/>
      <c s="24" r="T56"/>
      <c s="24" r="U56"/>
      <c s="24" r="V56"/>
    </row>
    <row r="57">
      <c s="12" r="A57"/>
      <c s="12" r="B57"/>
      <c s="12" r="C57"/>
      <c s="12" r="D57"/>
      <c s="12" r="E57"/>
      <c s="23" r="F57"/>
      <c s="23" r="G57"/>
      <c s="63" r="H57"/>
      <c s="63" r="I57"/>
      <c s="24" r="J57"/>
      <c s="24" r="K57"/>
      <c s="24" r="L57"/>
      <c s="24" r="M57"/>
      <c s="24" r="N57"/>
      <c s="24" r="O57"/>
      <c s="24" r="P57"/>
      <c s="24" r="Q57"/>
      <c s="24" r="R57"/>
      <c s="24" r="S57"/>
      <c s="24" r="T57"/>
      <c s="24" r="U57"/>
      <c s="24" r="V57"/>
    </row>
    <row r="58">
      <c s="12" r="A58"/>
      <c s="12" r="B58"/>
      <c s="12" r="C58"/>
      <c s="12" r="D58"/>
      <c s="12" r="E58"/>
      <c s="23" r="F58"/>
      <c s="23" r="G58"/>
      <c s="63" r="H58"/>
      <c s="63" r="I58"/>
      <c s="24" r="J58"/>
      <c s="24" r="K58"/>
      <c s="24" r="L58"/>
      <c s="24" r="M58"/>
      <c s="24" r="N58"/>
      <c s="24" r="O58"/>
      <c s="24" r="P58"/>
      <c s="24" r="Q58"/>
      <c s="24" r="R58"/>
      <c s="24" r="S58"/>
      <c s="24" r="T58"/>
      <c s="24" r="U58"/>
      <c s="24" r="V58"/>
    </row>
    <row r="59">
      <c s="12" r="A59"/>
      <c s="12" r="B59"/>
      <c s="12" r="C59"/>
      <c s="12" r="D59"/>
      <c s="12" r="E59"/>
      <c s="23" r="F59"/>
      <c s="23" r="G59"/>
      <c s="24" r="H59"/>
      <c s="24" r="I59"/>
      <c s="24" r="J59"/>
      <c s="24" r="K59"/>
      <c s="24" r="L59"/>
      <c s="24" r="M59"/>
      <c s="24" r="N59"/>
      <c s="24" r="O59"/>
      <c s="24" r="P59"/>
      <c s="24" r="Q59"/>
      <c s="24" r="R59"/>
      <c s="24" r="S59"/>
      <c s="24" r="T59"/>
      <c s="24" r="U59"/>
      <c s="24" r="V59"/>
    </row>
    <row r="60">
      <c s="12" r="A60"/>
      <c s="12" r="B60"/>
      <c s="12" r="C60"/>
      <c s="12" r="D60"/>
      <c s="12" r="E60"/>
      <c s="23" r="F60"/>
      <c s="23" r="G60"/>
      <c s="24" r="H60"/>
      <c s="24" r="I60"/>
      <c s="24" r="J60"/>
      <c s="24" r="K60"/>
      <c s="24" r="L60"/>
      <c s="24" r="M60"/>
      <c s="24" r="N60"/>
      <c s="24" r="O60"/>
      <c s="24" r="P60"/>
      <c s="24" r="Q60"/>
      <c s="24" r="R60"/>
      <c s="24" r="S60"/>
      <c s="24" r="T60"/>
      <c s="24" r="U60"/>
      <c s="24" r="V60"/>
    </row>
    <row r="61">
      <c s="12" r="A61"/>
      <c s="12" r="B61"/>
      <c s="12" r="C61"/>
      <c s="12" r="D61"/>
      <c s="12" r="E61"/>
      <c s="23" r="F61"/>
      <c s="23" r="G61"/>
      <c s="24" r="H61"/>
      <c s="24" r="I61"/>
      <c s="24" r="J61"/>
      <c s="24" r="K61"/>
      <c s="24" r="L61"/>
      <c s="24" r="M61"/>
      <c s="24" r="N61"/>
      <c s="24" r="O61"/>
      <c s="24" r="P61"/>
      <c s="24" r="Q61"/>
      <c s="24" r="R61"/>
      <c s="24" r="S61"/>
      <c s="24" r="T61"/>
      <c s="24" r="U61"/>
      <c s="24" r="V61"/>
    </row>
    <row r="62">
      <c s="12" r="A62"/>
      <c s="12" r="B62"/>
      <c s="12" r="C62"/>
      <c s="12" r="D62"/>
      <c s="12" r="E62"/>
      <c s="23" r="F62"/>
      <c s="23" r="G62"/>
      <c s="24" r="H62"/>
      <c s="24" r="I62"/>
      <c s="24" r="J62"/>
      <c s="24" r="K62"/>
      <c s="24" r="L62"/>
      <c s="24" r="M62"/>
      <c s="24" r="N62"/>
      <c s="24" r="O62"/>
      <c s="24" r="P62"/>
      <c s="24" r="Q62"/>
      <c s="24" r="R62"/>
      <c s="24" r="S62"/>
      <c s="24" r="T62"/>
      <c s="24" r="U62"/>
      <c s="24" r="V62"/>
    </row>
    <row r="63">
      <c s="12" r="A63"/>
      <c s="12" r="B63"/>
      <c s="12" r="C63"/>
      <c s="12" r="D63"/>
      <c s="12" r="E63"/>
      <c s="23" r="F63"/>
      <c s="23" r="G63"/>
      <c s="24" r="H63"/>
      <c s="24" r="I63"/>
      <c s="24" r="J63"/>
      <c s="24" r="K63"/>
      <c s="24" r="L63"/>
      <c s="24" r="M63"/>
      <c s="24" r="N63"/>
      <c s="24" r="O63"/>
      <c s="24" r="P63"/>
      <c s="24" r="Q63"/>
      <c s="24" r="R63"/>
      <c s="24" r="S63"/>
      <c s="24" r="T63"/>
      <c s="24" r="U63"/>
      <c s="24" r="V63"/>
    </row>
    <row r="64">
      <c s="12" r="A64"/>
      <c s="12" r="B64"/>
      <c s="12" r="C64"/>
      <c s="12" r="D64"/>
      <c s="12" r="E64"/>
      <c s="23" r="F64"/>
      <c s="23" r="G64"/>
      <c s="24" r="H64"/>
      <c s="24" r="I64"/>
      <c s="24" r="J64"/>
      <c s="24" r="K64"/>
      <c s="24" r="L64"/>
      <c s="24" r="M64"/>
      <c s="24" r="N64"/>
      <c s="24" r="O64"/>
      <c s="24" r="P64"/>
      <c s="24" r="Q64"/>
      <c s="24" r="R64"/>
      <c s="24" r="S64"/>
      <c s="24" r="T64"/>
      <c s="24" r="U64"/>
      <c s="24" r="V64"/>
    </row>
    <row r="65">
      <c s="12" r="A65"/>
      <c s="12" r="B65"/>
      <c s="12" r="C65"/>
      <c s="12" r="D65"/>
      <c s="12" r="E65"/>
      <c s="23" r="F65"/>
      <c s="23" r="G65"/>
      <c s="24" r="H65"/>
      <c s="24" r="I65"/>
      <c s="24" r="J65"/>
      <c s="24" r="K65"/>
      <c s="24" r="L65"/>
      <c s="24" r="M65"/>
      <c s="24" r="N65"/>
      <c s="24" r="O65"/>
      <c s="24" r="P65"/>
      <c s="24" r="Q65"/>
      <c s="24" r="R65"/>
      <c s="24" r="S65"/>
      <c s="24" r="T65"/>
      <c s="24" r="U65"/>
      <c s="24" r="V65"/>
    </row>
    <row r="66">
      <c s="12" r="A66"/>
      <c s="12" r="B66"/>
      <c s="12" r="C66"/>
      <c s="12" r="D66"/>
      <c s="12" r="E66"/>
      <c s="23" r="F66"/>
      <c s="23" r="G66"/>
      <c s="24" r="H66"/>
      <c s="24" r="I66"/>
      <c s="24" r="J66"/>
      <c s="24" r="K66"/>
      <c s="24" r="L66"/>
      <c s="24" r="M66"/>
      <c s="24" r="N66"/>
      <c s="24" r="O66"/>
      <c s="24" r="P66"/>
      <c s="24" r="Q66"/>
      <c s="24" r="R66"/>
      <c s="24" r="S66"/>
      <c s="24" r="T66"/>
      <c s="24" r="U66"/>
      <c s="24" r="V66"/>
    </row>
    <row r="67">
      <c s="12" r="A67"/>
      <c s="12" r="B67"/>
      <c s="12" r="C67"/>
      <c s="12" r="D67"/>
      <c s="12" r="E67"/>
      <c s="23" r="F67"/>
      <c s="23" r="G67"/>
      <c s="24" r="H67"/>
      <c s="24" r="I67"/>
      <c s="24" r="J67"/>
      <c s="24" r="K67"/>
      <c s="24" r="L67"/>
      <c s="24" r="M67"/>
      <c s="24" r="N67"/>
      <c s="24" r="O67"/>
      <c s="24" r="P67"/>
      <c s="24" r="Q67"/>
      <c s="24" r="R67"/>
      <c s="24" r="S67"/>
      <c s="24" r="T67"/>
      <c s="24" r="U67"/>
      <c s="24" r="V67"/>
    </row>
    <row r="68">
      <c s="12" r="A68"/>
      <c s="12" r="B68"/>
      <c s="12" r="C68"/>
      <c s="12" r="D68"/>
      <c s="12" r="E68"/>
      <c s="23" r="F68"/>
      <c s="23" r="G68"/>
      <c s="24" r="H68"/>
      <c s="24" r="I68"/>
      <c s="24" r="J68"/>
      <c s="24" r="K68"/>
      <c s="24" r="L68"/>
      <c s="24" r="M68"/>
      <c s="24" r="N68"/>
      <c s="24" r="O68"/>
      <c s="24" r="P68"/>
      <c s="24" r="Q68"/>
      <c s="24" r="R68"/>
      <c s="24" r="S68"/>
      <c s="24" r="T68"/>
      <c s="24" r="U68"/>
      <c s="24" r="V68"/>
    </row>
    <row r="69">
      <c s="12" r="A69"/>
      <c s="12" r="B69"/>
      <c s="12" r="C69"/>
      <c s="12" r="D69"/>
      <c s="12" r="E69"/>
      <c s="23" r="F69"/>
      <c s="23" r="G69"/>
      <c s="63" r="H69"/>
      <c s="63" r="I69"/>
      <c s="24" r="J69"/>
      <c s="24" r="K69"/>
      <c s="24" r="L69"/>
      <c s="24" r="M69"/>
      <c s="24" r="N69"/>
      <c s="24" r="O69"/>
      <c s="24" r="P69"/>
      <c s="24" r="Q69"/>
      <c s="24" r="R69"/>
      <c s="24" r="S69"/>
      <c s="24" r="T69"/>
      <c s="24" r="U69"/>
      <c s="24" r="V69"/>
    </row>
    <row r="70">
      <c s="12" r="A70"/>
      <c s="12" r="B70"/>
      <c s="12" r="C70"/>
      <c s="12" r="D70"/>
      <c s="12" r="E70"/>
      <c s="23" r="F70"/>
      <c s="23" r="G70"/>
      <c s="63" r="H70"/>
      <c s="63" r="I70"/>
      <c s="24" r="J70"/>
      <c s="24" r="K70"/>
      <c s="24" r="L70"/>
      <c s="24" r="M70"/>
      <c s="24" r="N70"/>
      <c s="24" r="O70"/>
      <c s="24" r="P70"/>
      <c s="24" r="Q70"/>
      <c s="24" r="R70"/>
      <c s="24" r="S70"/>
      <c s="24" r="T70"/>
      <c s="24" r="U70"/>
      <c s="24" r="V70"/>
    </row>
    <row r="71">
      <c s="12" r="A71"/>
      <c s="12" r="B71"/>
      <c s="12" r="C71"/>
      <c s="12" r="D71"/>
      <c s="12" r="E71"/>
      <c s="23" r="F71"/>
      <c s="23" r="G71"/>
      <c s="63" r="H71"/>
      <c s="63" r="I71"/>
      <c s="24" r="J71"/>
      <c s="24" r="K71"/>
      <c s="24" r="L71"/>
      <c s="24" r="M71"/>
      <c s="24" r="N71"/>
      <c s="24" r="O71"/>
      <c s="24" r="P71"/>
      <c s="24" r="Q71"/>
      <c s="24" r="R71"/>
      <c s="24" r="S71"/>
      <c s="24" r="T71"/>
      <c s="24" r="U71"/>
      <c s="24" r="V71"/>
    </row>
    <row r="72">
      <c s="12" r="A72"/>
      <c s="12" r="B72"/>
      <c s="12" r="C72"/>
      <c s="12" r="D72"/>
      <c s="12" r="E72"/>
      <c s="23" r="F72"/>
      <c s="23" r="G72"/>
      <c s="63" r="H72"/>
      <c s="63" r="I72"/>
      <c s="24" r="J72"/>
      <c s="24" r="K72"/>
      <c s="24" r="L72"/>
      <c s="24" r="M72"/>
      <c s="24" r="N72"/>
      <c s="24" r="O72"/>
      <c s="24" r="P72"/>
      <c s="24" r="Q72"/>
      <c s="24" r="R72"/>
      <c s="24" r="S72"/>
      <c s="24" r="T72"/>
      <c s="24" r="U72"/>
      <c s="24" r="V72"/>
    </row>
    <row r="73">
      <c s="12" r="A73"/>
      <c s="12" r="B73"/>
      <c s="12" r="C73"/>
      <c s="12" r="D73"/>
      <c s="12" r="E73"/>
      <c s="23" r="F73"/>
      <c s="23" r="G73"/>
      <c s="24" r="H73"/>
      <c s="24" r="I73"/>
      <c s="24" r="J73"/>
      <c s="24" r="K73"/>
      <c s="24" r="L73"/>
      <c s="24" r="M73"/>
      <c s="24" r="N73"/>
      <c s="24" r="O73"/>
      <c s="24" r="P73"/>
      <c s="24" r="Q73"/>
      <c s="24" r="R73"/>
      <c s="24" r="S73"/>
      <c s="24" r="T73"/>
      <c s="24" r="U73"/>
      <c s="24" r="V73"/>
    </row>
    <row r="74">
      <c s="12" r="A74"/>
      <c s="12" r="B74"/>
      <c s="12" r="C74"/>
      <c s="12" r="D74"/>
      <c s="12" r="E74"/>
      <c s="23" r="F74"/>
      <c s="23" r="G74"/>
      <c s="24" r="H74"/>
      <c s="24" r="I74"/>
      <c s="24" r="J74"/>
      <c s="24" r="K74"/>
      <c s="24" r="L74"/>
      <c s="24" r="M74"/>
      <c s="24" r="N74"/>
      <c s="24" r="O74"/>
      <c s="24" r="P74"/>
      <c s="24" r="Q74"/>
      <c s="24" r="R74"/>
      <c s="24" r="S74"/>
      <c s="24" r="T74"/>
      <c s="24" r="U74"/>
      <c s="24" r="V74"/>
    </row>
    <row r="75">
      <c s="12" r="A75"/>
      <c s="12" r="B75"/>
      <c s="12" r="C75"/>
      <c s="12" r="D75"/>
      <c s="12" r="E75"/>
      <c s="23" r="F75"/>
      <c s="23" r="G75"/>
      <c s="24" r="H75"/>
      <c s="24" r="I75"/>
      <c s="24" r="J75"/>
      <c s="24" r="K75"/>
      <c s="24" r="L75"/>
      <c s="24" r="M75"/>
      <c s="24" r="N75"/>
      <c s="24" r="O75"/>
      <c s="24" r="P75"/>
      <c s="24" r="Q75"/>
      <c s="24" r="R75"/>
      <c s="24" r="S75"/>
      <c s="24" r="T75"/>
      <c s="24" r="U75"/>
      <c s="24" r="V75"/>
    </row>
    <row r="76">
      <c s="12" r="A76"/>
      <c s="12" r="B76"/>
      <c s="12" r="C76"/>
      <c s="12" r="D76"/>
      <c s="12" r="E76"/>
      <c s="23" r="F76"/>
      <c s="23" r="G76"/>
      <c s="24" r="H76"/>
      <c s="24" r="I76"/>
      <c s="24" r="J76"/>
      <c s="24" r="K76"/>
      <c s="24" r="L76"/>
      <c s="24" r="M76"/>
      <c s="24" r="N76"/>
      <c s="24" r="O76"/>
      <c s="24" r="P76"/>
      <c s="24" r="Q76"/>
      <c s="24" r="R76"/>
      <c s="24" r="S76"/>
      <c s="24" r="T76"/>
      <c s="24" r="U76"/>
      <c s="24" r="V76"/>
    </row>
    <row r="77">
      <c s="12" r="A77"/>
      <c s="12" r="B77"/>
      <c s="12" r="C77"/>
      <c s="12" r="D77"/>
      <c s="12" r="E77"/>
      <c s="23" r="F77"/>
      <c s="23" r="G77"/>
      <c s="24" r="H77"/>
      <c s="24" r="I77"/>
      <c s="24" r="J77"/>
      <c s="24" r="K77"/>
      <c s="24" r="L77"/>
      <c s="24" r="M77"/>
      <c s="24" r="N77"/>
      <c s="24" r="O77"/>
      <c s="24" r="P77"/>
      <c s="24" r="Q77"/>
      <c s="24" r="R77"/>
      <c s="24" r="S77"/>
      <c s="24" r="T77"/>
      <c s="24" r="U77"/>
      <c s="24" r="V77"/>
    </row>
    <row r="78">
      <c s="12" r="A78"/>
      <c s="12" r="B78"/>
      <c s="12" r="C78"/>
      <c s="12" r="D78"/>
      <c s="12" r="E78"/>
      <c s="23" r="F78"/>
      <c s="23" r="G78"/>
      <c s="24" r="H78"/>
      <c s="24" r="I78"/>
      <c s="24" r="J78"/>
      <c s="24" r="K78"/>
      <c s="24" r="L78"/>
      <c s="24" r="M78"/>
      <c s="24" r="N78"/>
      <c s="24" r="O78"/>
      <c s="24" r="P78"/>
      <c s="24" r="Q78"/>
      <c s="24" r="R78"/>
      <c s="24" r="S78"/>
      <c s="24" r="T78"/>
      <c s="24" r="U78"/>
      <c s="24" r="V78"/>
    </row>
    <row r="79">
      <c s="12" r="A79"/>
      <c s="12" r="B79"/>
      <c s="12" r="C79"/>
      <c s="12" r="D79"/>
      <c s="12" r="E79"/>
      <c s="23" r="F79"/>
      <c s="23" r="G79"/>
      <c s="24" r="H79"/>
      <c s="24" r="I79"/>
      <c s="24" r="J79"/>
      <c s="24" r="K79"/>
      <c s="24" r="L79"/>
      <c s="24" r="M79"/>
      <c s="24" r="N79"/>
      <c s="24" r="O79"/>
      <c s="24" r="P79"/>
      <c s="24" r="Q79"/>
      <c s="24" r="R79"/>
      <c s="24" r="S79"/>
      <c s="24" r="T79"/>
      <c s="24" r="U79"/>
      <c s="24" r="V79"/>
    </row>
    <row r="80">
      <c s="12" r="A80"/>
      <c s="12" r="B80"/>
      <c s="12" r="C80"/>
      <c s="12" r="D80"/>
      <c s="12" r="E80"/>
      <c s="23" r="F80"/>
      <c s="23" r="G80"/>
      <c s="24" r="H80"/>
      <c s="24" r="I80"/>
      <c s="24" r="J80"/>
      <c s="24" r="K80"/>
      <c s="24" r="L80"/>
      <c s="24" r="M80"/>
      <c s="24" r="N80"/>
      <c s="24" r="O80"/>
      <c s="24" r="P80"/>
      <c s="24" r="Q80"/>
      <c s="24" r="R80"/>
      <c s="24" r="S80"/>
      <c s="24" r="T80"/>
      <c s="24" r="U80"/>
      <c s="24" r="V80"/>
    </row>
    <row r="81">
      <c s="12" r="A81"/>
      <c s="12" r="B81"/>
      <c s="12" r="C81"/>
      <c s="12" r="D81"/>
      <c s="12" r="E81"/>
      <c s="23" r="F81"/>
      <c s="23" r="G81"/>
      <c s="24" r="H81"/>
      <c s="24" r="I81"/>
      <c s="24" r="J81"/>
      <c s="24" r="K81"/>
      <c s="24" r="L81"/>
      <c s="24" r="M81"/>
      <c s="24" r="N81"/>
      <c s="24" r="O81"/>
      <c s="24" r="P81"/>
      <c s="24" r="Q81"/>
      <c s="24" r="R81"/>
      <c s="24" r="S81"/>
      <c s="24" r="T81"/>
      <c s="24" r="U81"/>
      <c s="24" r="V81"/>
    </row>
    <row r="82">
      <c s="12" r="A82"/>
      <c s="12" r="B82"/>
      <c s="12" r="C82"/>
      <c s="12" r="D82"/>
      <c s="12" r="E82"/>
      <c s="23" r="F82"/>
      <c s="23" r="G82"/>
      <c s="24" r="H82"/>
      <c s="24" r="I82"/>
      <c s="24" r="J82"/>
      <c s="24" r="K82"/>
      <c s="24" r="L82"/>
      <c s="24" r="M82"/>
      <c s="24" r="N82"/>
      <c s="24" r="O82"/>
      <c s="24" r="P82"/>
      <c s="24" r="Q82"/>
      <c s="24" r="R82"/>
      <c s="24" r="S82"/>
      <c s="24" r="T82"/>
      <c s="24" r="U82"/>
      <c s="24" r="V82"/>
    </row>
    <row r="83">
      <c s="12" r="A83"/>
      <c s="12" r="B83"/>
      <c s="12" r="C83"/>
      <c s="12" r="D83"/>
      <c s="12" r="E83"/>
      <c s="23" r="F83"/>
      <c s="23" r="G83"/>
      <c s="24" r="H83"/>
      <c s="24" r="I83"/>
      <c s="24" r="J83"/>
      <c s="24" r="K83"/>
      <c s="24" r="L83"/>
      <c s="24" r="M83"/>
      <c s="24" r="N83"/>
      <c s="24" r="O83"/>
      <c s="24" r="P83"/>
      <c s="24" r="Q83"/>
      <c s="24" r="R83"/>
      <c s="24" r="S83"/>
      <c s="24" r="T83"/>
      <c s="24" r="U83"/>
      <c s="24" r="V83"/>
    </row>
    <row r="84">
      <c s="12" r="A84"/>
      <c s="12" r="B84"/>
      <c s="12" r="C84"/>
      <c s="12" r="D84"/>
      <c s="12" r="E84"/>
      <c s="23" r="F84"/>
      <c s="23" r="G84"/>
      <c s="24" r="H84"/>
      <c s="24" r="I84"/>
      <c s="24" r="J84"/>
      <c s="24" r="K84"/>
      <c s="24" r="L84"/>
      <c s="24" r="M84"/>
      <c s="24" r="N84"/>
      <c s="24" r="O84"/>
      <c s="24" r="P84"/>
      <c s="24" r="Q84"/>
      <c s="24" r="R84"/>
      <c s="24" r="S84"/>
      <c s="24" r="T84"/>
      <c s="24" r="U84"/>
      <c s="24" r="V84"/>
    </row>
    <row r="85">
      <c s="12" r="A85"/>
      <c s="12" r="B85"/>
      <c s="12" r="C85"/>
      <c s="12" r="D85"/>
      <c s="12" r="E85"/>
      <c s="23" r="F85"/>
      <c s="23" r="G85"/>
      <c s="24" r="H85"/>
      <c s="24" r="I85"/>
      <c s="24" r="J85"/>
      <c s="24" r="K85"/>
      <c s="24" r="L85"/>
      <c s="24" r="M85"/>
      <c s="24" r="N85"/>
      <c s="24" r="O85"/>
      <c s="24" r="P85"/>
      <c s="24" r="Q85"/>
      <c s="24" r="R85"/>
      <c s="24" r="S85"/>
      <c s="24" r="T85"/>
      <c s="24" r="U85"/>
      <c s="24" r="V85"/>
    </row>
    <row r="86">
      <c s="12" r="A86"/>
      <c s="12" r="B86"/>
      <c s="12" r="C86"/>
      <c s="12" r="D86"/>
      <c s="12" r="E86"/>
      <c s="23" r="F86"/>
      <c s="23" r="G86"/>
      <c s="24" r="H86"/>
      <c s="24" r="I86"/>
      <c s="24" r="J86"/>
      <c s="24" r="K86"/>
      <c s="24" r="L86"/>
      <c s="24" r="M86"/>
      <c s="24" r="N86"/>
      <c s="24" r="O86"/>
      <c s="24" r="P86"/>
      <c s="24" r="Q86"/>
      <c s="24" r="R86"/>
      <c s="24" r="S86"/>
      <c s="24" r="T86"/>
      <c s="24" r="U86"/>
      <c s="24" r="V86"/>
    </row>
    <row r="87">
      <c s="12" r="A87"/>
      <c s="12" r="B87"/>
      <c s="12" r="C87"/>
      <c s="12" r="D87"/>
      <c s="12" r="E87"/>
      <c s="23" r="F87"/>
      <c s="23" r="G87"/>
      <c s="24" r="H87"/>
      <c s="24" r="I87"/>
      <c s="24" r="J87"/>
      <c s="24" r="K87"/>
      <c s="24" r="L87"/>
      <c s="24" r="M87"/>
      <c s="24" r="N87"/>
      <c s="24" r="O87"/>
      <c s="24" r="P87"/>
      <c s="24" r="Q87"/>
      <c s="24" r="R87"/>
      <c s="24" r="S87"/>
      <c s="24" r="T87"/>
      <c s="24" r="U87"/>
      <c s="24" r="V87"/>
    </row>
    <row r="88">
      <c s="12" r="A88"/>
      <c s="12" r="B88"/>
      <c s="12" r="C88"/>
      <c s="12" r="D88"/>
      <c s="12" r="E88"/>
      <c s="23" r="F88"/>
      <c s="23" r="G88"/>
      <c s="24" r="H88"/>
      <c s="24" r="I88"/>
      <c s="24" r="J88"/>
      <c s="24" r="K88"/>
      <c s="24" r="L88"/>
      <c s="24" r="M88"/>
      <c s="24" r="N88"/>
      <c s="24" r="O88"/>
      <c s="24" r="P88"/>
      <c s="24" r="Q88"/>
      <c s="24" r="R88"/>
      <c s="24" r="S88"/>
      <c s="24" r="T88"/>
      <c s="24" r="U88"/>
      <c s="24" r="V88"/>
    </row>
    <row r="89">
      <c s="12" r="A89"/>
      <c s="12" r="B89"/>
      <c s="12" r="C89"/>
      <c s="12" r="D89"/>
      <c s="12" r="E89"/>
      <c s="23" r="F89"/>
      <c s="23" r="G89"/>
      <c s="24" r="H89"/>
      <c s="24" r="I89"/>
      <c s="24" r="J89"/>
      <c s="24" r="K89"/>
      <c s="24" r="L89"/>
      <c s="24" r="M89"/>
      <c s="24" r="N89"/>
      <c s="24" r="O89"/>
      <c s="24" r="P89"/>
      <c s="24" r="Q89"/>
      <c s="24" r="R89"/>
      <c s="24" r="S89"/>
      <c s="24" r="T89"/>
      <c s="24" r="U89"/>
      <c s="24" r="V89"/>
    </row>
    <row r="90">
      <c s="12" r="A90"/>
      <c s="12" r="B90"/>
      <c s="12" r="C90"/>
      <c s="12" r="D90"/>
      <c s="12" r="E90"/>
      <c s="23" r="F90"/>
      <c s="23" r="G90"/>
      <c s="24" r="H90"/>
      <c s="24" r="I90"/>
      <c s="24" r="J90"/>
      <c s="24" r="K90"/>
      <c s="24" r="L90"/>
      <c s="24" r="M90"/>
      <c s="24" r="N90"/>
      <c s="24" r="O90"/>
      <c s="24" r="P90"/>
      <c s="24" r="Q90"/>
      <c s="24" r="R90"/>
      <c s="24" r="S90"/>
      <c s="24" r="T90"/>
      <c s="24" r="U90"/>
      <c s="24" r="V90"/>
    </row>
    <row r="91">
      <c s="12" r="A91"/>
      <c s="12" r="B91"/>
      <c s="12" r="C91"/>
      <c s="12" r="D91"/>
      <c s="12" r="E91"/>
      <c s="23" r="F91"/>
      <c s="23" r="G91"/>
      <c s="24" r="H91"/>
      <c s="24" r="I91"/>
      <c s="24" r="J91"/>
      <c s="24" r="K91"/>
      <c s="24" r="L91"/>
      <c s="24" r="M91"/>
      <c s="24" r="N91"/>
      <c s="24" r="O91"/>
      <c s="24" r="P91"/>
      <c s="24" r="Q91"/>
      <c s="24" r="R91"/>
      <c s="24" r="S91"/>
      <c s="24" r="T91"/>
      <c s="24" r="U91"/>
      <c s="24" r="V91"/>
    </row>
    <row r="92">
      <c s="12" r="A92"/>
      <c s="12" r="B92"/>
      <c s="12" r="C92"/>
      <c s="12" r="D92"/>
      <c s="12" r="E92"/>
      <c s="23" r="F92"/>
      <c s="23" r="G92"/>
      <c s="24" r="H92"/>
      <c s="24" r="I92"/>
      <c s="24" r="J92"/>
      <c s="24" r="K92"/>
      <c s="24" r="L92"/>
      <c s="24" r="M92"/>
      <c s="24" r="N92"/>
      <c s="24" r="O92"/>
      <c s="24" r="P92"/>
      <c s="24" r="Q92"/>
      <c s="24" r="R92"/>
      <c s="24" r="S92"/>
      <c s="24" r="T92"/>
      <c s="24" r="U92"/>
      <c s="24" r="V92"/>
    </row>
    <row r="93">
      <c s="12" r="A93"/>
      <c s="12" r="B93"/>
      <c s="12" r="C93"/>
      <c s="12" r="D93"/>
      <c s="12" r="E93"/>
      <c s="23" r="F93"/>
      <c s="23" r="G93"/>
      <c s="24" r="H93"/>
      <c s="24" r="I93"/>
      <c s="24" r="J93"/>
      <c s="24" r="K93"/>
      <c s="24" r="L93"/>
      <c s="24" r="M93"/>
      <c s="24" r="N93"/>
      <c s="24" r="O93"/>
      <c s="24" r="P93"/>
      <c s="24" r="Q93"/>
      <c s="24" r="R93"/>
      <c s="24" r="S93"/>
      <c s="24" r="T93"/>
      <c s="24" r="U93"/>
      <c s="24" r="V93"/>
    </row>
    <row r="94">
      <c s="12" r="A94"/>
      <c s="12" r="B94"/>
      <c s="12" r="C94"/>
      <c s="12" r="D94"/>
      <c s="12" r="E94"/>
      <c s="23" r="F94"/>
      <c s="23" r="G94"/>
      <c s="24" r="H94"/>
      <c s="24" r="I94"/>
      <c s="24" r="J94"/>
      <c s="24" r="K94"/>
      <c s="24" r="L94"/>
      <c s="24" r="M94"/>
      <c s="24" r="N94"/>
      <c s="24" r="O94"/>
      <c s="24" r="P94"/>
      <c s="24" r="Q94"/>
      <c s="24" r="R94"/>
      <c s="24" r="S94"/>
      <c s="24" r="T94"/>
      <c s="24" r="U94"/>
      <c s="24" r="V94"/>
    </row>
    <row r="95">
      <c s="12" r="A95"/>
      <c s="12" r="B95"/>
      <c s="12" r="C95"/>
      <c s="12" r="D95"/>
      <c s="12" r="E95"/>
      <c s="23" r="F95"/>
      <c s="23" r="G95"/>
      <c s="24" r="H95"/>
      <c s="24" r="I95"/>
      <c s="24" r="J95"/>
      <c s="24" r="K95"/>
      <c s="24" r="L95"/>
      <c s="24" r="M95"/>
      <c s="24" r="N95"/>
      <c s="24" r="O95"/>
      <c s="24" r="P95"/>
      <c s="24" r="Q95"/>
      <c s="24" r="R95"/>
      <c s="24" r="S95"/>
      <c s="24" r="T95"/>
      <c s="24" r="U95"/>
      <c s="24" r="V95"/>
    </row>
    <row r="96">
      <c s="12" r="A96"/>
      <c s="12" r="B96"/>
      <c s="12" r="C96"/>
      <c s="12" r="D96"/>
      <c s="12" r="E96"/>
      <c s="23" r="F96"/>
      <c s="23" r="G96"/>
      <c s="24" r="H96"/>
      <c s="24" r="I96"/>
      <c s="24" r="J96"/>
      <c s="24" r="K96"/>
      <c s="24" r="L96"/>
      <c s="24" r="M96"/>
      <c s="24" r="N96"/>
      <c s="24" r="O96"/>
      <c s="24" r="P96"/>
      <c s="24" r="Q96"/>
      <c s="24" r="R96"/>
      <c s="24" r="S96"/>
      <c s="24" r="T96"/>
      <c s="24" r="U96"/>
      <c s="24" r="V96"/>
    </row>
    <row r="97">
      <c s="12" r="A97"/>
      <c s="12" r="B97"/>
      <c s="12" r="C97"/>
      <c s="12" r="D97"/>
      <c s="12" r="E97"/>
      <c s="23" r="F97"/>
      <c s="23" r="G97"/>
      <c s="63" r="H97"/>
      <c s="63" r="I97"/>
      <c s="24" r="J97"/>
      <c s="24" r="K97"/>
      <c s="24" r="L97"/>
      <c s="24" r="M97"/>
      <c s="24" r="N97"/>
      <c s="24" r="O97"/>
      <c s="24" r="P97"/>
      <c s="24" r="Q97"/>
      <c s="24" r="R97"/>
      <c s="24" r="S97"/>
      <c s="24" r="T97"/>
      <c s="24" r="U97"/>
      <c s="24" r="V97"/>
    </row>
    <row r="98">
      <c s="12" r="A98"/>
      <c s="12" r="B98"/>
      <c s="12" r="C98"/>
      <c s="12" r="D98"/>
      <c s="12" r="E98"/>
      <c s="23" r="F98"/>
      <c s="23" r="G98"/>
      <c s="63" r="H98"/>
      <c s="63" r="I98"/>
      <c s="24" r="J98"/>
      <c s="24" r="K98"/>
      <c s="24" r="L98"/>
      <c s="24" r="M98"/>
      <c s="24" r="N98"/>
      <c s="24" r="O98"/>
      <c s="24" r="P98"/>
      <c s="24" r="Q98"/>
      <c s="24" r="R98"/>
      <c s="24" r="S98"/>
      <c s="24" r="T98"/>
      <c s="24" r="U98"/>
      <c s="24" r="V98"/>
    </row>
    <row r="99">
      <c s="12" r="A99"/>
      <c s="12" r="B99"/>
      <c s="12" r="C99"/>
      <c s="12" r="D99"/>
      <c s="12" r="E99"/>
      <c s="23" r="F99"/>
      <c s="23" r="G99"/>
      <c s="63" r="H99"/>
      <c s="63" r="I99"/>
      <c s="24" r="J99"/>
      <c s="24" r="K99"/>
      <c s="24" r="L99"/>
      <c s="24" r="M99"/>
      <c s="24" r="N99"/>
      <c s="24" r="O99"/>
      <c s="24" r="P99"/>
      <c s="24" r="Q99"/>
      <c s="24" r="R99"/>
      <c s="24" r="S99"/>
      <c s="24" r="T99"/>
      <c s="24" r="U99"/>
      <c s="24" r="V99"/>
    </row>
    <row r="100">
      <c s="12" r="A100"/>
      <c s="12" r="B100"/>
      <c s="12" r="C100"/>
      <c s="12" r="D100"/>
      <c s="12" r="E100"/>
      <c s="23" r="F100"/>
      <c s="23" r="G100"/>
      <c s="63" r="H100"/>
      <c s="63" r="I100"/>
      <c s="24" r="J100"/>
      <c s="24" r="K100"/>
      <c s="24" r="L100"/>
      <c s="24" r="M100"/>
      <c s="24" r="N100"/>
      <c s="24" r="O100"/>
      <c s="24" r="P100"/>
      <c s="24" r="Q100"/>
      <c s="24" r="R100"/>
      <c s="24" r="S100"/>
      <c s="24" r="T100"/>
      <c s="24" r="U100"/>
      <c s="24" r="V100"/>
    </row>
    <row r="101">
      <c s="12" r="A101"/>
      <c s="12" r="B101"/>
      <c s="12" r="C101"/>
      <c s="12" r="D101"/>
      <c s="12" r="E101"/>
      <c s="23" r="F101"/>
      <c s="23" r="G101"/>
      <c s="24" r="H101"/>
      <c s="24" r="I101"/>
      <c s="24" r="J101"/>
      <c s="24" r="K101"/>
      <c s="24" r="L101"/>
      <c s="24" r="M101"/>
      <c s="24" r="N101"/>
      <c s="24" r="O101"/>
      <c s="24" r="P101"/>
      <c s="24" r="Q101"/>
      <c s="24" r="R101"/>
      <c s="24" r="S101"/>
      <c s="24" r="T101"/>
      <c s="24" r="U101"/>
      <c s="24" r="V101"/>
    </row>
    <row r="102">
      <c s="12" r="A102"/>
      <c s="12" r="B102"/>
      <c s="12" r="C102"/>
      <c s="12" r="D102"/>
      <c s="12" r="E102"/>
      <c s="23" r="F102"/>
      <c s="23" r="G102"/>
      <c s="24" r="H102"/>
      <c s="24" r="I102"/>
      <c s="24" r="J102"/>
      <c s="24" r="K102"/>
      <c s="24" r="L102"/>
      <c s="24" r="M102"/>
      <c s="24" r="N102"/>
      <c s="24" r="O102"/>
      <c s="24" r="P102"/>
      <c s="24" r="Q102"/>
      <c s="24" r="R102"/>
      <c s="24" r="S102"/>
      <c s="24" r="T102"/>
      <c s="24" r="U102"/>
      <c s="24" r="V102"/>
    </row>
    <row r="103">
      <c s="12" r="A103"/>
      <c s="12" r="B103"/>
      <c s="12" r="C103"/>
      <c s="12" r="D103"/>
      <c s="12" r="E103"/>
      <c s="23" r="F103"/>
      <c s="23" r="G103"/>
      <c s="24" r="H103"/>
      <c s="24" r="I103"/>
      <c s="24" r="J103"/>
      <c s="24" r="K103"/>
      <c s="24" r="L103"/>
      <c s="24" r="M103"/>
      <c s="24" r="N103"/>
      <c s="24" r="O103"/>
      <c s="24" r="P103"/>
      <c s="24" r="Q103"/>
      <c s="24" r="R103"/>
      <c s="24" r="S103"/>
      <c s="24" r="T103"/>
      <c s="24" r="U103"/>
      <c s="24" r="V103"/>
    </row>
    <row r="104">
      <c s="12" r="A104"/>
      <c s="12" r="B104"/>
      <c s="12" r="C104"/>
      <c s="12" r="D104"/>
      <c s="12" r="E104"/>
      <c s="23" r="F104"/>
      <c s="23" r="G104"/>
      <c s="24" r="H104"/>
      <c s="24" r="I104"/>
      <c s="24" r="J104"/>
      <c s="24" r="K104"/>
      <c s="24" r="L104"/>
      <c s="24" r="M104"/>
      <c s="24" r="N104"/>
      <c s="24" r="O104"/>
      <c s="24" r="P104"/>
      <c s="24" r="Q104"/>
      <c s="24" r="R104"/>
      <c s="24" r="S104"/>
      <c s="24" r="T104"/>
      <c s="24" r="U104"/>
      <c s="24" r="V104"/>
    </row>
    <row r="105">
      <c s="12" r="A105"/>
      <c s="12" r="B105"/>
      <c s="12" r="C105"/>
      <c s="12" r="D105"/>
      <c s="12" r="E105"/>
      <c s="23" r="F105"/>
      <c s="23" r="G105"/>
      <c s="24" r="H105"/>
      <c s="24" r="I105"/>
      <c s="24" r="J105"/>
      <c s="24" r="K105"/>
      <c s="24" r="L105"/>
      <c s="24" r="M105"/>
      <c s="24" r="N105"/>
      <c s="24" r="O105"/>
      <c s="24" r="P105"/>
      <c s="24" r="Q105"/>
      <c s="24" r="R105"/>
      <c s="24" r="S105"/>
      <c s="24" r="T105"/>
      <c s="24" r="U105"/>
      <c s="24" r="V105"/>
    </row>
    <row r="106">
      <c s="12" r="A106"/>
      <c s="12" r="B106"/>
      <c s="12" r="C106"/>
      <c s="12" r="D106"/>
      <c s="12" r="E106"/>
      <c s="23" r="F106"/>
      <c s="23" r="G106"/>
      <c s="24" r="H106"/>
      <c s="24" r="I106"/>
      <c s="24" r="J106"/>
      <c s="24" r="K106"/>
      <c s="24" r="L106"/>
      <c s="24" r="M106"/>
      <c s="24" r="N106"/>
      <c s="24" r="O106"/>
      <c s="24" r="P106"/>
      <c s="24" r="Q106"/>
      <c s="24" r="R106"/>
      <c s="24" r="S106"/>
      <c s="24" r="T106"/>
      <c s="24" r="U106"/>
      <c s="24" r="V106"/>
    </row>
    <row r="107">
      <c s="12" r="A107"/>
      <c s="12" r="B107"/>
      <c s="12" r="C107"/>
      <c s="12" r="D107"/>
      <c s="12" r="E107"/>
      <c s="23" r="F107"/>
      <c s="23" r="G107"/>
      <c s="24" r="H107"/>
      <c s="24" r="I107"/>
      <c s="24" r="J107"/>
      <c s="24" r="K107"/>
      <c s="24" r="L107"/>
      <c s="24" r="M107"/>
      <c s="24" r="N107"/>
      <c s="24" r="O107"/>
      <c s="24" r="P107"/>
      <c s="24" r="Q107"/>
      <c s="24" r="R107"/>
      <c s="24" r="S107"/>
      <c s="24" r="T107"/>
      <c s="24" r="U107"/>
      <c s="24" r="V107"/>
    </row>
    <row r="108">
      <c s="12" r="A108"/>
      <c s="12" r="B108"/>
      <c s="12" r="C108"/>
      <c s="12" r="D108"/>
      <c s="12" r="E108"/>
      <c s="23" r="F108"/>
      <c s="23" r="G108"/>
      <c s="24" r="H108"/>
      <c s="24" r="I108"/>
      <c s="24" r="J108"/>
      <c s="24" r="K108"/>
      <c s="24" r="L108"/>
      <c s="24" r="M108"/>
      <c s="24" r="N108"/>
      <c s="24" r="O108"/>
      <c s="24" r="P108"/>
      <c s="24" r="Q108"/>
      <c s="24" r="R108"/>
      <c s="24" r="S108"/>
      <c s="24" r="T108"/>
      <c s="24" r="U108"/>
      <c s="24" r="V108"/>
    </row>
    <row r="109">
      <c s="12" r="A109"/>
      <c s="12" r="B109"/>
      <c s="12" r="C109"/>
      <c s="12" r="D109"/>
      <c s="12" r="E109"/>
      <c s="23" r="F109"/>
      <c s="23" r="G109"/>
      <c s="24" r="H109"/>
      <c s="24" r="I109"/>
      <c s="24" r="J109"/>
      <c s="24" r="K109"/>
      <c s="24" r="L109"/>
      <c s="24" r="M109"/>
      <c s="24" r="N109"/>
      <c s="24" r="O109"/>
      <c s="24" r="P109"/>
      <c s="24" r="Q109"/>
      <c s="24" r="R109"/>
      <c s="24" r="S109"/>
      <c s="24" r="T109"/>
      <c s="24" r="U109"/>
      <c s="24" r="V109"/>
    </row>
    <row r="110">
      <c s="12" r="A110"/>
      <c s="12" r="B110"/>
      <c s="12" r="C110"/>
      <c s="12" r="D110"/>
      <c s="12" r="E110"/>
      <c s="23" r="F110"/>
      <c s="23" r="G110"/>
      <c s="24" r="H110"/>
      <c s="24" r="I110"/>
      <c s="24" r="J110"/>
      <c s="24" r="K110"/>
      <c s="24" r="L110"/>
      <c s="24" r="M110"/>
      <c s="24" r="N110"/>
      <c s="24" r="O110"/>
      <c s="24" r="P110"/>
      <c s="24" r="Q110"/>
      <c s="24" r="R110"/>
      <c s="24" r="S110"/>
      <c s="24" r="T110"/>
      <c s="24" r="U110"/>
      <c s="24" r="V110"/>
    </row>
    <row r="111">
      <c s="12" r="A111"/>
      <c s="12" r="B111"/>
      <c s="12" r="C111"/>
      <c s="12" r="D111"/>
      <c s="12" r="E111"/>
      <c s="23" r="F111"/>
      <c s="23" r="G111"/>
      <c s="63" r="H111"/>
      <c s="63" r="I111"/>
      <c s="24" r="J111"/>
      <c s="24" r="K111"/>
      <c s="24" r="L111"/>
      <c s="24" r="M111"/>
      <c s="24" r="N111"/>
      <c s="24" r="O111"/>
      <c s="24" r="P111"/>
      <c s="24" r="Q111"/>
      <c s="24" r="R111"/>
      <c s="24" r="S111"/>
      <c s="24" r="T111"/>
      <c s="24" r="U111"/>
      <c s="24" r="V111"/>
    </row>
    <row r="112">
      <c s="12" r="A112"/>
      <c s="12" r="B112"/>
      <c s="12" r="C112"/>
      <c s="12" r="D112"/>
      <c s="12" r="E112"/>
      <c s="23" r="F112"/>
      <c s="23" r="G112"/>
      <c s="63" r="H112"/>
      <c s="63" r="I112"/>
      <c s="24" r="J112"/>
      <c s="24" r="K112"/>
      <c s="24" r="L112"/>
      <c s="24" r="M112"/>
      <c s="24" r="N112"/>
      <c s="24" r="O112"/>
      <c s="24" r="P112"/>
      <c s="24" r="Q112"/>
      <c s="24" r="R112"/>
      <c s="24" r="S112"/>
      <c s="24" r="T112"/>
      <c s="24" r="U112"/>
      <c s="24" r="V112"/>
    </row>
    <row r="113">
      <c s="12" r="A113"/>
      <c s="12" r="B113"/>
      <c s="12" r="C113"/>
      <c s="12" r="D113"/>
      <c s="12" r="E113"/>
      <c s="23" r="F113"/>
      <c s="23" r="G113"/>
      <c s="63" r="H113"/>
      <c s="63" r="I113"/>
      <c s="24" r="J113"/>
      <c s="24" r="K113"/>
      <c s="24" r="L113"/>
      <c s="24" r="M113"/>
      <c s="24" r="N113"/>
      <c s="24" r="O113"/>
      <c s="24" r="P113"/>
      <c s="24" r="Q113"/>
      <c s="24" r="R113"/>
      <c s="24" r="S113"/>
      <c s="24" r="T113"/>
      <c s="24" r="U113"/>
      <c s="24" r="V113"/>
    </row>
    <row r="114">
      <c s="12" r="A114"/>
      <c s="12" r="B114"/>
      <c s="12" r="C114"/>
      <c s="12" r="D114"/>
      <c s="12" r="E114"/>
      <c s="23" r="F114"/>
      <c s="23" r="G114"/>
      <c s="63" r="H114"/>
      <c s="63" r="I114"/>
      <c s="24" r="J114"/>
      <c s="24" r="K114"/>
      <c s="24" r="L114"/>
      <c s="24" r="M114"/>
      <c s="24" r="N114"/>
      <c s="24" r="O114"/>
      <c s="24" r="P114"/>
      <c s="24" r="Q114"/>
      <c s="24" r="R114"/>
      <c s="24" r="S114"/>
      <c s="24" r="T114"/>
      <c s="24" r="U114"/>
      <c s="24" r="V114"/>
    </row>
    <row r="115">
      <c s="12" r="A115"/>
      <c s="12" r="B115"/>
      <c s="12" r="C115"/>
      <c s="12" r="D115"/>
      <c s="12" r="E115"/>
      <c s="23" r="F115"/>
      <c s="23" r="G115"/>
      <c s="24" r="H115"/>
      <c s="24" r="I115"/>
      <c s="24" r="J115"/>
      <c s="24" r="K115"/>
      <c s="24" r="L115"/>
      <c s="24" r="M115"/>
      <c s="24" r="N115"/>
      <c s="24" r="O115"/>
      <c s="24" r="P115"/>
      <c s="24" r="Q115"/>
      <c s="24" r="R115"/>
      <c s="24" r="S115"/>
      <c s="24" r="T115"/>
      <c s="24" r="U115"/>
      <c s="24" r="V115"/>
    </row>
    <row r="116">
      <c s="12" r="A116"/>
      <c s="12" r="B116"/>
      <c s="12" r="C116"/>
      <c s="12" r="D116"/>
      <c s="12" r="E116"/>
      <c s="23" r="F116"/>
      <c s="23" r="G116"/>
      <c s="24" r="H116"/>
      <c s="24" r="I116"/>
      <c s="24" r="J116"/>
      <c s="24" r="K116"/>
      <c s="24" r="L116"/>
      <c s="24" r="M116"/>
      <c s="24" r="N116"/>
      <c s="24" r="O116"/>
      <c s="24" r="P116"/>
      <c s="24" r="Q116"/>
      <c s="24" r="R116"/>
      <c s="24" r="S116"/>
      <c s="24" r="T116"/>
      <c s="24" r="U116"/>
      <c s="24" r="V116"/>
    </row>
    <row r="117">
      <c s="12" r="A117"/>
      <c s="12" r="B117"/>
      <c s="12" r="C117"/>
      <c s="12" r="D117"/>
      <c s="12" r="E117"/>
      <c s="23" r="F117"/>
      <c s="23" r="G117"/>
      <c s="24" r="H117"/>
      <c s="24" r="I117"/>
      <c s="24" r="J117"/>
      <c s="24" r="K117"/>
      <c s="24" r="L117"/>
      <c s="24" r="M117"/>
      <c s="24" r="N117"/>
      <c s="24" r="O117"/>
      <c s="24" r="P117"/>
      <c s="24" r="Q117"/>
      <c s="24" r="R117"/>
      <c s="24" r="S117"/>
      <c s="24" r="T117"/>
      <c s="24" r="U117"/>
      <c s="24" r="V117"/>
    </row>
    <row r="118">
      <c s="12" r="A118"/>
      <c s="12" r="B118"/>
      <c s="12" r="C118"/>
      <c s="12" r="D118"/>
      <c s="12" r="E118"/>
      <c s="23" r="F118"/>
      <c s="23" r="G118"/>
      <c s="24" r="H118"/>
      <c s="24" r="I118"/>
      <c s="24" r="J118"/>
      <c s="24" r="K118"/>
      <c s="24" r="L118"/>
      <c s="24" r="M118"/>
      <c s="24" r="N118"/>
      <c s="24" r="O118"/>
      <c s="24" r="P118"/>
      <c s="24" r="Q118"/>
      <c s="24" r="R118"/>
      <c s="24" r="S118"/>
      <c s="24" r="T118"/>
      <c s="24" r="U118"/>
      <c s="24" r="V118"/>
    </row>
    <row r="119">
      <c s="12" r="A119"/>
      <c s="12" r="B119"/>
      <c s="12" r="C119"/>
      <c s="12" r="D119"/>
      <c s="12" r="E119"/>
      <c s="23" r="F119"/>
      <c s="23" r="G119"/>
      <c s="24" r="H119"/>
      <c s="24" r="I119"/>
      <c s="24" r="J119"/>
      <c s="24" r="K119"/>
      <c s="24" r="L119"/>
      <c s="24" r="M119"/>
      <c s="24" r="N119"/>
      <c s="24" r="O119"/>
      <c s="24" r="P119"/>
      <c s="24" r="Q119"/>
      <c s="24" r="R119"/>
      <c s="24" r="S119"/>
      <c s="24" r="T119"/>
      <c s="24" r="U119"/>
      <c s="24" r="V119"/>
    </row>
    <row r="120">
      <c s="12" r="A120"/>
      <c s="12" r="B120"/>
      <c s="12" r="C120"/>
      <c s="12" r="D120"/>
      <c s="12" r="E120"/>
      <c s="23" r="F120"/>
      <c s="23" r="G120"/>
      <c s="24" r="H120"/>
      <c s="24" r="I120"/>
      <c s="24" r="J120"/>
      <c s="24" r="K120"/>
      <c s="24" r="L120"/>
      <c s="24" r="M120"/>
      <c s="24" r="N120"/>
      <c s="24" r="O120"/>
      <c s="24" r="P120"/>
      <c s="24" r="Q120"/>
      <c s="24" r="R120"/>
      <c s="24" r="S120"/>
      <c s="24" r="T120"/>
      <c s="24" r="U120"/>
      <c s="24" r="V120"/>
    </row>
    <row r="121">
      <c s="12" r="A121"/>
      <c s="12" r="B121"/>
      <c s="12" r="C121"/>
      <c s="12" r="D121"/>
      <c s="12" r="E121"/>
      <c s="23" r="F121"/>
      <c s="23" r="G121"/>
      <c s="24" r="H121"/>
      <c s="24" r="I121"/>
      <c s="24" r="J121"/>
      <c s="24" r="K121"/>
      <c s="24" r="L121"/>
      <c s="24" r="M121"/>
      <c s="24" r="N121"/>
      <c s="24" r="O121"/>
      <c s="24" r="P121"/>
      <c s="24" r="Q121"/>
      <c s="24" r="R121"/>
      <c s="24" r="S121"/>
      <c s="24" r="T121"/>
      <c s="24" r="U121"/>
      <c s="24" r="V121"/>
    </row>
    <row r="122">
      <c s="12" r="A122"/>
      <c s="12" r="B122"/>
      <c s="12" r="C122"/>
      <c s="12" r="D122"/>
      <c s="12" r="E122"/>
      <c s="23" r="F122"/>
      <c s="23" r="G122"/>
      <c s="24" r="H122"/>
      <c s="24" r="I122"/>
      <c s="24" r="J122"/>
      <c s="24" r="K122"/>
      <c s="24" r="L122"/>
      <c s="24" r="M122"/>
      <c s="24" r="N122"/>
      <c s="24" r="O122"/>
      <c s="24" r="P122"/>
      <c s="24" r="Q122"/>
      <c s="24" r="R122"/>
      <c s="24" r="S122"/>
      <c s="24" r="T122"/>
      <c s="24" r="U122"/>
      <c s="24" r="V122"/>
    </row>
    <row r="123">
      <c s="12" r="A123"/>
      <c s="12" r="B123"/>
      <c s="12" r="C123"/>
      <c s="12" r="D123"/>
      <c s="12" r="E123"/>
      <c s="23" r="F123"/>
      <c s="23" r="G123"/>
      <c s="24" r="H123"/>
      <c s="24" r="I123"/>
      <c s="24" r="J123"/>
      <c s="24" r="K123"/>
      <c s="24" r="L123"/>
      <c s="24" r="M123"/>
      <c s="24" r="N123"/>
      <c s="24" r="O123"/>
      <c s="24" r="P123"/>
      <c s="24" r="Q123"/>
      <c s="24" r="R123"/>
      <c s="24" r="S123"/>
      <c s="24" r="T123"/>
      <c s="24" r="U123"/>
      <c s="24" r="V123"/>
    </row>
    <row r="124">
      <c s="12" r="A124"/>
      <c s="12" r="B124"/>
      <c s="12" r="C124"/>
      <c s="12" r="D124"/>
      <c s="12" r="E124"/>
      <c s="23" r="F124"/>
      <c s="23" r="G124"/>
      <c s="24" r="H124"/>
      <c s="24" r="I124"/>
      <c s="24" r="J124"/>
      <c s="24" r="K124"/>
      <c s="24" r="L124"/>
      <c s="24" r="M124"/>
      <c s="24" r="N124"/>
      <c s="24" r="O124"/>
      <c s="24" r="P124"/>
      <c s="24" r="Q124"/>
      <c s="24" r="R124"/>
      <c s="24" r="S124"/>
      <c s="24" r="T124"/>
      <c s="24" r="U124"/>
      <c s="24" r="V124"/>
    </row>
    <row r="125">
      <c s="12" r="A125"/>
      <c s="12" r="B125"/>
      <c s="12" r="C125"/>
      <c s="12" r="D125"/>
      <c s="12" r="E125"/>
      <c s="23" r="F125"/>
      <c s="23" r="G125"/>
      <c s="63" r="H125"/>
      <c s="63" r="I125"/>
      <c s="24" r="J125"/>
      <c s="24" r="K125"/>
      <c s="24" r="L125"/>
      <c s="24" r="M125"/>
      <c s="24" r="N125"/>
      <c s="24" r="O125"/>
      <c s="24" r="P125"/>
      <c s="24" r="Q125"/>
      <c s="24" r="R125"/>
      <c s="24" r="S125"/>
      <c s="24" r="T125"/>
      <c s="24" r="U125"/>
      <c s="24" r="V125"/>
    </row>
    <row r="126">
      <c s="12" r="A126"/>
      <c s="12" r="B126"/>
      <c s="12" r="C126"/>
      <c s="12" r="D126"/>
      <c s="12" r="E126"/>
      <c s="23" r="F126"/>
      <c s="23" r="G126"/>
      <c s="63" r="H126"/>
      <c s="63" r="I126"/>
      <c s="24" r="J126"/>
      <c s="24" r="K126"/>
      <c s="24" r="L126"/>
      <c s="24" r="M126"/>
      <c s="24" r="N126"/>
      <c s="24" r="O126"/>
      <c s="24" r="P126"/>
      <c s="24" r="Q126"/>
      <c s="24" r="R126"/>
      <c s="24" r="S126"/>
      <c s="24" r="T126"/>
      <c s="24" r="U126"/>
      <c s="24" r="V126"/>
    </row>
    <row r="127">
      <c s="12" r="A127"/>
      <c s="12" r="B127"/>
      <c s="12" r="C127"/>
      <c s="12" r="D127"/>
      <c s="12" r="E127"/>
      <c s="23" r="F127"/>
      <c s="23" r="G127"/>
      <c s="63" r="H127"/>
      <c s="63" r="I127"/>
      <c s="24" r="J127"/>
      <c s="24" r="K127"/>
      <c s="24" r="L127"/>
      <c s="24" r="M127"/>
      <c s="24" r="N127"/>
      <c s="24" r="O127"/>
      <c s="24" r="P127"/>
      <c s="24" r="Q127"/>
      <c s="24" r="R127"/>
      <c s="24" r="S127"/>
      <c s="24" r="T127"/>
      <c s="24" r="U127"/>
      <c s="24" r="V127"/>
    </row>
    <row r="128">
      <c s="12" r="A128"/>
      <c s="12" r="B128"/>
      <c s="12" r="C128"/>
      <c s="12" r="D128"/>
      <c s="12" r="E128"/>
      <c s="23" r="F128"/>
      <c s="23" r="G128"/>
      <c s="63" r="H128"/>
      <c s="63" r="I128"/>
      <c s="24" r="J128"/>
      <c s="24" r="K128"/>
      <c s="24" r="L128"/>
      <c s="24" r="M128"/>
      <c s="24" r="N128"/>
      <c s="24" r="O128"/>
      <c s="24" r="P128"/>
      <c s="24" r="Q128"/>
      <c s="24" r="R128"/>
      <c s="24" r="S128"/>
      <c s="24" r="T128"/>
      <c s="24" r="U128"/>
      <c s="24" r="V128"/>
    </row>
    <row r="129">
      <c s="12" r="A129"/>
      <c s="12" r="B129"/>
      <c s="12" r="C129"/>
      <c s="12" r="D129"/>
      <c s="12" r="E129"/>
      <c s="23" r="F129"/>
      <c s="23" r="G129"/>
      <c s="24" r="H129"/>
      <c s="24" r="I129"/>
      <c s="24" r="J129"/>
      <c s="24" r="K129"/>
      <c s="24" r="L129"/>
      <c s="24" r="M129"/>
      <c s="24" r="N129"/>
      <c s="24" r="O129"/>
      <c s="24" r="P129"/>
      <c s="24" r="Q129"/>
      <c s="24" r="R129"/>
      <c s="24" r="S129"/>
      <c s="24" r="T129"/>
      <c s="24" r="U129"/>
      <c s="24" r="V129"/>
    </row>
    <row r="130">
      <c s="12" r="A130"/>
      <c s="12" r="B130"/>
      <c s="12" r="C130"/>
      <c s="12" r="D130"/>
      <c s="12" r="E130"/>
      <c s="23" r="F130"/>
      <c s="23" r="G130"/>
      <c s="24" r="H130"/>
      <c s="24" r="I130"/>
      <c s="24" r="J130"/>
      <c s="24" r="K130"/>
      <c s="24" r="L130"/>
      <c s="24" r="M130"/>
      <c s="24" r="N130"/>
      <c s="24" r="O130"/>
      <c s="24" r="P130"/>
      <c s="24" r="Q130"/>
      <c s="24" r="R130"/>
      <c s="24" r="S130"/>
      <c s="24" r="T130"/>
      <c s="24" r="U130"/>
      <c s="24" r="V130"/>
    </row>
    <row r="131">
      <c s="12" r="A131"/>
      <c s="12" r="B131"/>
      <c s="12" r="C131"/>
      <c s="12" r="D131"/>
      <c s="12" r="E131"/>
      <c s="23" r="F131"/>
      <c s="23" r="G131"/>
      <c s="24" r="H131"/>
      <c s="24" r="I131"/>
      <c s="24" r="J131"/>
      <c s="24" r="K131"/>
      <c s="24" r="L131"/>
      <c s="24" r="M131"/>
      <c s="24" r="N131"/>
      <c s="24" r="O131"/>
      <c s="24" r="P131"/>
      <c s="24" r="Q131"/>
      <c s="24" r="R131"/>
      <c s="24" r="S131"/>
      <c s="24" r="T131"/>
      <c s="24" r="U131"/>
      <c s="24" r="V131"/>
    </row>
    <row r="132">
      <c s="12" r="A132"/>
      <c s="12" r="B132"/>
      <c s="12" r="C132"/>
      <c s="12" r="D132"/>
      <c s="12" r="E132"/>
      <c s="23" r="F132"/>
      <c s="23" r="G132"/>
      <c s="24" r="H132"/>
      <c s="24" r="I132"/>
      <c s="24" r="J132"/>
      <c s="24" r="K132"/>
      <c s="24" r="L132"/>
      <c s="24" r="M132"/>
      <c s="24" r="N132"/>
      <c s="24" r="O132"/>
      <c s="24" r="P132"/>
      <c s="24" r="Q132"/>
      <c s="24" r="R132"/>
      <c s="24" r="S132"/>
      <c s="24" r="T132"/>
      <c s="24" r="U132"/>
      <c s="24" r="V132"/>
    </row>
    <row r="133">
      <c s="12" r="A133"/>
      <c s="12" r="B133"/>
      <c s="12" r="C133"/>
      <c s="12" r="D133"/>
      <c s="12" r="E133"/>
      <c s="23" r="F133"/>
      <c s="23" r="G133"/>
      <c s="24" r="H133"/>
      <c s="24" r="I133"/>
      <c s="24" r="J133"/>
      <c s="24" r="K133"/>
      <c s="24" r="L133"/>
      <c s="24" r="M133"/>
      <c s="24" r="N133"/>
      <c s="24" r="O133"/>
      <c s="24" r="P133"/>
      <c s="24" r="Q133"/>
      <c s="24" r="R133"/>
      <c s="24" r="S133"/>
      <c s="24" r="T133"/>
      <c s="24" r="U133"/>
      <c s="24" r="V133"/>
    </row>
    <row r="134">
      <c s="12" r="A134"/>
      <c s="12" r="B134"/>
      <c s="12" r="C134"/>
      <c s="12" r="D134"/>
      <c s="12" r="E134"/>
      <c s="23" r="F134"/>
      <c s="23" r="G134"/>
      <c s="24" r="H134"/>
      <c s="24" r="I134"/>
      <c s="24" r="J134"/>
      <c s="24" r="K134"/>
      <c s="24" r="L134"/>
      <c s="24" r="M134"/>
      <c s="24" r="N134"/>
      <c s="24" r="O134"/>
      <c s="24" r="P134"/>
      <c s="24" r="Q134"/>
      <c s="24" r="R134"/>
      <c s="24" r="S134"/>
      <c s="24" r="T134"/>
      <c s="24" r="U134"/>
      <c s="24" r="V134"/>
    </row>
    <row r="135">
      <c s="12" r="A135"/>
      <c s="12" r="B135"/>
      <c s="12" r="C135"/>
      <c s="12" r="D135"/>
      <c s="12" r="E135"/>
      <c s="23" r="F135"/>
      <c s="23" r="G135"/>
      <c s="24" r="H135"/>
      <c s="24" r="I135"/>
      <c s="24" r="J135"/>
      <c s="24" r="K135"/>
      <c s="24" r="L135"/>
      <c s="24" r="M135"/>
      <c s="24" r="N135"/>
      <c s="24" r="O135"/>
      <c s="24" r="P135"/>
      <c s="24" r="Q135"/>
      <c s="24" r="R135"/>
      <c s="24" r="S135"/>
      <c s="24" r="T135"/>
      <c s="24" r="U135"/>
      <c s="24" r="V135"/>
    </row>
    <row r="136">
      <c s="12" r="A136"/>
      <c s="12" r="B136"/>
      <c s="12" r="C136"/>
      <c s="12" r="D136"/>
      <c s="12" r="E136"/>
      <c s="23" r="F136"/>
      <c s="23" r="G136"/>
      <c s="24" r="H136"/>
      <c s="24" r="I136"/>
      <c s="24" r="J136"/>
      <c s="24" r="K136"/>
      <c s="24" r="L136"/>
      <c s="24" r="M136"/>
      <c s="24" r="N136"/>
      <c s="24" r="O136"/>
      <c s="24" r="P136"/>
      <c s="24" r="Q136"/>
      <c s="24" r="R136"/>
      <c s="24" r="S136"/>
      <c s="24" r="T136"/>
      <c s="24" r="U136"/>
      <c s="24" r="V136"/>
    </row>
    <row r="137">
      <c s="12" r="A137"/>
      <c s="12" r="B137"/>
      <c s="12" r="C137"/>
      <c s="12" r="D137"/>
      <c s="12" r="E137"/>
      <c s="23" r="F137"/>
      <c s="23" r="G137"/>
      <c s="24" r="H137"/>
      <c s="24" r="I137"/>
      <c s="24" r="J137"/>
      <c s="24" r="K137"/>
      <c s="24" r="L137"/>
      <c s="24" r="M137"/>
      <c s="24" r="N137"/>
      <c s="24" r="O137"/>
      <c s="24" r="P137"/>
      <c s="24" r="Q137"/>
      <c s="24" r="R137"/>
      <c s="24" r="S137"/>
      <c s="24" r="T137"/>
      <c s="24" r="U137"/>
      <c s="24" r="V137"/>
    </row>
    <row r="138">
      <c s="12" r="A138"/>
      <c s="12" r="B138"/>
      <c s="12" r="C138"/>
      <c s="12" r="D138"/>
      <c s="12" r="E138"/>
      <c s="23" r="F138"/>
      <c s="23" r="G138"/>
      <c s="24" r="H138"/>
      <c s="24" r="I138"/>
      <c s="24" r="J138"/>
      <c s="24" r="K138"/>
      <c s="24" r="L138"/>
      <c s="24" r="M138"/>
      <c s="24" r="N138"/>
      <c s="24" r="O138"/>
      <c s="24" r="P138"/>
      <c s="24" r="Q138"/>
      <c s="24" r="R138"/>
      <c s="24" r="S138"/>
      <c s="24" r="T138"/>
      <c s="24" r="U138"/>
      <c s="24" r="V138"/>
    </row>
    <row r="139">
      <c s="12" r="A139"/>
      <c s="12" r="B139"/>
      <c s="12" r="C139"/>
      <c s="12" r="D139"/>
      <c s="12" r="E139"/>
      <c s="23" r="F139"/>
      <c s="23" r="G139"/>
      <c s="63" r="H139"/>
      <c s="63" r="I139"/>
      <c s="24" r="J139"/>
      <c s="24" r="K139"/>
      <c s="24" r="L139"/>
      <c s="24" r="M139"/>
      <c s="24" r="N139"/>
      <c s="24" r="O139"/>
      <c s="24" r="P139"/>
      <c s="24" r="Q139"/>
      <c s="24" r="R139"/>
      <c s="24" r="S139"/>
      <c s="24" r="T139"/>
      <c s="24" r="U139"/>
      <c s="24" r="V139"/>
    </row>
    <row r="140">
      <c s="12" r="A140"/>
      <c s="12" r="B140"/>
      <c s="12" r="C140"/>
      <c s="12" r="D140"/>
      <c s="12" r="E140"/>
      <c s="23" r="F140"/>
      <c s="23" r="G140"/>
      <c s="63" r="H140"/>
      <c s="63" r="I140"/>
      <c s="24" r="J140"/>
      <c s="24" r="K140"/>
      <c s="24" r="L140"/>
      <c s="24" r="M140"/>
      <c s="24" r="N140"/>
      <c s="24" r="O140"/>
      <c s="24" r="P140"/>
      <c s="24" r="Q140"/>
      <c s="24" r="R140"/>
      <c s="24" r="S140"/>
      <c s="24" r="T140"/>
      <c s="24" r="U140"/>
      <c s="24" r="V140"/>
    </row>
    <row r="141">
      <c s="12" r="A141"/>
      <c s="12" r="B141"/>
      <c s="12" r="C141"/>
      <c s="12" r="D141"/>
      <c s="12" r="E141"/>
      <c s="23" r="F141"/>
      <c s="23" r="G141"/>
      <c s="63" r="H141"/>
      <c s="63" r="I141"/>
      <c s="24" r="J141"/>
      <c s="24" r="K141"/>
      <c s="24" r="L141"/>
      <c s="24" r="M141"/>
      <c s="24" r="N141"/>
      <c s="24" r="O141"/>
      <c s="24" r="P141"/>
      <c s="24" r="Q141"/>
      <c s="24" r="R141"/>
      <c s="24" r="S141"/>
      <c s="24" r="T141"/>
      <c s="24" r="U141"/>
      <c s="24" r="V141"/>
    </row>
    <row r="142">
      <c s="12" r="A142"/>
      <c s="12" r="B142"/>
      <c s="12" r="C142"/>
      <c s="12" r="D142"/>
      <c s="12" r="E142"/>
      <c s="23" r="F142"/>
      <c s="23" r="G142"/>
      <c s="63" r="H142"/>
      <c s="63" r="I142"/>
      <c s="24" r="J142"/>
      <c s="24" r="K142"/>
      <c s="24" r="L142"/>
      <c s="24" r="M142"/>
      <c s="24" r="N142"/>
      <c s="24" r="O142"/>
      <c s="24" r="P142"/>
      <c s="24" r="Q142"/>
      <c s="24" r="R142"/>
      <c s="24" r="S142"/>
      <c s="24" r="T142"/>
      <c s="24" r="U142"/>
      <c s="24" r="V142"/>
    </row>
    <row r="143">
      <c s="12" r="A143"/>
      <c s="12" r="B143"/>
      <c s="12" r="C143"/>
      <c s="12" r="D143"/>
      <c s="12" r="E143"/>
      <c s="23" r="F143"/>
      <c s="23" r="G143"/>
      <c s="24" r="H143"/>
      <c s="24" r="I143"/>
      <c s="24" r="J143"/>
      <c s="24" r="K143"/>
      <c s="24" r="L143"/>
      <c s="24" r="M143"/>
      <c s="24" r="N143"/>
      <c s="24" r="O143"/>
      <c s="24" r="P143"/>
      <c s="24" r="Q143"/>
      <c s="24" r="R143"/>
      <c s="24" r="S143"/>
      <c s="24" r="T143"/>
      <c s="24" r="U143"/>
      <c s="24" r="V143"/>
    </row>
    <row r="144">
      <c s="12" r="A144"/>
      <c s="12" r="B144"/>
      <c s="12" r="C144"/>
      <c s="12" r="D144"/>
      <c s="12" r="E144"/>
      <c s="23" r="F144"/>
      <c s="23" r="G144"/>
      <c s="24" r="H144"/>
      <c s="24" r="I144"/>
      <c s="24" r="J144"/>
      <c s="24" r="K144"/>
      <c s="24" r="L144"/>
      <c s="24" r="M144"/>
      <c s="24" r="N144"/>
      <c s="24" r="O144"/>
      <c s="24" r="P144"/>
      <c s="24" r="Q144"/>
      <c s="24" r="R144"/>
      <c s="24" r="S144"/>
      <c s="24" r="T144"/>
      <c s="24" r="U144"/>
      <c s="24" r="V144"/>
    </row>
    <row r="145">
      <c s="12" r="A145"/>
      <c s="12" r="B145"/>
      <c s="12" r="C145"/>
      <c s="12" r="D145"/>
      <c s="12" r="E145"/>
      <c s="23" r="F145"/>
      <c s="23" r="G145"/>
      <c s="24" r="H145"/>
      <c s="24" r="I145"/>
      <c s="24" r="J145"/>
      <c s="24" r="K145"/>
      <c s="24" r="L145"/>
      <c s="24" r="M145"/>
      <c s="24" r="N145"/>
      <c s="24" r="O145"/>
      <c s="24" r="P145"/>
      <c s="24" r="Q145"/>
      <c s="24" r="R145"/>
      <c s="24" r="S145"/>
      <c s="24" r="T145"/>
      <c s="24" r="U145"/>
      <c s="24" r="V145"/>
    </row>
    <row r="146">
      <c s="12" r="A146"/>
      <c s="12" r="B146"/>
      <c s="12" r="C146"/>
      <c s="12" r="D146"/>
      <c s="12" r="E146"/>
      <c s="23" r="F146"/>
      <c s="23" r="G146"/>
      <c s="24" r="H146"/>
      <c s="24" r="I146"/>
      <c s="24" r="J146"/>
      <c s="24" r="K146"/>
      <c s="24" r="L146"/>
      <c s="24" r="M146"/>
      <c s="24" r="N146"/>
      <c s="24" r="O146"/>
      <c s="24" r="P146"/>
      <c s="24" r="Q146"/>
      <c s="24" r="R146"/>
      <c s="24" r="S146"/>
      <c s="24" r="T146"/>
      <c s="24" r="U146"/>
      <c s="24" r="V146"/>
    </row>
    <row r="147">
      <c s="12" r="A147"/>
      <c s="12" r="B147"/>
      <c s="12" r="C147"/>
      <c s="12" r="D147"/>
      <c s="12" r="E147"/>
      <c s="23" r="F147"/>
      <c s="23" r="G147"/>
      <c s="24" r="H147"/>
      <c s="24" r="I147"/>
      <c s="24" r="J147"/>
      <c s="24" r="K147"/>
      <c s="24" r="L147"/>
      <c s="24" r="M147"/>
      <c s="24" r="N147"/>
      <c s="24" r="O147"/>
      <c s="24" r="P147"/>
      <c s="24" r="Q147"/>
      <c s="24" r="R147"/>
      <c s="24" r="S147"/>
      <c s="24" r="T147"/>
      <c s="24" r="U147"/>
      <c s="24" r="V147"/>
    </row>
    <row r="148">
      <c s="12" r="A148"/>
      <c s="12" r="B148"/>
      <c s="12" r="C148"/>
      <c s="12" r="D148"/>
      <c s="12" r="E148"/>
      <c s="23" r="F148"/>
      <c s="23" r="G148"/>
      <c s="24" r="H148"/>
      <c s="24" r="I148"/>
      <c s="24" r="J148"/>
      <c s="24" r="K148"/>
      <c s="24" r="L148"/>
      <c s="24" r="M148"/>
      <c s="24" r="N148"/>
      <c s="24" r="O148"/>
      <c s="24" r="P148"/>
      <c s="24" r="Q148"/>
      <c s="24" r="R148"/>
      <c s="24" r="S148"/>
      <c s="24" r="T148"/>
      <c s="24" r="U148"/>
      <c s="24" r="V148"/>
    </row>
    <row r="149">
      <c s="12" r="A149"/>
      <c s="12" r="B149"/>
      <c s="12" r="C149"/>
      <c s="12" r="D149"/>
      <c s="12" r="E149"/>
      <c s="23" r="F149"/>
      <c s="23" r="G149"/>
      <c s="24" r="H149"/>
      <c s="24" r="I149"/>
      <c s="24" r="J149"/>
      <c s="24" r="K149"/>
      <c s="24" r="L149"/>
      <c s="24" r="M149"/>
      <c s="24" r="N149"/>
      <c s="24" r="O149"/>
      <c s="24" r="P149"/>
      <c s="24" r="Q149"/>
      <c s="24" r="R149"/>
      <c s="24" r="S149"/>
      <c s="24" r="T149"/>
      <c s="24" r="U149"/>
      <c s="24" r="V149"/>
    </row>
    <row r="150">
      <c s="12" r="A150"/>
      <c s="12" r="B150"/>
      <c s="12" r="C150"/>
      <c s="12" r="D150"/>
      <c s="12" r="E150"/>
      <c s="23" r="F150"/>
      <c s="23" r="G150"/>
      <c s="24" r="H150"/>
      <c s="24" r="I150"/>
      <c s="24" r="J150"/>
      <c s="24" r="K150"/>
      <c s="24" r="L150"/>
      <c s="24" r="M150"/>
      <c s="24" r="N150"/>
      <c s="24" r="O150"/>
      <c s="24" r="P150"/>
      <c s="24" r="Q150"/>
      <c s="24" r="R150"/>
      <c s="24" r="S150"/>
      <c s="24" r="T150"/>
      <c s="24" r="U150"/>
      <c s="24" r="V150"/>
    </row>
    <row r="151">
      <c s="12" r="A151"/>
      <c s="12" r="B151"/>
      <c s="12" r="C151"/>
      <c s="12" r="D151"/>
      <c s="12" r="E151"/>
      <c s="23" r="F151"/>
      <c s="23" r="G151"/>
      <c s="24" r="H151"/>
      <c s="24" r="I151"/>
      <c s="24" r="J151"/>
      <c s="24" r="K151"/>
      <c s="24" r="L151"/>
      <c s="24" r="M151"/>
      <c s="24" r="N151"/>
      <c s="24" r="O151"/>
      <c s="24" r="P151"/>
      <c s="24" r="Q151"/>
      <c s="24" r="R151"/>
      <c s="24" r="S151"/>
      <c s="24" r="T151"/>
      <c s="24" r="U151"/>
      <c s="24" r="V151"/>
    </row>
    <row r="152">
      <c s="12" r="A152"/>
      <c s="12" r="B152"/>
      <c s="12" r="C152"/>
      <c s="12" r="D152"/>
      <c s="12" r="E152"/>
      <c s="23" r="F152"/>
      <c s="23" r="G152"/>
      <c s="24" r="H152"/>
      <c s="24" r="I152"/>
      <c s="24" r="J152"/>
      <c s="24" r="K152"/>
      <c s="24" r="L152"/>
      <c s="24" r="M152"/>
      <c s="24" r="N152"/>
      <c s="24" r="O152"/>
      <c s="24" r="P152"/>
      <c s="24" r="Q152"/>
      <c s="24" r="R152"/>
      <c s="24" r="S152"/>
      <c s="24" r="T152"/>
      <c s="24" r="U152"/>
      <c s="24" r="V152"/>
    </row>
    <row r="153">
      <c s="12" r="A153"/>
      <c s="12" r="B153"/>
      <c s="12" r="C153"/>
      <c s="12" r="D153"/>
      <c s="12" r="E153"/>
      <c s="23" r="F153"/>
      <c s="23" r="G153"/>
      <c s="63" r="H153"/>
      <c s="63" r="I153"/>
      <c s="24" r="J153"/>
      <c s="24" r="K153"/>
      <c s="24" r="L153"/>
      <c s="24" r="M153"/>
      <c s="24" r="N153"/>
      <c s="24" r="O153"/>
      <c s="24" r="P153"/>
      <c s="24" r="Q153"/>
      <c s="24" r="R153"/>
      <c s="24" r="S153"/>
      <c s="24" r="T153"/>
      <c s="24" r="U153"/>
      <c s="24" r="V153"/>
    </row>
    <row r="154">
      <c s="12" r="A154"/>
      <c s="12" r="B154"/>
      <c s="12" r="C154"/>
      <c s="12" r="D154"/>
      <c s="12" r="E154"/>
      <c s="23" r="F154"/>
      <c s="23" r="G154"/>
      <c s="63" r="H154"/>
      <c s="63" r="I154"/>
      <c s="24" r="J154"/>
      <c s="24" r="K154"/>
      <c s="24" r="L154"/>
      <c s="24" r="M154"/>
      <c s="24" r="N154"/>
      <c s="24" r="O154"/>
      <c s="24" r="P154"/>
      <c s="24" r="Q154"/>
      <c s="24" r="R154"/>
      <c s="24" r="S154"/>
      <c s="24" r="T154"/>
      <c s="24" r="U154"/>
      <c s="24" r="V154"/>
    </row>
    <row r="155">
      <c s="12" r="A155"/>
      <c s="12" r="B155"/>
      <c s="12" r="C155"/>
      <c s="12" r="D155"/>
      <c s="12" r="E155"/>
      <c s="23" r="F155"/>
      <c s="23" r="G155"/>
      <c s="63" r="H155"/>
      <c s="63" r="I155"/>
      <c s="24" r="J155"/>
      <c s="24" r="K155"/>
      <c s="24" r="L155"/>
      <c s="24" r="M155"/>
      <c s="24" r="N155"/>
      <c s="24" r="O155"/>
      <c s="24" r="P155"/>
      <c s="24" r="Q155"/>
      <c s="24" r="R155"/>
      <c s="24" r="S155"/>
      <c s="24" r="T155"/>
      <c s="24" r="U155"/>
      <c s="24" r="V155"/>
    </row>
    <row r="156">
      <c s="12" r="A156"/>
      <c s="12" r="B156"/>
      <c s="12" r="C156"/>
      <c s="12" r="D156"/>
      <c s="12" r="E156"/>
      <c s="23" r="F156"/>
      <c s="23" r="G156"/>
      <c s="63" r="H156"/>
      <c s="63" r="I156"/>
      <c s="24" r="J156"/>
      <c s="24" r="K156"/>
      <c s="24" r="L156"/>
      <c s="24" r="M156"/>
      <c s="24" r="N156"/>
      <c s="24" r="O156"/>
      <c s="24" r="P156"/>
      <c s="24" r="Q156"/>
      <c s="24" r="R156"/>
      <c s="24" r="S156"/>
      <c s="24" r="T156"/>
      <c s="24" r="U156"/>
      <c s="24" r="V156"/>
    </row>
    <row r="157">
      <c s="12" r="A157"/>
      <c s="12" r="B157"/>
      <c s="12" r="C157"/>
      <c s="12" r="D157"/>
      <c s="12" r="E157"/>
      <c s="23" r="F157"/>
      <c s="23" r="G157"/>
      <c s="24" r="H157"/>
      <c s="24" r="I157"/>
      <c s="24" r="J157"/>
      <c s="24" r="K157"/>
      <c s="24" r="L157"/>
      <c s="24" r="M157"/>
      <c s="24" r="N157"/>
      <c s="24" r="O157"/>
      <c s="24" r="P157"/>
      <c s="24" r="Q157"/>
      <c s="24" r="R157"/>
      <c s="24" r="S157"/>
      <c s="24" r="T157"/>
      <c s="24" r="U157"/>
      <c s="24" r="V157"/>
    </row>
    <row r="158">
      <c s="12" r="A158"/>
      <c s="12" r="B158"/>
      <c s="12" r="C158"/>
      <c s="12" r="D158"/>
      <c s="12" r="E158"/>
      <c s="23" r="F158"/>
      <c s="23" r="G158"/>
      <c s="24" r="H158"/>
      <c s="24" r="I158"/>
      <c s="24" r="J158"/>
      <c s="24" r="K158"/>
      <c s="24" r="L158"/>
      <c s="24" r="M158"/>
      <c s="24" r="N158"/>
      <c s="24" r="O158"/>
      <c s="24" r="P158"/>
      <c s="24" r="Q158"/>
      <c s="24" r="R158"/>
      <c s="24" r="S158"/>
      <c s="24" r="T158"/>
      <c s="24" r="U158"/>
      <c s="24" r="V158"/>
    </row>
    <row r="159">
      <c s="12" r="A159"/>
      <c s="12" r="B159"/>
      <c s="12" r="C159"/>
      <c s="12" r="D159"/>
      <c s="12" r="E159"/>
      <c s="23" r="F159"/>
      <c s="23" r="G159"/>
      <c s="24" r="H159"/>
      <c s="24" r="I159"/>
      <c s="24" r="J159"/>
      <c s="24" r="K159"/>
      <c s="24" r="L159"/>
      <c s="24" r="M159"/>
      <c s="24" r="N159"/>
      <c s="24" r="O159"/>
      <c s="24" r="P159"/>
      <c s="24" r="Q159"/>
      <c s="24" r="R159"/>
      <c s="24" r="S159"/>
      <c s="24" r="T159"/>
      <c s="24" r="U159"/>
      <c s="24" r="V159"/>
    </row>
    <row r="160">
      <c s="12" r="A160"/>
      <c s="12" r="B160"/>
      <c s="12" r="C160"/>
      <c s="12" r="D160"/>
      <c s="12" r="E160"/>
      <c s="23" r="F160"/>
      <c s="23" r="G160"/>
      <c s="24" r="H160"/>
      <c s="24" r="I160"/>
      <c s="24" r="J160"/>
      <c s="24" r="K160"/>
      <c s="24" r="L160"/>
      <c s="24" r="M160"/>
      <c s="24" r="N160"/>
      <c s="24" r="O160"/>
      <c s="24" r="P160"/>
      <c s="24" r="Q160"/>
      <c s="24" r="R160"/>
      <c s="24" r="S160"/>
      <c s="24" r="T160"/>
      <c s="24" r="U160"/>
      <c s="24" r="V160"/>
    </row>
    <row r="161">
      <c s="12" r="A161"/>
      <c s="12" r="B161"/>
      <c s="12" r="C161"/>
      <c s="12" r="D161"/>
      <c s="12" r="E161"/>
      <c s="23" r="F161"/>
      <c s="23" r="G161"/>
      <c s="24" r="H161"/>
      <c s="24" r="I161"/>
      <c s="24" r="J161"/>
      <c s="24" r="K161"/>
      <c s="24" r="L161"/>
      <c s="24" r="M161"/>
      <c s="24" r="N161"/>
      <c s="24" r="O161"/>
      <c s="24" r="P161"/>
      <c s="24" r="Q161"/>
      <c s="24" r="R161"/>
      <c s="24" r="S161"/>
      <c s="24" r="T161"/>
      <c s="24" r="U161"/>
      <c s="24" r="V161"/>
    </row>
    <row r="162">
      <c s="12" r="A162"/>
      <c s="12" r="B162"/>
      <c s="12" r="C162"/>
      <c s="12" r="D162"/>
      <c s="12" r="E162"/>
      <c s="23" r="F162"/>
      <c s="23" r="G162"/>
      <c s="24" r="H162"/>
      <c s="24" r="I162"/>
      <c s="24" r="J162"/>
      <c s="24" r="K162"/>
      <c s="24" r="L162"/>
      <c s="24" r="M162"/>
      <c s="24" r="N162"/>
      <c s="24" r="O162"/>
      <c s="24" r="P162"/>
      <c s="24" r="Q162"/>
      <c s="24" r="R162"/>
      <c s="24" r="S162"/>
      <c s="24" r="T162"/>
      <c s="24" r="U162"/>
      <c s="24" r="V162"/>
    </row>
    <row r="163">
      <c s="12" r="A163"/>
      <c s="12" r="B163"/>
      <c s="12" r="C163"/>
      <c s="12" r="D163"/>
      <c s="12" r="E163"/>
      <c s="23" r="F163"/>
      <c s="23" r="G163"/>
      <c s="24" r="H163"/>
      <c s="24" r="I163"/>
      <c s="24" r="J163"/>
      <c s="24" r="K163"/>
      <c s="24" r="L163"/>
      <c s="24" r="M163"/>
      <c s="24" r="N163"/>
      <c s="24" r="O163"/>
      <c s="24" r="P163"/>
      <c s="24" r="Q163"/>
      <c s="24" r="R163"/>
      <c s="24" r="S163"/>
      <c s="24" r="T163"/>
      <c s="24" r="U163"/>
      <c s="24" r="V163"/>
    </row>
    <row r="164">
      <c s="12" r="A164"/>
      <c s="12" r="B164"/>
      <c s="12" r="C164"/>
      <c s="12" r="D164"/>
      <c s="12" r="E164"/>
      <c s="23" r="F164"/>
      <c s="23" r="G164"/>
      <c s="24" r="H164"/>
      <c s="24" r="I164"/>
      <c s="24" r="J164"/>
      <c s="24" r="K164"/>
      <c s="24" r="L164"/>
      <c s="24" r="M164"/>
      <c s="24" r="N164"/>
      <c s="24" r="O164"/>
      <c s="24" r="P164"/>
      <c s="24" r="Q164"/>
      <c s="24" r="R164"/>
      <c s="24" r="S164"/>
      <c s="24" r="T164"/>
      <c s="24" r="U164"/>
      <c s="24" r="V164"/>
    </row>
    <row r="165">
      <c s="12" r="A165"/>
      <c s="12" r="B165"/>
      <c s="12" r="C165"/>
      <c s="12" r="D165"/>
      <c s="12" r="E165"/>
      <c s="23" r="F165"/>
      <c s="23" r="G165"/>
      <c s="24" r="H165"/>
      <c s="24" r="I165"/>
      <c s="24" r="J165"/>
      <c s="24" r="K165"/>
      <c s="24" r="L165"/>
      <c s="24" r="M165"/>
      <c s="24" r="N165"/>
      <c s="24" r="O165"/>
      <c s="24" r="P165"/>
      <c s="24" r="Q165"/>
      <c s="24" r="R165"/>
      <c s="24" r="S165"/>
      <c s="24" r="T165"/>
      <c s="24" r="U165"/>
      <c s="24" r="V165"/>
    </row>
    <row r="166">
      <c s="12" r="A166"/>
      <c s="12" r="B166"/>
      <c s="12" r="C166"/>
      <c s="12" r="D166"/>
      <c s="12" r="E166"/>
      <c s="23" r="F166"/>
      <c s="23" r="G166"/>
      <c s="24" r="H166"/>
      <c s="24" r="I166"/>
      <c s="24" r="J166"/>
      <c s="24" r="K166"/>
      <c s="24" r="L166"/>
      <c s="24" r="M166"/>
      <c s="24" r="N166"/>
      <c s="24" r="O166"/>
      <c s="24" r="P166"/>
      <c s="24" r="Q166"/>
      <c s="24" r="R166"/>
      <c s="24" r="S166"/>
      <c s="24" r="T166"/>
      <c s="24" r="U166"/>
      <c s="24" r="V166"/>
    </row>
    <row r="167">
      <c s="12" r="A167"/>
      <c s="12" r="B167"/>
      <c s="12" r="C167"/>
      <c s="12" r="D167"/>
      <c s="12" r="E167"/>
      <c s="23" r="F167"/>
      <c s="23" r="G167"/>
      <c s="63" r="H167"/>
      <c s="63" r="I167"/>
      <c s="24" r="J167"/>
      <c s="24" r="K167"/>
      <c s="24" r="L167"/>
      <c s="24" r="M167"/>
      <c s="24" r="N167"/>
      <c s="24" r="O167"/>
      <c s="24" r="P167"/>
      <c s="24" r="Q167"/>
      <c s="24" r="R167"/>
      <c s="24" r="S167"/>
      <c s="24" r="T167"/>
      <c s="24" r="U167"/>
      <c s="24" r="V167"/>
    </row>
    <row r="168">
      <c s="12" r="A168"/>
      <c s="12" r="B168"/>
      <c s="12" r="C168"/>
      <c s="12" r="D168"/>
      <c s="12" r="E168"/>
      <c s="23" r="F168"/>
      <c s="23" r="G168"/>
      <c s="63" r="H168"/>
      <c s="63" r="I168"/>
      <c s="24" r="J168"/>
      <c s="24" r="K168"/>
      <c s="24" r="L168"/>
      <c s="24" r="M168"/>
      <c s="24" r="N168"/>
      <c s="24" r="O168"/>
      <c s="24" r="P168"/>
      <c s="24" r="Q168"/>
      <c s="24" r="R168"/>
      <c s="24" r="S168"/>
      <c s="24" r="T168"/>
      <c s="24" r="U168"/>
      <c s="24" r="V168"/>
    </row>
    <row r="169">
      <c s="12" r="A169"/>
      <c s="12" r="B169"/>
      <c s="12" r="C169"/>
      <c s="12" r="D169"/>
      <c s="12" r="E169"/>
      <c s="23" r="F169"/>
      <c s="23" r="G169"/>
      <c s="63" r="H169"/>
      <c s="63" r="I169"/>
      <c s="24" r="J169"/>
      <c s="24" r="K169"/>
      <c s="24" r="L169"/>
      <c s="24" r="M169"/>
      <c s="24" r="N169"/>
      <c s="24" r="O169"/>
      <c s="24" r="P169"/>
      <c s="24" r="Q169"/>
      <c s="24" r="R169"/>
      <c s="24" r="S169"/>
      <c s="24" r="T169"/>
      <c s="24" r="U169"/>
      <c s="24" r="V169"/>
    </row>
    <row r="170">
      <c s="12" r="A170"/>
      <c s="12" r="B170"/>
      <c s="12" r="C170"/>
      <c s="12" r="D170"/>
      <c s="12" r="E170"/>
      <c s="23" r="F170"/>
      <c s="23" r="G170"/>
      <c s="63" r="H170"/>
      <c s="63" r="I170"/>
      <c s="24" r="J170"/>
      <c s="24" r="K170"/>
      <c s="24" r="L170"/>
      <c s="24" r="M170"/>
      <c s="24" r="N170"/>
      <c s="24" r="O170"/>
      <c s="24" r="P170"/>
      <c s="24" r="Q170"/>
      <c s="24" r="R170"/>
      <c s="24" r="S170"/>
      <c s="24" r="T170"/>
      <c s="24" r="U170"/>
      <c s="24" r="V170"/>
    </row>
    <row r="171">
      <c s="12" r="A171"/>
      <c s="12" r="B171"/>
      <c s="12" r="C171"/>
      <c s="12" r="D171"/>
      <c s="12" r="E171"/>
      <c s="23" r="F171"/>
      <c s="23" r="G171"/>
      <c s="24" r="H171"/>
      <c s="24" r="I171"/>
      <c s="24" r="J171"/>
      <c s="24" r="K171"/>
      <c s="24" r="L171"/>
      <c s="24" r="M171"/>
      <c s="24" r="N171"/>
      <c s="24" r="O171"/>
      <c s="24" r="P171"/>
      <c s="24" r="Q171"/>
      <c s="24" r="R171"/>
      <c s="24" r="S171"/>
      <c s="24" r="T171"/>
      <c s="24" r="U171"/>
      <c s="24" r="V171"/>
    </row>
    <row r="172">
      <c s="12" r="A172"/>
      <c s="12" r="B172"/>
      <c s="12" r="C172"/>
      <c s="12" r="D172"/>
      <c s="12" r="E172"/>
      <c s="23" r="F172"/>
      <c s="23" r="G172"/>
      <c s="24" r="H172"/>
      <c s="24" r="I172"/>
      <c s="24" r="J172"/>
      <c s="24" r="K172"/>
      <c s="24" r="L172"/>
      <c s="24" r="M172"/>
      <c s="24" r="N172"/>
      <c s="24" r="O172"/>
      <c s="24" r="P172"/>
      <c s="24" r="Q172"/>
      <c s="24" r="R172"/>
      <c s="24" r="S172"/>
      <c s="24" r="T172"/>
      <c s="24" r="U172"/>
      <c s="24" r="V172"/>
    </row>
    <row r="173">
      <c s="12" r="A173"/>
      <c s="12" r="B173"/>
      <c s="12" r="C173"/>
      <c s="12" r="D173"/>
      <c s="12" r="E173"/>
      <c s="23" r="F173"/>
      <c s="23" r="G173"/>
      <c s="24" r="H173"/>
      <c s="24" r="I173"/>
      <c s="24" r="J173"/>
      <c s="24" r="K173"/>
      <c s="24" r="L173"/>
      <c s="24" r="M173"/>
      <c s="24" r="N173"/>
      <c s="24" r="O173"/>
      <c s="24" r="P173"/>
      <c s="24" r="Q173"/>
      <c s="24" r="R173"/>
      <c s="24" r="S173"/>
      <c s="24" r="T173"/>
      <c s="24" r="U173"/>
      <c s="24" r="V173"/>
    </row>
    <row r="174">
      <c s="12" r="A174"/>
      <c s="12" r="B174"/>
      <c s="12" r="C174"/>
      <c s="12" r="D174"/>
      <c s="12" r="E174"/>
      <c s="23" r="F174"/>
      <c s="23" r="G174"/>
      <c s="24" r="H174"/>
      <c s="24" r="I174"/>
      <c s="24" r="J174"/>
      <c s="24" r="K174"/>
      <c s="24" r="L174"/>
      <c s="24" r="M174"/>
      <c s="24" r="N174"/>
      <c s="24" r="O174"/>
      <c s="24" r="P174"/>
      <c s="24" r="Q174"/>
      <c s="24" r="R174"/>
      <c s="24" r="S174"/>
      <c s="24" r="T174"/>
      <c s="24" r="U174"/>
      <c s="24" r="V174"/>
    </row>
    <row r="175">
      <c s="12" r="A175"/>
      <c s="12" r="B175"/>
      <c s="12" r="C175"/>
      <c s="12" r="D175"/>
      <c s="12" r="E175"/>
      <c s="23" r="F175"/>
      <c s="23" r="G175"/>
      <c s="24" r="H175"/>
      <c s="24" r="I175"/>
      <c s="24" r="J175"/>
      <c s="24" r="K175"/>
      <c s="24" r="L175"/>
      <c s="24" r="M175"/>
      <c s="24" r="N175"/>
      <c s="24" r="O175"/>
      <c s="24" r="P175"/>
      <c s="24" r="Q175"/>
      <c s="24" r="R175"/>
      <c s="24" r="S175"/>
      <c s="24" r="T175"/>
      <c s="24" r="U175"/>
      <c s="24" r="V175"/>
    </row>
    <row r="176">
      <c s="12" r="A176"/>
      <c s="12" r="B176"/>
      <c s="12" r="C176"/>
      <c s="12" r="D176"/>
      <c s="12" r="E176"/>
      <c s="23" r="F176"/>
      <c s="23" r="G176"/>
      <c s="24" r="H176"/>
      <c s="24" r="I176"/>
      <c s="24" r="J176"/>
      <c s="24" r="K176"/>
      <c s="24" r="L176"/>
      <c s="24" r="M176"/>
      <c s="24" r="N176"/>
      <c s="24" r="O176"/>
      <c s="24" r="P176"/>
      <c s="24" r="Q176"/>
      <c s="24" r="R176"/>
      <c s="24" r="S176"/>
      <c s="24" r="T176"/>
      <c s="24" r="U176"/>
      <c s="24" r="V176"/>
    </row>
    <row r="177">
      <c s="12" r="A177"/>
      <c s="12" r="B177"/>
      <c s="12" r="C177"/>
      <c s="12" r="D177"/>
      <c s="12" r="E177"/>
      <c s="23" r="F177"/>
      <c s="23" r="G177"/>
      <c s="24" r="H177"/>
      <c s="24" r="I177"/>
      <c s="24" r="J177"/>
      <c s="24" r="K177"/>
      <c s="24" r="L177"/>
      <c s="24" r="M177"/>
      <c s="24" r="N177"/>
      <c s="24" r="O177"/>
      <c s="24" r="P177"/>
      <c s="24" r="Q177"/>
      <c s="24" r="R177"/>
      <c s="24" r="S177"/>
      <c s="24" r="T177"/>
      <c s="24" r="U177"/>
      <c s="24" r="V177"/>
    </row>
    <row r="178">
      <c s="12" r="A178"/>
      <c s="12" r="B178"/>
      <c s="12" r="C178"/>
      <c s="12" r="D178"/>
      <c s="12" r="E178"/>
      <c s="23" r="F178"/>
      <c s="23" r="G178"/>
      <c s="24" r="H178"/>
      <c s="24" r="I178"/>
      <c s="24" r="J178"/>
      <c s="24" r="K178"/>
      <c s="24" r="L178"/>
      <c s="24" r="M178"/>
      <c s="24" r="N178"/>
      <c s="24" r="O178"/>
      <c s="24" r="P178"/>
      <c s="24" r="Q178"/>
      <c s="24" r="R178"/>
      <c s="24" r="S178"/>
      <c s="24" r="T178"/>
      <c s="24" r="U178"/>
      <c s="24" r="V178"/>
    </row>
    <row r="179">
      <c s="12" r="A179"/>
      <c s="12" r="B179"/>
      <c s="12" r="C179"/>
      <c s="12" r="D179"/>
      <c s="12" r="E179"/>
      <c s="23" r="F179"/>
      <c s="23" r="G179"/>
      <c s="24" r="H179"/>
      <c s="24" r="I179"/>
      <c s="24" r="J179"/>
      <c s="24" r="K179"/>
      <c s="24" r="L179"/>
      <c s="24" r="M179"/>
      <c s="24" r="N179"/>
      <c s="24" r="O179"/>
      <c s="24" r="P179"/>
      <c s="24" r="Q179"/>
      <c s="24" r="R179"/>
      <c s="24" r="S179"/>
      <c s="24" r="T179"/>
      <c s="24" r="U179"/>
      <c s="24" r="V179"/>
    </row>
    <row r="180">
      <c s="12" r="A180"/>
      <c s="12" r="B180"/>
      <c s="12" r="C180"/>
      <c s="12" r="D180"/>
      <c s="12" r="E180"/>
      <c s="23" r="F180"/>
      <c s="23" r="G180"/>
      <c s="24" r="H180"/>
      <c s="24" r="I180"/>
      <c s="24" r="J180"/>
      <c s="24" r="K180"/>
      <c s="24" r="L180"/>
      <c s="24" r="M180"/>
      <c s="24" r="N180"/>
      <c s="24" r="O180"/>
      <c s="24" r="P180"/>
      <c s="24" r="Q180"/>
      <c s="24" r="R180"/>
      <c s="24" r="S180"/>
      <c s="24" r="T180"/>
      <c s="24" r="U180"/>
      <c s="24" r="V180"/>
    </row>
    <row r="181">
      <c s="12" r="A181"/>
      <c s="12" r="B181"/>
      <c s="12" r="C181"/>
      <c s="12" r="D181"/>
      <c s="12" r="E181"/>
      <c s="23" r="F181"/>
      <c s="23" r="G181"/>
      <c s="63" r="H181"/>
      <c s="63" r="I181"/>
      <c s="24" r="J181"/>
      <c s="24" r="K181"/>
      <c s="24" r="L181"/>
      <c s="24" r="M181"/>
      <c s="24" r="N181"/>
      <c s="24" r="O181"/>
      <c s="24" r="P181"/>
      <c s="24" r="Q181"/>
      <c s="24" r="R181"/>
      <c s="24" r="S181"/>
      <c s="24" r="T181"/>
      <c s="24" r="U181"/>
      <c s="24" r="V181"/>
    </row>
    <row r="182">
      <c s="12" r="A182"/>
      <c s="12" r="B182"/>
      <c s="12" r="C182"/>
      <c s="12" r="D182"/>
      <c s="12" r="E182"/>
      <c s="23" r="F182"/>
      <c s="23" r="G182"/>
      <c s="63" r="H182"/>
      <c s="63" r="I182"/>
      <c s="24" r="J182"/>
      <c s="24" r="K182"/>
      <c s="24" r="L182"/>
      <c s="24" r="M182"/>
      <c s="24" r="N182"/>
      <c s="24" r="O182"/>
      <c s="24" r="P182"/>
      <c s="24" r="Q182"/>
      <c s="24" r="R182"/>
      <c s="24" r="S182"/>
      <c s="24" r="T182"/>
      <c s="24" r="U182"/>
      <c s="24" r="V182"/>
    </row>
    <row r="183">
      <c s="12" r="A183"/>
      <c s="12" r="B183"/>
      <c s="12" r="C183"/>
      <c s="12" r="D183"/>
      <c s="12" r="E183"/>
      <c s="23" r="F183"/>
      <c s="23" r="G183"/>
      <c s="63" r="H183"/>
      <c s="63" r="I183"/>
      <c s="24" r="J183"/>
      <c s="24" r="K183"/>
      <c s="24" r="L183"/>
      <c s="24" r="M183"/>
      <c s="24" r="N183"/>
      <c s="24" r="O183"/>
      <c s="24" r="P183"/>
      <c s="24" r="Q183"/>
      <c s="24" r="R183"/>
      <c s="24" r="S183"/>
      <c s="24" r="T183"/>
      <c s="24" r="U183"/>
      <c s="24" r="V183"/>
    </row>
    <row r="184">
      <c s="12" r="A184"/>
      <c s="12" r="B184"/>
      <c s="12" r="C184"/>
      <c s="12" r="D184"/>
      <c s="12" r="E184"/>
      <c s="23" r="F184"/>
      <c s="23" r="G184"/>
      <c s="63" r="H184"/>
      <c s="63" r="I184"/>
      <c s="24" r="J184"/>
      <c s="24" r="K184"/>
      <c s="24" r="L184"/>
      <c s="24" r="M184"/>
      <c s="24" r="N184"/>
      <c s="24" r="O184"/>
      <c s="24" r="P184"/>
      <c s="24" r="Q184"/>
      <c s="24" r="R184"/>
      <c s="24" r="S184"/>
      <c s="24" r="T184"/>
      <c s="24" r="U184"/>
      <c s="24" r="V184"/>
    </row>
    <row r="185">
      <c s="12" r="A185"/>
      <c s="12" r="B185"/>
      <c s="12" r="C185"/>
      <c s="12" r="D185"/>
      <c s="12" r="E185"/>
      <c s="23" r="F185"/>
      <c s="23" r="G185"/>
      <c s="24" r="H185"/>
      <c s="24" r="I185"/>
      <c s="24" r="J185"/>
      <c s="24" r="K185"/>
      <c s="24" r="L185"/>
      <c s="24" r="M185"/>
      <c s="24" r="N185"/>
      <c s="24" r="O185"/>
      <c s="24" r="P185"/>
      <c s="24" r="Q185"/>
      <c s="24" r="R185"/>
      <c s="24" r="S185"/>
      <c s="24" r="T185"/>
      <c s="24" r="U185"/>
      <c s="24" r="V185"/>
    </row>
    <row r="186">
      <c s="12" r="A186"/>
      <c s="12" r="B186"/>
      <c s="12" r="C186"/>
      <c s="12" r="D186"/>
      <c s="12" r="E186"/>
      <c s="23" r="F186"/>
      <c s="23" r="G186"/>
      <c s="24" r="H186"/>
      <c s="24" r="I186"/>
      <c s="24" r="J186"/>
      <c s="24" r="K186"/>
      <c s="24" r="L186"/>
      <c s="24" r="M186"/>
      <c s="24" r="N186"/>
      <c s="24" r="O186"/>
      <c s="24" r="P186"/>
      <c s="24" r="Q186"/>
      <c s="24" r="R186"/>
      <c s="24" r="S186"/>
      <c s="24" r="T186"/>
      <c s="24" r="U186"/>
      <c s="24" r="V186"/>
    </row>
    <row r="187">
      <c s="12" r="A187"/>
      <c s="12" r="B187"/>
      <c s="12" r="C187"/>
      <c s="12" r="D187"/>
      <c s="12" r="E187"/>
      <c s="23" r="F187"/>
      <c s="23" r="G187"/>
      <c s="24" r="H187"/>
      <c s="24" r="I187"/>
      <c s="24" r="J187"/>
      <c s="24" r="K187"/>
      <c s="24" r="L187"/>
      <c s="24" r="M187"/>
      <c s="24" r="N187"/>
      <c s="24" r="O187"/>
      <c s="24" r="P187"/>
      <c s="24" r="Q187"/>
      <c s="24" r="R187"/>
      <c s="24" r="S187"/>
      <c s="24" r="T187"/>
      <c s="24" r="U187"/>
      <c s="24" r="V187"/>
    </row>
    <row r="188">
      <c s="12" r="A188"/>
      <c s="12" r="B188"/>
      <c s="12" r="C188"/>
      <c s="12" r="D188"/>
      <c s="12" r="E188"/>
      <c s="23" r="F188"/>
      <c s="23" r="G188"/>
      <c s="24" r="H188"/>
      <c s="24" r="I188"/>
      <c s="24" r="J188"/>
      <c s="24" r="K188"/>
      <c s="24" r="L188"/>
      <c s="24" r="M188"/>
      <c s="24" r="N188"/>
      <c s="24" r="O188"/>
      <c s="24" r="P188"/>
      <c s="24" r="Q188"/>
      <c s="24" r="R188"/>
      <c s="24" r="S188"/>
      <c s="24" r="T188"/>
      <c s="24" r="U188"/>
      <c s="24" r="V188"/>
    </row>
    <row r="189">
      <c s="12" r="A189"/>
      <c s="12" r="B189"/>
      <c s="12" r="C189"/>
      <c s="12" r="D189"/>
      <c s="12" r="E189"/>
      <c s="23" r="F189"/>
      <c s="23" r="G189"/>
      <c s="24" r="H189"/>
      <c s="24" r="I189"/>
      <c s="24" r="J189"/>
      <c s="24" r="K189"/>
      <c s="24" r="L189"/>
      <c s="24" r="M189"/>
      <c s="24" r="N189"/>
      <c s="24" r="O189"/>
      <c s="24" r="P189"/>
      <c s="24" r="Q189"/>
      <c s="24" r="R189"/>
      <c s="24" r="S189"/>
      <c s="24" r="T189"/>
      <c s="24" r="U189"/>
      <c s="24" r="V189"/>
    </row>
    <row r="190">
      <c s="12" r="A190"/>
      <c s="12" r="B190"/>
      <c s="12" r="C190"/>
      <c s="12" r="D190"/>
      <c s="12" r="E190"/>
      <c s="23" r="F190"/>
      <c s="23" r="G190"/>
      <c s="24" r="H190"/>
      <c s="24" r="I190"/>
      <c s="24" r="J190"/>
      <c s="24" r="K190"/>
      <c s="24" r="L190"/>
      <c s="24" r="M190"/>
      <c s="24" r="N190"/>
      <c s="24" r="O190"/>
      <c s="24" r="P190"/>
      <c s="24" r="Q190"/>
      <c s="24" r="R190"/>
      <c s="24" r="S190"/>
      <c s="24" r="T190"/>
      <c s="24" r="U190"/>
      <c s="24" r="V190"/>
    </row>
    <row r="191">
      <c s="12" r="A191"/>
      <c s="12" r="B191"/>
      <c s="12" r="C191"/>
      <c s="12" r="D191"/>
      <c s="12" r="E191"/>
      <c s="23" r="F191"/>
      <c s="23" r="G191"/>
      <c s="24" r="H191"/>
      <c s="24" r="I191"/>
      <c s="24" r="J191"/>
      <c s="24" r="K191"/>
      <c s="24" r="L191"/>
      <c s="24" r="M191"/>
      <c s="24" r="N191"/>
      <c s="24" r="O191"/>
      <c s="24" r="P191"/>
      <c s="24" r="Q191"/>
      <c s="24" r="R191"/>
      <c s="24" r="S191"/>
      <c s="24" r="T191"/>
      <c s="24" r="U191"/>
      <c s="24" r="V191"/>
    </row>
    <row r="192">
      <c s="12" r="A192"/>
      <c s="12" r="B192"/>
      <c s="12" r="C192"/>
      <c s="12" r="D192"/>
      <c s="12" r="E192"/>
      <c s="23" r="F192"/>
      <c s="23" r="G192"/>
      <c s="24" r="H192"/>
      <c s="24" r="I192"/>
      <c s="24" r="J192"/>
      <c s="24" r="K192"/>
      <c s="24" r="L192"/>
      <c s="24" r="M192"/>
      <c s="24" r="N192"/>
      <c s="24" r="O192"/>
      <c s="24" r="P192"/>
      <c s="24" r="Q192"/>
      <c s="24" r="R192"/>
      <c s="24" r="S192"/>
      <c s="24" r="T192"/>
      <c s="24" r="U192"/>
      <c s="24" r="V192"/>
    </row>
    <row r="193">
      <c s="12" r="A193"/>
      <c s="12" r="B193"/>
      <c s="12" r="C193"/>
      <c s="12" r="D193"/>
      <c s="12" r="E193"/>
      <c s="23" r="F193"/>
      <c s="23" r="G193"/>
      <c s="24" r="H193"/>
      <c s="24" r="I193"/>
      <c s="24" r="J193"/>
      <c s="24" r="K193"/>
      <c s="24" r="L193"/>
      <c s="24" r="M193"/>
      <c s="24" r="N193"/>
      <c s="24" r="O193"/>
      <c s="24" r="P193"/>
      <c s="24" r="Q193"/>
      <c s="24" r="R193"/>
      <c s="24" r="S193"/>
      <c s="24" r="T193"/>
      <c s="24" r="U193"/>
      <c s="24" r="V193"/>
    </row>
    <row r="194">
      <c s="12" r="A194"/>
      <c s="12" r="B194"/>
      <c s="12" r="C194"/>
      <c s="12" r="D194"/>
      <c s="12" r="E194"/>
      <c s="23" r="F194"/>
      <c s="23" r="G194"/>
      <c s="24" r="H194"/>
      <c s="24" r="I194"/>
      <c s="24" r="J194"/>
      <c s="24" r="K194"/>
      <c s="24" r="L194"/>
      <c s="24" r="M194"/>
      <c s="24" r="N194"/>
      <c s="24" r="O194"/>
      <c s="24" r="P194"/>
      <c s="24" r="Q194"/>
      <c s="24" r="R194"/>
      <c s="24" r="S194"/>
      <c s="24" r="T194"/>
      <c s="24" r="U194"/>
      <c s="24" r="V194"/>
    </row>
    <row r="195">
      <c s="12" r="A195"/>
      <c s="12" r="B195"/>
      <c s="12" r="C195"/>
      <c s="12" r="D195"/>
      <c s="12" r="E195"/>
      <c s="23" r="F195"/>
      <c s="23" r="G195"/>
      <c s="63" r="H195"/>
      <c s="63" r="I195"/>
      <c s="24" r="J195"/>
      <c s="24" r="K195"/>
      <c s="24" r="L195"/>
      <c s="24" r="M195"/>
      <c s="24" r="N195"/>
      <c s="24" r="O195"/>
      <c s="24" r="P195"/>
      <c s="24" r="Q195"/>
      <c s="24" r="R195"/>
      <c s="24" r="S195"/>
      <c s="24" r="T195"/>
      <c s="24" r="U195"/>
      <c s="24" r="V195"/>
    </row>
    <row r="196">
      <c s="12" r="A196"/>
      <c s="12" r="B196"/>
      <c s="12" r="C196"/>
      <c s="12" r="D196"/>
      <c s="12" r="E196"/>
      <c s="23" r="F196"/>
      <c s="23" r="G196"/>
      <c s="63" r="H196"/>
      <c s="63" r="I196"/>
      <c s="24" r="J196"/>
      <c s="24" r="K196"/>
      <c s="24" r="L196"/>
      <c s="24" r="M196"/>
      <c s="24" r="N196"/>
      <c s="24" r="O196"/>
      <c s="24" r="P196"/>
      <c s="24" r="Q196"/>
      <c s="24" r="R196"/>
      <c s="24" r="S196"/>
      <c s="24" r="T196"/>
      <c s="24" r="U196"/>
      <c s="24" r="V196"/>
    </row>
    <row r="197">
      <c s="12" r="A197"/>
      <c s="12" r="B197"/>
      <c s="12" r="C197"/>
      <c s="12" r="D197"/>
      <c s="12" r="E197"/>
      <c s="23" r="F197"/>
      <c s="23" r="G197"/>
      <c s="63" r="H197"/>
      <c s="63" r="I197"/>
      <c s="24" r="J197"/>
      <c s="24" r="K197"/>
      <c s="24" r="L197"/>
      <c s="24" r="M197"/>
      <c s="24" r="N197"/>
      <c s="24" r="O197"/>
      <c s="24" r="P197"/>
      <c s="24" r="Q197"/>
      <c s="24" r="R197"/>
      <c s="24" r="S197"/>
      <c s="24" r="T197"/>
      <c s="24" r="U197"/>
      <c s="24" r="V197"/>
    </row>
    <row r="198">
      <c s="12" r="A198"/>
      <c s="12" r="B198"/>
      <c s="12" r="C198"/>
      <c s="12" r="D198"/>
      <c s="12" r="E198"/>
      <c s="23" r="F198"/>
      <c s="23" r="G198"/>
      <c s="63" r="H198"/>
      <c s="63" r="I198"/>
      <c s="24" r="J198"/>
      <c s="24" r="K198"/>
      <c s="24" r="L198"/>
      <c s="24" r="M198"/>
      <c s="24" r="N198"/>
      <c s="24" r="O198"/>
      <c s="24" r="P198"/>
      <c s="24" r="Q198"/>
      <c s="24" r="R198"/>
      <c s="24" r="S198"/>
      <c s="24" r="T198"/>
      <c s="24" r="U198"/>
      <c s="24" r="V198"/>
    </row>
    <row r="199">
      <c s="12" r="A199"/>
      <c s="12" r="B199"/>
      <c s="12" r="C199"/>
      <c s="12" r="D199"/>
      <c s="12" r="E199"/>
      <c s="23" r="F199"/>
      <c s="23" r="G199"/>
      <c s="24" r="H199"/>
      <c s="24" r="I199"/>
      <c s="24" r="J199"/>
      <c s="24" r="K199"/>
      <c s="24" r="L199"/>
      <c s="24" r="M199"/>
      <c s="24" r="N199"/>
      <c s="24" r="O199"/>
      <c s="24" r="P199"/>
      <c s="24" r="Q199"/>
      <c s="24" r="R199"/>
      <c s="24" r="S199"/>
      <c s="24" r="T199"/>
      <c s="24" r="U199"/>
      <c s="24" r="V199"/>
    </row>
    <row r="200">
      <c s="12" r="A200"/>
      <c s="12" r="B200"/>
      <c s="12" r="C200"/>
      <c s="12" r="D200"/>
      <c s="12" r="E200"/>
      <c s="23" r="F200"/>
      <c s="23" r="G200"/>
      <c s="24" r="H200"/>
      <c s="24" r="I200"/>
      <c s="24" r="J200"/>
      <c s="24" r="K200"/>
      <c s="24" r="L200"/>
      <c s="24" r="M200"/>
      <c s="24" r="N200"/>
      <c s="24" r="O200"/>
      <c s="24" r="P200"/>
      <c s="24" r="Q200"/>
      <c s="24" r="R200"/>
      <c s="24" r="S200"/>
      <c s="24" r="T200"/>
      <c s="24" r="U200"/>
      <c s="24" r="V200"/>
    </row>
    <row r="201">
      <c s="12" r="A201"/>
      <c s="12" r="B201"/>
      <c s="12" r="C201"/>
      <c s="12" r="D201"/>
      <c s="12" r="E201"/>
      <c s="23" r="F201"/>
      <c s="23" r="G201"/>
      <c s="24" r="H201"/>
      <c s="24" r="I201"/>
      <c s="24" r="J201"/>
      <c s="24" r="K201"/>
      <c s="24" r="L201"/>
      <c s="24" r="M201"/>
      <c s="24" r="N201"/>
      <c s="24" r="O201"/>
      <c s="24" r="P201"/>
      <c s="24" r="Q201"/>
      <c s="24" r="R201"/>
      <c s="24" r="S201"/>
      <c s="24" r="T201"/>
      <c s="24" r="U201"/>
      <c s="24" r="V201"/>
    </row>
    <row r="202">
      <c s="12" r="A202"/>
      <c s="12" r="B202"/>
      <c s="12" r="C202"/>
      <c s="12" r="D202"/>
      <c s="12" r="E202"/>
      <c s="23" r="F202"/>
      <c s="23" r="G202"/>
      <c s="24" r="H202"/>
      <c s="24" r="I202"/>
      <c s="24" r="J202"/>
      <c s="24" r="K202"/>
      <c s="24" r="L202"/>
      <c s="24" r="M202"/>
      <c s="24" r="N202"/>
      <c s="24" r="O202"/>
      <c s="24" r="P202"/>
      <c s="24" r="Q202"/>
      <c s="24" r="R202"/>
      <c s="24" r="S202"/>
      <c s="24" r="T202"/>
      <c s="24" r="U202"/>
      <c s="24" r="V202"/>
    </row>
    <row r="203">
      <c s="12" r="A203"/>
      <c s="12" r="B203"/>
      <c s="12" r="C203"/>
      <c s="12" r="D203"/>
      <c s="12" r="E203"/>
      <c s="23" r="F203"/>
      <c s="23" r="G203"/>
      <c s="24" r="H203"/>
      <c s="24" r="I203"/>
      <c s="24" r="J203"/>
      <c s="24" r="K203"/>
      <c s="24" r="L203"/>
      <c s="24" r="M203"/>
      <c s="24" r="N203"/>
      <c s="24" r="O203"/>
      <c s="24" r="P203"/>
      <c s="24" r="Q203"/>
      <c s="24" r="R203"/>
      <c s="24" r="S203"/>
      <c s="24" r="T203"/>
      <c s="24" r="U203"/>
      <c s="24" r="V203"/>
    </row>
    <row r="204">
      <c s="12" r="A204"/>
      <c s="12" r="B204"/>
      <c s="12" r="C204"/>
      <c s="12" r="D204"/>
      <c s="12" r="E204"/>
      <c s="23" r="F204"/>
      <c s="23" r="G204"/>
      <c s="24" r="H204"/>
      <c s="24" r="I204"/>
      <c s="24" r="J204"/>
      <c s="24" r="K204"/>
      <c s="24" r="L204"/>
      <c s="24" r="M204"/>
      <c s="24" r="N204"/>
      <c s="24" r="O204"/>
      <c s="24" r="P204"/>
      <c s="24" r="Q204"/>
      <c s="24" r="R204"/>
      <c s="24" r="S204"/>
      <c s="24" r="T204"/>
      <c s="24" r="U204"/>
      <c s="24" r="V204"/>
    </row>
    <row r="205">
      <c s="12" r="A205"/>
      <c s="12" r="B205"/>
      <c s="12" r="C205"/>
      <c s="12" r="D205"/>
      <c s="12" r="E205"/>
      <c s="23" r="F205"/>
      <c s="23" r="G205"/>
      <c s="24" r="H205"/>
      <c s="24" r="I205"/>
      <c s="24" r="J205"/>
      <c s="24" r="K205"/>
      <c s="24" r="L205"/>
      <c s="24" r="M205"/>
      <c s="24" r="N205"/>
      <c s="24" r="O205"/>
      <c s="24" r="P205"/>
      <c s="24" r="Q205"/>
      <c s="24" r="R205"/>
      <c s="24" r="S205"/>
      <c s="24" r="T205"/>
      <c s="24" r="U205"/>
      <c s="24" r="V205"/>
    </row>
    <row r="206">
      <c s="12" r="A206"/>
      <c s="12" r="B206"/>
      <c s="12" r="C206"/>
      <c s="12" r="D206"/>
      <c s="12" r="E206"/>
      <c s="23" r="F206"/>
      <c s="23" r="G206"/>
      <c s="24" r="H206"/>
      <c s="24" r="I206"/>
      <c s="24" r="J206"/>
      <c s="24" r="K206"/>
      <c s="24" r="L206"/>
      <c s="24" r="M206"/>
      <c s="24" r="N206"/>
      <c s="24" r="O206"/>
      <c s="24" r="P206"/>
      <c s="24" r="Q206"/>
      <c s="24" r="R206"/>
      <c s="24" r="S206"/>
      <c s="24" r="T206"/>
      <c s="24" r="U206"/>
      <c s="24" r="V206"/>
    </row>
    <row r="207">
      <c s="12" r="A207"/>
      <c s="12" r="B207"/>
      <c s="12" r="C207"/>
      <c s="12" r="D207"/>
      <c s="12" r="E207"/>
      <c s="23" r="F207"/>
      <c s="23" r="G207"/>
      <c s="24" r="H207"/>
      <c s="24" r="I207"/>
      <c s="24" r="J207"/>
      <c s="24" r="K207"/>
      <c s="24" r="L207"/>
      <c s="24" r="M207"/>
      <c s="24" r="N207"/>
      <c s="24" r="O207"/>
      <c s="24" r="P207"/>
      <c s="24" r="Q207"/>
      <c s="24" r="R207"/>
      <c s="24" r="S207"/>
      <c s="24" r="T207"/>
      <c s="24" r="U207"/>
      <c s="24" r="V207"/>
    </row>
    <row r="208">
      <c s="12" r="A208"/>
      <c s="12" r="B208"/>
      <c s="12" r="C208"/>
      <c s="12" r="D208"/>
      <c s="12" r="E208"/>
      <c s="23" r="F208"/>
      <c s="23" r="G208"/>
      <c s="24" r="H208"/>
      <c s="24" r="I208"/>
      <c s="24" r="J208"/>
      <c s="24" r="K208"/>
      <c s="24" r="L208"/>
      <c s="24" r="M208"/>
      <c s="24" r="N208"/>
      <c s="24" r="O208"/>
      <c s="24" r="P208"/>
      <c s="24" r="Q208"/>
      <c s="24" r="R208"/>
      <c s="24" r="S208"/>
      <c s="24" r="T208"/>
      <c s="24" r="U208"/>
      <c s="24" r="V208"/>
    </row>
    <row r="209">
      <c s="12" r="A209"/>
      <c s="12" r="B209"/>
      <c s="12" r="C209"/>
      <c s="12" r="D209"/>
      <c s="12" r="E209"/>
      <c s="23" r="F209"/>
      <c s="23" r="G209"/>
      <c s="24" r="H209"/>
      <c s="24" r="I209"/>
      <c s="24" r="J209"/>
      <c s="24" r="K209"/>
      <c s="24" r="L209"/>
      <c s="24" r="M209"/>
      <c s="24" r="N209"/>
      <c s="24" r="O209"/>
      <c s="24" r="P209"/>
      <c s="24" r="Q209"/>
      <c s="24" r="R209"/>
      <c s="24" r="S209"/>
      <c s="24" r="T209"/>
      <c s="24" r="U209"/>
      <c s="24" r="V209"/>
    </row>
    <row r="210">
      <c s="12" r="A210"/>
      <c s="12" r="B210"/>
      <c s="12" r="C210"/>
      <c s="12" r="D210"/>
      <c s="12" r="E210"/>
      <c s="23" r="F210"/>
      <c s="23" r="G210"/>
      <c s="24" r="H210"/>
      <c s="24" r="I210"/>
      <c s="24" r="J210"/>
      <c s="24" r="K210"/>
      <c s="24" r="L210"/>
      <c s="24" r="M210"/>
      <c s="24" r="N210"/>
      <c s="24" r="O210"/>
      <c s="24" r="P210"/>
      <c s="24" r="Q210"/>
      <c s="24" r="R210"/>
      <c s="24" r="S210"/>
      <c s="24" r="T210"/>
      <c s="24" r="U210"/>
      <c s="24" r="V210"/>
    </row>
    <row r="211">
      <c s="12" r="A211"/>
      <c s="12" r="B211"/>
      <c s="12" r="C211"/>
      <c s="12" r="D211"/>
      <c s="12" r="E211"/>
      <c s="23" r="F211"/>
      <c s="23" r="G211"/>
      <c s="24" r="H211"/>
      <c s="24" r="I211"/>
      <c s="24" r="J211"/>
      <c s="24" r="K211"/>
      <c s="24" r="L211"/>
      <c s="24" r="M211"/>
      <c s="24" r="N211"/>
      <c s="24" r="O211"/>
      <c s="24" r="P211"/>
      <c s="24" r="Q211"/>
      <c s="24" r="R211"/>
      <c s="24" r="S211"/>
      <c s="24" r="T211"/>
      <c s="24" r="U211"/>
      <c s="24" r="V211"/>
    </row>
    <row r="212">
      <c s="12" r="A212"/>
      <c s="12" r="B212"/>
      <c s="12" r="C212"/>
      <c s="12" r="D212"/>
      <c s="12" r="E212"/>
      <c s="23" r="F212"/>
      <c s="23" r="G212"/>
      <c s="24" r="H212"/>
      <c s="24" r="I212"/>
      <c s="24" r="J212"/>
      <c s="24" r="K212"/>
      <c s="24" r="L212"/>
      <c s="24" r="M212"/>
      <c s="24" r="N212"/>
      <c s="24" r="O212"/>
      <c s="24" r="P212"/>
      <c s="24" r="Q212"/>
      <c s="24" r="R212"/>
      <c s="24" r="S212"/>
      <c s="24" r="T212"/>
      <c s="24" r="U212"/>
      <c s="24" r="V212"/>
    </row>
    <row r="213">
      <c s="12" r="A213"/>
      <c s="12" r="B213"/>
      <c s="12" r="C213"/>
      <c s="12" r="D213"/>
      <c s="12" r="E213"/>
      <c s="23" r="F213"/>
      <c s="23" r="G213"/>
      <c s="24" r="H213"/>
      <c s="24" r="I213"/>
      <c s="24" r="J213"/>
      <c s="24" r="K213"/>
      <c s="24" r="L213"/>
      <c s="24" r="M213"/>
      <c s="24" r="N213"/>
      <c s="24" r="O213"/>
      <c s="24" r="P213"/>
      <c s="24" r="Q213"/>
      <c s="24" r="R213"/>
      <c s="24" r="S213"/>
      <c s="24" r="T213"/>
      <c s="24" r="U213"/>
      <c s="24" r="V213"/>
    </row>
    <row r="214">
      <c s="12" r="A214"/>
      <c s="12" r="B214"/>
      <c s="12" r="C214"/>
      <c s="12" r="D214"/>
      <c s="12" r="E214"/>
      <c s="23" r="F214"/>
      <c s="23" r="G214"/>
      <c s="24" r="H214"/>
      <c s="24" r="I214"/>
      <c s="24" r="J214"/>
      <c s="24" r="K214"/>
      <c s="24" r="L214"/>
      <c s="24" r="M214"/>
      <c s="24" r="N214"/>
      <c s="24" r="O214"/>
      <c s="24" r="P214"/>
      <c s="24" r="Q214"/>
      <c s="24" r="R214"/>
      <c s="24" r="S214"/>
      <c s="24" r="T214"/>
      <c s="24" r="U214"/>
      <c s="24" r="V214"/>
    </row>
    <row r="215">
      <c s="12" r="A215"/>
      <c s="12" r="B215"/>
      <c s="12" r="C215"/>
      <c s="12" r="D215"/>
      <c s="12" r="E215"/>
      <c s="23" r="F215"/>
      <c s="23" r="G215"/>
      <c s="24" r="H215"/>
      <c s="24" r="I215"/>
      <c s="24" r="J215"/>
      <c s="24" r="K215"/>
      <c s="24" r="L215"/>
      <c s="24" r="M215"/>
      <c s="24" r="N215"/>
      <c s="24" r="O215"/>
      <c s="24" r="P215"/>
      <c s="24" r="Q215"/>
      <c s="24" r="R215"/>
      <c s="24" r="S215"/>
      <c s="24" r="T215"/>
      <c s="24" r="U215"/>
      <c s="24" r="V215"/>
    </row>
    <row r="216">
      <c s="12" r="A216"/>
      <c s="12" r="B216"/>
      <c s="12" r="C216"/>
      <c s="12" r="D216"/>
      <c s="12" r="E216"/>
      <c s="23" r="F216"/>
      <c s="23" r="G216"/>
      <c s="24" r="H216"/>
      <c s="24" r="I216"/>
      <c s="24" r="J216"/>
      <c s="24" r="K216"/>
      <c s="24" r="L216"/>
      <c s="24" r="M216"/>
      <c s="24" r="N216"/>
      <c s="24" r="O216"/>
      <c s="24" r="P216"/>
      <c s="24" r="Q216"/>
      <c s="24" r="R216"/>
      <c s="24" r="S216"/>
      <c s="24" r="T216"/>
      <c s="24" r="U216"/>
      <c s="24" r="V216"/>
    </row>
    <row r="217">
      <c s="12" r="A217"/>
      <c s="12" r="B217"/>
      <c s="12" r="C217"/>
      <c s="12" r="D217"/>
      <c s="12" r="E217"/>
      <c s="23" r="F217"/>
      <c s="23" r="G217"/>
      <c s="24" r="H217"/>
      <c s="24" r="I217"/>
      <c s="24" r="J217"/>
      <c s="24" r="K217"/>
      <c s="24" r="L217"/>
      <c s="24" r="M217"/>
      <c s="24" r="N217"/>
      <c s="24" r="O217"/>
      <c s="24" r="P217"/>
      <c s="24" r="Q217"/>
      <c s="24" r="R217"/>
      <c s="24" r="S217"/>
      <c s="24" r="T217"/>
      <c s="24" r="U217"/>
      <c s="24" r="V217"/>
    </row>
    <row r="218">
      <c s="12" r="A218"/>
      <c s="12" r="B218"/>
      <c s="12" r="C218"/>
      <c s="12" r="D218"/>
      <c s="12" r="E218"/>
      <c s="23" r="F218"/>
      <c s="23" r="G218"/>
      <c s="24" r="H218"/>
      <c s="24" r="I218"/>
      <c s="24" r="J218"/>
      <c s="24" r="K218"/>
      <c s="24" r="L218"/>
      <c s="24" r="M218"/>
      <c s="24" r="N218"/>
      <c s="24" r="O218"/>
      <c s="24" r="P218"/>
      <c s="24" r="Q218"/>
      <c s="24" r="R218"/>
      <c s="24" r="S218"/>
      <c s="24" r="T218"/>
      <c s="24" r="U218"/>
      <c s="24" r="V218"/>
    </row>
    <row r="219">
      <c s="12" r="A219"/>
      <c s="12" r="B219"/>
      <c s="12" r="C219"/>
      <c s="12" r="D219"/>
      <c s="12" r="E219"/>
      <c s="23" r="F219"/>
      <c s="23" r="G219"/>
      <c s="24" r="H219"/>
      <c s="24" r="I219"/>
      <c s="24" r="J219"/>
      <c s="24" r="K219"/>
      <c s="24" r="L219"/>
      <c s="24" r="M219"/>
      <c s="24" r="N219"/>
      <c s="24" r="O219"/>
      <c s="24" r="P219"/>
      <c s="24" r="Q219"/>
      <c s="24" r="R219"/>
      <c s="24" r="S219"/>
      <c s="24" r="T219"/>
      <c s="24" r="U219"/>
      <c s="24" r="V219"/>
    </row>
    <row r="220">
      <c s="12" r="A220"/>
      <c s="12" r="B220"/>
      <c s="12" r="C220"/>
      <c s="12" r="D220"/>
      <c s="12" r="E220"/>
      <c s="23" r="F220"/>
      <c s="23" r="G220"/>
      <c s="24" r="H220"/>
      <c s="24" r="I220"/>
      <c s="24" r="J220"/>
      <c s="24" r="K220"/>
      <c s="24" r="L220"/>
      <c s="24" r="M220"/>
      <c s="24" r="N220"/>
      <c s="24" r="O220"/>
      <c s="24" r="P220"/>
      <c s="24" r="Q220"/>
      <c s="24" r="R220"/>
      <c s="24" r="S220"/>
      <c s="24" r="T220"/>
      <c s="24" r="U220"/>
      <c s="24" r="V220"/>
    </row>
    <row r="221">
      <c s="12" r="A221"/>
      <c s="12" r="B221"/>
      <c s="12" r="C221"/>
      <c s="12" r="D221"/>
      <c s="12" r="E221"/>
      <c s="23" r="F221"/>
      <c s="23" r="G221"/>
      <c s="24" r="H221"/>
      <c s="24" r="I221"/>
      <c s="24" r="J221"/>
      <c s="24" r="K221"/>
      <c s="24" r="L221"/>
      <c s="24" r="M221"/>
      <c s="24" r="N221"/>
      <c s="24" r="O221"/>
      <c s="24" r="P221"/>
      <c s="24" r="Q221"/>
      <c s="24" r="R221"/>
      <c s="24" r="S221"/>
      <c s="24" r="T221"/>
      <c s="24" r="U221"/>
      <c s="24" r="V221"/>
    </row>
    <row r="222">
      <c s="12" r="A222"/>
      <c s="12" r="B222"/>
      <c s="12" r="C222"/>
      <c s="12" r="D222"/>
      <c s="12" r="E222"/>
      <c s="23" r="F222"/>
      <c s="23" r="G222"/>
      <c s="24" r="H222"/>
      <c s="24" r="I222"/>
      <c s="24" r="J222"/>
      <c s="24" r="K222"/>
      <c s="24" r="L222"/>
      <c s="24" r="M222"/>
      <c s="24" r="N222"/>
      <c s="24" r="O222"/>
      <c s="24" r="P222"/>
      <c s="24" r="Q222"/>
      <c s="24" r="R222"/>
      <c s="24" r="S222"/>
      <c s="24" r="T222"/>
      <c s="24" r="U222"/>
      <c s="24" r="V222"/>
    </row>
    <row r="223">
      <c s="12" r="A223"/>
      <c s="12" r="B223"/>
      <c s="12" r="C223"/>
      <c s="12" r="D223"/>
      <c s="12" r="E223"/>
      <c s="23" r="F223"/>
      <c s="23" r="G223"/>
      <c s="63" r="H223"/>
      <c s="63" r="I223"/>
      <c s="24" r="J223"/>
      <c s="24" r="K223"/>
      <c s="24" r="L223"/>
      <c s="24" r="M223"/>
      <c s="24" r="N223"/>
      <c s="24" r="O223"/>
      <c s="24" r="P223"/>
      <c s="24" r="Q223"/>
      <c s="24" r="R223"/>
      <c s="24" r="S223"/>
      <c s="24" r="T223"/>
      <c s="24" r="U223"/>
      <c s="24" r="V223"/>
    </row>
    <row r="224">
      <c s="12" r="A224"/>
      <c s="12" r="B224"/>
      <c s="12" r="C224"/>
      <c s="12" r="D224"/>
      <c s="12" r="E224"/>
      <c s="23" r="F224"/>
      <c s="23" r="G224"/>
      <c s="63" r="H224"/>
      <c s="63" r="I224"/>
      <c s="24" r="J224"/>
      <c s="24" r="K224"/>
      <c s="24" r="L224"/>
      <c s="24" r="M224"/>
      <c s="24" r="N224"/>
      <c s="24" r="O224"/>
      <c s="24" r="P224"/>
      <c s="24" r="Q224"/>
      <c s="24" r="R224"/>
      <c s="24" r="S224"/>
      <c s="24" r="T224"/>
      <c s="24" r="U224"/>
      <c s="24" r="V224"/>
    </row>
    <row r="225">
      <c s="12" r="A225"/>
      <c s="12" r="B225"/>
      <c s="12" r="C225"/>
      <c s="12" r="D225"/>
      <c s="12" r="E225"/>
      <c s="23" r="F225"/>
      <c s="23" r="G225"/>
      <c s="63" r="H225"/>
      <c s="63" r="I225"/>
      <c s="24" r="J225"/>
      <c s="24" r="K225"/>
      <c s="24" r="L225"/>
      <c s="24" r="M225"/>
      <c s="24" r="N225"/>
      <c s="24" r="O225"/>
      <c s="24" r="P225"/>
      <c s="24" r="Q225"/>
      <c s="24" r="R225"/>
      <c s="24" r="S225"/>
      <c s="24" r="T225"/>
      <c s="24" r="U225"/>
      <c s="24" r="V225"/>
    </row>
    <row r="226">
      <c s="12" r="A226"/>
      <c s="12" r="B226"/>
      <c s="12" r="C226"/>
      <c s="12" r="D226"/>
      <c s="12" r="E226"/>
      <c s="23" r="F226"/>
      <c s="23" r="G226"/>
      <c s="63" r="H226"/>
      <c s="63" r="I226"/>
      <c s="24" r="J226"/>
      <c s="24" r="K226"/>
      <c s="24" r="L226"/>
      <c s="24" r="M226"/>
      <c s="24" r="N226"/>
      <c s="24" r="O226"/>
      <c s="24" r="P226"/>
      <c s="24" r="Q226"/>
      <c s="24" r="R226"/>
      <c s="24" r="S226"/>
      <c s="24" r="T226"/>
      <c s="24" r="U226"/>
      <c s="24" r="V226"/>
    </row>
    <row r="227">
      <c s="12" r="A227"/>
      <c s="12" r="B227"/>
      <c s="12" r="C227"/>
      <c s="12" r="D227"/>
      <c s="12" r="E227"/>
      <c s="23" r="F227"/>
      <c s="23" r="G227"/>
      <c s="24" r="H227"/>
      <c s="24" r="I227"/>
      <c s="24" r="J227"/>
      <c s="24" r="K227"/>
      <c s="24" r="L227"/>
      <c s="24" r="M227"/>
      <c s="24" r="N227"/>
      <c s="24" r="O227"/>
      <c s="24" r="P227"/>
      <c s="24" r="Q227"/>
      <c s="24" r="R227"/>
      <c s="24" r="S227"/>
      <c s="24" r="T227"/>
      <c s="24" r="U227"/>
      <c s="24" r="V227"/>
    </row>
    <row r="228">
      <c s="12" r="A228"/>
      <c s="12" r="B228"/>
      <c s="12" r="C228"/>
      <c s="12" r="D228"/>
      <c s="12" r="E228"/>
      <c s="23" r="F228"/>
      <c s="23" r="G228"/>
      <c s="24" r="H228"/>
      <c s="24" r="I228"/>
      <c s="24" r="J228"/>
      <c s="24" r="K228"/>
      <c s="24" r="L228"/>
      <c s="24" r="M228"/>
      <c s="24" r="N228"/>
      <c s="24" r="O228"/>
      <c s="24" r="P228"/>
      <c s="24" r="Q228"/>
      <c s="24" r="R228"/>
      <c s="24" r="S228"/>
      <c s="24" r="T228"/>
      <c s="24" r="U228"/>
      <c s="24" r="V228"/>
    </row>
    <row r="229">
      <c s="12" r="A229"/>
      <c s="12" r="B229"/>
      <c s="12" r="C229"/>
      <c s="12" r="D229"/>
      <c s="12" r="E229"/>
      <c s="23" r="F229"/>
      <c s="23" r="G229"/>
      <c s="24" r="H229"/>
      <c s="24" r="I229"/>
      <c s="24" r="J229"/>
      <c s="24" r="K229"/>
      <c s="24" r="L229"/>
      <c s="24" r="M229"/>
      <c s="24" r="N229"/>
      <c s="24" r="O229"/>
      <c s="24" r="P229"/>
      <c s="24" r="Q229"/>
      <c s="24" r="R229"/>
      <c s="24" r="S229"/>
      <c s="24" r="T229"/>
      <c s="24" r="U229"/>
      <c s="24" r="V229"/>
    </row>
    <row r="230">
      <c s="12" r="A230"/>
      <c s="12" r="B230"/>
      <c s="12" r="C230"/>
      <c s="12" r="D230"/>
      <c s="12" r="E230"/>
      <c s="23" r="F230"/>
      <c s="23" r="G230"/>
      <c s="24" r="H230"/>
      <c s="24" r="I230"/>
      <c s="24" r="J230"/>
      <c s="24" r="K230"/>
      <c s="24" r="L230"/>
      <c s="24" r="M230"/>
      <c s="24" r="N230"/>
      <c s="24" r="O230"/>
      <c s="24" r="P230"/>
      <c s="24" r="Q230"/>
      <c s="24" r="R230"/>
      <c s="24" r="S230"/>
      <c s="24" r="T230"/>
      <c s="24" r="U230"/>
      <c s="24" r="V230"/>
    </row>
    <row r="231">
      <c s="12" r="A231"/>
      <c s="12" r="B231"/>
      <c s="12" r="C231"/>
      <c s="12" r="D231"/>
      <c s="12" r="E231"/>
      <c s="23" r="F231"/>
      <c s="23" r="G231"/>
      <c s="24" r="H231"/>
      <c s="24" r="I231"/>
      <c s="24" r="J231"/>
      <c s="24" r="K231"/>
      <c s="24" r="L231"/>
      <c s="24" r="M231"/>
      <c s="24" r="N231"/>
      <c s="24" r="O231"/>
      <c s="24" r="P231"/>
      <c s="24" r="Q231"/>
      <c s="24" r="R231"/>
      <c s="24" r="S231"/>
      <c s="24" r="T231"/>
      <c s="24" r="U231"/>
      <c s="24" r="V231"/>
    </row>
    <row r="232">
      <c s="12" r="A232"/>
      <c s="12" r="B232"/>
      <c s="12" r="C232"/>
      <c s="12" r="D232"/>
      <c s="12" r="E232"/>
      <c s="23" r="F232"/>
      <c s="23" r="G232"/>
      <c s="24" r="H232"/>
      <c s="24" r="I232"/>
      <c s="24" r="J232"/>
      <c s="24" r="K232"/>
      <c s="24" r="L232"/>
      <c s="24" r="M232"/>
      <c s="24" r="N232"/>
      <c s="24" r="O232"/>
      <c s="24" r="P232"/>
      <c s="24" r="Q232"/>
      <c s="24" r="R232"/>
      <c s="24" r="S232"/>
      <c s="24" r="T232"/>
      <c s="24" r="U232"/>
      <c s="24" r="V232"/>
    </row>
    <row r="233">
      <c s="12" r="A233"/>
      <c s="12" r="B233"/>
      <c s="12" r="C233"/>
      <c s="12" r="D233"/>
      <c s="12" r="E233"/>
      <c s="23" r="F233"/>
      <c s="23" r="G233"/>
      <c s="24" r="H233"/>
      <c s="24" r="I233"/>
      <c s="24" r="J233"/>
      <c s="24" r="K233"/>
      <c s="24" r="L233"/>
      <c s="24" r="M233"/>
      <c s="24" r="N233"/>
      <c s="24" r="O233"/>
      <c s="24" r="P233"/>
      <c s="24" r="Q233"/>
      <c s="24" r="R233"/>
      <c s="24" r="S233"/>
      <c s="24" r="T233"/>
      <c s="24" r="U233"/>
      <c s="24" r="V233"/>
    </row>
    <row r="234">
      <c s="12" r="A234"/>
      <c s="12" r="B234"/>
      <c s="12" r="C234"/>
      <c s="12" r="D234"/>
      <c s="12" r="E234"/>
      <c s="23" r="F234"/>
      <c s="23" r="G234"/>
      <c s="24" r="H234"/>
      <c s="24" r="I234"/>
      <c s="24" r="J234"/>
      <c s="24" r="K234"/>
      <c s="24" r="L234"/>
      <c s="24" r="M234"/>
      <c s="24" r="N234"/>
      <c s="24" r="O234"/>
      <c s="24" r="P234"/>
      <c s="24" r="Q234"/>
      <c s="24" r="R234"/>
      <c s="24" r="S234"/>
      <c s="24" r="T234"/>
      <c s="24" r="U234"/>
      <c s="24" r="V234"/>
    </row>
    <row r="235">
      <c s="12" r="A235"/>
      <c s="12" r="B235"/>
      <c s="12" r="C235"/>
      <c s="12" r="D235"/>
      <c s="12" r="E235"/>
      <c s="23" r="F235"/>
      <c s="23" r="G235"/>
      <c s="24" r="H235"/>
      <c s="24" r="I235"/>
      <c s="24" r="J235"/>
      <c s="24" r="K235"/>
      <c s="24" r="L235"/>
      <c s="24" r="M235"/>
      <c s="24" r="N235"/>
      <c s="24" r="O235"/>
      <c s="24" r="P235"/>
      <c s="24" r="Q235"/>
      <c s="24" r="R235"/>
      <c s="24" r="S235"/>
      <c s="24" r="T235"/>
      <c s="24" r="U235"/>
      <c s="24" r="V235"/>
    </row>
    <row r="236">
      <c s="12" r="A236"/>
      <c s="12" r="B236"/>
      <c s="12" r="C236"/>
      <c s="12" r="D236"/>
      <c s="12" r="E236"/>
      <c s="23" r="F236"/>
      <c s="23" r="G236"/>
      <c s="24" r="H236"/>
      <c s="24" r="I236"/>
      <c s="24" r="J236"/>
      <c s="24" r="K236"/>
      <c s="24" r="L236"/>
      <c s="24" r="M236"/>
      <c s="24" r="N236"/>
      <c s="24" r="O236"/>
      <c s="24" r="P236"/>
      <c s="24" r="Q236"/>
      <c s="24" r="R236"/>
      <c s="24" r="S236"/>
      <c s="24" r="T236"/>
      <c s="24" r="U236"/>
      <c s="24" r="V236"/>
    </row>
    <row r="237">
      <c s="12" r="A237"/>
      <c s="12" r="B237"/>
      <c s="12" r="C237"/>
      <c s="12" r="D237"/>
      <c s="12" r="E237"/>
      <c s="23" r="F237"/>
      <c s="23" r="G237"/>
      <c s="63" r="H237"/>
      <c s="63" r="I237"/>
      <c s="24" r="J237"/>
      <c s="24" r="K237"/>
      <c s="24" r="L237"/>
      <c s="24" r="M237"/>
      <c s="24" r="N237"/>
      <c s="24" r="O237"/>
      <c s="24" r="P237"/>
      <c s="24" r="Q237"/>
      <c s="24" r="R237"/>
      <c s="24" r="S237"/>
      <c s="24" r="T237"/>
      <c s="24" r="U237"/>
      <c s="24" r="V237"/>
    </row>
    <row r="238">
      <c s="12" r="A238"/>
      <c s="12" r="B238"/>
      <c s="12" r="C238"/>
      <c s="12" r="D238"/>
      <c s="12" r="E238"/>
      <c s="23" r="F238"/>
      <c s="23" r="G238"/>
      <c s="63" r="H238"/>
      <c s="63" r="I238"/>
      <c s="24" r="J238"/>
      <c s="24" r="K238"/>
      <c s="24" r="L238"/>
      <c s="24" r="M238"/>
      <c s="24" r="N238"/>
      <c s="24" r="O238"/>
      <c s="24" r="P238"/>
      <c s="24" r="Q238"/>
      <c s="24" r="R238"/>
      <c s="24" r="S238"/>
      <c s="24" r="T238"/>
      <c s="24" r="U238"/>
      <c s="24" r="V238"/>
    </row>
    <row r="239">
      <c s="12" r="A239"/>
      <c s="12" r="B239"/>
      <c s="12" r="C239"/>
      <c s="12" r="D239"/>
      <c s="12" r="E239"/>
      <c s="23" r="F239"/>
      <c s="23" r="G239"/>
      <c s="63" r="H239"/>
      <c s="63" r="I239"/>
      <c s="24" r="J239"/>
      <c s="24" r="K239"/>
      <c s="24" r="L239"/>
      <c s="24" r="M239"/>
      <c s="24" r="N239"/>
      <c s="24" r="O239"/>
      <c s="24" r="P239"/>
      <c s="24" r="Q239"/>
      <c s="24" r="R239"/>
      <c s="24" r="S239"/>
      <c s="24" r="T239"/>
      <c s="24" r="U239"/>
      <c s="24" r="V239"/>
    </row>
    <row r="240">
      <c s="12" r="A240"/>
      <c s="12" r="B240"/>
      <c s="12" r="C240"/>
      <c s="12" r="D240"/>
      <c s="12" r="E240"/>
      <c s="23" r="F240"/>
      <c s="23" r="G240"/>
      <c s="63" r="H240"/>
      <c s="63" r="I240"/>
      <c s="24" r="J240"/>
      <c s="24" r="K240"/>
      <c s="24" r="L240"/>
      <c s="24" r="M240"/>
      <c s="24" r="N240"/>
      <c s="24" r="O240"/>
      <c s="24" r="P240"/>
      <c s="24" r="Q240"/>
      <c s="24" r="R240"/>
      <c s="24" r="S240"/>
      <c s="24" r="T240"/>
      <c s="24" r="U240"/>
      <c s="24" r="V240"/>
    </row>
    <row r="241">
      <c s="12" r="A241"/>
      <c s="12" r="B241"/>
      <c s="12" r="C241"/>
      <c s="12" r="D241"/>
      <c s="12" r="E241"/>
      <c s="23" r="F241"/>
      <c s="23" r="G241"/>
      <c s="24" r="H241"/>
      <c s="24" r="I241"/>
      <c s="24" r="J241"/>
      <c s="24" r="K241"/>
      <c s="24" r="L241"/>
      <c s="24" r="M241"/>
      <c s="24" r="N241"/>
      <c s="24" r="O241"/>
      <c s="24" r="P241"/>
      <c s="24" r="Q241"/>
      <c s="24" r="R241"/>
      <c s="24" r="S241"/>
      <c s="24" r="T241"/>
      <c s="24" r="U241"/>
      <c s="24" r="V241"/>
    </row>
    <row r="242">
      <c s="12" r="A242"/>
      <c s="12" r="B242"/>
      <c s="12" r="C242"/>
      <c s="12" r="D242"/>
      <c s="12" r="E242"/>
      <c s="23" r="F242"/>
      <c s="23" r="G242"/>
      <c s="24" r="H242"/>
      <c s="24" r="I242"/>
      <c s="24" r="J242"/>
      <c s="24" r="K242"/>
      <c s="24" r="L242"/>
      <c s="24" r="M242"/>
      <c s="24" r="N242"/>
      <c s="24" r="O242"/>
      <c s="24" r="P242"/>
      <c s="24" r="Q242"/>
      <c s="24" r="R242"/>
      <c s="24" r="S242"/>
      <c s="24" r="T242"/>
      <c s="24" r="U242"/>
      <c s="24" r="V242"/>
    </row>
    <row r="243">
      <c s="12" r="A243"/>
      <c s="12" r="B243"/>
      <c s="12" r="C243"/>
      <c s="12" r="D243"/>
      <c s="12" r="E243"/>
      <c s="23" r="F243"/>
      <c s="23" r="G243"/>
      <c s="24" r="H243"/>
      <c s="24" r="I243"/>
      <c s="24" r="J243"/>
      <c s="24" r="K243"/>
      <c s="24" r="L243"/>
      <c s="24" r="M243"/>
      <c s="24" r="N243"/>
      <c s="24" r="O243"/>
      <c s="24" r="P243"/>
      <c s="24" r="Q243"/>
      <c s="24" r="R243"/>
      <c s="24" r="S243"/>
      <c s="24" r="T243"/>
      <c s="24" r="U243"/>
      <c s="24" r="V243"/>
    </row>
    <row r="244">
      <c s="12" r="A244"/>
      <c s="12" r="B244"/>
      <c s="12" r="C244"/>
      <c s="12" r="D244"/>
      <c s="12" r="E244"/>
      <c s="23" r="F244"/>
      <c s="23" r="G244"/>
      <c s="24" r="H244"/>
      <c s="24" r="I244"/>
      <c s="24" r="J244"/>
      <c s="24" r="K244"/>
      <c s="24" r="L244"/>
      <c s="24" r="M244"/>
      <c s="24" r="N244"/>
      <c s="24" r="O244"/>
      <c s="24" r="P244"/>
      <c s="24" r="Q244"/>
      <c s="24" r="R244"/>
      <c s="24" r="S244"/>
      <c s="24" r="T244"/>
      <c s="24" r="U244"/>
      <c s="24" r="V244"/>
    </row>
    <row r="245">
      <c s="12" r="A245"/>
      <c s="12" r="B245"/>
      <c s="12" r="C245"/>
      <c s="12" r="D245"/>
      <c s="12" r="E245"/>
      <c s="23" r="F245"/>
      <c s="23" r="G245"/>
      <c s="24" r="H245"/>
      <c s="24" r="I245"/>
      <c s="24" r="J245"/>
      <c s="24" r="K245"/>
      <c s="24" r="L245"/>
      <c s="24" r="M245"/>
      <c s="24" r="N245"/>
      <c s="24" r="O245"/>
      <c s="24" r="P245"/>
      <c s="24" r="Q245"/>
      <c s="24" r="R245"/>
      <c s="24" r="S245"/>
      <c s="24" r="T245"/>
      <c s="24" r="U245"/>
      <c s="24" r="V245"/>
    </row>
    <row r="246">
      <c s="12" r="A246"/>
      <c s="12" r="B246"/>
      <c s="12" r="C246"/>
      <c s="12" r="D246"/>
      <c s="12" r="E246"/>
      <c s="23" r="F246"/>
      <c s="23" r="G246"/>
      <c s="24" r="H246"/>
      <c s="24" r="I246"/>
      <c s="24" r="J246"/>
      <c s="24" r="K246"/>
      <c s="24" r="L246"/>
      <c s="24" r="M246"/>
      <c s="24" r="N246"/>
      <c s="24" r="O246"/>
      <c s="24" r="P246"/>
      <c s="24" r="Q246"/>
      <c s="24" r="R246"/>
      <c s="24" r="S246"/>
      <c s="24" r="T246"/>
      <c s="24" r="U246"/>
      <c s="24" r="V246"/>
    </row>
    <row r="247">
      <c s="12" r="A247"/>
      <c s="12" r="B247"/>
      <c s="12" r="C247"/>
      <c s="12" r="D247"/>
      <c s="12" r="E247"/>
      <c s="23" r="F247"/>
      <c s="23" r="G247"/>
      <c s="24" r="H247"/>
      <c s="24" r="I247"/>
      <c s="24" r="J247"/>
      <c s="24" r="K247"/>
      <c s="24" r="L247"/>
      <c s="24" r="M247"/>
      <c s="24" r="N247"/>
      <c s="24" r="O247"/>
      <c s="24" r="P247"/>
      <c s="24" r="Q247"/>
      <c s="24" r="R247"/>
      <c s="24" r="S247"/>
      <c s="24" r="T247"/>
      <c s="24" r="U247"/>
      <c s="24" r="V247"/>
    </row>
    <row r="248">
      <c s="12" r="A248"/>
      <c s="12" r="B248"/>
      <c s="12" r="C248"/>
      <c s="12" r="D248"/>
      <c s="12" r="E248"/>
      <c s="23" r="F248"/>
      <c s="23" r="G248"/>
      <c s="24" r="H248"/>
      <c s="24" r="I248"/>
      <c s="24" r="J248"/>
      <c s="24" r="K248"/>
      <c s="24" r="L248"/>
      <c s="24" r="M248"/>
      <c s="24" r="N248"/>
      <c s="24" r="O248"/>
      <c s="24" r="P248"/>
      <c s="24" r="Q248"/>
      <c s="24" r="R248"/>
      <c s="24" r="S248"/>
      <c s="24" r="T248"/>
      <c s="24" r="U248"/>
      <c s="24" r="V248"/>
    </row>
    <row r="249">
      <c s="12" r="A249"/>
      <c s="12" r="B249"/>
      <c s="12" r="C249"/>
      <c s="12" r="D249"/>
      <c s="12" r="E249"/>
      <c s="23" r="F249"/>
      <c s="23" r="G249"/>
      <c s="24" r="H249"/>
      <c s="24" r="I249"/>
      <c s="24" r="J249"/>
      <c s="24" r="K249"/>
      <c s="24" r="L249"/>
      <c s="24" r="M249"/>
      <c s="24" r="N249"/>
      <c s="24" r="O249"/>
      <c s="24" r="P249"/>
      <c s="24" r="Q249"/>
      <c s="24" r="R249"/>
      <c s="24" r="S249"/>
      <c s="24" r="T249"/>
      <c s="24" r="U249"/>
      <c s="24" r="V249"/>
    </row>
    <row r="250">
      <c s="12" r="A250"/>
      <c s="12" r="B250"/>
      <c s="12" r="C250"/>
      <c s="12" r="D250"/>
      <c s="12" r="E250"/>
      <c s="23" r="F250"/>
      <c s="23" r="G250"/>
      <c s="24" r="H250"/>
      <c s="24" r="I250"/>
      <c s="24" r="J250"/>
      <c s="24" r="K250"/>
      <c s="24" r="L250"/>
      <c s="24" r="M250"/>
      <c s="24" r="N250"/>
      <c s="24" r="O250"/>
      <c s="24" r="P250"/>
      <c s="24" r="Q250"/>
      <c s="24" r="R250"/>
      <c s="24" r="S250"/>
      <c s="24" r="T250"/>
      <c s="24" r="U250"/>
      <c s="24" r="V250"/>
    </row>
    <row r="251">
      <c s="12" r="A251"/>
      <c s="12" r="B251"/>
      <c s="12" r="C251"/>
      <c s="12" r="D251"/>
      <c s="12" r="E251"/>
      <c s="23" r="F251"/>
      <c s="23" r="G251"/>
      <c s="63" r="H251"/>
      <c s="63" r="I251"/>
      <c s="24" r="J251"/>
      <c s="24" r="K251"/>
      <c s="24" r="L251"/>
      <c s="24" r="M251"/>
      <c s="24" r="N251"/>
      <c s="24" r="O251"/>
      <c s="24" r="P251"/>
      <c s="24" r="Q251"/>
      <c s="24" r="R251"/>
      <c s="24" r="S251"/>
      <c s="24" r="T251"/>
      <c s="24" r="U251"/>
      <c s="24" r="V251"/>
    </row>
    <row r="252">
      <c s="12" r="A252"/>
      <c s="12" r="B252"/>
      <c s="12" r="C252"/>
      <c s="12" r="D252"/>
      <c s="12" r="E252"/>
      <c s="23" r="F252"/>
      <c s="23" r="G252"/>
      <c s="63" r="H252"/>
      <c s="63" r="I252"/>
      <c s="24" r="J252"/>
      <c s="24" r="K252"/>
      <c s="24" r="L252"/>
      <c s="24" r="M252"/>
      <c s="24" r="N252"/>
      <c s="24" r="O252"/>
      <c s="24" r="P252"/>
      <c s="24" r="Q252"/>
      <c s="24" r="R252"/>
      <c s="24" r="S252"/>
      <c s="24" r="T252"/>
      <c s="24" r="U252"/>
      <c s="24" r="V252"/>
    </row>
    <row r="253">
      <c s="12" r="A253"/>
      <c s="12" r="B253"/>
      <c s="12" r="C253"/>
      <c s="12" r="D253"/>
      <c s="12" r="E253"/>
      <c s="23" r="F253"/>
      <c s="23" r="G253"/>
      <c s="63" r="H253"/>
      <c s="63" r="I253"/>
      <c s="24" r="J253"/>
      <c s="24" r="K253"/>
      <c s="24" r="L253"/>
      <c s="24" r="M253"/>
      <c s="24" r="N253"/>
      <c s="24" r="O253"/>
      <c s="24" r="P253"/>
      <c s="24" r="Q253"/>
      <c s="24" r="R253"/>
      <c s="24" r="S253"/>
      <c s="24" r="T253"/>
      <c s="24" r="U253"/>
      <c s="24" r="V253"/>
    </row>
    <row r="254">
      <c s="12" r="A254"/>
      <c s="12" r="B254"/>
      <c s="12" r="C254"/>
      <c s="12" r="D254"/>
      <c s="12" r="E254"/>
      <c s="23" r="F254"/>
      <c s="23" r="G254"/>
      <c s="63" r="H254"/>
      <c s="63" r="I254"/>
      <c s="24" r="J254"/>
      <c s="24" r="K254"/>
      <c s="24" r="L254"/>
      <c s="24" r="M254"/>
      <c s="24" r="N254"/>
      <c s="24" r="O254"/>
      <c s="24" r="P254"/>
      <c s="24" r="Q254"/>
      <c s="24" r="R254"/>
      <c s="24" r="S254"/>
      <c s="24" r="T254"/>
      <c s="24" r="U254"/>
      <c s="24" r="V254"/>
    </row>
    <row r="255">
      <c s="12" r="A255"/>
      <c s="12" r="B255"/>
      <c s="12" r="C255"/>
      <c s="12" r="D255"/>
      <c s="12" r="E255"/>
      <c s="23" r="F255"/>
      <c s="23" r="G255"/>
      <c s="24" r="H255"/>
      <c s="24" r="I255"/>
      <c s="24" r="J255"/>
      <c s="24" r="K255"/>
      <c s="24" r="L255"/>
      <c s="24" r="M255"/>
      <c s="24" r="N255"/>
      <c s="24" r="O255"/>
      <c s="24" r="P255"/>
      <c s="24" r="Q255"/>
      <c s="24" r="R255"/>
      <c s="24" r="S255"/>
      <c s="24" r="T255"/>
      <c s="24" r="U255"/>
      <c s="24" r="V255"/>
    </row>
    <row r="256">
      <c s="12" r="A256"/>
      <c s="12" r="B256"/>
      <c s="12" r="C256"/>
      <c s="12" r="D256"/>
      <c s="12" r="E256"/>
      <c s="23" r="F256"/>
      <c s="23" r="G256"/>
      <c s="24" r="H256"/>
      <c s="24" r="I256"/>
      <c s="24" r="J256"/>
      <c s="24" r="K256"/>
      <c s="24" r="L256"/>
      <c s="24" r="M256"/>
      <c s="24" r="N256"/>
      <c s="24" r="O256"/>
      <c s="24" r="P256"/>
      <c s="24" r="Q256"/>
      <c s="24" r="R256"/>
      <c s="24" r="S256"/>
      <c s="24" r="T256"/>
      <c s="24" r="U256"/>
      <c s="24" r="V256"/>
    </row>
    <row r="257">
      <c s="12" r="A257"/>
      <c s="12" r="B257"/>
      <c s="12" r="C257"/>
      <c s="12" r="D257"/>
      <c s="12" r="E257"/>
      <c s="23" r="F257"/>
      <c s="23" r="G257"/>
      <c s="24" r="H257"/>
      <c s="24" r="I257"/>
      <c s="24" r="J257"/>
      <c s="24" r="K257"/>
      <c s="24" r="L257"/>
      <c s="24" r="M257"/>
      <c s="24" r="N257"/>
      <c s="24" r="O257"/>
      <c s="24" r="P257"/>
      <c s="24" r="Q257"/>
      <c s="24" r="R257"/>
      <c s="24" r="S257"/>
      <c s="24" r="T257"/>
      <c s="24" r="U257"/>
      <c s="24" r="V257"/>
    </row>
    <row r="258">
      <c s="12" r="A258"/>
      <c s="12" r="B258"/>
      <c s="12" r="C258"/>
      <c s="12" r="D258"/>
      <c s="12" r="E258"/>
      <c s="23" r="F258"/>
      <c s="23" r="G258"/>
      <c s="24" r="H258"/>
      <c s="24" r="I258"/>
      <c s="24" r="J258"/>
      <c s="24" r="K258"/>
      <c s="24" r="L258"/>
      <c s="24" r="M258"/>
      <c s="24" r="N258"/>
      <c s="24" r="O258"/>
      <c s="24" r="P258"/>
      <c s="24" r="Q258"/>
      <c s="24" r="R258"/>
      <c s="24" r="S258"/>
      <c s="24" r="T258"/>
      <c s="24" r="U258"/>
      <c s="24" r="V258"/>
    </row>
    <row r="259">
      <c s="12" r="A259"/>
      <c s="12" r="B259"/>
      <c s="12" r="C259"/>
      <c s="12" r="D259"/>
      <c s="12" r="E259"/>
      <c s="23" r="F259"/>
      <c s="23" r="G259"/>
      <c s="24" r="H259"/>
      <c s="24" r="I259"/>
      <c s="24" r="J259"/>
      <c s="24" r="K259"/>
      <c s="24" r="L259"/>
      <c s="24" r="M259"/>
      <c s="24" r="N259"/>
      <c s="24" r="O259"/>
      <c s="24" r="P259"/>
      <c s="24" r="Q259"/>
      <c s="24" r="R259"/>
      <c s="24" r="S259"/>
      <c s="24" r="T259"/>
      <c s="24" r="U259"/>
      <c s="24" r="V259"/>
    </row>
    <row r="260">
      <c s="12" r="A260"/>
      <c s="12" r="B260"/>
      <c s="12" r="C260"/>
      <c s="12" r="D260"/>
      <c s="12" r="E260"/>
      <c s="23" r="F260"/>
      <c s="23" r="G260"/>
      <c s="24" r="H260"/>
      <c s="24" r="I260"/>
      <c s="24" r="J260"/>
      <c s="24" r="K260"/>
      <c s="24" r="L260"/>
      <c s="24" r="M260"/>
      <c s="24" r="N260"/>
      <c s="24" r="O260"/>
      <c s="24" r="P260"/>
      <c s="24" r="Q260"/>
      <c s="24" r="R260"/>
      <c s="24" r="S260"/>
      <c s="24" r="T260"/>
      <c s="24" r="U260"/>
      <c s="24" r="V260"/>
    </row>
    <row r="261">
      <c s="12" r="A261"/>
      <c s="12" r="B261"/>
      <c s="12" r="C261"/>
      <c s="12" r="D261"/>
      <c s="12" r="E261"/>
      <c s="23" r="F261"/>
      <c s="23" r="G261"/>
      <c s="24" r="H261"/>
      <c s="24" r="I261"/>
      <c s="24" r="J261"/>
      <c s="24" r="K261"/>
      <c s="24" r="L261"/>
      <c s="24" r="M261"/>
      <c s="24" r="N261"/>
      <c s="24" r="O261"/>
      <c s="24" r="P261"/>
      <c s="24" r="Q261"/>
      <c s="24" r="R261"/>
      <c s="24" r="S261"/>
      <c s="24" r="T261"/>
      <c s="24" r="U261"/>
      <c s="24" r="V261"/>
    </row>
    <row r="262">
      <c s="12" r="A262"/>
      <c s="12" r="B262"/>
      <c s="12" r="C262"/>
      <c s="12" r="D262"/>
      <c s="12" r="E262"/>
      <c s="23" r="F262"/>
      <c s="23" r="G262"/>
      <c s="24" r="H262"/>
      <c s="24" r="I262"/>
      <c s="24" r="J262"/>
      <c s="24" r="K262"/>
      <c s="24" r="L262"/>
      <c s="24" r="M262"/>
      <c s="24" r="N262"/>
      <c s="24" r="O262"/>
      <c s="24" r="P262"/>
      <c s="24" r="Q262"/>
      <c s="24" r="R262"/>
      <c s="24" r="S262"/>
      <c s="24" r="T262"/>
      <c s="24" r="U262"/>
      <c s="24" r="V262"/>
    </row>
    <row r="263">
      <c s="12" r="A263"/>
      <c s="12" r="B263"/>
      <c s="12" r="C263"/>
      <c s="12" r="D263"/>
      <c s="12" r="E263"/>
      <c s="23" r="F263"/>
      <c s="23" r="G263"/>
      <c s="24" r="H263"/>
      <c s="24" r="I263"/>
      <c s="24" r="J263"/>
      <c s="24" r="K263"/>
      <c s="24" r="L263"/>
      <c s="24" r="M263"/>
      <c s="24" r="N263"/>
      <c s="24" r="O263"/>
      <c s="24" r="P263"/>
      <c s="24" r="Q263"/>
      <c s="24" r="R263"/>
      <c s="24" r="S263"/>
      <c s="24" r="T263"/>
      <c s="24" r="U263"/>
      <c s="24" r="V263"/>
    </row>
    <row r="264">
      <c s="12" r="A264"/>
      <c s="12" r="B264"/>
      <c s="12" r="C264"/>
      <c s="12" r="D264"/>
      <c s="12" r="E264"/>
      <c s="23" r="F264"/>
      <c s="23" r="G264"/>
      <c s="24" r="H264"/>
      <c s="24" r="I264"/>
      <c s="24" r="J264"/>
      <c s="24" r="K264"/>
      <c s="24" r="L264"/>
      <c s="24" r="M264"/>
      <c s="24" r="N264"/>
      <c s="24" r="O264"/>
      <c s="24" r="P264"/>
      <c s="24" r="Q264"/>
      <c s="24" r="R264"/>
      <c s="24" r="S264"/>
      <c s="24" r="T264"/>
      <c s="24" r="U264"/>
      <c s="24" r="V264"/>
    </row>
    <row r="265">
      <c s="12" r="A265"/>
      <c s="12" r="B265"/>
      <c s="12" r="C265"/>
      <c s="12" r="D265"/>
      <c s="12" r="E265"/>
      <c s="23" r="F265"/>
      <c s="23" r="G265"/>
      <c s="63" r="H265"/>
      <c s="63" r="I265"/>
      <c s="24" r="J265"/>
      <c s="24" r="K265"/>
      <c s="24" r="L265"/>
      <c s="24" r="M265"/>
      <c s="24" r="N265"/>
      <c s="24" r="O265"/>
      <c s="24" r="P265"/>
      <c s="24" r="Q265"/>
      <c s="24" r="R265"/>
      <c s="24" r="S265"/>
      <c s="24" r="T265"/>
      <c s="24" r="U265"/>
      <c s="24" r="V265"/>
    </row>
    <row r="266">
      <c s="12" r="A266"/>
      <c s="12" r="B266"/>
      <c s="12" r="C266"/>
      <c s="12" r="D266"/>
      <c s="12" r="E266"/>
      <c s="23" r="F266"/>
      <c s="23" r="G266"/>
      <c s="63" r="H266"/>
      <c s="63" r="I266"/>
      <c s="24" r="J266"/>
      <c s="24" r="K266"/>
      <c s="24" r="L266"/>
      <c s="24" r="M266"/>
      <c s="24" r="N266"/>
      <c s="24" r="O266"/>
      <c s="24" r="P266"/>
      <c s="24" r="Q266"/>
      <c s="24" r="R266"/>
      <c s="24" r="S266"/>
      <c s="24" r="T266"/>
      <c s="24" r="U266"/>
      <c s="24" r="V266"/>
    </row>
    <row r="267">
      <c s="12" r="A267"/>
      <c s="12" r="B267"/>
      <c s="12" r="C267"/>
      <c s="12" r="D267"/>
      <c s="12" r="E267"/>
      <c s="23" r="F267"/>
      <c s="23" r="G267"/>
      <c s="63" r="H267"/>
      <c s="63" r="I267"/>
      <c s="24" r="J267"/>
      <c s="24" r="K267"/>
      <c s="24" r="L267"/>
      <c s="24" r="M267"/>
      <c s="24" r="N267"/>
      <c s="24" r="O267"/>
      <c s="24" r="P267"/>
      <c s="24" r="Q267"/>
      <c s="24" r="R267"/>
      <c s="24" r="S267"/>
      <c s="24" r="T267"/>
      <c s="24" r="U267"/>
      <c s="24" r="V267"/>
    </row>
    <row r="268">
      <c s="12" r="A268"/>
      <c s="12" r="B268"/>
      <c s="12" r="C268"/>
      <c s="12" r="D268"/>
      <c s="12" r="E268"/>
      <c s="23" r="F268"/>
      <c s="23" r="G268"/>
      <c s="63" r="H268"/>
      <c s="63" r="I268"/>
      <c s="24" r="J268"/>
      <c s="24" r="K268"/>
      <c s="24" r="L268"/>
      <c s="24" r="M268"/>
      <c s="24" r="N268"/>
      <c s="24" r="O268"/>
      <c s="24" r="P268"/>
      <c s="24" r="Q268"/>
      <c s="24" r="R268"/>
      <c s="24" r="S268"/>
      <c s="24" r="T268"/>
      <c s="24" r="U268"/>
      <c s="24" r="V268"/>
    </row>
    <row r="269">
      <c s="12" r="A269"/>
      <c s="12" r="B269"/>
      <c s="12" r="C269"/>
      <c s="12" r="D269"/>
      <c s="12" r="E269"/>
      <c s="23" r="F269"/>
      <c s="23" r="G269"/>
      <c s="24" r="H269"/>
      <c s="24" r="I269"/>
      <c s="24" r="J269"/>
      <c s="24" r="K269"/>
      <c s="24" r="L269"/>
      <c s="24" r="M269"/>
      <c s="24" r="N269"/>
      <c s="24" r="O269"/>
      <c s="24" r="P269"/>
      <c s="24" r="Q269"/>
      <c s="24" r="R269"/>
      <c s="24" r="S269"/>
      <c s="24" r="T269"/>
      <c s="24" r="U269"/>
      <c s="24" r="V269"/>
    </row>
    <row r="270">
      <c s="12" r="A270"/>
      <c s="12" r="B270"/>
      <c s="12" r="C270"/>
      <c s="12" r="D270"/>
      <c s="12" r="E270"/>
      <c s="23" r="F270"/>
      <c s="23" r="G270"/>
      <c s="24" r="H270"/>
      <c s="24" r="I270"/>
      <c s="24" r="J270"/>
      <c s="24" r="K270"/>
      <c s="24" r="L270"/>
      <c s="24" r="M270"/>
      <c s="24" r="N270"/>
      <c s="24" r="O270"/>
      <c s="24" r="P270"/>
      <c s="24" r="Q270"/>
      <c s="24" r="R270"/>
      <c s="24" r="S270"/>
      <c s="24" r="T270"/>
      <c s="24" r="U270"/>
      <c s="24" r="V270"/>
    </row>
    <row r="271">
      <c s="12" r="A271"/>
      <c s="12" r="B271"/>
      <c s="12" r="C271"/>
      <c s="12" r="D271"/>
      <c s="12" r="E271"/>
      <c s="23" r="F271"/>
      <c s="23" r="G271"/>
      <c s="24" r="H271"/>
      <c s="24" r="I271"/>
      <c s="24" r="J271"/>
      <c s="24" r="K271"/>
      <c s="24" r="L271"/>
      <c s="24" r="M271"/>
      <c s="24" r="N271"/>
      <c s="24" r="O271"/>
      <c s="24" r="P271"/>
      <c s="24" r="Q271"/>
      <c s="24" r="R271"/>
      <c s="24" r="S271"/>
      <c s="24" r="T271"/>
      <c s="24" r="U271"/>
      <c s="24" r="V271"/>
    </row>
    <row r="272">
      <c s="12" r="A272"/>
      <c s="12" r="B272"/>
      <c s="12" r="C272"/>
      <c s="12" r="D272"/>
      <c s="12" r="E272"/>
      <c s="23" r="F272"/>
      <c s="23" r="G272"/>
      <c s="24" r="H272"/>
      <c s="24" r="I272"/>
      <c s="24" r="J272"/>
      <c s="24" r="K272"/>
      <c s="24" r="L272"/>
      <c s="24" r="M272"/>
      <c s="24" r="N272"/>
      <c s="24" r="O272"/>
      <c s="24" r="P272"/>
      <c s="24" r="Q272"/>
      <c s="24" r="R272"/>
      <c s="24" r="S272"/>
      <c s="24" r="T272"/>
      <c s="24" r="U272"/>
      <c s="24" r="V272"/>
    </row>
    <row r="273">
      <c s="12" r="A273"/>
      <c s="12" r="B273"/>
      <c s="12" r="C273"/>
      <c s="12" r="D273"/>
      <c s="12" r="E273"/>
      <c s="23" r="F273"/>
      <c s="23" r="G273"/>
      <c s="24" r="H273"/>
      <c s="24" r="I273"/>
      <c s="24" r="J273"/>
      <c s="24" r="K273"/>
      <c s="24" r="L273"/>
      <c s="24" r="M273"/>
      <c s="24" r="N273"/>
      <c s="24" r="O273"/>
      <c s="24" r="P273"/>
      <c s="24" r="Q273"/>
      <c s="24" r="R273"/>
      <c s="24" r="S273"/>
      <c s="24" r="T273"/>
      <c s="24" r="U273"/>
      <c s="24" r="V273"/>
    </row>
    <row r="274">
      <c s="12" r="A274"/>
      <c s="12" r="B274"/>
      <c s="12" r="C274"/>
      <c s="12" r="D274"/>
      <c s="12" r="E274"/>
      <c s="23" r="F274"/>
      <c s="23" r="G274"/>
      <c s="24" r="H274"/>
      <c s="24" r="I274"/>
      <c s="24" r="J274"/>
      <c s="24" r="K274"/>
      <c s="24" r="L274"/>
      <c s="24" r="M274"/>
      <c s="24" r="N274"/>
      <c s="24" r="O274"/>
      <c s="24" r="P274"/>
      <c s="24" r="Q274"/>
      <c s="24" r="R274"/>
      <c s="24" r="S274"/>
      <c s="24" r="T274"/>
      <c s="24" r="U274"/>
      <c s="24" r="V274"/>
    </row>
    <row r="275">
      <c s="12" r="A275"/>
      <c s="12" r="B275"/>
      <c s="12" r="C275"/>
      <c s="12" r="D275"/>
      <c s="12" r="E275"/>
      <c s="23" r="F275"/>
      <c s="23" r="G275"/>
      <c s="24" r="H275"/>
      <c s="24" r="I275"/>
      <c s="24" r="J275"/>
      <c s="24" r="K275"/>
      <c s="24" r="L275"/>
      <c s="24" r="M275"/>
      <c s="24" r="N275"/>
      <c s="24" r="O275"/>
      <c s="24" r="P275"/>
      <c s="24" r="Q275"/>
      <c s="24" r="R275"/>
      <c s="24" r="S275"/>
      <c s="24" r="T275"/>
      <c s="24" r="U275"/>
      <c s="24" r="V275"/>
    </row>
    <row r="276">
      <c s="12" r="A276"/>
      <c s="12" r="B276"/>
      <c s="12" r="C276"/>
      <c s="12" r="D276"/>
      <c s="12" r="E276"/>
      <c s="23" r="F276"/>
      <c s="23" r="G276"/>
      <c s="24" r="H276"/>
      <c s="24" r="I276"/>
      <c s="24" r="J276"/>
      <c s="24" r="K276"/>
      <c s="24" r="L276"/>
      <c s="24" r="M276"/>
      <c s="24" r="N276"/>
      <c s="24" r="O276"/>
      <c s="24" r="P276"/>
      <c s="24" r="Q276"/>
      <c s="24" r="R276"/>
      <c s="24" r="S276"/>
      <c s="24" r="T276"/>
      <c s="24" r="U276"/>
      <c s="24" r="V276"/>
    </row>
    <row r="277">
      <c s="12" r="A277"/>
      <c s="12" r="B277"/>
      <c s="12" r="C277"/>
      <c s="12" r="D277"/>
      <c s="12" r="E277"/>
      <c s="23" r="F277"/>
      <c s="23" r="G277"/>
      <c s="24" r="H277"/>
      <c s="24" r="I277"/>
      <c s="24" r="J277"/>
      <c s="24" r="K277"/>
      <c s="24" r="L277"/>
      <c s="24" r="M277"/>
      <c s="24" r="N277"/>
      <c s="24" r="O277"/>
      <c s="24" r="P277"/>
      <c s="24" r="Q277"/>
      <c s="24" r="R277"/>
      <c s="24" r="S277"/>
      <c s="24" r="T277"/>
      <c s="24" r="U277"/>
      <c s="24" r="V277"/>
    </row>
    <row r="278">
      <c s="12" r="A278"/>
      <c s="12" r="B278"/>
      <c s="12" r="C278"/>
      <c s="12" r="D278"/>
      <c s="12" r="E278"/>
      <c s="23" r="F278"/>
      <c s="23" r="G278"/>
      <c s="24" r="H278"/>
      <c s="24" r="I278"/>
      <c s="24" r="J278"/>
      <c s="24" r="K278"/>
      <c s="24" r="L278"/>
      <c s="24" r="M278"/>
      <c s="24" r="N278"/>
      <c s="24" r="O278"/>
      <c s="24" r="P278"/>
      <c s="24" r="Q278"/>
      <c s="24" r="R278"/>
      <c s="24" r="S278"/>
      <c s="24" r="T278"/>
      <c s="24" r="U278"/>
      <c s="24" r="V278"/>
    </row>
    <row r="279">
      <c s="12" r="A279"/>
      <c s="12" r="B279"/>
      <c s="12" r="C279"/>
      <c s="12" r="D279"/>
      <c s="12" r="E279"/>
      <c s="23" r="F279"/>
      <c s="23" r="G279"/>
      <c s="24" r="H279"/>
      <c s="24" r="I279"/>
      <c s="24" r="J279"/>
      <c s="24" r="K279"/>
      <c s="24" r="L279"/>
      <c s="24" r="M279"/>
      <c s="24" r="N279"/>
      <c s="24" r="O279"/>
      <c s="24" r="P279"/>
      <c s="24" r="Q279"/>
      <c s="24" r="R279"/>
      <c s="24" r="S279"/>
      <c s="24" r="T279"/>
      <c s="24" r="U279"/>
      <c s="24" r="V279"/>
    </row>
    <row r="280">
      <c s="12" r="A280"/>
      <c s="12" r="B280"/>
      <c s="12" r="C280"/>
      <c s="12" r="D280"/>
      <c s="12" r="E280"/>
      <c s="23" r="F280"/>
      <c s="23" r="G280"/>
      <c s="24" r="H280"/>
      <c s="24" r="I280"/>
      <c s="24" r="J280"/>
      <c s="24" r="K280"/>
      <c s="24" r="L280"/>
      <c s="24" r="M280"/>
      <c s="24" r="N280"/>
      <c s="24" r="O280"/>
      <c s="24" r="P280"/>
      <c s="24" r="Q280"/>
      <c s="24" r="R280"/>
      <c s="24" r="S280"/>
      <c s="24" r="T280"/>
      <c s="24" r="U280"/>
      <c s="24" r="V280"/>
    </row>
    <row r="281">
      <c s="12" r="A281"/>
      <c s="12" r="B281"/>
      <c s="12" r="C281"/>
      <c s="12" r="D281"/>
      <c s="12" r="E281"/>
      <c s="23" r="F281"/>
      <c s="23" r="G281"/>
      <c s="24" r="H281"/>
      <c s="24" r="I281"/>
      <c s="24" r="J281"/>
      <c s="24" r="K281"/>
      <c s="24" r="L281"/>
      <c s="24" r="M281"/>
      <c s="24" r="N281"/>
      <c s="24" r="O281"/>
      <c s="24" r="P281"/>
      <c s="24" r="Q281"/>
      <c s="24" r="R281"/>
      <c s="24" r="S281"/>
      <c s="24" r="T281"/>
      <c s="24" r="U281"/>
      <c s="24" r="V281"/>
    </row>
    <row r="282">
      <c s="12" r="A282"/>
      <c s="12" r="B282"/>
      <c s="12" r="C282"/>
      <c s="12" r="D282"/>
      <c s="12" r="E282"/>
      <c s="23" r="F282"/>
      <c s="23" r="G282"/>
      <c s="24" r="H282"/>
      <c s="24" r="I282"/>
      <c s="24" r="J282"/>
      <c s="24" r="K282"/>
      <c s="24" r="L282"/>
      <c s="24" r="M282"/>
      <c s="24" r="N282"/>
      <c s="24" r="O282"/>
      <c s="24" r="P282"/>
      <c s="24" r="Q282"/>
      <c s="24" r="R282"/>
      <c s="24" r="S282"/>
      <c s="24" r="T282"/>
      <c s="24" r="U282"/>
      <c s="24" r="V282"/>
    </row>
    <row r="283">
      <c s="12" r="A283"/>
      <c s="12" r="B283"/>
      <c s="12" r="C283"/>
      <c s="12" r="D283"/>
      <c s="12" r="E283"/>
      <c s="23" r="F283"/>
      <c s="23" r="G283"/>
      <c s="24" r="H283"/>
      <c s="24" r="I283"/>
      <c s="24" r="J283"/>
      <c s="24" r="K283"/>
      <c s="24" r="L283"/>
      <c s="24" r="M283"/>
      <c s="24" r="N283"/>
      <c s="24" r="O283"/>
      <c s="24" r="P283"/>
      <c s="24" r="Q283"/>
      <c s="24" r="R283"/>
      <c s="24" r="S283"/>
      <c s="24" r="T283"/>
      <c s="24" r="U283"/>
      <c s="24" r="V283"/>
    </row>
    <row r="284">
      <c s="12" r="A284"/>
      <c s="12" r="B284"/>
      <c s="12" r="C284"/>
      <c s="12" r="D284"/>
      <c s="12" r="E284"/>
      <c s="23" r="F284"/>
      <c s="23" r="G284"/>
      <c s="24" r="H284"/>
      <c s="24" r="I284"/>
      <c s="24" r="J284"/>
      <c s="24" r="K284"/>
      <c s="24" r="L284"/>
      <c s="24" r="M284"/>
      <c s="24" r="N284"/>
      <c s="24" r="O284"/>
      <c s="24" r="P284"/>
      <c s="24" r="Q284"/>
      <c s="24" r="R284"/>
      <c s="24" r="S284"/>
      <c s="24" r="T284"/>
      <c s="24" r="U284"/>
      <c s="24" r="V284"/>
    </row>
    <row r="285">
      <c s="12" r="A285"/>
      <c s="12" r="B285"/>
      <c s="12" r="C285"/>
      <c s="12" r="D285"/>
      <c s="12" r="E285"/>
      <c s="23" r="F285"/>
      <c s="23" r="G285"/>
      <c s="24" r="H285"/>
      <c s="24" r="I285"/>
      <c s="24" r="J285"/>
      <c s="24" r="K285"/>
      <c s="24" r="L285"/>
      <c s="24" r="M285"/>
      <c s="24" r="N285"/>
      <c s="24" r="O285"/>
      <c s="24" r="P285"/>
      <c s="24" r="Q285"/>
      <c s="24" r="R285"/>
      <c s="24" r="S285"/>
      <c s="24" r="T285"/>
      <c s="24" r="U285"/>
      <c s="24" r="V285"/>
    </row>
    <row r="286">
      <c s="12" r="A286"/>
      <c s="12" r="B286"/>
      <c s="12" r="C286"/>
      <c s="12" r="D286"/>
      <c s="12" r="E286"/>
      <c s="23" r="F286"/>
      <c s="23" r="G286"/>
      <c s="24" r="H286"/>
      <c s="24" r="I286"/>
      <c s="24" r="J286"/>
      <c s="24" r="K286"/>
      <c s="24" r="L286"/>
      <c s="24" r="M286"/>
      <c s="24" r="N286"/>
      <c s="24" r="O286"/>
      <c s="24" r="P286"/>
      <c s="24" r="Q286"/>
      <c s="24" r="R286"/>
      <c s="24" r="S286"/>
      <c s="24" r="T286"/>
      <c s="24" r="U286"/>
      <c s="24" r="V286"/>
    </row>
    <row r="287">
      <c s="12" r="A287"/>
      <c s="12" r="B287"/>
      <c s="12" r="C287"/>
      <c s="12" r="D287"/>
      <c s="12" r="E287"/>
      <c s="23" r="F287"/>
      <c s="23" r="G287"/>
      <c s="24" r="H287"/>
      <c s="24" r="I287"/>
      <c s="24" r="J287"/>
      <c s="24" r="K287"/>
      <c s="24" r="L287"/>
      <c s="24" r="M287"/>
      <c s="24" r="N287"/>
      <c s="24" r="O287"/>
      <c s="24" r="P287"/>
      <c s="24" r="Q287"/>
      <c s="24" r="R287"/>
      <c s="24" r="S287"/>
      <c s="24" r="T287"/>
      <c s="24" r="U287"/>
      <c s="24" r="V287"/>
    </row>
    <row r="288">
      <c s="12" r="A288"/>
      <c s="12" r="B288"/>
      <c s="12" r="C288"/>
      <c s="12" r="D288"/>
      <c s="12" r="E288"/>
      <c s="23" r="F288"/>
      <c s="23" r="G288"/>
      <c s="24" r="H288"/>
      <c s="24" r="I288"/>
      <c s="24" r="J288"/>
      <c s="24" r="K288"/>
      <c s="24" r="L288"/>
      <c s="24" r="M288"/>
      <c s="24" r="N288"/>
      <c s="24" r="O288"/>
      <c s="24" r="P288"/>
      <c s="24" r="Q288"/>
      <c s="24" r="R288"/>
      <c s="24" r="S288"/>
      <c s="24" r="T288"/>
      <c s="24" r="U288"/>
      <c s="24" r="V288"/>
    </row>
    <row r="289">
      <c s="12" r="A289"/>
      <c s="12" r="B289"/>
      <c s="12" r="C289"/>
      <c s="12" r="D289"/>
      <c s="12" r="E289"/>
      <c s="23" r="F289"/>
      <c s="23" r="G289"/>
      <c s="24" r="H289"/>
      <c s="24" r="I289"/>
      <c s="24" r="J289"/>
      <c s="24" r="K289"/>
      <c s="24" r="L289"/>
      <c s="24" r="M289"/>
      <c s="24" r="N289"/>
      <c s="24" r="O289"/>
      <c s="24" r="P289"/>
      <c s="24" r="Q289"/>
      <c s="24" r="R289"/>
      <c s="24" r="S289"/>
      <c s="24" r="T289"/>
      <c s="24" r="U289"/>
      <c s="24" r="V289"/>
    </row>
    <row r="290">
      <c s="12" r="A290"/>
      <c s="12" r="B290"/>
      <c s="12" r="C290"/>
      <c s="12" r="D290"/>
      <c s="12" r="E290"/>
      <c s="23" r="F290"/>
      <c s="23" r="G290"/>
      <c s="24" r="H290"/>
      <c s="24" r="I290"/>
      <c s="24" r="J290"/>
      <c s="24" r="K290"/>
      <c s="24" r="L290"/>
      <c s="24" r="M290"/>
      <c s="24" r="N290"/>
      <c s="24" r="O290"/>
      <c s="24" r="P290"/>
      <c s="24" r="Q290"/>
      <c s="24" r="R290"/>
      <c s="24" r="S290"/>
      <c s="24" r="T290"/>
      <c s="24" r="U290"/>
      <c s="24" r="V290"/>
    </row>
    <row r="291">
      <c s="12" r="A291"/>
      <c s="12" r="B291"/>
      <c s="12" r="C291"/>
      <c s="12" r="D291"/>
      <c s="12" r="E291"/>
      <c s="23" r="F291"/>
      <c s="23" r="G291"/>
      <c s="24" r="H291"/>
      <c s="24" r="I291"/>
      <c s="24" r="J291"/>
      <c s="24" r="K291"/>
      <c s="24" r="L291"/>
      <c s="24" r="M291"/>
      <c s="24" r="N291"/>
      <c s="24" r="O291"/>
      <c s="24" r="P291"/>
      <c s="24" r="Q291"/>
      <c s="24" r="R291"/>
      <c s="24" r="S291"/>
      <c s="24" r="T291"/>
      <c s="24" r="U291"/>
      <c s="24" r="V291"/>
    </row>
    <row r="292">
      <c s="12" r="A292"/>
      <c s="12" r="B292"/>
      <c s="12" r="C292"/>
      <c s="12" r="D292"/>
      <c s="12" r="E292"/>
      <c s="23" r="F292"/>
      <c s="23" r="G292"/>
      <c s="24" r="H292"/>
      <c s="24" r="I292"/>
      <c s="24" r="J292"/>
      <c s="24" r="K292"/>
      <c s="24" r="L292"/>
      <c s="24" r="M292"/>
      <c s="24" r="N292"/>
      <c s="24" r="O292"/>
      <c s="24" r="P292"/>
      <c s="24" r="Q292"/>
      <c s="24" r="R292"/>
      <c s="24" r="S292"/>
      <c s="24" r="T292"/>
      <c s="24" r="U292"/>
      <c s="24" r="V292"/>
    </row>
    <row r="293">
      <c s="12" r="A293"/>
      <c s="12" r="B293"/>
      <c s="12" r="C293"/>
      <c s="12" r="D293"/>
      <c s="12" r="E293"/>
      <c s="23" r="F293"/>
      <c s="23" r="G293"/>
      <c s="63" r="H293"/>
      <c s="63" r="I293"/>
      <c s="24" r="J293"/>
      <c s="24" r="K293"/>
      <c s="24" r="L293"/>
      <c s="24" r="M293"/>
      <c s="24" r="N293"/>
      <c s="24" r="O293"/>
      <c s="24" r="P293"/>
      <c s="24" r="Q293"/>
      <c s="24" r="R293"/>
      <c s="24" r="S293"/>
      <c s="24" r="T293"/>
      <c s="24" r="U293"/>
      <c s="24" r="V293"/>
    </row>
    <row r="294">
      <c s="12" r="A294"/>
      <c s="12" r="B294"/>
      <c s="12" r="C294"/>
      <c s="12" r="D294"/>
      <c s="12" r="E294"/>
      <c s="23" r="F294"/>
      <c s="23" r="G294"/>
      <c s="63" r="H294"/>
      <c s="63" r="I294"/>
      <c s="24" r="J294"/>
      <c s="24" r="K294"/>
      <c s="24" r="L294"/>
      <c s="24" r="M294"/>
      <c s="24" r="N294"/>
      <c s="24" r="O294"/>
      <c s="24" r="P294"/>
      <c s="24" r="Q294"/>
      <c s="24" r="R294"/>
      <c s="24" r="S294"/>
      <c s="24" r="T294"/>
      <c s="24" r="U294"/>
      <c s="24" r="V294"/>
    </row>
    <row r="295">
      <c s="12" r="A295"/>
      <c s="12" r="B295"/>
      <c s="12" r="C295"/>
      <c s="12" r="D295"/>
      <c s="12" r="E295"/>
      <c s="23" r="F295"/>
      <c s="23" r="G295"/>
      <c s="63" r="H295"/>
      <c s="63" r="I295"/>
      <c s="24" r="J295"/>
      <c s="24" r="K295"/>
      <c s="24" r="L295"/>
      <c s="24" r="M295"/>
      <c s="24" r="N295"/>
      <c s="24" r="O295"/>
      <c s="24" r="P295"/>
      <c s="24" r="Q295"/>
      <c s="24" r="R295"/>
      <c s="24" r="S295"/>
      <c s="24" r="T295"/>
      <c s="24" r="U295"/>
      <c s="24" r="V295"/>
    </row>
    <row r="296">
      <c s="12" r="A296"/>
      <c s="12" r="B296"/>
      <c s="12" r="C296"/>
      <c s="12" r="D296"/>
      <c s="12" r="E296"/>
      <c s="23" r="F296"/>
      <c s="23" r="G296"/>
      <c s="63" r="H296"/>
      <c s="63" r="I296"/>
      <c s="24" r="J296"/>
      <c s="24" r="K296"/>
      <c s="24" r="L296"/>
      <c s="24" r="M296"/>
      <c s="24" r="N296"/>
      <c s="24" r="O296"/>
      <c s="24" r="P296"/>
      <c s="24" r="Q296"/>
      <c s="24" r="R296"/>
      <c s="24" r="S296"/>
      <c s="24" r="T296"/>
      <c s="24" r="U296"/>
      <c s="24" r="V296"/>
    </row>
    <row r="297">
      <c s="12" r="A297"/>
      <c s="12" r="B297"/>
      <c s="12" r="C297"/>
      <c s="12" r="D297"/>
      <c s="12" r="E297"/>
      <c s="23" r="F297"/>
      <c s="23" r="G297"/>
      <c s="24" r="H297"/>
      <c s="24" r="I297"/>
      <c s="24" r="J297"/>
      <c s="24" r="K297"/>
      <c s="24" r="L297"/>
      <c s="24" r="M297"/>
      <c s="24" r="N297"/>
      <c s="24" r="O297"/>
      <c s="24" r="P297"/>
      <c s="24" r="Q297"/>
      <c s="24" r="R297"/>
      <c s="24" r="S297"/>
      <c s="24" r="T297"/>
      <c s="24" r="U297"/>
      <c s="24" r="V297"/>
    </row>
    <row r="298">
      <c s="12" r="A298"/>
      <c s="12" r="B298"/>
      <c s="12" r="C298"/>
      <c s="12" r="D298"/>
      <c s="12" r="E298"/>
      <c s="23" r="F298"/>
      <c s="23" r="G298"/>
      <c s="24" r="H298"/>
      <c s="24" r="I298"/>
      <c s="24" r="J298"/>
      <c s="24" r="K298"/>
      <c s="24" r="L298"/>
      <c s="24" r="M298"/>
      <c s="24" r="N298"/>
      <c s="24" r="O298"/>
      <c s="24" r="P298"/>
      <c s="24" r="Q298"/>
      <c s="24" r="R298"/>
      <c s="24" r="S298"/>
      <c s="24" r="T298"/>
      <c s="24" r="U298"/>
      <c s="24" r="V298"/>
    </row>
    <row r="299">
      <c s="12" r="A299"/>
      <c s="12" r="B299"/>
      <c s="12" r="C299"/>
      <c s="12" r="D299"/>
      <c s="12" r="E299"/>
      <c s="23" r="F299"/>
      <c s="23" r="G299"/>
      <c s="24" r="H299"/>
      <c s="24" r="I299"/>
      <c s="24" r="J299"/>
      <c s="24" r="K299"/>
      <c s="24" r="L299"/>
      <c s="24" r="M299"/>
      <c s="24" r="N299"/>
      <c s="24" r="O299"/>
      <c s="24" r="P299"/>
      <c s="24" r="Q299"/>
      <c s="24" r="R299"/>
      <c s="24" r="S299"/>
      <c s="24" r="T299"/>
      <c s="24" r="U299"/>
      <c s="24" r="V299"/>
    </row>
    <row r="300">
      <c s="12" r="A300"/>
      <c s="12" r="B300"/>
      <c s="12" r="C300"/>
      <c s="12" r="D300"/>
      <c s="12" r="E300"/>
      <c s="23" r="F300"/>
      <c s="23" r="G300"/>
      <c s="24" r="H300"/>
      <c s="24" r="I300"/>
      <c s="24" r="J300"/>
      <c s="24" r="K300"/>
      <c s="24" r="L300"/>
      <c s="24" r="M300"/>
      <c s="24" r="N300"/>
      <c s="24" r="O300"/>
      <c s="24" r="P300"/>
      <c s="24" r="Q300"/>
      <c s="24" r="R300"/>
      <c s="24" r="S300"/>
      <c s="24" r="T300"/>
      <c s="24" r="U300"/>
      <c s="24" r="V300"/>
    </row>
    <row r="301">
      <c s="12" r="A301"/>
      <c s="12" r="B301"/>
      <c s="12" r="C301"/>
      <c s="12" r="D301"/>
      <c s="12" r="E301"/>
      <c s="23" r="F301"/>
      <c s="23" r="G301"/>
      <c s="24" r="H301"/>
      <c s="24" r="I301"/>
      <c s="24" r="J301"/>
      <c s="24" r="K301"/>
      <c s="24" r="L301"/>
      <c s="24" r="M301"/>
      <c s="24" r="N301"/>
      <c s="24" r="O301"/>
      <c s="24" r="P301"/>
      <c s="24" r="Q301"/>
      <c s="24" r="R301"/>
      <c s="24" r="S301"/>
      <c s="24" r="T301"/>
      <c s="24" r="U301"/>
      <c s="24" r="V301"/>
    </row>
    <row r="302">
      <c s="12" r="A302"/>
      <c s="12" r="B302"/>
      <c s="12" r="C302"/>
      <c s="12" r="D302"/>
      <c s="12" r="E302"/>
      <c s="23" r="F302"/>
      <c s="23" r="G302"/>
      <c s="24" r="H302"/>
      <c s="24" r="I302"/>
      <c s="24" r="J302"/>
      <c s="24" r="K302"/>
      <c s="24" r="L302"/>
      <c s="24" r="M302"/>
      <c s="24" r="N302"/>
      <c s="24" r="O302"/>
      <c s="24" r="P302"/>
      <c s="24" r="Q302"/>
      <c s="24" r="R302"/>
      <c s="24" r="S302"/>
      <c s="24" r="T302"/>
      <c s="24" r="U302"/>
      <c s="24" r="V302"/>
    </row>
    <row r="303">
      <c s="12" r="A303"/>
      <c s="12" r="B303"/>
      <c s="12" r="C303"/>
      <c s="12" r="D303"/>
      <c s="12" r="E303"/>
      <c s="23" r="F303"/>
      <c s="23" r="G303"/>
      <c s="24" r="H303"/>
      <c s="24" r="I303"/>
      <c s="24" r="J303"/>
      <c s="24" r="K303"/>
      <c s="24" r="L303"/>
      <c s="24" r="M303"/>
      <c s="24" r="N303"/>
      <c s="24" r="O303"/>
      <c s="24" r="P303"/>
      <c s="24" r="Q303"/>
      <c s="24" r="R303"/>
      <c s="24" r="S303"/>
      <c s="24" r="T303"/>
      <c s="24" r="U303"/>
      <c s="24" r="V303"/>
    </row>
    <row r="304">
      <c s="12" r="A304"/>
      <c s="12" r="B304"/>
      <c s="12" r="C304"/>
      <c s="12" r="D304"/>
      <c s="12" r="E304"/>
      <c s="23" r="F304"/>
      <c s="23" r="G304"/>
      <c s="24" r="H304"/>
      <c s="24" r="I304"/>
      <c s="24" r="J304"/>
      <c s="24" r="K304"/>
      <c s="24" r="L304"/>
      <c s="24" r="M304"/>
      <c s="24" r="N304"/>
      <c s="24" r="O304"/>
      <c s="24" r="P304"/>
      <c s="24" r="Q304"/>
      <c s="24" r="R304"/>
      <c s="24" r="S304"/>
      <c s="24" r="T304"/>
      <c s="24" r="U304"/>
      <c s="24" r="V304"/>
    </row>
    <row r="305">
      <c s="12" r="A305"/>
      <c s="12" r="B305"/>
      <c s="12" r="C305"/>
      <c s="12" r="D305"/>
      <c s="12" r="E305"/>
      <c s="23" r="F305"/>
      <c s="23" r="G305"/>
      <c s="24" r="H305"/>
      <c s="24" r="I305"/>
      <c s="24" r="J305"/>
      <c s="24" r="K305"/>
      <c s="24" r="L305"/>
      <c s="24" r="M305"/>
      <c s="24" r="N305"/>
      <c s="24" r="O305"/>
      <c s="24" r="P305"/>
      <c s="24" r="Q305"/>
      <c s="24" r="R305"/>
      <c s="24" r="S305"/>
      <c s="24" r="T305"/>
      <c s="24" r="U305"/>
      <c s="24" r="V305"/>
    </row>
    <row r="306">
      <c s="12" r="A306"/>
      <c s="12" r="B306"/>
      <c s="12" r="C306"/>
      <c s="12" r="D306"/>
      <c s="12" r="E306"/>
      <c s="23" r="F306"/>
      <c s="23" r="G306"/>
      <c s="24" r="H306"/>
      <c s="24" r="I306"/>
      <c s="24" r="J306"/>
      <c s="24" r="K306"/>
      <c s="24" r="L306"/>
      <c s="24" r="M306"/>
      <c s="24" r="N306"/>
      <c s="24" r="O306"/>
      <c s="24" r="P306"/>
      <c s="24" r="Q306"/>
      <c s="24" r="R306"/>
      <c s="24" r="S306"/>
      <c s="24" r="T306"/>
      <c s="24" r="U306"/>
      <c s="24" r="V306"/>
    </row>
    <row r="307">
      <c s="12" r="A307"/>
      <c s="12" r="B307"/>
      <c s="12" r="C307"/>
      <c s="12" r="D307"/>
      <c s="12" r="E307"/>
      <c s="23" r="F307"/>
      <c s="23" r="G307"/>
      <c s="63" r="H307"/>
      <c s="63" r="I307"/>
      <c s="24" r="J307"/>
      <c s="24" r="K307"/>
      <c s="24" r="L307"/>
      <c s="24" r="M307"/>
      <c s="24" r="N307"/>
      <c s="24" r="O307"/>
      <c s="24" r="P307"/>
      <c s="24" r="Q307"/>
      <c s="24" r="R307"/>
      <c s="24" r="S307"/>
      <c s="24" r="T307"/>
      <c s="24" r="U307"/>
      <c s="24" r="V307"/>
    </row>
    <row r="308">
      <c s="12" r="A308"/>
      <c s="12" r="B308"/>
      <c s="12" r="C308"/>
      <c s="12" r="D308"/>
      <c s="12" r="E308"/>
      <c s="23" r="F308"/>
      <c s="23" r="G308"/>
      <c s="63" r="H308"/>
      <c s="63" r="I308"/>
      <c s="24" r="J308"/>
      <c s="24" r="K308"/>
      <c s="24" r="L308"/>
      <c s="24" r="M308"/>
      <c s="24" r="N308"/>
      <c s="24" r="O308"/>
      <c s="24" r="P308"/>
      <c s="24" r="Q308"/>
      <c s="24" r="R308"/>
      <c s="24" r="S308"/>
      <c s="24" r="T308"/>
      <c s="24" r="U308"/>
      <c s="24" r="V308"/>
    </row>
    <row r="309">
      <c s="12" r="A309"/>
      <c s="12" r="B309"/>
      <c s="12" r="C309"/>
      <c s="12" r="D309"/>
      <c s="12" r="E309"/>
      <c s="23" r="F309"/>
      <c s="23" r="G309"/>
      <c s="63" r="H309"/>
      <c s="63" r="I309"/>
      <c s="24" r="J309"/>
      <c s="24" r="K309"/>
      <c s="24" r="L309"/>
      <c s="24" r="M309"/>
      <c s="24" r="N309"/>
      <c s="24" r="O309"/>
      <c s="24" r="P309"/>
      <c s="24" r="Q309"/>
      <c s="24" r="R309"/>
      <c s="24" r="S309"/>
      <c s="24" r="T309"/>
      <c s="24" r="U309"/>
      <c s="24" r="V309"/>
    </row>
    <row r="310">
      <c s="12" r="A310"/>
      <c s="12" r="B310"/>
      <c s="12" r="C310"/>
      <c s="12" r="D310"/>
      <c s="12" r="E310"/>
      <c s="23" r="F310"/>
      <c s="23" r="G310"/>
      <c s="63" r="H310"/>
      <c s="63" r="I310"/>
      <c s="24" r="J310"/>
      <c s="24" r="K310"/>
      <c s="24" r="L310"/>
      <c s="24" r="M310"/>
      <c s="24" r="N310"/>
      <c s="24" r="O310"/>
      <c s="24" r="P310"/>
      <c s="24" r="Q310"/>
      <c s="24" r="R310"/>
      <c s="24" r="S310"/>
      <c s="24" r="T310"/>
      <c s="24" r="U310"/>
      <c s="24" r="V310"/>
    </row>
    <row r="311">
      <c s="12" r="A311"/>
      <c s="12" r="B311"/>
      <c s="12" r="C311"/>
      <c s="12" r="D311"/>
      <c s="12" r="E311"/>
      <c s="23" r="F311"/>
      <c s="23" r="G311"/>
      <c s="24" r="H311"/>
      <c s="24" r="I311"/>
      <c s="24" r="J311"/>
      <c s="24" r="K311"/>
      <c s="24" r="L311"/>
      <c s="24" r="M311"/>
      <c s="24" r="N311"/>
      <c s="24" r="O311"/>
      <c s="24" r="P311"/>
      <c s="24" r="Q311"/>
      <c s="24" r="R311"/>
      <c s="24" r="S311"/>
      <c s="24" r="T311"/>
      <c s="24" r="U311"/>
      <c s="24" r="V311"/>
    </row>
    <row r="312">
      <c s="12" r="A312"/>
      <c s="12" r="B312"/>
      <c s="12" r="C312"/>
      <c s="12" r="D312"/>
      <c s="12" r="E312"/>
      <c s="23" r="F312"/>
      <c s="23" r="G312"/>
      <c s="24" r="H312"/>
      <c s="24" r="I312"/>
      <c s="24" r="J312"/>
      <c s="24" r="K312"/>
      <c s="24" r="L312"/>
      <c s="24" r="M312"/>
      <c s="24" r="N312"/>
      <c s="24" r="O312"/>
      <c s="24" r="P312"/>
      <c s="24" r="Q312"/>
      <c s="24" r="R312"/>
      <c s="24" r="S312"/>
      <c s="24" r="T312"/>
      <c s="24" r="U312"/>
      <c s="24" r="V312"/>
    </row>
    <row r="313">
      <c s="12" r="A313"/>
      <c s="12" r="B313"/>
      <c s="12" r="C313"/>
      <c s="12" r="D313"/>
      <c s="12" r="E313"/>
      <c s="23" r="F313"/>
      <c s="23" r="G313"/>
      <c s="24" r="H313"/>
      <c s="24" r="I313"/>
      <c s="24" r="J313"/>
      <c s="24" r="K313"/>
      <c s="24" r="L313"/>
      <c s="24" r="M313"/>
      <c s="24" r="N313"/>
      <c s="24" r="O313"/>
      <c s="24" r="P313"/>
      <c s="24" r="Q313"/>
      <c s="24" r="R313"/>
      <c s="24" r="S313"/>
      <c s="24" r="T313"/>
      <c s="24" r="U313"/>
      <c s="24" r="V313"/>
    </row>
    <row r="314">
      <c s="12" r="A314"/>
      <c s="12" r="B314"/>
      <c s="12" r="C314"/>
      <c s="12" r="D314"/>
      <c s="12" r="E314"/>
      <c s="23" r="F314"/>
      <c s="23" r="G314"/>
      <c s="24" r="H314"/>
      <c s="24" r="I314"/>
      <c s="24" r="J314"/>
      <c s="24" r="K314"/>
      <c s="24" r="L314"/>
      <c s="24" r="M314"/>
      <c s="24" r="N314"/>
      <c s="24" r="O314"/>
      <c s="24" r="P314"/>
      <c s="24" r="Q314"/>
      <c s="24" r="R314"/>
      <c s="24" r="S314"/>
      <c s="24" r="T314"/>
      <c s="24" r="U314"/>
      <c s="24" r="V314"/>
    </row>
    <row r="315">
      <c s="12" r="A315"/>
      <c s="12" r="B315"/>
      <c s="12" r="C315"/>
      <c s="12" r="D315"/>
      <c s="12" r="E315"/>
      <c s="23" r="F315"/>
      <c s="23" r="G315"/>
      <c s="24" r="H315"/>
      <c s="24" r="I315"/>
      <c s="24" r="J315"/>
      <c s="24" r="K315"/>
      <c s="24" r="L315"/>
      <c s="24" r="M315"/>
      <c s="24" r="N315"/>
      <c s="24" r="O315"/>
      <c s="24" r="P315"/>
      <c s="24" r="Q315"/>
      <c s="24" r="R315"/>
      <c s="24" r="S315"/>
      <c s="24" r="T315"/>
      <c s="24" r="U315"/>
      <c s="24" r="V315"/>
    </row>
    <row r="316">
      <c s="12" r="A316"/>
      <c s="12" r="B316"/>
      <c s="12" r="C316"/>
      <c s="12" r="D316"/>
      <c s="12" r="E316"/>
      <c s="23" r="F316"/>
      <c s="23" r="G316"/>
      <c s="24" r="H316"/>
      <c s="24" r="I316"/>
      <c s="24" r="J316"/>
      <c s="24" r="K316"/>
      <c s="24" r="L316"/>
      <c s="24" r="M316"/>
      <c s="24" r="N316"/>
      <c s="24" r="O316"/>
      <c s="24" r="P316"/>
      <c s="24" r="Q316"/>
      <c s="24" r="R316"/>
      <c s="24" r="S316"/>
      <c s="24" r="T316"/>
      <c s="24" r="U316"/>
      <c s="24" r="V316"/>
    </row>
    <row r="317">
      <c s="12" r="A317"/>
      <c s="12" r="B317"/>
      <c s="12" r="C317"/>
      <c s="12" r="D317"/>
      <c s="12" r="E317"/>
      <c s="23" r="F317"/>
      <c s="23" r="G317"/>
      <c s="24" r="H317"/>
      <c s="24" r="I317"/>
      <c s="24" r="J317"/>
      <c s="24" r="K317"/>
      <c s="24" r="L317"/>
      <c s="24" r="M317"/>
      <c s="24" r="N317"/>
      <c s="24" r="O317"/>
      <c s="24" r="P317"/>
      <c s="24" r="Q317"/>
      <c s="24" r="R317"/>
      <c s="24" r="S317"/>
      <c s="24" r="T317"/>
      <c s="24" r="U317"/>
      <c s="24" r="V317"/>
    </row>
    <row r="318">
      <c s="12" r="A318"/>
      <c s="12" r="B318"/>
      <c s="12" r="C318"/>
      <c s="12" r="D318"/>
      <c s="12" r="E318"/>
      <c s="23" r="F318"/>
      <c s="23" r="G318"/>
      <c s="24" r="H318"/>
      <c s="24" r="I318"/>
      <c s="24" r="J318"/>
      <c s="24" r="K318"/>
      <c s="24" r="L318"/>
      <c s="24" r="M318"/>
      <c s="24" r="N318"/>
      <c s="24" r="O318"/>
      <c s="24" r="P318"/>
      <c s="24" r="Q318"/>
      <c s="24" r="R318"/>
      <c s="24" r="S318"/>
      <c s="24" r="T318"/>
      <c s="24" r="U318"/>
      <c s="24" r="V318"/>
    </row>
    <row r="319">
      <c s="12" r="A319"/>
      <c s="12" r="B319"/>
      <c s="12" r="C319"/>
      <c s="12" r="D319"/>
      <c s="12" r="E319"/>
      <c s="23" r="F319"/>
      <c s="23" r="G319"/>
      <c s="24" r="H319"/>
      <c s="24" r="I319"/>
      <c s="24" r="J319"/>
      <c s="24" r="K319"/>
      <c s="24" r="L319"/>
      <c s="24" r="M319"/>
      <c s="24" r="N319"/>
      <c s="24" r="O319"/>
      <c s="24" r="P319"/>
      <c s="24" r="Q319"/>
      <c s="24" r="R319"/>
      <c s="24" r="S319"/>
      <c s="24" r="T319"/>
      <c s="24" r="U319"/>
      <c s="24" r="V319"/>
    </row>
    <row r="320">
      <c s="12" r="A320"/>
      <c s="12" r="B320"/>
      <c s="12" r="C320"/>
      <c s="12" r="D320"/>
      <c s="12" r="E320"/>
      <c s="23" r="F320"/>
      <c s="23" r="G320"/>
      <c s="24" r="H320"/>
      <c s="24" r="I320"/>
      <c s="24" r="J320"/>
      <c s="24" r="K320"/>
      <c s="24" r="L320"/>
      <c s="24" r="M320"/>
      <c s="24" r="N320"/>
      <c s="24" r="O320"/>
      <c s="24" r="P320"/>
      <c s="24" r="Q320"/>
      <c s="24" r="R320"/>
      <c s="24" r="S320"/>
      <c s="24" r="T320"/>
      <c s="24" r="U320"/>
      <c s="24" r="V320"/>
    </row>
    <row r="321">
      <c s="12" r="A321"/>
      <c s="12" r="B321"/>
      <c s="12" r="C321"/>
      <c s="12" r="D321"/>
      <c s="12" r="E321"/>
      <c s="23" r="F321"/>
      <c s="23" r="G321"/>
      <c s="63" r="H321"/>
      <c s="63" r="I321"/>
      <c s="24" r="J321"/>
      <c s="24" r="K321"/>
      <c s="24" r="L321"/>
      <c s="24" r="M321"/>
      <c s="24" r="N321"/>
      <c s="24" r="O321"/>
      <c s="24" r="P321"/>
      <c s="24" r="Q321"/>
      <c s="24" r="R321"/>
      <c s="24" r="S321"/>
      <c s="24" r="T321"/>
      <c s="24" r="U321"/>
      <c s="24" r="V321"/>
    </row>
    <row r="322">
      <c s="12" r="A322"/>
      <c s="12" r="B322"/>
      <c s="12" r="C322"/>
      <c s="12" r="D322"/>
      <c s="12" r="E322"/>
      <c s="23" r="F322"/>
      <c s="23" r="G322"/>
      <c s="63" r="H322"/>
      <c s="63" r="I322"/>
      <c s="24" r="J322"/>
      <c s="24" r="K322"/>
      <c s="24" r="L322"/>
      <c s="24" r="M322"/>
      <c s="24" r="N322"/>
      <c s="24" r="O322"/>
      <c s="24" r="P322"/>
      <c s="24" r="Q322"/>
      <c s="24" r="R322"/>
      <c s="24" r="S322"/>
      <c s="24" r="T322"/>
      <c s="24" r="U322"/>
      <c s="24" r="V322"/>
    </row>
    <row r="323">
      <c s="12" r="A323"/>
      <c s="12" r="B323"/>
      <c s="12" r="C323"/>
      <c s="12" r="D323"/>
      <c s="12" r="E323"/>
      <c s="23" r="F323"/>
      <c s="23" r="G323"/>
      <c s="63" r="H323"/>
      <c s="63" r="I323"/>
      <c s="24" r="J323"/>
      <c s="24" r="K323"/>
      <c s="24" r="L323"/>
      <c s="24" r="M323"/>
      <c s="24" r="N323"/>
      <c s="24" r="O323"/>
      <c s="24" r="P323"/>
      <c s="24" r="Q323"/>
      <c s="24" r="R323"/>
      <c s="24" r="S323"/>
      <c s="24" r="T323"/>
      <c s="24" r="U323"/>
      <c s="24" r="V323"/>
    </row>
    <row r="324">
      <c s="12" r="A324"/>
      <c s="12" r="B324"/>
      <c s="12" r="C324"/>
      <c s="12" r="D324"/>
      <c s="12" r="E324"/>
      <c s="23" r="F324"/>
      <c s="23" r="G324"/>
      <c s="63" r="H324"/>
      <c s="63" r="I324"/>
      <c s="24" r="J324"/>
      <c s="24" r="K324"/>
      <c s="24" r="L324"/>
      <c s="24" r="M324"/>
      <c s="24" r="N324"/>
      <c s="24" r="O324"/>
      <c s="24" r="P324"/>
      <c s="24" r="Q324"/>
      <c s="24" r="R324"/>
      <c s="24" r="S324"/>
      <c s="24" r="T324"/>
      <c s="24" r="U324"/>
      <c s="24" r="V324"/>
    </row>
    <row r="325">
      <c s="12" r="A325"/>
      <c s="12" r="B325"/>
      <c s="12" r="C325"/>
      <c s="12" r="D325"/>
      <c s="12" r="E325"/>
      <c s="23" r="F325"/>
      <c s="23" r="G325"/>
      <c s="24" r="H325"/>
      <c s="24" r="I325"/>
      <c s="24" r="J325"/>
      <c s="24" r="K325"/>
      <c s="24" r="L325"/>
      <c s="24" r="M325"/>
      <c s="24" r="N325"/>
      <c s="24" r="O325"/>
      <c s="24" r="P325"/>
      <c s="24" r="Q325"/>
      <c s="24" r="R325"/>
      <c s="24" r="S325"/>
      <c s="24" r="T325"/>
      <c s="24" r="U325"/>
      <c s="24" r="V325"/>
    </row>
    <row r="326">
      <c s="12" r="A326"/>
      <c s="12" r="B326"/>
      <c s="12" r="C326"/>
      <c s="12" r="D326"/>
      <c s="12" r="E326"/>
      <c s="23" r="F326"/>
      <c s="23" r="G326"/>
      <c s="24" r="H326"/>
      <c s="24" r="I326"/>
      <c s="24" r="J326"/>
      <c s="24" r="K326"/>
      <c s="24" r="L326"/>
      <c s="24" r="M326"/>
      <c s="24" r="N326"/>
      <c s="24" r="O326"/>
      <c s="24" r="P326"/>
      <c s="24" r="Q326"/>
      <c s="24" r="R326"/>
      <c s="24" r="S326"/>
      <c s="24" r="T326"/>
      <c s="24" r="U326"/>
      <c s="24" r="V326"/>
    </row>
    <row r="327">
      <c s="12" r="A327"/>
      <c s="12" r="B327"/>
      <c s="12" r="C327"/>
      <c s="12" r="D327"/>
      <c s="12" r="E327"/>
      <c s="23" r="F327"/>
      <c s="23" r="G327"/>
      <c s="24" r="H327"/>
      <c s="24" r="I327"/>
      <c s="24" r="J327"/>
      <c s="24" r="K327"/>
      <c s="24" r="L327"/>
      <c s="24" r="M327"/>
      <c s="24" r="N327"/>
      <c s="24" r="O327"/>
      <c s="24" r="P327"/>
      <c s="24" r="Q327"/>
      <c s="24" r="R327"/>
      <c s="24" r="S327"/>
      <c s="24" r="T327"/>
      <c s="24" r="U327"/>
      <c s="24" r="V327"/>
    </row>
    <row r="328">
      <c s="12" r="A328"/>
      <c s="12" r="B328"/>
      <c s="12" r="C328"/>
      <c s="12" r="D328"/>
      <c s="12" r="E328"/>
      <c s="23" r="F328"/>
      <c s="23" r="G328"/>
      <c s="24" r="H328"/>
      <c s="24" r="I328"/>
      <c s="24" r="J328"/>
      <c s="24" r="K328"/>
      <c s="24" r="L328"/>
      <c s="24" r="M328"/>
      <c s="24" r="N328"/>
      <c s="24" r="O328"/>
      <c s="24" r="P328"/>
      <c s="24" r="Q328"/>
      <c s="24" r="R328"/>
      <c s="24" r="S328"/>
      <c s="24" r="T328"/>
      <c s="24" r="U328"/>
      <c s="24" r="V328"/>
    </row>
    <row r="329">
      <c s="12" r="A329"/>
      <c s="12" r="B329"/>
      <c s="12" r="C329"/>
      <c s="12" r="D329"/>
      <c s="12" r="E329"/>
      <c s="23" r="F329"/>
      <c s="23" r="G329"/>
      <c s="24" r="H329"/>
      <c s="24" r="I329"/>
      <c s="24" r="J329"/>
      <c s="24" r="K329"/>
      <c s="24" r="L329"/>
      <c s="24" r="M329"/>
      <c s="24" r="N329"/>
      <c s="24" r="O329"/>
      <c s="24" r="P329"/>
      <c s="24" r="Q329"/>
      <c s="24" r="R329"/>
      <c s="24" r="S329"/>
      <c s="24" r="T329"/>
      <c s="24" r="U329"/>
      <c s="24" r="V329"/>
    </row>
    <row r="330">
      <c s="12" r="A330"/>
      <c s="12" r="B330"/>
      <c s="12" r="C330"/>
      <c s="12" r="D330"/>
      <c s="12" r="E330"/>
      <c s="23" r="F330"/>
      <c s="23" r="G330"/>
      <c s="24" r="H330"/>
      <c s="24" r="I330"/>
      <c s="24" r="J330"/>
      <c s="24" r="K330"/>
      <c s="24" r="L330"/>
      <c s="24" r="M330"/>
      <c s="24" r="N330"/>
      <c s="24" r="O330"/>
      <c s="24" r="P330"/>
      <c s="24" r="Q330"/>
      <c s="24" r="R330"/>
      <c s="24" r="S330"/>
      <c s="24" r="T330"/>
      <c s="24" r="U330"/>
      <c s="24" r="V330"/>
    </row>
    <row r="331">
      <c s="12" r="A331"/>
      <c s="12" r="B331"/>
      <c s="12" r="C331"/>
      <c s="12" r="D331"/>
      <c s="12" r="E331"/>
      <c s="23" r="F331"/>
      <c s="23" r="G331"/>
      <c s="24" r="H331"/>
      <c s="24" r="I331"/>
      <c s="24" r="J331"/>
      <c s="24" r="K331"/>
      <c s="24" r="L331"/>
      <c s="24" r="M331"/>
      <c s="24" r="N331"/>
      <c s="24" r="O331"/>
      <c s="24" r="P331"/>
      <c s="24" r="Q331"/>
      <c s="24" r="R331"/>
      <c s="24" r="S331"/>
      <c s="24" r="T331"/>
      <c s="24" r="U331"/>
      <c s="24" r="V331"/>
    </row>
    <row r="332">
      <c s="12" r="A332"/>
      <c s="12" r="B332"/>
      <c s="12" r="C332"/>
      <c s="12" r="D332"/>
      <c s="12" r="E332"/>
      <c s="23" r="F332"/>
      <c s="23" r="G332"/>
      <c s="24" r="H332"/>
      <c s="24" r="I332"/>
      <c s="24" r="J332"/>
      <c s="24" r="K332"/>
      <c s="24" r="L332"/>
      <c s="24" r="M332"/>
      <c s="24" r="N332"/>
      <c s="24" r="O332"/>
      <c s="24" r="P332"/>
      <c s="24" r="Q332"/>
      <c s="24" r="R332"/>
      <c s="24" r="S332"/>
      <c s="24" r="T332"/>
      <c s="24" r="U332"/>
      <c s="24" r="V332"/>
    </row>
    <row r="333">
      <c s="12" r="A333"/>
      <c s="12" r="B333"/>
      <c s="12" r="C333"/>
      <c s="12" r="D333"/>
      <c s="12" r="E333"/>
      <c s="23" r="F333"/>
      <c s="23" r="G333"/>
      <c s="24" r="H333"/>
      <c s="24" r="I333"/>
      <c s="24" r="J333"/>
      <c s="24" r="K333"/>
      <c s="24" r="L333"/>
      <c s="24" r="M333"/>
      <c s="24" r="N333"/>
      <c s="24" r="O333"/>
      <c s="24" r="P333"/>
      <c s="24" r="Q333"/>
      <c s="24" r="R333"/>
      <c s="24" r="S333"/>
      <c s="24" r="T333"/>
      <c s="24" r="U333"/>
      <c s="24" r="V333"/>
    </row>
    <row r="334">
      <c s="12" r="A334"/>
      <c s="12" r="B334"/>
      <c s="12" r="C334"/>
      <c s="12" r="D334"/>
      <c s="12" r="E334"/>
      <c s="23" r="F334"/>
      <c s="23" r="G334"/>
      <c s="24" r="H334"/>
      <c s="24" r="I334"/>
      <c s="24" r="J334"/>
      <c s="24" r="K334"/>
      <c s="24" r="L334"/>
      <c s="24" r="M334"/>
      <c s="24" r="N334"/>
      <c s="24" r="O334"/>
      <c s="24" r="P334"/>
      <c s="24" r="Q334"/>
      <c s="24" r="R334"/>
      <c s="24" r="S334"/>
      <c s="24" r="T334"/>
      <c s="24" r="U334"/>
      <c s="24" r="V334"/>
    </row>
    <row r="335">
      <c s="12" r="A335"/>
      <c s="12" r="B335"/>
      <c s="12" r="C335"/>
      <c s="12" r="D335"/>
      <c s="12" r="E335"/>
      <c s="23" r="F335"/>
      <c s="23" r="G335"/>
      <c s="63" r="H335"/>
      <c s="63" r="I335"/>
      <c s="24" r="J335"/>
      <c s="24" r="K335"/>
      <c s="24" r="L335"/>
      <c s="24" r="M335"/>
      <c s="24" r="N335"/>
      <c s="24" r="O335"/>
      <c s="24" r="P335"/>
      <c s="24" r="Q335"/>
      <c s="24" r="R335"/>
      <c s="24" r="S335"/>
      <c s="24" r="T335"/>
      <c s="24" r="U335"/>
      <c s="24" r="V335"/>
    </row>
    <row r="336">
      <c s="12" r="A336"/>
      <c s="12" r="B336"/>
      <c s="12" r="C336"/>
      <c s="12" r="D336"/>
      <c s="12" r="E336"/>
      <c s="23" r="F336"/>
      <c s="23" r="G336"/>
      <c s="63" r="H336"/>
      <c s="63" r="I336"/>
      <c s="24" r="J336"/>
      <c s="24" r="K336"/>
      <c s="24" r="L336"/>
      <c s="24" r="M336"/>
      <c s="24" r="N336"/>
      <c s="24" r="O336"/>
      <c s="24" r="P336"/>
      <c s="24" r="Q336"/>
      <c s="24" r="R336"/>
      <c s="24" r="S336"/>
      <c s="24" r="T336"/>
      <c s="24" r="U336"/>
      <c s="24" r="V336"/>
    </row>
    <row r="337">
      <c s="12" r="A337"/>
      <c s="12" r="B337"/>
      <c s="12" r="C337"/>
      <c s="12" r="D337"/>
      <c s="12" r="E337"/>
      <c s="23" r="F337"/>
      <c s="23" r="G337"/>
      <c s="63" r="H337"/>
      <c s="63" r="I337"/>
      <c s="24" r="J337"/>
      <c s="24" r="K337"/>
      <c s="24" r="L337"/>
      <c s="24" r="M337"/>
      <c s="24" r="N337"/>
      <c s="24" r="O337"/>
      <c s="24" r="P337"/>
      <c s="24" r="Q337"/>
      <c s="24" r="R337"/>
      <c s="24" r="S337"/>
      <c s="24" r="T337"/>
      <c s="24" r="U337"/>
      <c s="24" r="V337"/>
    </row>
    <row r="338">
      <c s="12" r="A338"/>
      <c s="12" r="B338"/>
      <c s="12" r="C338"/>
      <c s="12" r="D338"/>
      <c s="12" r="E338"/>
      <c s="23" r="F338"/>
      <c s="23" r="G338"/>
      <c s="63" r="H338"/>
      <c s="63" r="I338"/>
      <c s="24" r="J338"/>
      <c s="24" r="K338"/>
      <c s="24" r="L338"/>
      <c s="24" r="M338"/>
      <c s="24" r="N338"/>
      <c s="24" r="O338"/>
      <c s="24" r="P338"/>
      <c s="24" r="Q338"/>
      <c s="24" r="R338"/>
      <c s="24" r="S338"/>
      <c s="24" r="T338"/>
      <c s="24" r="U338"/>
      <c s="24" r="V338"/>
    </row>
    <row r="339">
      <c s="12" r="A339"/>
      <c s="12" r="B339"/>
      <c s="12" r="C339"/>
      <c s="12" r="D339"/>
      <c s="12" r="E339"/>
      <c s="23" r="F339"/>
      <c s="23" r="G339"/>
      <c s="24" r="H339"/>
      <c s="24" r="I339"/>
      <c s="24" r="J339"/>
      <c s="24" r="K339"/>
      <c s="24" r="L339"/>
      <c s="24" r="M339"/>
      <c s="24" r="N339"/>
      <c s="24" r="O339"/>
      <c s="24" r="P339"/>
      <c s="24" r="Q339"/>
      <c s="24" r="R339"/>
      <c s="24" r="S339"/>
      <c s="24" r="T339"/>
      <c s="24" r="U339"/>
      <c s="24" r="V339"/>
    </row>
    <row r="340">
      <c s="12" r="A340"/>
      <c s="12" r="B340"/>
      <c s="12" r="C340"/>
      <c s="12" r="D340"/>
      <c s="12" r="E340"/>
      <c s="23" r="F340"/>
      <c s="23" r="G340"/>
      <c s="24" r="H340"/>
      <c s="24" r="I340"/>
      <c s="24" r="J340"/>
      <c s="24" r="K340"/>
      <c s="24" r="L340"/>
      <c s="24" r="M340"/>
      <c s="24" r="N340"/>
      <c s="24" r="O340"/>
      <c s="24" r="P340"/>
      <c s="24" r="Q340"/>
      <c s="24" r="R340"/>
      <c s="24" r="S340"/>
      <c s="24" r="T340"/>
      <c s="24" r="U340"/>
      <c s="24" r="V340"/>
    </row>
    <row r="341">
      <c s="12" r="A341"/>
      <c s="12" r="B341"/>
      <c s="12" r="C341"/>
      <c s="12" r="D341"/>
      <c s="12" r="E341"/>
      <c s="23" r="F341"/>
      <c s="23" r="G341"/>
      <c s="24" r="H341"/>
      <c s="24" r="I341"/>
      <c s="24" r="J341"/>
      <c s="24" r="K341"/>
      <c s="24" r="L341"/>
      <c s="24" r="M341"/>
      <c s="24" r="N341"/>
      <c s="24" r="O341"/>
      <c s="24" r="P341"/>
      <c s="24" r="Q341"/>
      <c s="24" r="R341"/>
      <c s="24" r="S341"/>
      <c s="24" r="T341"/>
      <c s="24" r="U341"/>
      <c s="24" r="V341"/>
    </row>
    <row r="342">
      <c s="12" r="A342"/>
      <c s="12" r="B342"/>
      <c s="12" r="C342"/>
      <c s="12" r="D342"/>
      <c s="12" r="E342"/>
      <c s="23" r="F342"/>
      <c s="23" r="G342"/>
      <c s="24" r="H342"/>
      <c s="24" r="I342"/>
      <c s="24" r="J342"/>
      <c s="24" r="K342"/>
      <c s="24" r="L342"/>
      <c s="24" r="M342"/>
      <c s="24" r="N342"/>
      <c s="24" r="O342"/>
      <c s="24" r="P342"/>
      <c s="24" r="Q342"/>
      <c s="24" r="R342"/>
      <c s="24" r="S342"/>
      <c s="24" r="T342"/>
      <c s="24" r="U342"/>
      <c s="24" r="V342"/>
    </row>
    <row r="343">
      <c s="12" r="A343"/>
      <c s="12" r="B343"/>
      <c s="12" r="C343"/>
      <c s="12" r="D343"/>
      <c s="12" r="E343"/>
      <c s="23" r="F343"/>
      <c s="23" r="G343"/>
      <c s="24" r="H343"/>
      <c s="24" r="I343"/>
      <c s="24" r="J343"/>
      <c s="24" r="K343"/>
      <c s="24" r="L343"/>
      <c s="24" r="M343"/>
      <c s="24" r="N343"/>
      <c s="24" r="O343"/>
      <c s="24" r="P343"/>
      <c s="24" r="Q343"/>
      <c s="24" r="R343"/>
      <c s="24" r="S343"/>
      <c s="24" r="T343"/>
      <c s="24" r="U343"/>
      <c s="24" r="V343"/>
    </row>
    <row r="344">
      <c s="12" r="A344"/>
      <c s="12" r="B344"/>
      <c s="12" r="C344"/>
      <c s="12" r="D344"/>
      <c s="12" r="E344"/>
      <c s="23" r="F344"/>
      <c s="23" r="G344"/>
      <c s="24" r="H344"/>
      <c s="24" r="I344"/>
      <c s="24" r="J344"/>
      <c s="24" r="K344"/>
      <c s="24" r="L344"/>
      <c s="24" r="M344"/>
      <c s="24" r="N344"/>
      <c s="24" r="O344"/>
      <c s="24" r="P344"/>
      <c s="24" r="Q344"/>
      <c s="24" r="R344"/>
      <c s="24" r="S344"/>
      <c s="24" r="T344"/>
      <c s="24" r="U344"/>
      <c s="24" r="V344"/>
    </row>
    <row r="345">
      <c s="12" r="A345"/>
      <c s="12" r="B345"/>
      <c s="12" r="C345"/>
      <c s="12" r="D345"/>
      <c s="12" r="E345"/>
      <c s="23" r="F345"/>
      <c s="23" r="G345"/>
      <c s="24" r="H345"/>
      <c s="24" r="I345"/>
      <c s="24" r="J345"/>
      <c s="24" r="K345"/>
      <c s="24" r="L345"/>
      <c s="24" r="M345"/>
      <c s="24" r="N345"/>
      <c s="24" r="O345"/>
      <c s="24" r="P345"/>
      <c s="24" r="Q345"/>
      <c s="24" r="R345"/>
      <c s="24" r="S345"/>
      <c s="24" r="T345"/>
      <c s="24" r="U345"/>
      <c s="24" r="V345"/>
    </row>
    <row r="346">
      <c s="12" r="A346"/>
      <c s="12" r="B346"/>
      <c s="12" r="C346"/>
      <c s="12" r="D346"/>
      <c s="12" r="E346"/>
      <c s="23" r="F346"/>
      <c s="23" r="G346"/>
      <c s="24" r="H346"/>
      <c s="24" r="I346"/>
      <c s="24" r="J346"/>
      <c s="24" r="K346"/>
      <c s="24" r="L346"/>
      <c s="24" r="M346"/>
      <c s="24" r="N346"/>
      <c s="24" r="O346"/>
      <c s="24" r="P346"/>
      <c s="24" r="Q346"/>
      <c s="24" r="R346"/>
      <c s="24" r="S346"/>
      <c s="24" r="T346"/>
      <c s="24" r="U346"/>
      <c s="24" r="V346"/>
    </row>
    <row r="347">
      <c s="12" r="A347"/>
      <c s="12" r="B347"/>
      <c s="12" r="C347"/>
      <c s="12" r="D347"/>
      <c s="12" r="E347"/>
      <c s="23" r="F347"/>
      <c s="23" r="G347"/>
      <c s="24" r="H347"/>
      <c s="24" r="I347"/>
      <c s="24" r="J347"/>
      <c s="24" r="K347"/>
      <c s="24" r="L347"/>
      <c s="24" r="M347"/>
      <c s="24" r="N347"/>
      <c s="24" r="O347"/>
      <c s="24" r="P347"/>
      <c s="24" r="Q347"/>
      <c s="24" r="R347"/>
      <c s="24" r="S347"/>
      <c s="24" r="T347"/>
      <c s="24" r="U347"/>
      <c s="24" r="V347"/>
    </row>
    <row r="348">
      <c s="12" r="A348"/>
      <c s="12" r="B348"/>
      <c s="12" r="C348"/>
      <c s="12" r="D348"/>
      <c s="12" r="E348"/>
      <c s="23" r="F348"/>
      <c s="23" r="G348"/>
      <c s="24" r="H348"/>
      <c s="24" r="I348"/>
      <c s="24" r="J348"/>
      <c s="24" r="K348"/>
      <c s="24" r="L348"/>
      <c s="24" r="M348"/>
      <c s="24" r="N348"/>
      <c s="24" r="O348"/>
      <c s="24" r="P348"/>
      <c s="24" r="Q348"/>
      <c s="24" r="R348"/>
      <c s="24" r="S348"/>
      <c s="24" r="T348"/>
      <c s="24" r="U348"/>
      <c s="24" r="V348"/>
    </row>
    <row r="349">
      <c s="12" r="A349"/>
      <c s="12" r="B349"/>
      <c s="12" r="C349"/>
      <c s="12" r="D349"/>
      <c s="12" r="E349"/>
      <c s="23" r="F349"/>
      <c s="23" r="G349"/>
      <c s="63" r="H349"/>
      <c s="63" r="I349"/>
      <c s="24" r="J349"/>
      <c s="24" r="K349"/>
      <c s="24" r="L349"/>
      <c s="24" r="M349"/>
      <c s="24" r="N349"/>
      <c s="24" r="O349"/>
      <c s="24" r="P349"/>
      <c s="24" r="Q349"/>
      <c s="24" r="R349"/>
      <c s="24" r="S349"/>
      <c s="24" r="T349"/>
      <c s="24" r="U349"/>
      <c s="24" r="V349"/>
    </row>
    <row r="350">
      <c s="12" r="A350"/>
      <c s="12" r="B350"/>
      <c s="12" r="C350"/>
      <c s="12" r="D350"/>
      <c s="12" r="E350"/>
      <c s="23" r="F350"/>
      <c s="23" r="G350"/>
      <c s="63" r="H350"/>
      <c s="63" r="I350"/>
      <c s="24" r="J350"/>
      <c s="24" r="K350"/>
      <c s="24" r="L350"/>
      <c s="24" r="M350"/>
      <c s="24" r="N350"/>
      <c s="24" r="O350"/>
      <c s="24" r="P350"/>
      <c s="24" r="Q350"/>
      <c s="24" r="R350"/>
      <c s="24" r="S350"/>
      <c s="24" r="T350"/>
      <c s="24" r="U350"/>
      <c s="24" r="V350"/>
    </row>
    <row r="351">
      <c s="12" r="A351"/>
      <c s="12" r="B351"/>
      <c s="12" r="C351"/>
      <c s="12" r="D351"/>
      <c s="12" r="E351"/>
      <c s="23" r="F351"/>
      <c s="23" r="G351"/>
      <c s="63" r="H351"/>
      <c s="63" r="I351"/>
      <c s="24" r="J351"/>
      <c s="24" r="K351"/>
      <c s="24" r="L351"/>
      <c s="24" r="M351"/>
      <c s="24" r="N351"/>
      <c s="24" r="O351"/>
      <c s="24" r="P351"/>
      <c s="24" r="Q351"/>
      <c s="24" r="R351"/>
      <c s="24" r="S351"/>
      <c s="24" r="T351"/>
      <c s="24" r="U351"/>
      <c s="24" r="V351"/>
    </row>
    <row r="352">
      <c s="12" r="A352"/>
      <c s="12" r="B352"/>
      <c s="12" r="C352"/>
      <c s="12" r="D352"/>
      <c s="12" r="E352"/>
      <c s="23" r="F352"/>
      <c s="23" r="G352"/>
      <c s="63" r="H352"/>
      <c s="63" r="I352"/>
      <c s="24" r="J352"/>
      <c s="24" r="K352"/>
      <c s="24" r="L352"/>
      <c s="24" r="M352"/>
      <c s="24" r="N352"/>
      <c s="24" r="O352"/>
      <c s="24" r="P352"/>
      <c s="24" r="Q352"/>
      <c s="24" r="R352"/>
      <c s="24" r="S352"/>
      <c s="24" r="T352"/>
      <c s="24" r="U352"/>
      <c s="24" r="V352"/>
    </row>
    <row r="353">
      <c s="12" r="A353"/>
      <c s="12" r="B353"/>
      <c s="12" r="C353"/>
      <c s="12" r="D353"/>
      <c s="12" r="E353"/>
      <c s="23" r="F353"/>
      <c s="23" r="G353"/>
      <c s="24" r="H353"/>
      <c s="24" r="I353"/>
      <c s="24" r="J353"/>
      <c s="24" r="K353"/>
      <c s="24" r="L353"/>
      <c s="24" r="M353"/>
      <c s="24" r="N353"/>
      <c s="24" r="O353"/>
      <c s="24" r="P353"/>
      <c s="24" r="Q353"/>
      <c s="24" r="R353"/>
      <c s="24" r="S353"/>
      <c s="24" r="T353"/>
      <c s="24" r="U353"/>
      <c s="24" r="V353"/>
    </row>
    <row r="354">
      <c s="12" r="A354"/>
      <c s="12" r="B354"/>
      <c s="12" r="C354"/>
      <c s="12" r="D354"/>
      <c s="12" r="E354"/>
      <c s="23" r="F354"/>
      <c s="23" r="G354"/>
      <c s="24" r="H354"/>
      <c s="24" r="I354"/>
      <c s="24" r="J354"/>
      <c s="24" r="K354"/>
      <c s="24" r="L354"/>
      <c s="24" r="M354"/>
      <c s="24" r="N354"/>
      <c s="24" r="O354"/>
      <c s="24" r="P354"/>
      <c s="24" r="Q354"/>
      <c s="24" r="R354"/>
      <c s="24" r="S354"/>
      <c s="24" r="T354"/>
      <c s="24" r="U354"/>
      <c s="24" r="V354"/>
    </row>
    <row r="355">
      <c s="12" r="A355"/>
      <c s="12" r="B355"/>
      <c s="12" r="C355"/>
      <c s="12" r="D355"/>
      <c s="12" r="E355"/>
      <c s="23" r="F355"/>
      <c s="23" r="G355"/>
      <c s="24" r="H355"/>
      <c s="24" r="I355"/>
      <c s="24" r="J355"/>
      <c s="24" r="K355"/>
      <c s="24" r="L355"/>
      <c s="24" r="M355"/>
      <c s="24" r="N355"/>
      <c s="24" r="O355"/>
      <c s="24" r="P355"/>
      <c s="24" r="Q355"/>
      <c s="24" r="R355"/>
      <c s="24" r="S355"/>
      <c s="24" r="T355"/>
      <c s="24" r="U355"/>
      <c s="24" r="V355"/>
    </row>
    <row r="356">
      <c s="12" r="A356"/>
      <c s="12" r="B356"/>
      <c s="12" r="C356"/>
      <c s="12" r="D356"/>
      <c s="12" r="E356"/>
      <c s="23" r="F356"/>
      <c s="23" r="G356"/>
      <c s="24" r="H356"/>
      <c s="24" r="I356"/>
      <c s="24" r="J356"/>
      <c s="24" r="K356"/>
      <c s="24" r="L356"/>
      <c s="24" r="M356"/>
      <c s="24" r="N356"/>
      <c s="24" r="O356"/>
      <c s="24" r="P356"/>
      <c s="24" r="Q356"/>
      <c s="24" r="R356"/>
      <c s="24" r="S356"/>
      <c s="24" r="T356"/>
      <c s="24" r="U356"/>
      <c s="24" r="V356"/>
    </row>
    <row r="357">
      <c s="12" r="A357"/>
      <c s="12" r="B357"/>
      <c s="12" r="C357"/>
      <c s="12" r="D357"/>
      <c s="12" r="E357"/>
      <c s="23" r="F357"/>
      <c s="23" r="G357"/>
      <c s="24" r="H357"/>
      <c s="24" r="I357"/>
      <c s="24" r="J357"/>
      <c s="24" r="K357"/>
      <c s="24" r="L357"/>
      <c s="24" r="M357"/>
      <c s="24" r="N357"/>
      <c s="24" r="O357"/>
      <c s="24" r="P357"/>
      <c s="24" r="Q357"/>
      <c s="24" r="R357"/>
      <c s="24" r="S357"/>
      <c s="24" r="T357"/>
      <c s="24" r="U357"/>
      <c s="24" r="V357"/>
    </row>
    <row r="358">
      <c s="12" r="A358"/>
      <c s="12" r="B358"/>
      <c s="12" r="C358"/>
      <c s="12" r="D358"/>
      <c s="12" r="E358"/>
      <c s="23" r="F358"/>
      <c s="23" r="G358"/>
      <c s="24" r="H358"/>
      <c s="24" r="I358"/>
      <c s="24" r="J358"/>
      <c s="24" r="K358"/>
      <c s="24" r="L358"/>
      <c s="24" r="M358"/>
      <c s="24" r="N358"/>
      <c s="24" r="O358"/>
      <c s="24" r="P358"/>
      <c s="24" r="Q358"/>
      <c s="24" r="R358"/>
      <c s="24" r="S358"/>
      <c s="24" r="T358"/>
      <c s="24" r="U358"/>
      <c s="24" r="V358"/>
    </row>
    <row r="359">
      <c s="12" r="A359"/>
      <c s="12" r="B359"/>
      <c s="12" r="C359"/>
      <c s="12" r="D359"/>
      <c s="12" r="E359"/>
      <c s="23" r="F359"/>
      <c s="23" r="G359"/>
      <c s="24" r="H359"/>
      <c s="24" r="I359"/>
      <c s="24" r="J359"/>
      <c s="24" r="K359"/>
      <c s="24" r="L359"/>
      <c s="24" r="M359"/>
      <c s="24" r="N359"/>
      <c s="24" r="O359"/>
      <c s="24" r="P359"/>
      <c s="24" r="Q359"/>
      <c s="24" r="R359"/>
      <c s="24" r="S359"/>
      <c s="24" r="T359"/>
      <c s="24" r="U359"/>
      <c s="24" r="V359"/>
    </row>
    <row r="360">
      <c s="12" r="A360"/>
      <c s="12" r="B360"/>
      <c s="12" r="C360"/>
      <c s="12" r="D360"/>
      <c s="12" r="E360"/>
      <c s="23" r="F360"/>
      <c s="23" r="G360"/>
      <c s="24" r="H360"/>
      <c s="24" r="I360"/>
      <c s="24" r="J360"/>
      <c s="24" r="K360"/>
      <c s="24" r="L360"/>
      <c s="24" r="M360"/>
      <c s="24" r="N360"/>
      <c s="24" r="O360"/>
      <c s="24" r="P360"/>
      <c s="24" r="Q360"/>
      <c s="24" r="R360"/>
      <c s="24" r="S360"/>
      <c s="24" r="T360"/>
      <c s="24" r="U360"/>
      <c s="24" r="V360"/>
    </row>
    <row r="361">
      <c s="12" r="A361"/>
      <c s="12" r="B361"/>
      <c s="12" r="C361"/>
      <c s="12" r="D361"/>
      <c s="12" r="E361"/>
      <c s="23" r="F361"/>
      <c s="23" r="G361"/>
      <c s="24" r="H361"/>
      <c s="24" r="I361"/>
      <c s="24" r="J361"/>
      <c s="24" r="K361"/>
      <c s="24" r="L361"/>
      <c s="24" r="M361"/>
      <c s="24" r="N361"/>
      <c s="24" r="O361"/>
      <c s="24" r="P361"/>
      <c s="24" r="Q361"/>
      <c s="24" r="R361"/>
      <c s="24" r="S361"/>
      <c s="24" r="T361"/>
      <c s="24" r="U361"/>
      <c s="24" r="V361"/>
    </row>
    <row r="362">
      <c s="12" r="A362"/>
      <c s="12" r="B362"/>
      <c s="12" r="C362"/>
      <c s="12" r="D362"/>
      <c s="12" r="E362"/>
      <c s="23" r="F362"/>
      <c s="23" r="G362"/>
      <c s="24" r="H362"/>
      <c s="24" r="I362"/>
      <c s="24" r="J362"/>
      <c s="24" r="K362"/>
      <c s="24" r="L362"/>
      <c s="24" r="M362"/>
      <c s="24" r="N362"/>
      <c s="24" r="O362"/>
      <c s="24" r="P362"/>
      <c s="24" r="Q362"/>
      <c s="24" r="R362"/>
      <c s="24" r="S362"/>
      <c s="24" r="T362"/>
      <c s="24" r="U362"/>
      <c s="24" r="V362"/>
    </row>
    <row r="363">
      <c s="12" r="A363"/>
      <c s="12" r="B363"/>
      <c s="12" r="C363"/>
      <c s="12" r="D363"/>
      <c s="12" r="E363"/>
      <c s="23" r="F363"/>
      <c s="23" r="G363"/>
      <c s="63" r="H363"/>
      <c s="63" r="I363"/>
      <c s="24" r="J363"/>
      <c s="24" r="K363"/>
      <c s="24" r="L363"/>
      <c s="24" r="M363"/>
      <c s="24" r="N363"/>
      <c s="24" r="O363"/>
      <c s="24" r="P363"/>
      <c s="24" r="Q363"/>
      <c s="24" r="R363"/>
      <c s="24" r="S363"/>
      <c s="24" r="T363"/>
      <c s="24" r="U363"/>
      <c s="24" r="V363"/>
    </row>
    <row r="364">
      <c s="12" r="A364"/>
      <c s="12" r="B364"/>
      <c s="12" r="C364"/>
      <c s="12" r="D364"/>
      <c s="12" r="E364"/>
      <c s="23" r="F364"/>
      <c s="23" r="G364"/>
      <c s="63" r="H364"/>
      <c s="63" r="I364"/>
      <c s="24" r="J364"/>
      <c s="24" r="K364"/>
      <c s="24" r="L364"/>
      <c s="24" r="M364"/>
      <c s="24" r="N364"/>
      <c s="24" r="O364"/>
      <c s="24" r="P364"/>
      <c s="24" r="Q364"/>
      <c s="24" r="R364"/>
      <c s="24" r="S364"/>
      <c s="24" r="T364"/>
      <c s="24" r="U364"/>
      <c s="24" r="V364"/>
    </row>
    <row r="365">
      <c s="12" r="A365"/>
      <c s="12" r="B365"/>
      <c s="12" r="C365"/>
      <c s="12" r="D365"/>
      <c s="12" r="E365"/>
      <c s="23" r="F365"/>
      <c s="23" r="G365"/>
      <c s="63" r="H365"/>
      <c s="63" r="I365"/>
      <c s="24" r="J365"/>
      <c s="24" r="K365"/>
      <c s="24" r="L365"/>
      <c s="24" r="M365"/>
      <c s="24" r="N365"/>
      <c s="24" r="O365"/>
      <c s="24" r="P365"/>
      <c s="24" r="Q365"/>
      <c s="24" r="R365"/>
      <c s="24" r="S365"/>
      <c s="24" r="T365"/>
      <c s="24" r="U365"/>
      <c s="24" r="V365"/>
    </row>
    <row r="366">
      <c s="12" r="A366"/>
      <c s="12" r="B366"/>
      <c s="12" r="C366"/>
      <c s="12" r="D366"/>
      <c s="12" r="E366"/>
      <c s="23" r="F366"/>
      <c s="23" r="G366"/>
      <c s="63" r="H366"/>
      <c s="63" r="I366"/>
      <c s="24" r="J366"/>
      <c s="24" r="K366"/>
      <c s="24" r="L366"/>
      <c s="24" r="M366"/>
      <c s="24" r="N366"/>
      <c s="24" r="O366"/>
      <c s="24" r="P366"/>
      <c s="24" r="Q366"/>
      <c s="24" r="R366"/>
      <c s="24" r="S366"/>
      <c s="24" r="T366"/>
      <c s="24" r="U366"/>
      <c s="24" r="V366"/>
    </row>
    <row r="367">
      <c s="12" r="A367"/>
      <c s="12" r="B367"/>
      <c s="12" r="C367"/>
      <c s="12" r="D367"/>
      <c s="12" r="E367"/>
      <c s="23" r="F367"/>
      <c s="23" r="G367"/>
      <c s="24" r="H367"/>
      <c s="24" r="I367"/>
      <c s="24" r="J367"/>
      <c s="24" r="K367"/>
      <c s="24" r="L367"/>
      <c s="24" r="M367"/>
      <c s="24" r="N367"/>
      <c s="24" r="O367"/>
      <c s="24" r="P367"/>
      <c s="24" r="Q367"/>
      <c s="24" r="R367"/>
      <c s="24" r="S367"/>
      <c s="24" r="T367"/>
      <c s="24" r="U367"/>
      <c s="24" r="V367"/>
    </row>
    <row r="368">
      <c s="12" r="A368"/>
      <c s="12" r="B368"/>
      <c s="12" r="C368"/>
      <c s="12" r="D368"/>
      <c s="12" r="E368"/>
      <c s="23" r="F368"/>
      <c s="23" r="G368"/>
      <c s="24" r="H368"/>
      <c s="24" r="I368"/>
      <c s="24" r="J368"/>
      <c s="24" r="K368"/>
      <c s="24" r="L368"/>
      <c s="24" r="M368"/>
      <c s="24" r="N368"/>
      <c s="24" r="O368"/>
      <c s="24" r="P368"/>
      <c s="24" r="Q368"/>
      <c s="24" r="R368"/>
      <c s="24" r="S368"/>
      <c s="24" r="T368"/>
      <c s="24" r="U368"/>
      <c s="24" r="V368"/>
    </row>
    <row r="369">
      <c s="12" r="A369"/>
      <c s="12" r="B369"/>
      <c s="12" r="C369"/>
      <c s="12" r="D369"/>
      <c s="12" r="E369"/>
      <c s="23" r="F369"/>
      <c s="23" r="G369"/>
      <c s="24" r="H369"/>
      <c s="24" r="I369"/>
      <c s="24" r="J369"/>
      <c s="24" r="K369"/>
      <c s="24" r="L369"/>
      <c s="24" r="M369"/>
      <c s="24" r="N369"/>
      <c s="24" r="O369"/>
      <c s="24" r="P369"/>
      <c s="24" r="Q369"/>
      <c s="24" r="R369"/>
      <c s="24" r="S369"/>
      <c s="24" r="T369"/>
      <c s="24" r="U369"/>
      <c s="24" r="V369"/>
    </row>
    <row r="370">
      <c s="12" r="A370"/>
      <c s="12" r="B370"/>
      <c s="12" r="C370"/>
      <c s="12" r="D370"/>
      <c s="12" r="E370"/>
      <c s="23" r="F370"/>
      <c s="23" r="G370"/>
      <c s="24" r="H370"/>
      <c s="24" r="I370"/>
      <c s="24" r="J370"/>
      <c s="24" r="K370"/>
      <c s="24" r="L370"/>
      <c s="24" r="M370"/>
      <c s="24" r="N370"/>
      <c s="24" r="O370"/>
      <c s="24" r="P370"/>
      <c s="24" r="Q370"/>
      <c s="24" r="R370"/>
      <c s="24" r="S370"/>
      <c s="24" r="T370"/>
      <c s="24" r="U370"/>
      <c s="24" r="V370"/>
    </row>
    <row r="371">
      <c s="12" r="A371"/>
      <c s="12" r="B371"/>
      <c s="12" r="C371"/>
      <c s="12" r="D371"/>
      <c s="12" r="E371"/>
      <c s="23" r="F371"/>
      <c s="23" r="G371"/>
      <c s="24" r="H371"/>
      <c s="24" r="I371"/>
      <c s="24" r="J371"/>
      <c s="24" r="K371"/>
      <c s="24" r="L371"/>
      <c s="24" r="M371"/>
      <c s="24" r="N371"/>
      <c s="24" r="O371"/>
      <c s="24" r="P371"/>
      <c s="24" r="Q371"/>
      <c s="24" r="R371"/>
      <c s="24" r="S371"/>
      <c s="24" r="T371"/>
      <c s="24" r="U371"/>
      <c s="24" r="V371"/>
    </row>
    <row r="372">
      <c s="12" r="A372"/>
      <c s="12" r="B372"/>
      <c s="12" r="C372"/>
      <c s="12" r="D372"/>
      <c s="12" r="E372"/>
      <c s="23" r="F372"/>
      <c s="23" r="G372"/>
      <c s="24" r="H372"/>
      <c s="24" r="I372"/>
      <c s="24" r="J372"/>
      <c s="24" r="K372"/>
      <c s="24" r="L372"/>
      <c s="24" r="M372"/>
      <c s="24" r="N372"/>
      <c s="24" r="O372"/>
      <c s="24" r="P372"/>
      <c s="24" r="Q372"/>
      <c s="24" r="R372"/>
      <c s="24" r="S372"/>
      <c s="24" r="T372"/>
      <c s="24" r="U372"/>
      <c s="24" r="V372"/>
    </row>
    <row r="373">
      <c s="12" r="A373"/>
      <c s="12" r="B373"/>
      <c s="12" r="C373"/>
      <c s="12" r="D373"/>
      <c s="12" r="E373"/>
      <c s="23" r="F373"/>
      <c s="23" r="G373"/>
      <c s="24" r="H373"/>
      <c s="24" r="I373"/>
      <c s="24" r="J373"/>
      <c s="24" r="K373"/>
      <c s="24" r="L373"/>
      <c s="24" r="M373"/>
      <c s="24" r="N373"/>
      <c s="24" r="O373"/>
      <c s="24" r="P373"/>
      <c s="24" r="Q373"/>
      <c s="24" r="R373"/>
      <c s="24" r="S373"/>
      <c s="24" r="T373"/>
      <c s="24" r="U373"/>
      <c s="24" r="V373"/>
    </row>
    <row r="374">
      <c s="12" r="A374"/>
      <c s="12" r="B374"/>
      <c s="12" r="C374"/>
      <c s="12" r="D374"/>
      <c s="12" r="E374"/>
      <c s="23" r="F374"/>
      <c s="23" r="G374"/>
      <c s="24" r="H374"/>
      <c s="24" r="I374"/>
      <c s="24" r="J374"/>
      <c s="24" r="K374"/>
      <c s="24" r="L374"/>
      <c s="24" r="M374"/>
      <c s="24" r="N374"/>
      <c s="24" r="O374"/>
      <c s="24" r="P374"/>
      <c s="24" r="Q374"/>
      <c s="24" r="R374"/>
      <c s="24" r="S374"/>
      <c s="24" r="T374"/>
      <c s="24" r="U374"/>
      <c s="24" r="V374"/>
    </row>
    <row r="375">
      <c s="12" r="A375"/>
      <c s="12" r="B375"/>
      <c s="12" r="C375"/>
      <c s="12" r="D375"/>
      <c s="12" r="E375"/>
      <c s="23" r="F375"/>
      <c s="23" r="G375"/>
      <c s="24" r="H375"/>
      <c s="24" r="I375"/>
      <c s="24" r="J375"/>
      <c s="24" r="K375"/>
      <c s="24" r="L375"/>
      <c s="24" r="M375"/>
      <c s="24" r="N375"/>
      <c s="24" r="O375"/>
      <c s="24" r="P375"/>
      <c s="24" r="Q375"/>
      <c s="24" r="R375"/>
      <c s="24" r="S375"/>
      <c s="24" r="T375"/>
      <c s="24" r="U375"/>
      <c s="24" r="V375"/>
    </row>
    <row r="376">
      <c s="12" r="A376"/>
      <c s="12" r="B376"/>
      <c s="12" r="C376"/>
      <c s="12" r="D376"/>
      <c s="12" r="E376"/>
      <c s="23" r="F376"/>
      <c s="23" r="G376"/>
      <c s="24" r="H376"/>
      <c s="24" r="I376"/>
      <c s="24" r="J376"/>
      <c s="24" r="K376"/>
      <c s="24" r="L376"/>
      <c s="24" r="M376"/>
      <c s="24" r="N376"/>
      <c s="24" r="O376"/>
      <c s="24" r="P376"/>
      <c s="24" r="Q376"/>
      <c s="24" r="R376"/>
      <c s="24" r="S376"/>
      <c s="24" r="T376"/>
      <c s="24" r="U376"/>
      <c s="24" r="V376"/>
    </row>
    <row r="377">
      <c s="12" r="A377"/>
      <c s="12" r="B377"/>
      <c s="12" r="C377"/>
      <c s="12" r="D377"/>
      <c s="12" r="E377"/>
      <c s="23" r="F377"/>
      <c s="23" r="G377"/>
      <c s="24" r="H377"/>
      <c s="24" r="I377"/>
      <c s="24" r="J377"/>
      <c s="24" r="K377"/>
      <c s="24" r="L377"/>
      <c s="24" r="M377"/>
      <c s="24" r="N377"/>
      <c s="24" r="O377"/>
      <c s="24" r="P377"/>
      <c s="24" r="Q377"/>
      <c s="24" r="R377"/>
      <c s="24" r="S377"/>
      <c s="24" r="T377"/>
      <c s="24" r="U377"/>
      <c s="24" r="V377"/>
    </row>
    <row r="378">
      <c s="12" r="A378"/>
      <c s="12" r="B378"/>
      <c s="12" r="C378"/>
      <c s="12" r="D378"/>
      <c s="12" r="E378"/>
      <c s="23" r="F378"/>
      <c s="23" r="G378"/>
      <c s="24" r="H378"/>
      <c s="24" r="I378"/>
      <c s="24" r="J378"/>
      <c s="24" r="K378"/>
      <c s="24" r="L378"/>
      <c s="24" r="M378"/>
      <c s="24" r="N378"/>
      <c s="24" r="O378"/>
      <c s="24" r="P378"/>
      <c s="24" r="Q378"/>
      <c s="24" r="R378"/>
      <c s="24" r="S378"/>
      <c s="24" r="T378"/>
      <c s="24" r="U378"/>
      <c s="24" r="V378"/>
    </row>
    <row r="379">
      <c s="12" r="A379"/>
      <c s="12" r="B379"/>
      <c s="12" r="C379"/>
      <c s="12" r="D379"/>
      <c s="12" r="E379"/>
      <c s="23" r="F379"/>
      <c s="23" r="G379"/>
      <c s="24" r="H379"/>
      <c s="24" r="I379"/>
      <c s="24" r="J379"/>
      <c s="24" r="K379"/>
      <c s="24" r="L379"/>
      <c s="24" r="M379"/>
      <c s="24" r="N379"/>
      <c s="24" r="O379"/>
      <c s="24" r="P379"/>
      <c s="24" r="Q379"/>
      <c s="24" r="R379"/>
      <c s="24" r="S379"/>
      <c s="24" r="T379"/>
      <c s="24" r="U379"/>
      <c s="24" r="V379"/>
    </row>
    <row r="380">
      <c s="12" r="A380"/>
      <c s="12" r="B380"/>
      <c s="12" r="C380"/>
      <c s="12" r="D380"/>
      <c s="12" r="E380"/>
      <c s="23" r="F380"/>
      <c s="23" r="G380"/>
      <c s="24" r="H380"/>
      <c s="24" r="I380"/>
      <c s="24" r="J380"/>
      <c s="24" r="K380"/>
      <c s="24" r="L380"/>
      <c s="24" r="M380"/>
      <c s="24" r="N380"/>
      <c s="24" r="O380"/>
      <c s="24" r="P380"/>
      <c s="24" r="Q380"/>
      <c s="24" r="R380"/>
      <c s="24" r="S380"/>
      <c s="24" r="T380"/>
      <c s="24" r="U380"/>
      <c s="24" r="V380"/>
    </row>
    <row r="381">
      <c s="12" r="A381"/>
      <c s="12" r="B381"/>
      <c s="12" r="C381"/>
      <c s="12" r="D381"/>
      <c s="12" r="E381"/>
      <c s="23" r="F381"/>
      <c s="23" r="G381"/>
      <c s="24" r="H381"/>
      <c s="24" r="I381"/>
      <c s="24" r="J381"/>
      <c s="24" r="K381"/>
      <c s="24" r="L381"/>
      <c s="24" r="M381"/>
      <c s="24" r="N381"/>
      <c s="24" r="O381"/>
      <c s="24" r="P381"/>
      <c s="24" r="Q381"/>
      <c s="24" r="R381"/>
      <c s="24" r="S381"/>
      <c s="24" r="T381"/>
      <c s="24" r="U381"/>
      <c s="24" r="V381"/>
    </row>
    <row r="382">
      <c s="12" r="A382"/>
      <c s="12" r="B382"/>
      <c s="12" r="C382"/>
      <c s="12" r="D382"/>
      <c s="12" r="E382"/>
      <c s="23" r="F382"/>
      <c s="23" r="G382"/>
      <c s="24" r="H382"/>
      <c s="24" r="I382"/>
      <c s="24" r="J382"/>
      <c s="24" r="K382"/>
      <c s="24" r="L382"/>
      <c s="24" r="M382"/>
      <c s="24" r="N382"/>
      <c s="24" r="O382"/>
      <c s="24" r="P382"/>
      <c s="24" r="Q382"/>
      <c s="24" r="R382"/>
      <c s="24" r="S382"/>
      <c s="24" r="T382"/>
      <c s="24" r="U382"/>
      <c s="24" r="V382"/>
    </row>
    <row r="383">
      <c s="12" r="A383"/>
      <c s="12" r="B383"/>
      <c s="12" r="C383"/>
      <c s="12" r="D383"/>
      <c s="12" r="E383"/>
      <c s="23" r="F383"/>
      <c s="23" r="G383"/>
      <c s="24" r="H383"/>
      <c s="24" r="I383"/>
      <c s="24" r="J383"/>
      <c s="24" r="K383"/>
      <c s="24" r="L383"/>
      <c s="24" r="M383"/>
      <c s="24" r="N383"/>
      <c s="24" r="O383"/>
      <c s="24" r="P383"/>
      <c s="24" r="Q383"/>
      <c s="24" r="R383"/>
      <c s="24" r="S383"/>
      <c s="24" r="T383"/>
      <c s="24" r="U383"/>
      <c s="24" r="V383"/>
    </row>
    <row r="384">
      <c s="12" r="A384"/>
      <c s="12" r="B384"/>
      <c s="12" r="C384"/>
      <c s="12" r="D384"/>
      <c s="12" r="E384"/>
      <c s="23" r="F384"/>
      <c s="23" r="G384"/>
      <c s="24" r="H384"/>
      <c s="24" r="I384"/>
      <c s="24" r="J384"/>
      <c s="24" r="K384"/>
      <c s="24" r="L384"/>
      <c s="24" r="M384"/>
      <c s="24" r="N384"/>
      <c s="24" r="O384"/>
      <c s="24" r="P384"/>
      <c s="24" r="Q384"/>
      <c s="24" r="R384"/>
      <c s="24" r="S384"/>
      <c s="24" r="T384"/>
      <c s="24" r="U384"/>
      <c s="24" r="V384"/>
    </row>
    <row r="385">
      <c s="12" r="A385"/>
      <c s="12" r="B385"/>
      <c s="12" r="C385"/>
      <c s="12" r="D385"/>
      <c s="12" r="E385"/>
      <c s="23" r="F385"/>
      <c s="23" r="G385"/>
      <c s="24" r="H385"/>
      <c s="24" r="I385"/>
      <c s="24" r="J385"/>
      <c s="24" r="K385"/>
      <c s="24" r="L385"/>
      <c s="24" r="M385"/>
      <c s="24" r="N385"/>
      <c s="24" r="O385"/>
      <c s="24" r="P385"/>
      <c s="24" r="Q385"/>
      <c s="24" r="R385"/>
      <c s="24" r="S385"/>
      <c s="24" r="T385"/>
      <c s="24" r="U385"/>
      <c s="24" r="V385"/>
    </row>
    <row r="386">
      <c s="12" r="A386"/>
      <c s="12" r="B386"/>
      <c s="12" r="C386"/>
      <c s="12" r="D386"/>
      <c s="12" r="E386"/>
      <c s="23" r="F386"/>
      <c s="23" r="G386"/>
      <c s="24" r="H386"/>
      <c s="24" r="I386"/>
      <c s="24" r="J386"/>
      <c s="24" r="K386"/>
      <c s="24" r="L386"/>
      <c s="24" r="M386"/>
      <c s="24" r="N386"/>
      <c s="24" r="O386"/>
      <c s="24" r="P386"/>
      <c s="24" r="Q386"/>
      <c s="24" r="R386"/>
      <c s="24" r="S386"/>
      <c s="24" r="T386"/>
      <c s="24" r="U386"/>
      <c s="24" r="V386"/>
    </row>
    <row r="387">
      <c s="12" r="A387"/>
      <c s="12" r="B387"/>
      <c s="12" r="C387"/>
      <c s="12" r="D387"/>
      <c s="12" r="E387"/>
      <c s="23" r="F387"/>
      <c s="23" r="G387"/>
      <c s="24" r="H387"/>
      <c s="24" r="I387"/>
      <c s="24" r="J387"/>
      <c s="24" r="K387"/>
      <c s="24" r="L387"/>
      <c s="24" r="M387"/>
      <c s="24" r="N387"/>
      <c s="24" r="O387"/>
      <c s="24" r="P387"/>
      <c s="24" r="Q387"/>
      <c s="24" r="R387"/>
      <c s="24" r="S387"/>
      <c s="24" r="T387"/>
      <c s="24" r="U387"/>
      <c s="24" r="V387"/>
    </row>
    <row r="388">
      <c s="12" r="A388"/>
      <c s="12" r="B388"/>
      <c s="12" r="C388"/>
      <c s="12" r="D388"/>
      <c s="12" r="E388"/>
      <c s="23" r="F388"/>
      <c s="23" r="G388"/>
      <c s="24" r="H388"/>
      <c s="24" r="I388"/>
      <c s="24" r="J388"/>
      <c s="24" r="K388"/>
      <c s="24" r="L388"/>
      <c s="24" r="M388"/>
      <c s="24" r="N388"/>
      <c s="24" r="O388"/>
      <c s="24" r="P388"/>
      <c s="24" r="Q388"/>
      <c s="24" r="R388"/>
      <c s="24" r="S388"/>
      <c s="24" r="T388"/>
      <c s="24" r="U388"/>
      <c s="24" r="V388"/>
    </row>
    <row r="389">
      <c s="12" r="A389"/>
      <c s="12" r="B389"/>
      <c s="12" r="C389"/>
      <c s="12" r="D389"/>
      <c s="12" r="E389"/>
      <c s="23" r="F389"/>
      <c s="23" r="G389"/>
      <c s="24" r="H389"/>
      <c s="24" r="I389"/>
      <c s="24" r="J389"/>
      <c s="24" r="K389"/>
      <c s="24" r="L389"/>
      <c s="24" r="M389"/>
      <c s="24" r="N389"/>
      <c s="24" r="O389"/>
      <c s="24" r="P389"/>
      <c s="24" r="Q389"/>
      <c s="24" r="R389"/>
      <c s="24" r="S389"/>
      <c s="24" r="T389"/>
      <c s="24" r="U389"/>
      <c s="24" r="V389"/>
    </row>
    <row r="390">
      <c s="12" r="A390"/>
      <c s="12" r="B390"/>
      <c s="12" r="C390"/>
      <c s="12" r="D390"/>
      <c s="12" r="E390"/>
      <c s="23" r="F390"/>
      <c s="23" r="G390"/>
      <c s="24" r="H390"/>
      <c s="24" r="I390"/>
      <c s="24" r="J390"/>
      <c s="24" r="K390"/>
      <c s="24" r="L390"/>
      <c s="24" r="M390"/>
      <c s="24" r="N390"/>
      <c s="24" r="O390"/>
      <c s="24" r="P390"/>
      <c s="24" r="Q390"/>
      <c s="24" r="R390"/>
      <c s="24" r="S390"/>
      <c s="24" r="T390"/>
      <c s="24" r="U390"/>
      <c s="24" r="V390"/>
    </row>
    <row r="391">
      <c s="12" r="A391"/>
      <c s="12" r="B391"/>
      <c s="12" r="C391"/>
      <c s="12" r="D391"/>
      <c s="12" r="E391"/>
      <c s="23" r="F391"/>
      <c s="23" r="G391"/>
      <c s="24" r="H391"/>
      <c s="24" r="I391"/>
      <c s="24" r="J391"/>
      <c s="24" r="K391"/>
      <c s="24" r="L391"/>
      <c s="24" r="M391"/>
      <c s="24" r="N391"/>
      <c s="24" r="O391"/>
      <c s="24" r="P391"/>
      <c s="24" r="Q391"/>
      <c s="24" r="R391"/>
      <c s="24" r="S391"/>
      <c s="24" r="T391"/>
      <c s="24" r="U391"/>
      <c s="24" r="V391"/>
    </row>
    <row r="392">
      <c s="12" r="A392"/>
      <c s="12" r="B392"/>
      <c s="12" r="C392"/>
      <c s="12" r="D392"/>
      <c s="12" r="E392"/>
      <c s="23" r="F392"/>
      <c s="23" r="G392"/>
      <c s="24" r="H392"/>
      <c s="24" r="I392"/>
      <c s="24" r="J392"/>
      <c s="24" r="K392"/>
      <c s="24" r="L392"/>
      <c s="24" r="M392"/>
      <c s="24" r="N392"/>
      <c s="24" r="O392"/>
      <c s="24" r="P392"/>
      <c s="24" r="Q392"/>
      <c s="24" r="R392"/>
      <c s="24" r="S392"/>
      <c s="24" r="T392"/>
      <c s="24" r="U392"/>
      <c s="24" r="V392"/>
    </row>
    <row r="393">
      <c s="12" r="A393"/>
      <c s="12" r="B393"/>
      <c s="12" r="C393"/>
      <c s="12" r="D393"/>
      <c s="12" r="E393"/>
      <c s="23" r="F393"/>
      <c s="23" r="G393"/>
      <c s="24" r="H393"/>
      <c s="24" r="I393"/>
      <c s="24" r="J393"/>
      <c s="24" r="K393"/>
      <c s="24" r="L393"/>
      <c s="24" r="M393"/>
      <c s="24" r="N393"/>
      <c s="24" r="O393"/>
      <c s="24" r="P393"/>
      <c s="24" r="Q393"/>
      <c s="24" r="R393"/>
      <c s="24" r="S393"/>
      <c s="24" r="T393"/>
      <c s="24" r="U393"/>
      <c s="24" r="V393"/>
    </row>
    <row r="394">
      <c s="12" r="A394"/>
      <c s="12" r="B394"/>
      <c s="12" r="C394"/>
      <c s="12" r="D394"/>
      <c s="12" r="E394"/>
      <c s="23" r="F394"/>
      <c s="23" r="G394"/>
      <c s="24" r="H394"/>
      <c s="24" r="I394"/>
      <c s="24" r="J394"/>
      <c s="24" r="K394"/>
      <c s="24" r="L394"/>
      <c s="24" r="M394"/>
      <c s="24" r="N394"/>
      <c s="24" r="O394"/>
      <c s="24" r="P394"/>
      <c s="24" r="Q394"/>
      <c s="24" r="R394"/>
      <c s="24" r="S394"/>
      <c s="24" r="T394"/>
      <c s="24" r="U394"/>
      <c s="24" r="V394"/>
    </row>
    <row r="395">
      <c s="12" r="A395"/>
      <c s="12" r="B395"/>
      <c s="12" r="C395"/>
      <c s="12" r="D395"/>
      <c s="12" r="E395"/>
      <c s="23" r="F395"/>
      <c s="23" r="G395"/>
      <c s="24" r="H395"/>
      <c s="24" r="I395"/>
      <c s="24" r="J395"/>
      <c s="24" r="K395"/>
      <c s="24" r="L395"/>
      <c s="24" r="M395"/>
      <c s="24" r="N395"/>
      <c s="24" r="O395"/>
      <c s="24" r="P395"/>
      <c s="24" r="Q395"/>
      <c s="24" r="R395"/>
      <c s="24" r="S395"/>
      <c s="24" r="T395"/>
      <c s="24" r="U395"/>
      <c s="24" r="V395"/>
    </row>
    <row r="396">
      <c s="12" r="A396"/>
      <c s="12" r="B396"/>
      <c s="12" r="C396"/>
      <c s="12" r="D396"/>
      <c s="12" r="E396"/>
      <c s="23" r="F396"/>
      <c s="23" r="G396"/>
      <c s="24" r="H396"/>
      <c s="24" r="I396"/>
      <c s="24" r="J396"/>
      <c s="24" r="K396"/>
      <c s="24" r="L396"/>
      <c s="24" r="M396"/>
      <c s="24" r="N396"/>
      <c s="24" r="O396"/>
      <c s="24" r="P396"/>
      <c s="24" r="Q396"/>
      <c s="24" r="R396"/>
      <c s="24" r="S396"/>
      <c s="24" r="T396"/>
      <c s="24" r="U396"/>
      <c s="24" r="V396"/>
    </row>
    <row r="397">
      <c s="12" r="A397"/>
      <c s="12" r="B397"/>
      <c s="12" r="C397"/>
      <c s="12" r="D397"/>
      <c s="12" r="E397"/>
      <c s="23" r="F397"/>
      <c s="23" r="G397"/>
      <c s="24" r="H397"/>
      <c s="24" r="I397"/>
      <c s="24" r="J397"/>
      <c s="24" r="K397"/>
      <c s="24" r="L397"/>
      <c s="24" r="M397"/>
      <c s="24" r="N397"/>
      <c s="24" r="O397"/>
      <c s="24" r="P397"/>
      <c s="24" r="Q397"/>
      <c s="24" r="R397"/>
      <c s="24" r="S397"/>
      <c s="24" r="T397"/>
      <c s="24" r="U397"/>
      <c s="24" r="V397"/>
    </row>
    <row r="398">
      <c s="12" r="A398"/>
      <c s="12" r="B398"/>
      <c s="12" r="C398"/>
      <c s="12" r="D398"/>
      <c s="12" r="E398"/>
      <c s="23" r="F398"/>
      <c s="23" r="G398"/>
      <c s="24" r="H398"/>
      <c s="24" r="I398"/>
      <c s="24" r="J398"/>
      <c s="24" r="K398"/>
      <c s="24" r="L398"/>
      <c s="24" r="M398"/>
      <c s="24" r="N398"/>
      <c s="24" r="O398"/>
      <c s="24" r="P398"/>
      <c s="24" r="Q398"/>
      <c s="24" r="R398"/>
      <c s="24" r="S398"/>
      <c s="24" r="T398"/>
      <c s="24" r="U398"/>
      <c s="24" r="V398"/>
    </row>
    <row r="399">
      <c s="12" r="A399"/>
      <c s="12" r="B399"/>
      <c s="12" r="C399"/>
      <c s="12" r="D399"/>
      <c s="12" r="E399"/>
      <c s="23" r="F399"/>
      <c s="23" r="G399"/>
      <c s="24" r="H399"/>
      <c s="24" r="I399"/>
      <c s="24" r="J399"/>
      <c s="24" r="K399"/>
      <c s="24" r="L399"/>
      <c s="24" r="M399"/>
      <c s="24" r="N399"/>
      <c s="24" r="O399"/>
      <c s="24" r="P399"/>
      <c s="24" r="Q399"/>
      <c s="24" r="R399"/>
      <c s="24" r="S399"/>
      <c s="24" r="T399"/>
      <c s="24" r="U399"/>
      <c s="24" r="V399"/>
    </row>
    <row r="400">
      <c s="12" r="A400"/>
      <c s="12" r="B400"/>
      <c s="12" r="C400"/>
      <c s="12" r="D400"/>
      <c s="12" r="E400"/>
      <c s="23" r="F400"/>
      <c s="23" r="G400"/>
      <c s="24" r="H400"/>
      <c s="24" r="I400"/>
      <c s="24" r="J400"/>
      <c s="24" r="K400"/>
      <c s="24" r="L400"/>
      <c s="24" r="M400"/>
      <c s="24" r="N400"/>
      <c s="24" r="O400"/>
      <c s="24" r="P400"/>
      <c s="24" r="Q400"/>
      <c s="24" r="R400"/>
      <c s="24" r="S400"/>
      <c s="24" r="T400"/>
      <c s="24" r="U400"/>
      <c s="24" r="V400"/>
    </row>
    <row r="401">
      <c s="12" r="A401"/>
      <c s="12" r="B401"/>
      <c s="12" r="C401"/>
      <c s="12" r="D401"/>
      <c s="12" r="E401"/>
      <c s="23" r="F401"/>
      <c s="23" r="G401"/>
      <c s="24" r="H401"/>
      <c s="24" r="I401"/>
      <c s="24" r="J401"/>
      <c s="24" r="K401"/>
      <c s="24" r="L401"/>
      <c s="24" r="M401"/>
      <c s="24" r="N401"/>
      <c s="24" r="O401"/>
      <c s="24" r="P401"/>
      <c s="24" r="Q401"/>
      <c s="24" r="R401"/>
      <c s="24" r="S401"/>
      <c s="24" r="T401"/>
      <c s="24" r="U401"/>
      <c s="24" r="V401"/>
    </row>
    <row r="402">
      <c s="12" r="A402"/>
      <c s="12" r="B402"/>
      <c s="12" r="C402"/>
      <c s="12" r="D402"/>
      <c s="12" r="E402"/>
      <c s="23" r="F402"/>
      <c s="23" r="G402"/>
      <c s="24" r="H402"/>
      <c s="24" r="I402"/>
      <c s="24" r="J402"/>
      <c s="24" r="K402"/>
      <c s="24" r="L402"/>
      <c s="24" r="M402"/>
      <c s="24" r="N402"/>
      <c s="24" r="O402"/>
      <c s="24" r="P402"/>
      <c s="24" r="Q402"/>
      <c s="24" r="R402"/>
      <c s="24" r="S402"/>
      <c s="24" r="T402"/>
      <c s="24" r="U402"/>
      <c s="24" r="V402"/>
    </row>
    <row r="403">
      <c s="12" r="A403"/>
      <c s="12" r="B403"/>
      <c s="12" r="C403"/>
      <c s="12" r="D403"/>
      <c s="12" r="E403"/>
      <c s="23" r="F403"/>
      <c s="23" r="G403"/>
      <c s="24" r="H403"/>
      <c s="24" r="I403"/>
      <c s="24" r="J403"/>
      <c s="24" r="K403"/>
      <c s="24" r="L403"/>
      <c s="24" r="M403"/>
      <c s="24" r="N403"/>
      <c s="24" r="O403"/>
      <c s="24" r="P403"/>
      <c s="24" r="Q403"/>
      <c s="24" r="R403"/>
      <c s="24" r="S403"/>
      <c s="24" r="T403"/>
      <c s="24" r="U403"/>
      <c s="24" r="V403"/>
    </row>
    <row r="404">
      <c s="12" r="A404"/>
      <c s="12" r="B404"/>
      <c s="12" r="C404"/>
      <c s="12" r="D404"/>
      <c s="12" r="E404"/>
      <c s="23" r="F404"/>
      <c s="23" r="G404"/>
      <c s="24" r="H404"/>
      <c s="24" r="I404"/>
      <c s="24" r="J404"/>
      <c s="24" r="K404"/>
      <c s="24" r="L404"/>
      <c s="24" r="M404"/>
      <c s="24" r="N404"/>
      <c s="24" r="O404"/>
      <c s="24" r="P404"/>
      <c s="24" r="Q404"/>
      <c s="24" r="R404"/>
      <c s="24" r="S404"/>
      <c s="24" r="T404"/>
      <c s="24" r="U404"/>
      <c s="24" r="V404"/>
    </row>
    <row r="405">
      <c s="12" r="A405"/>
      <c s="12" r="B405"/>
      <c s="12" r="C405"/>
      <c s="12" r="D405"/>
      <c s="12" r="E405"/>
      <c s="23" r="F405"/>
      <c s="23" r="G405"/>
      <c s="63" r="H405"/>
      <c s="63" r="I405"/>
      <c s="24" r="J405"/>
      <c s="24" r="K405"/>
      <c s="24" r="L405"/>
      <c s="24" r="M405"/>
      <c s="24" r="N405"/>
      <c s="24" r="O405"/>
      <c s="24" r="P405"/>
      <c s="24" r="Q405"/>
      <c s="24" r="R405"/>
      <c s="24" r="S405"/>
      <c s="24" r="T405"/>
      <c s="24" r="U405"/>
      <c s="24" r="V405"/>
    </row>
    <row r="406">
      <c s="12" r="A406"/>
      <c s="12" r="B406"/>
      <c s="12" r="C406"/>
      <c s="12" r="D406"/>
      <c s="12" r="E406"/>
      <c s="23" r="F406"/>
      <c s="23" r="G406"/>
      <c s="63" r="H406"/>
      <c s="63" r="I406"/>
      <c s="24" r="J406"/>
      <c s="24" r="K406"/>
      <c s="24" r="L406"/>
      <c s="24" r="M406"/>
      <c s="24" r="N406"/>
      <c s="24" r="O406"/>
      <c s="24" r="P406"/>
      <c s="24" r="Q406"/>
      <c s="24" r="R406"/>
      <c s="24" r="S406"/>
      <c s="24" r="T406"/>
      <c s="24" r="U406"/>
      <c s="24" r="V406"/>
    </row>
    <row r="407">
      <c s="12" r="A407"/>
      <c s="12" r="B407"/>
      <c s="12" r="C407"/>
      <c s="12" r="D407"/>
      <c s="12" r="E407"/>
      <c s="23" r="F407"/>
      <c s="23" r="G407"/>
      <c s="63" r="H407"/>
      <c s="63" r="I407"/>
      <c s="24" r="J407"/>
      <c s="24" r="K407"/>
      <c s="24" r="L407"/>
      <c s="24" r="M407"/>
      <c s="24" r="N407"/>
      <c s="24" r="O407"/>
      <c s="24" r="P407"/>
      <c s="24" r="Q407"/>
      <c s="24" r="R407"/>
      <c s="24" r="S407"/>
      <c s="24" r="T407"/>
      <c s="24" r="U407"/>
      <c s="24" r="V407"/>
    </row>
    <row r="408">
      <c s="12" r="A408"/>
      <c s="12" r="B408"/>
      <c s="12" r="C408"/>
      <c s="12" r="D408"/>
      <c s="12" r="E408"/>
      <c s="23" r="F408"/>
      <c s="23" r="G408"/>
      <c s="63" r="H408"/>
      <c s="63" r="I408"/>
      <c s="24" r="J408"/>
      <c s="24" r="K408"/>
      <c s="24" r="L408"/>
      <c s="24" r="M408"/>
      <c s="24" r="N408"/>
      <c s="24" r="O408"/>
      <c s="24" r="P408"/>
      <c s="24" r="Q408"/>
      <c s="24" r="R408"/>
      <c s="24" r="S408"/>
      <c s="24" r="T408"/>
      <c s="24" r="U408"/>
      <c s="24" r="V408"/>
    </row>
    <row r="409">
      <c s="12" r="A409"/>
      <c s="12" r="B409"/>
      <c s="12" r="C409"/>
      <c s="12" r="D409"/>
      <c s="12" r="E409"/>
      <c s="23" r="F409"/>
      <c s="23" r="G409"/>
      <c s="24" r="H409"/>
      <c s="24" r="I409"/>
      <c s="24" r="J409"/>
      <c s="24" r="K409"/>
      <c s="24" r="L409"/>
      <c s="24" r="M409"/>
      <c s="24" r="N409"/>
      <c s="24" r="O409"/>
      <c s="24" r="P409"/>
      <c s="24" r="Q409"/>
      <c s="24" r="R409"/>
      <c s="24" r="S409"/>
      <c s="24" r="T409"/>
      <c s="24" r="U409"/>
      <c s="24" r="V409"/>
    </row>
    <row r="410">
      <c s="12" r="A410"/>
      <c s="12" r="B410"/>
      <c s="12" r="C410"/>
      <c s="12" r="D410"/>
      <c s="12" r="E410"/>
      <c s="23" r="F410"/>
      <c s="23" r="G410"/>
      <c s="24" r="H410"/>
      <c s="24" r="I410"/>
      <c s="24" r="J410"/>
      <c s="24" r="K410"/>
      <c s="24" r="L410"/>
      <c s="24" r="M410"/>
      <c s="24" r="N410"/>
      <c s="24" r="O410"/>
      <c s="24" r="P410"/>
      <c s="24" r="Q410"/>
      <c s="24" r="R410"/>
      <c s="24" r="S410"/>
      <c s="24" r="T410"/>
      <c s="24" r="U410"/>
      <c s="24" r="V410"/>
    </row>
    <row r="411">
      <c s="12" r="A411"/>
      <c s="12" r="B411"/>
      <c s="12" r="C411"/>
      <c s="12" r="D411"/>
      <c s="12" r="E411"/>
      <c s="23" r="F411"/>
      <c s="23" r="G411"/>
      <c s="24" r="H411"/>
      <c s="24" r="I411"/>
      <c s="24" r="J411"/>
      <c s="24" r="K411"/>
      <c s="24" r="L411"/>
      <c s="24" r="M411"/>
      <c s="24" r="N411"/>
      <c s="24" r="O411"/>
      <c s="24" r="P411"/>
      <c s="24" r="Q411"/>
      <c s="24" r="R411"/>
      <c s="24" r="S411"/>
      <c s="24" r="T411"/>
      <c s="24" r="U411"/>
      <c s="24" r="V411"/>
    </row>
    <row r="412">
      <c s="12" r="A412"/>
      <c s="12" r="B412"/>
      <c s="12" r="C412"/>
      <c s="12" r="D412"/>
      <c s="12" r="E412"/>
      <c s="23" r="F412"/>
      <c s="23" r="G412"/>
      <c s="24" r="H412"/>
      <c s="24" r="I412"/>
      <c s="24" r="J412"/>
      <c s="24" r="K412"/>
      <c s="24" r="L412"/>
      <c s="24" r="M412"/>
      <c s="24" r="N412"/>
      <c s="24" r="O412"/>
      <c s="24" r="P412"/>
      <c s="24" r="Q412"/>
      <c s="24" r="R412"/>
      <c s="24" r="S412"/>
      <c s="24" r="T412"/>
      <c s="24" r="U412"/>
      <c s="24" r="V412"/>
    </row>
    <row r="413">
      <c s="12" r="A413"/>
      <c s="12" r="B413"/>
      <c s="12" r="C413"/>
      <c s="12" r="D413"/>
      <c s="12" r="E413"/>
      <c s="23" r="F413"/>
      <c s="23" r="G413"/>
      <c s="24" r="H413"/>
      <c s="24" r="I413"/>
      <c s="24" r="J413"/>
      <c s="24" r="K413"/>
      <c s="24" r="L413"/>
      <c s="24" r="M413"/>
      <c s="24" r="N413"/>
      <c s="24" r="O413"/>
      <c s="24" r="P413"/>
      <c s="24" r="Q413"/>
      <c s="24" r="R413"/>
      <c s="24" r="S413"/>
      <c s="24" r="T413"/>
      <c s="24" r="U413"/>
      <c s="24" r="V413"/>
    </row>
    <row r="414">
      <c s="12" r="A414"/>
      <c s="12" r="B414"/>
      <c s="12" r="C414"/>
      <c s="12" r="D414"/>
      <c s="12" r="E414"/>
      <c s="23" r="F414"/>
      <c s="23" r="G414"/>
      <c s="24" r="H414"/>
      <c s="24" r="I414"/>
      <c s="24" r="J414"/>
      <c s="24" r="K414"/>
      <c s="24" r="L414"/>
      <c s="24" r="M414"/>
      <c s="24" r="N414"/>
      <c s="24" r="O414"/>
      <c s="24" r="P414"/>
      <c s="24" r="Q414"/>
      <c s="24" r="R414"/>
      <c s="24" r="S414"/>
      <c s="24" r="T414"/>
      <c s="24" r="U414"/>
      <c s="24" r="V414"/>
    </row>
    <row r="415">
      <c s="12" r="A415"/>
      <c s="12" r="B415"/>
      <c s="12" r="C415"/>
      <c s="12" r="D415"/>
      <c s="12" r="E415"/>
      <c s="23" r="F415"/>
      <c s="23" r="G415"/>
      <c s="24" r="H415"/>
      <c s="24" r="I415"/>
      <c s="24" r="J415"/>
      <c s="24" r="K415"/>
      <c s="24" r="L415"/>
      <c s="24" r="M415"/>
      <c s="24" r="N415"/>
      <c s="24" r="O415"/>
      <c s="24" r="P415"/>
      <c s="24" r="Q415"/>
      <c s="24" r="R415"/>
      <c s="24" r="S415"/>
      <c s="24" r="T415"/>
      <c s="24" r="U415"/>
      <c s="24" r="V415"/>
    </row>
    <row r="416">
      <c s="12" r="A416"/>
      <c s="12" r="B416"/>
      <c s="12" r="C416"/>
      <c s="12" r="D416"/>
      <c s="12" r="E416"/>
      <c s="23" r="F416"/>
      <c s="23" r="G416"/>
      <c s="24" r="H416"/>
      <c s="24" r="I416"/>
      <c s="24" r="J416"/>
      <c s="24" r="K416"/>
      <c s="24" r="L416"/>
      <c s="24" r="M416"/>
      <c s="24" r="N416"/>
      <c s="24" r="O416"/>
      <c s="24" r="P416"/>
      <c s="24" r="Q416"/>
      <c s="24" r="R416"/>
      <c s="24" r="S416"/>
      <c s="24" r="T416"/>
      <c s="24" r="U416"/>
      <c s="24" r="V416"/>
    </row>
    <row r="417">
      <c s="12" r="A417"/>
      <c s="12" r="B417"/>
      <c s="12" r="C417"/>
      <c s="12" r="D417"/>
      <c s="12" r="E417"/>
      <c s="23" r="F417"/>
      <c s="23" r="G417"/>
      <c s="24" r="H417"/>
      <c s="24" r="I417"/>
      <c s="24" r="J417"/>
      <c s="24" r="K417"/>
      <c s="24" r="L417"/>
      <c s="24" r="M417"/>
      <c s="24" r="N417"/>
      <c s="24" r="O417"/>
      <c s="24" r="P417"/>
      <c s="24" r="Q417"/>
      <c s="24" r="R417"/>
      <c s="24" r="S417"/>
      <c s="24" r="T417"/>
      <c s="24" r="U417"/>
      <c s="24" r="V417"/>
    </row>
    <row r="418">
      <c s="12" r="A418"/>
      <c s="12" r="B418"/>
      <c s="12" r="C418"/>
      <c s="12" r="D418"/>
      <c s="12" r="E418"/>
      <c s="23" r="F418"/>
      <c s="23" r="G418"/>
      <c s="24" r="H418"/>
      <c s="24" r="I418"/>
      <c s="24" r="J418"/>
      <c s="24" r="K418"/>
      <c s="24" r="L418"/>
      <c s="24" r="M418"/>
      <c s="24" r="N418"/>
      <c s="24" r="O418"/>
      <c s="24" r="P418"/>
      <c s="24" r="Q418"/>
      <c s="24" r="R418"/>
      <c s="24" r="S418"/>
      <c s="24" r="T418"/>
      <c s="24" r="U418"/>
      <c s="24" r="V418"/>
    </row>
    <row r="419">
      <c s="12" r="A419"/>
      <c s="12" r="B419"/>
      <c s="12" r="C419"/>
      <c s="12" r="D419"/>
      <c s="12" r="E419"/>
      <c s="23" r="F419"/>
      <c s="23" r="G419"/>
      <c s="63" r="H419"/>
      <c s="63" r="I419"/>
      <c s="24" r="J419"/>
      <c s="24" r="K419"/>
      <c s="24" r="L419"/>
      <c s="24" r="M419"/>
      <c s="24" r="N419"/>
      <c s="24" r="O419"/>
      <c s="24" r="P419"/>
      <c s="24" r="Q419"/>
      <c s="24" r="R419"/>
      <c s="24" r="S419"/>
      <c s="24" r="T419"/>
      <c s="24" r="U419"/>
      <c s="24" r="V419"/>
    </row>
    <row r="420">
      <c s="12" r="A420"/>
      <c s="12" r="B420"/>
      <c s="12" r="C420"/>
      <c s="12" r="D420"/>
      <c s="12" r="E420"/>
      <c s="23" r="F420"/>
      <c s="23" r="G420"/>
      <c s="63" r="H420"/>
      <c s="63" r="I420"/>
      <c s="24" r="J420"/>
      <c s="24" r="K420"/>
      <c s="24" r="L420"/>
      <c s="24" r="M420"/>
      <c s="24" r="N420"/>
      <c s="24" r="O420"/>
      <c s="24" r="P420"/>
      <c s="24" r="Q420"/>
      <c s="24" r="R420"/>
      <c s="24" r="S420"/>
      <c s="24" r="T420"/>
      <c s="24" r="U420"/>
      <c s="24" r="V420"/>
    </row>
    <row r="421">
      <c s="12" r="A421"/>
      <c s="12" r="B421"/>
      <c s="12" r="C421"/>
      <c s="12" r="D421"/>
      <c s="12" r="E421"/>
      <c s="23" r="F421"/>
      <c s="23" r="G421"/>
      <c s="63" r="H421"/>
      <c s="63" r="I421"/>
      <c s="24" r="J421"/>
      <c s="24" r="K421"/>
      <c s="24" r="L421"/>
      <c s="24" r="M421"/>
      <c s="24" r="N421"/>
      <c s="24" r="O421"/>
      <c s="24" r="P421"/>
      <c s="24" r="Q421"/>
      <c s="24" r="R421"/>
      <c s="24" r="S421"/>
      <c s="24" r="T421"/>
      <c s="24" r="U421"/>
      <c s="24" r="V421"/>
    </row>
    <row r="422">
      <c s="12" r="A422"/>
      <c s="12" r="B422"/>
      <c s="12" r="C422"/>
      <c s="12" r="D422"/>
      <c s="12" r="E422"/>
      <c s="23" r="F422"/>
      <c s="23" r="G422"/>
      <c s="63" r="H422"/>
      <c s="63" r="I422"/>
      <c s="24" r="J422"/>
      <c s="24" r="K422"/>
      <c s="24" r="L422"/>
      <c s="24" r="M422"/>
      <c s="24" r="N422"/>
      <c s="24" r="O422"/>
      <c s="24" r="P422"/>
      <c s="24" r="Q422"/>
      <c s="24" r="R422"/>
      <c s="24" r="S422"/>
      <c s="24" r="T422"/>
      <c s="24" r="U422"/>
      <c s="24" r="V422"/>
    </row>
    <row r="423">
      <c s="12" r="A423"/>
      <c s="12" r="B423"/>
      <c s="12" r="C423"/>
      <c s="12" r="D423"/>
      <c s="12" r="E423"/>
      <c s="23" r="F423"/>
      <c s="23" r="G423"/>
      <c s="24" r="H423"/>
      <c s="24" r="I423"/>
      <c s="24" r="J423"/>
      <c s="24" r="K423"/>
      <c s="24" r="L423"/>
      <c s="24" r="M423"/>
      <c s="24" r="N423"/>
      <c s="24" r="O423"/>
      <c s="24" r="P423"/>
      <c s="24" r="Q423"/>
      <c s="24" r="R423"/>
      <c s="24" r="S423"/>
      <c s="24" r="T423"/>
      <c s="24" r="U423"/>
      <c s="24" r="V423"/>
    </row>
    <row r="424">
      <c s="12" r="A424"/>
      <c s="12" r="B424"/>
      <c s="12" r="C424"/>
      <c s="12" r="D424"/>
      <c s="12" r="E424"/>
      <c s="23" r="F424"/>
      <c s="23" r="G424"/>
      <c s="24" r="H424"/>
      <c s="24" r="I424"/>
      <c s="24" r="J424"/>
      <c s="24" r="K424"/>
      <c s="24" r="L424"/>
      <c s="24" r="M424"/>
      <c s="24" r="N424"/>
      <c s="24" r="O424"/>
      <c s="24" r="P424"/>
      <c s="24" r="Q424"/>
      <c s="24" r="R424"/>
      <c s="24" r="S424"/>
      <c s="24" r="T424"/>
      <c s="24" r="U424"/>
      <c s="24" r="V424"/>
    </row>
    <row r="425">
      <c s="12" r="A425"/>
      <c s="12" r="B425"/>
      <c s="12" r="C425"/>
      <c s="12" r="D425"/>
      <c s="12" r="E425"/>
      <c s="23" r="F425"/>
      <c s="23" r="G425"/>
      <c s="24" r="H425"/>
      <c s="24" r="I425"/>
      <c s="24" r="J425"/>
      <c s="24" r="K425"/>
      <c s="24" r="L425"/>
      <c s="24" r="M425"/>
      <c s="24" r="N425"/>
      <c s="24" r="O425"/>
      <c s="24" r="P425"/>
      <c s="24" r="Q425"/>
      <c s="24" r="R425"/>
      <c s="24" r="S425"/>
      <c s="24" r="T425"/>
      <c s="24" r="U425"/>
      <c s="24" r="V425"/>
    </row>
    <row r="426">
      <c s="12" r="A426"/>
      <c s="12" r="B426"/>
      <c s="12" r="C426"/>
      <c s="12" r="D426"/>
      <c s="12" r="E426"/>
      <c s="23" r="F426"/>
      <c s="23" r="G426"/>
      <c s="24" r="H426"/>
      <c s="24" r="I426"/>
      <c s="24" r="J426"/>
      <c s="24" r="K426"/>
      <c s="24" r="L426"/>
      <c s="24" r="M426"/>
      <c s="24" r="N426"/>
      <c s="24" r="O426"/>
      <c s="24" r="P426"/>
      <c s="24" r="Q426"/>
      <c s="24" r="R426"/>
      <c s="24" r="S426"/>
      <c s="24" r="T426"/>
      <c s="24" r="U426"/>
      <c s="24" r="V426"/>
    </row>
    <row r="427">
      <c s="12" r="A427"/>
      <c s="12" r="B427"/>
      <c s="12" r="C427"/>
      <c s="12" r="D427"/>
      <c s="12" r="E427"/>
      <c s="23" r="F427"/>
      <c s="23" r="G427"/>
      <c s="24" r="H427"/>
      <c s="24" r="I427"/>
      <c s="24" r="J427"/>
      <c s="24" r="K427"/>
      <c s="24" r="L427"/>
      <c s="24" r="M427"/>
      <c s="24" r="N427"/>
      <c s="24" r="O427"/>
      <c s="24" r="P427"/>
      <c s="24" r="Q427"/>
      <c s="24" r="R427"/>
      <c s="24" r="S427"/>
      <c s="24" r="T427"/>
      <c s="24" r="U427"/>
      <c s="24" r="V427"/>
    </row>
    <row r="428">
      <c s="12" r="A428"/>
      <c s="12" r="B428"/>
      <c s="12" r="C428"/>
      <c s="12" r="D428"/>
      <c s="12" r="E428"/>
      <c s="23" r="F428"/>
      <c s="23" r="G428"/>
      <c s="24" r="H428"/>
      <c s="24" r="I428"/>
      <c s="24" r="J428"/>
      <c s="24" r="K428"/>
      <c s="24" r="L428"/>
      <c s="24" r="M428"/>
      <c s="24" r="N428"/>
      <c s="24" r="O428"/>
      <c s="24" r="P428"/>
      <c s="24" r="Q428"/>
      <c s="24" r="R428"/>
      <c s="24" r="S428"/>
      <c s="24" r="T428"/>
      <c s="24" r="U428"/>
      <c s="24" r="V428"/>
    </row>
    <row r="429">
      <c s="12" r="A429"/>
      <c s="12" r="B429"/>
      <c s="12" r="C429"/>
      <c s="12" r="D429"/>
      <c s="12" r="E429"/>
      <c s="23" r="F429"/>
      <c s="23" r="G429"/>
      <c s="24" r="H429"/>
      <c s="24" r="I429"/>
      <c s="24" r="J429"/>
      <c s="24" r="K429"/>
      <c s="24" r="L429"/>
      <c s="24" r="M429"/>
      <c s="24" r="N429"/>
      <c s="24" r="O429"/>
      <c s="24" r="P429"/>
      <c s="24" r="Q429"/>
      <c s="24" r="R429"/>
      <c s="24" r="S429"/>
      <c s="24" r="T429"/>
      <c s="24" r="U429"/>
      <c s="24" r="V429"/>
    </row>
    <row r="430">
      <c s="12" r="A430"/>
      <c s="12" r="B430"/>
      <c s="12" r="C430"/>
      <c s="12" r="D430"/>
      <c s="12" r="E430"/>
      <c s="23" r="F430"/>
      <c s="23" r="G430"/>
      <c s="24" r="H430"/>
      <c s="24" r="I430"/>
      <c s="24" r="J430"/>
      <c s="24" r="K430"/>
      <c s="24" r="L430"/>
      <c s="24" r="M430"/>
      <c s="24" r="N430"/>
      <c s="24" r="O430"/>
      <c s="24" r="P430"/>
      <c s="24" r="Q430"/>
      <c s="24" r="R430"/>
      <c s="24" r="S430"/>
      <c s="24" r="T430"/>
      <c s="24" r="U430"/>
      <c s="24" r="V430"/>
    </row>
    <row r="431">
      <c s="12" r="A431"/>
      <c s="12" r="B431"/>
      <c s="12" r="C431"/>
      <c s="12" r="D431"/>
      <c s="12" r="E431"/>
      <c s="23" r="F431"/>
      <c s="23" r="G431"/>
      <c s="24" r="H431"/>
      <c s="24" r="I431"/>
      <c s="24" r="J431"/>
      <c s="24" r="K431"/>
      <c s="24" r="L431"/>
      <c s="24" r="M431"/>
      <c s="24" r="N431"/>
      <c s="24" r="O431"/>
      <c s="24" r="P431"/>
      <c s="24" r="Q431"/>
      <c s="24" r="R431"/>
      <c s="24" r="S431"/>
      <c s="24" r="T431"/>
      <c s="24" r="U431"/>
      <c s="24" r="V431"/>
    </row>
    <row r="432">
      <c s="12" r="A432"/>
      <c s="12" r="B432"/>
      <c s="12" r="C432"/>
      <c s="12" r="D432"/>
      <c s="12" r="E432"/>
      <c s="23" r="F432"/>
      <c s="23" r="G432"/>
      <c s="24" r="H432"/>
      <c s="24" r="I432"/>
      <c s="24" r="J432"/>
      <c s="24" r="K432"/>
      <c s="24" r="L432"/>
      <c s="24" r="M432"/>
      <c s="24" r="N432"/>
      <c s="24" r="O432"/>
      <c s="24" r="P432"/>
      <c s="24" r="Q432"/>
      <c s="24" r="R432"/>
      <c s="24" r="S432"/>
      <c s="24" r="T432"/>
      <c s="24" r="U432"/>
      <c s="24" r="V432"/>
    </row>
    <row r="433">
      <c s="12" r="A433"/>
      <c s="12" r="B433"/>
      <c s="12" r="C433"/>
      <c s="12" r="D433"/>
      <c s="12" r="E433"/>
      <c s="23" r="F433"/>
      <c s="23" r="G433"/>
      <c s="63" r="H433"/>
      <c s="63" r="I433"/>
      <c s="24" r="J433"/>
      <c s="24" r="K433"/>
      <c s="24" r="L433"/>
      <c s="24" r="M433"/>
      <c s="24" r="N433"/>
      <c s="24" r="O433"/>
      <c s="24" r="P433"/>
      <c s="24" r="Q433"/>
      <c s="24" r="R433"/>
      <c s="24" r="S433"/>
      <c s="24" r="T433"/>
      <c s="24" r="U433"/>
      <c s="24" r="V433"/>
    </row>
    <row r="434">
      <c s="12" r="A434"/>
      <c s="12" r="B434"/>
      <c s="12" r="C434"/>
      <c s="12" r="D434"/>
      <c s="12" r="E434"/>
      <c s="23" r="F434"/>
      <c s="23" r="G434"/>
      <c s="63" r="H434"/>
      <c s="63" r="I434"/>
      <c s="24" r="J434"/>
      <c s="24" r="K434"/>
      <c s="24" r="L434"/>
      <c s="24" r="M434"/>
      <c s="24" r="N434"/>
      <c s="24" r="O434"/>
      <c s="24" r="P434"/>
      <c s="24" r="Q434"/>
      <c s="24" r="R434"/>
      <c s="24" r="S434"/>
      <c s="24" r="T434"/>
      <c s="24" r="U434"/>
      <c s="24" r="V434"/>
    </row>
    <row r="435">
      <c s="12" r="A435"/>
      <c s="12" r="B435"/>
      <c s="12" r="C435"/>
      <c s="12" r="D435"/>
      <c s="12" r="E435"/>
      <c s="23" r="F435"/>
      <c s="23" r="G435"/>
      <c s="63" r="H435"/>
      <c s="63" r="I435"/>
      <c s="24" r="J435"/>
      <c s="24" r="K435"/>
      <c s="24" r="L435"/>
      <c s="24" r="M435"/>
      <c s="24" r="N435"/>
      <c s="24" r="O435"/>
      <c s="24" r="P435"/>
      <c s="24" r="Q435"/>
      <c s="24" r="R435"/>
      <c s="24" r="S435"/>
      <c s="24" r="T435"/>
      <c s="24" r="U435"/>
      <c s="24" r="V435"/>
    </row>
    <row r="436">
      <c s="12" r="A436"/>
      <c s="12" r="B436"/>
      <c s="12" r="C436"/>
      <c s="12" r="D436"/>
      <c s="12" r="E436"/>
      <c s="23" r="F436"/>
      <c s="23" r="G436"/>
      <c s="63" r="H436"/>
      <c s="63" r="I436"/>
      <c s="24" r="J436"/>
      <c s="24" r="K436"/>
      <c s="24" r="L436"/>
      <c s="24" r="M436"/>
      <c s="24" r="N436"/>
      <c s="24" r="O436"/>
      <c s="24" r="P436"/>
      <c s="24" r="Q436"/>
      <c s="24" r="R436"/>
      <c s="24" r="S436"/>
      <c s="24" r="T436"/>
      <c s="24" r="U436"/>
      <c s="24" r="V436"/>
    </row>
    <row r="437">
      <c s="12" r="A437"/>
      <c s="12" r="B437"/>
      <c s="12" r="C437"/>
      <c s="12" r="D437"/>
      <c s="12" r="E437"/>
      <c s="23" r="F437"/>
      <c s="23" r="G437"/>
      <c s="24" r="H437"/>
      <c s="24" r="I437"/>
      <c s="24" r="J437"/>
      <c s="24" r="K437"/>
      <c s="24" r="L437"/>
      <c s="24" r="M437"/>
      <c s="24" r="N437"/>
      <c s="24" r="O437"/>
      <c s="24" r="P437"/>
      <c s="24" r="Q437"/>
      <c s="24" r="R437"/>
      <c s="24" r="S437"/>
      <c s="24" r="T437"/>
      <c s="24" r="U437"/>
      <c s="24" r="V437"/>
    </row>
    <row r="438">
      <c s="12" r="A438"/>
      <c s="12" r="B438"/>
      <c s="12" r="C438"/>
      <c s="12" r="D438"/>
      <c s="12" r="E438"/>
      <c s="23" r="F438"/>
      <c s="23" r="G438"/>
      <c s="24" r="H438"/>
      <c s="24" r="I438"/>
      <c s="24" r="J438"/>
      <c s="24" r="K438"/>
      <c s="24" r="L438"/>
      <c s="24" r="M438"/>
      <c s="24" r="N438"/>
      <c s="24" r="O438"/>
      <c s="24" r="P438"/>
      <c s="24" r="Q438"/>
      <c s="24" r="R438"/>
      <c s="24" r="S438"/>
      <c s="24" r="T438"/>
      <c s="24" r="U438"/>
      <c s="24" r="V438"/>
    </row>
    <row r="439">
      <c s="12" r="A439"/>
      <c s="12" r="B439"/>
      <c s="12" r="C439"/>
      <c s="12" r="D439"/>
      <c s="12" r="E439"/>
      <c s="23" r="F439"/>
      <c s="23" r="G439"/>
      <c s="24" r="H439"/>
      <c s="24" r="I439"/>
      <c s="24" r="J439"/>
      <c s="24" r="K439"/>
      <c s="24" r="L439"/>
      <c s="24" r="M439"/>
      <c s="24" r="N439"/>
      <c s="24" r="O439"/>
      <c s="24" r="P439"/>
      <c s="24" r="Q439"/>
      <c s="24" r="R439"/>
      <c s="24" r="S439"/>
      <c s="24" r="T439"/>
      <c s="24" r="U439"/>
      <c s="24" r="V439"/>
    </row>
    <row r="440">
      <c s="12" r="A440"/>
      <c s="12" r="B440"/>
      <c s="12" r="C440"/>
      <c s="12" r="D440"/>
      <c s="12" r="E440"/>
      <c s="23" r="F440"/>
      <c s="23" r="G440"/>
      <c s="24" r="H440"/>
      <c s="24" r="I440"/>
      <c s="24" r="J440"/>
      <c s="24" r="K440"/>
      <c s="24" r="L440"/>
      <c s="24" r="M440"/>
      <c s="24" r="N440"/>
      <c s="24" r="O440"/>
      <c s="24" r="P440"/>
      <c s="24" r="Q440"/>
      <c s="24" r="R440"/>
      <c s="24" r="S440"/>
      <c s="24" r="T440"/>
      <c s="24" r="U440"/>
      <c s="24" r="V440"/>
    </row>
    <row r="441">
      <c s="12" r="A441"/>
      <c s="12" r="B441"/>
      <c s="12" r="C441"/>
      <c s="12" r="D441"/>
      <c s="12" r="E441"/>
      <c s="23" r="F441"/>
      <c s="23" r="G441"/>
      <c s="24" r="H441"/>
      <c s="24" r="I441"/>
      <c s="24" r="J441"/>
      <c s="24" r="K441"/>
      <c s="24" r="L441"/>
      <c s="24" r="M441"/>
      <c s="24" r="N441"/>
      <c s="24" r="O441"/>
      <c s="24" r="P441"/>
      <c s="24" r="Q441"/>
      <c s="24" r="R441"/>
      <c s="24" r="S441"/>
      <c s="24" r="T441"/>
      <c s="24" r="U441"/>
      <c s="24" r="V441"/>
    </row>
    <row r="442">
      <c s="12" r="A442"/>
      <c s="12" r="B442"/>
      <c s="12" r="C442"/>
      <c s="12" r="D442"/>
      <c s="12" r="E442"/>
      <c s="23" r="F442"/>
      <c s="23" r="G442"/>
      <c s="24" r="H442"/>
      <c s="24" r="I442"/>
      <c s="24" r="J442"/>
      <c s="24" r="K442"/>
      <c s="24" r="L442"/>
      <c s="24" r="M442"/>
      <c s="24" r="N442"/>
      <c s="24" r="O442"/>
      <c s="24" r="P442"/>
      <c s="24" r="Q442"/>
      <c s="24" r="R442"/>
      <c s="24" r="S442"/>
      <c s="24" r="T442"/>
      <c s="24" r="U442"/>
      <c s="24" r="V442"/>
    </row>
    <row r="443">
      <c s="12" r="A443"/>
      <c s="12" r="B443"/>
      <c s="12" r="C443"/>
      <c s="12" r="D443"/>
      <c s="12" r="E443"/>
      <c s="23" r="F443"/>
      <c s="23" r="G443"/>
      <c s="24" r="H443"/>
      <c s="24" r="I443"/>
      <c s="24" r="J443"/>
      <c s="24" r="K443"/>
      <c s="24" r="L443"/>
      <c s="24" r="M443"/>
      <c s="24" r="N443"/>
      <c s="24" r="O443"/>
      <c s="24" r="P443"/>
      <c s="24" r="Q443"/>
      <c s="24" r="R443"/>
      <c s="24" r="S443"/>
      <c s="24" r="T443"/>
      <c s="24" r="U443"/>
      <c s="24" r="V443"/>
    </row>
    <row r="444">
      <c s="12" r="A444"/>
      <c s="12" r="B444"/>
      <c s="12" r="C444"/>
      <c s="12" r="D444"/>
      <c s="12" r="E444"/>
      <c s="23" r="F444"/>
      <c s="23" r="G444"/>
      <c s="24" r="H444"/>
      <c s="24" r="I444"/>
      <c s="24" r="J444"/>
      <c s="24" r="K444"/>
      <c s="24" r="L444"/>
      <c s="24" r="M444"/>
      <c s="24" r="N444"/>
      <c s="24" r="O444"/>
      <c s="24" r="P444"/>
      <c s="24" r="Q444"/>
      <c s="24" r="R444"/>
      <c s="24" r="S444"/>
      <c s="24" r="T444"/>
      <c s="24" r="U444"/>
      <c s="24" r="V444"/>
    </row>
    <row r="445">
      <c s="12" r="A445"/>
      <c s="12" r="B445"/>
      <c s="12" r="C445"/>
      <c s="12" r="D445"/>
      <c s="12" r="E445"/>
      <c s="23" r="F445"/>
      <c s="23" r="G445"/>
      <c s="24" r="H445"/>
      <c s="24" r="I445"/>
      <c s="24" r="J445"/>
      <c s="24" r="K445"/>
      <c s="24" r="L445"/>
      <c s="24" r="M445"/>
      <c s="24" r="N445"/>
      <c s="24" r="O445"/>
      <c s="24" r="P445"/>
      <c s="24" r="Q445"/>
      <c s="24" r="R445"/>
      <c s="24" r="S445"/>
      <c s="24" r="T445"/>
      <c s="24" r="U445"/>
      <c s="24" r="V445"/>
    </row>
    <row r="446">
      <c s="12" r="A446"/>
      <c s="12" r="B446"/>
      <c s="12" r="C446"/>
      <c s="12" r="D446"/>
      <c s="12" r="E446"/>
      <c s="23" r="F446"/>
      <c s="23" r="G446"/>
      <c s="24" r="H446"/>
      <c s="24" r="I446"/>
      <c s="24" r="J446"/>
      <c s="24" r="K446"/>
      <c s="24" r="L446"/>
      <c s="24" r="M446"/>
      <c s="24" r="N446"/>
      <c s="24" r="O446"/>
      <c s="24" r="P446"/>
      <c s="24" r="Q446"/>
      <c s="24" r="R446"/>
      <c s="24" r="S446"/>
      <c s="24" r="T446"/>
      <c s="24" r="U446"/>
      <c s="24" r="V446"/>
    </row>
    <row r="447">
      <c s="12" r="A447"/>
      <c s="12" r="B447"/>
      <c s="12" r="C447"/>
      <c s="12" r="D447"/>
      <c s="12" r="E447"/>
      <c s="23" r="F447"/>
      <c s="23" r="G447"/>
      <c s="63" r="H447"/>
      <c s="63" r="I447"/>
      <c s="24" r="J447"/>
      <c s="24" r="K447"/>
      <c s="24" r="L447"/>
      <c s="24" r="M447"/>
      <c s="24" r="N447"/>
      <c s="24" r="O447"/>
      <c s="24" r="P447"/>
      <c s="24" r="Q447"/>
      <c s="24" r="R447"/>
      <c s="24" r="S447"/>
      <c s="24" r="T447"/>
      <c s="24" r="U447"/>
      <c s="24" r="V447"/>
    </row>
    <row r="448">
      <c s="12" r="A448"/>
      <c s="12" r="B448"/>
      <c s="12" r="C448"/>
      <c s="12" r="D448"/>
      <c s="12" r="E448"/>
      <c s="23" r="F448"/>
      <c s="23" r="G448"/>
      <c s="63" r="H448"/>
      <c s="63" r="I448"/>
      <c s="24" r="J448"/>
      <c s="24" r="K448"/>
      <c s="24" r="L448"/>
      <c s="24" r="M448"/>
      <c s="24" r="N448"/>
      <c s="24" r="O448"/>
      <c s="24" r="P448"/>
      <c s="24" r="Q448"/>
      <c s="24" r="R448"/>
      <c s="24" r="S448"/>
      <c s="24" r="T448"/>
      <c s="24" r="U448"/>
      <c s="24" r="V448"/>
    </row>
    <row r="449">
      <c s="12" r="A449"/>
      <c s="12" r="B449"/>
      <c s="12" r="C449"/>
      <c s="12" r="D449"/>
      <c s="12" r="E449"/>
      <c s="23" r="F449"/>
      <c s="23" r="G449"/>
      <c s="63" r="H449"/>
      <c s="63" r="I449"/>
      <c s="24" r="J449"/>
      <c s="24" r="K449"/>
      <c s="24" r="L449"/>
      <c s="24" r="M449"/>
      <c s="24" r="N449"/>
      <c s="24" r="O449"/>
      <c s="24" r="P449"/>
      <c s="24" r="Q449"/>
      <c s="24" r="R449"/>
      <c s="24" r="S449"/>
      <c s="24" r="T449"/>
      <c s="24" r="U449"/>
      <c s="24" r="V449"/>
    </row>
    <row r="450">
      <c s="12" r="A450"/>
      <c s="12" r="B450"/>
      <c s="12" r="C450"/>
      <c s="12" r="D450"/>
      <c s="12" r="E450"/>
      <c s="23" r="F450"/>
      <c s="23" r="G450"/>
      <c s="63" r="H450"/>
      <c s="63" r="I450"/>
      <c s="24" r="J450"/>
      <c s="24" r="K450"/>
      <c s="24" r="L450"/>
      <c s="24" r="M450"/>
      <c s="24" r="N450"/>
      <c s="24" r="O450"/>
      <c s="24" r="P450"/>
      <c s="24" r="Q450"/>
      <c s="24" r="R450"/>
      <c s="24" r="S450"/>
      <c s="24" r="T450"/>
      <c s="24" r="U450"/>
      <c s="24" r="V450"/>
    </row>
    <row r="451">
      <c s="12" r="A451"/>
      <c s="12" r="B451"/>
      <c s="12" r="C451"/>
      <c s="12" r="D451"/>
      <c s="12" r="E451"/>
      <c s="23" r="F451"/>
      <c s="23" r="G451"/>
      <c s="24" r="H451"/>
      <c s="24" r="I451"/>
      <c s="24" r="J451"/>
      <c s="24" r="K451"/>
      <c s="24" r="L451"/>
      <c s="24" r="M451"/>
      <c s="24" r="N451"/>
      <c s="24" r="O451"/>
      <c s="24" r="P451"/>
      <c s="24" r="Q451"/>
      <c s="24" r="R451"/>
      <c s="24" r="S451"/>
      <c s="24" r="T451"/>
      <c s="24" r="U451"/>
      <c s="24" r="V451"/>
    </row>
    <row r="452">
      <c s="12" r="A452"/>
      <c s="12" r="B452"/>
      <c s="12" r="C452"/>
      <c s="12" r="D452"/>
      <c s="12" r="E452"/>
      <c s="23" r="F452"/>
      <c s="23" r="G452"/>
      <c s="24" r="H452"/>
      <c s="24" r="I452"/>
      <c s="24" r="J452"/>
      <c s="24" r="K452"/>
      <c s="24" r="L452"/>
      <c s="24" r="M452"/>
      <c s="24" r="N452"/>
      <c s="24" r="O452"/>
      <c s="24" r="P452"/>
      <c s="24" r="Q452"/>
      <c s="24" r="R452"/>
      <c s="24" r="S452"/>
      <c s="24" r="T452"/>
      <c s="24" r="U452"/>
      <c s="24" r="V452"/>
    </row>
    <row r="453">
      <c s="12" r="A453"/>
      <c s="12" r="B453"/>
      <c s="12" r="C453"/>
      <c s="12" r="D453"/>
      <c s="12" r="E453"/>
      <c s="23" r="F453"/>
      <c s="23" r="G453"/>
      <c s="24" r="H453"/>
      <c s="24" r="I453"/>
      <c s="24" r="J453"/>
      <c s="24" r="K453"/>
      <c s="24" r="L453"/>
      <c s="24" r="M453"/>
      <c s="24" r="N453"/>
      <c s="24" r="O453"/>
      <c s="24" r="P453"/>
      <c s="24" r="Q453"/>
      <c s="24" r="R453"/>
      <c s="24" r="S453"/>
      <c s="24" r="T453"/>
      <c s="24" r="U453"/>
      <c s="24" r="V453"/>
    </row>
    <row r="454">
      <c s="12" r="A454"/>
      <c s="12" r="B454"/>
      <c s="12" r="C454"/>
      <c s="12" r="D454"/>
      <c s="12" r="E454"/>
      <c s="23" r="F454"/>
      <c s="23" r="G454"/>
      <c s="24" r="H454"/>
      <c s="24" r="I454"/>
      <c s="24" r="J454"/>
      <c s="24" r="K454"/>
      <c s="24" r="L454"/>
      <c s="24" r="M454"/>
      <c s="24" r="N454"/>
      <c s="24" r="O454"/>
      <c s="24" r="P454"/>
      <c s="24" r="Q454"/>
      <c s="24" r="R454"/>
      <c s="24" r="S454"/>
      <c s="24" r="T454"/>
      <c s="24" r="U454"/>
      <c s="24" r="V454"/>
    </row>
    <row r="455">
      <c s="12" r="A455"/>
      <c s="12" r="B455"/>
      <c s="12" r="C455"/>
      <c s="12" r="D455"/>
      <c s="12" r="E455"/>
      <c s="23" r="F455"/>
      <c s="23" r="G455"/>
      <c s="24" r="H455"/>
      <c s="24" r="I455"/>
      <c s="24" r="J455"/>
      <c s="24" r="K455"/>
      <c s="24" r="L455"/>
      <c s="24" r="M455"/>
      <c s="24" r="N455"/>
      <c s="24" r="O455"/>
      <c s="24" r="P455"/>
      <c s="24" r="Q455"/>
      <c s="24" r="R455"/>
      <c s="24" r="S455"/>
      <c s="24" r="T455"/>
      <c s="24" r="U455"/>
      <c s="24" r="V455"/>
    </row>
    <row r="456">
      <c s="12" r="A456"/>
      <c s="12" r="B456"/>
      <c s="12" r="C456"/>
      <c s="12" r="D456"/>
      <c s="12" r="E456"/>
      <c s="23" r="F456"/>
      <c s="23" r="G456"/>
      <c s="24" r="H456"/>
      <c s="24" r="I456"/>
      <c s="24" r="J456"/>
      <c s="24" r="K456"/>
      <c s="24" r="L456"/>
      <c s="24" r="M456"/>
      <c s="24" r="N456"/>
      <c s="24" r="O456"/>
      <c s="24" r="P456"/>
      <c s="24" r="Q456"/>
      <c s="24" r="R456"/>
      <c s="24" r="S456"/>
      <c s="24" r="T456"/>
      <c s="24" r="U456"/>
      <c s="24" r="V456"/>
    </row>
    <row r="457">
      <c s="12" r="A457"/>
      <c s="12" r="B457"/>
      <c s="12" r="C457"/>
      <c s="12" r="D457"/>
      <c s="12" r="E457"/>
      <c s="23" r="F457"/>
      <c s="23" r="G457"/>
      <c s="24" r="H457"/>
      <c s="24" r="I457"/>
      <c s="24" r="J457"/>
      <c s="24" r="K457"/>
      <c s="24" r="L457"/>
      <c s="24" r="M457"/>
      <c s="24" r="N457"/>
      <c s="24" r="O457"/>
      <c s="24" r="P457"/>
      <c s="24" r="Q457"/>
      <c s="24" r="R457"/>
      <c s="24" r="S457"/>
      <c s="24" r="T457"/>
      <c s="24" r="U457"/>
      <c s="24" r="V457"/>
    </row>
    <row r="458">
      <c s="12" r="A458"/>
      <c s="12" r="B458"/>
      <c s="12" r="C458"/>
      <c s="12" r="D458"/>
      <c s="12" r="E458"/>
      <c s="23" r="F458"/>
      <c s="23" r="G458"/>
      <c s="24" r="H458"/>
      <c s="24" r="I458"/>
      <c s="24" r="J458"/>
      <c s="24" r="K458"/>
      <c s="24" r="L458"/>
      <c s="24" r="M458"/>
      <c s="24" r="N458"/>
      <c s="24" r="O458"/>
      <c s="24" r="P458"/>
      <c s="24" r="Q458"/>
      <c s="24" r="R458"/>
      <c s="24" r="S458"/>
      <c s="24" r="T458"/>
      <c s="24" r="U458"/>
      <c s="24" r="V458"/>
    </row>
    <row r="459">
      <c s="12" r="A459"/>
      <c s="12" r="B459"/>
      <c s="12" r="C459"/>
      <c s="12" r="D459"/>
      <c s="12" r="E459"/>
      <c s="23" r="F459"/>
      <c s="23" r="G459"/>
      <c s="24" r="H459"/>
      <c s="24" r="I459"/>
      <c s="24" r="J459"/>
      <c s="24" r="K459"/>
      <c s="24" r="L459"/>
      <c s="24" r="M459"/>
      <c s="24" r="N459"/>
      <c s="24" r="O459"/>
      <c s="24" r="P459"/>
      <c s="24" r="Q459"/>
      <c s="24" r="R459"/>
      <c s="24" r="S459"/>
      <c s="24" r="T459"/>
      <c s="24" r="U459"/>
      <c s="24" r="V459"/>
    </row>
    <row r="460">
      <c s="12" r="A460"/>
      <c s="12" r="B460"/>
      <c s="12" r="C460"/>
      <c s="12" r="D460"/>
      <c s="12" r="E460"/>
      <c s="23" r="F460"/>
      <c s="23" r="G460"/>
      <c s="24" r="H460"/>
      <c s="24" r="I460"/>
      <c s="24" r="J460"/>
      <c s="24" r="K460"/>
      <c s="24" r="L460"/>
      <c s="24" r="M460"/>
      <c s="24" r="N460"/>
      <c s="24" r="O460"/>
      <c s="24" r="P460"/>
      <c s="24" r="Q460"/>
      <c s="24" r="R460"/>
      <c s="24" r="S460"/>
      <c s="24" r="T460"/>
      <c s="24" r="U460"/>
      <c s="24" r="V460"/>
    </row>
    <row r="461">
      <c s="12" r="A461"/>
      <c s="12" r="B461"/>
      <c s="12" r="C461"/>
      <c s="12" r="D461"/>
      <c s="12" r="E461"/>
      <c s="23" r="F461"/>
      <c s="23" r="G461"/>
      <c s="63" r="H461"/>
      <c s="63" r="I461"/>
      <c s="24" r="J461"/>
      <c s="24" r="K461"/>
      <c s="24" r="L461"/>
      <c s="24" r="M461"/>
      <c s="24" r="N461"/>
      <c s="24" r="O461"/>
      <c s="24" r="P461"/>
      <c s="24" r="Q461"/>
      <c s="24" r="R461"/>
      <c s="24" r="S461"/>
      <c s="24" r="T461"/>
      <c s="24" r="U461"/>
      <c s="24" r="V461"/>
    </row>
    <row r="462">
      <c s="12" r="A462"/>
      <c s="12" r="B462"/>
      <c s="12" r="C462"/>
      <c s="12" r="D462"/>
      <c s="12" r="E462"/>
      <c s="23" r="F462"/>
      <c s="23" r="G462"/>
      <c s="63" r="H462"/>
      <c s="63" r="I462"/>
      <c s="24" r="J462"/>
      <c s="24" r="K462"/>
      <c s="24" r="L462"/>
      <c s="24" r="M462"/>
      <c s="24" r="N462"/>
      <c s="24" r="O462"/>
      <c s="24" r="P462"/>
      <c s="24" r="Q462"/>
      <c s="24" r="R462"/>
      <c s="24" r="S462"/>
      <c s="24" r="T462"/>
      <c s="24" r="U462"/>
      <c s="24" r="V462"/>
    </row>
    <row r="463">
      <c s="12" r="A463"/>
      <c s="12" r="B463"/>
      <c s="12" r="C463"/>
      <c s="12" r="D463"/>
      <c s="12" r="E463"/>
      <c s="23" r="F463"/>
      <c s="23" r="G463"/>
      <c s="63" r="H463"/>
      <c s="63" r="I463"/>
      <c s="24" r="J463"/>
      <c s="24" r="K463"/>
      <c s="24" r="L463"/>
      <c s="24" r="M463"/>
      <c s="24" r="N463"/>
      <c s="24" r="O463"/>
      <c s="24" r="P463"/>
      <c s="24" r="Q463"/>
      <c s="24" r="R463"/>
      <c s="24" r="S463"/>
      <c s="24" r="T463"/>
      <c s="24" r="U463"/>
      <c s="24" r="V463"/>
    </row>
    <row r="464">
      <c s="12" r="A464"/>
      <c s="12" r="B464"/>
      <c s="12" r="C464"/>
      <c s="12" r="D464"/>
      <c s="12" r="E464"/>
      <c s="23" r="F464"/>
      <c s="23" r="G464"/>
      <c s="63" r="H464"/>
      <c s="63" r="I464"/>
      <c s="24" r="J464"/>
      <c s="24" r="K464"/>
      <c s="24" r="L464"/>
      <c s="24" r="M464"/>
      <c s="24" r="N464"/>
      <c s="24" r="O464"/>
      <c s="24" r="P464"/>
      <c s="24" r="Q464"/>
      <c s="24" r="R464"/>
      <c s="24" r="S464"/>
      <c s="24" r="T464"/>
      <c s="24" r="U464"/>
      <c s="24" r="V464"/>
    </row>
    <row r="465">
      <c s="12" r="A465"/>
      <c s="12" r="B465"/>
      <c s="12" r="C465"/>
      <c s="12" r="D465"/>
      <c s="12" r="E465"/>
      <c s="23" r="F465"/>
      <c s="23" r="G465"/>
      <c s="24" r="H465"/>
      <c s="24" r="I465"/>
      <c s="24" r="J465"/>
      <c s="24" r="K465"/>
      <c s="24" r="L465"/>
      <c s="24" r="M465"/>
      <c s="24" r="N465"/>
      <c s="24" r="O465"/>
      <c s="24" r="P465"/>
      <c s="24" r="Q465"/>
      <c s="24" r="R465"/>
      <c s="24" r="S465"/>
      <c s="24" r="T465"/>
      <c s="24" r="U465"/>
      <c s="24" r="V465"/>
    </row>
    <row r="466">
      <c s="12" r="A466"/>
      <c s="12" r="B466"/>
      <c s="12" r="C466"/>
      <c s="12" r="D466"/>
      <c s="12" r="E466"/>
      <c s="23" r="F466"/>
      <c s="23" r="G466"/>
      <c s="24" r="H466"/>
      <c s="24" r="I466"/>
      <c s="24" r="J466"/>
      <c s="24" r="K466"/>
      <c s="24" r="L466"/>
      <c s="24" r="M466"/>
      <c s="24" r="N466"/>
      <c s="24" r="O466"/>
      <c s="24" r="P466"/>
      <c s="24" r="Q466"/>
      <c s="24" r="R466"/>
      <c s="24" r="S466"/>
      <c s="24" r="T466"/>
      <c s="24" r="U466"/>
      <c s="24" r="V466"/>
    </row>
    <row r="467">
      <c s="12" r="A467"/>
      <c s="12" r="B467"/>
      <c s="12" r="C467"/>
      <c s="12" r="D467"/>
      <c s="12" r="E467"/>
      <c s="23" r="F467"/>
      <c s="23" r="G467"/>
      <c s="24" r="H467"/>
      <c s="24" r="I467"/>
      <c s="24" r="J467"/>
      <c s="24" r="K467"/>
      <c s="24" r="L467"/>
      <c s="24" r="M467"/>
      <c s="24" r="N467"/>
      <c s="24" r="O467"/>
      <c s="24" r="P467"/>
      <c s="24" r="Q467"/>
      <c s="24" r="R467"/>
      <c s="24" r="S467"/>
      <c s="24" r="T467"/>
      <c s="24" r="U467"/>
      <c s="24" r="V467"/>
    </row>
    <row r="468">
      <c s="12" r="A468"/>
      <c s="12" r="B468"/>
      <c s="12" r="C468"/>
      <c s="12" r="D468"/>
      <c s="12" r="E468"/>
      <c s="23" r="F468"/>
      <c s="23" r="G468"/>
      <c s="24" r="H468"/>
      <c s="24" r="I468"/>
      <c s="24" r="J468"/>
      <c s="24" r="K468"/>
      <c s="24" r="L468"/>
      <c s="24" r="M468"/>
      <c s="24" r="N468"/>
      <c s="24" r="O468"/>
      <c s="24" r="P468"/>
      <c s="24" r="Q468"/>
      <c s="24" r="R468"/>
      <c s="24" r="S468"/>
      <c s="24" r="T468"/>
      <c s="24" r="U468"/>
      <c s="24" r="V468"/>
    </row>
    <row r="469">
      <c s="12" r="A469"/>
      <c s="12" r="B469"/>
      <c s="12" r="C469"/>
      <c s="12" r="D469"/>
      <c s="12" r="E469"/>
      <c s="23" r="F469"/>
      <c s="23" r="G469"/>
      <c s="24" r="H469"/>
      <c s="24" r="I469"/>
      <c s="24" r="J469"/>
      <c s="24" r="K469"/>
      <c s="24" r="L469"/>
      <c s="24" r="M469"/>
      <c s="24" r="N469"/>
      <c s="24" r="O469"/>
      <c s="24" r="P469"/>
      <c s="24" r="Q469"/>
      <c s="24" r="R469"/>
      <c s="24" r="S469"/>
      <c s="24" r="T469"/>
      <c s="24" r="U469"/>
      <c s="24" r="V469"/>
    </row>
    <row r="470">
      <c s="12" r="A470"/>
      <c s="12" r="B470"/>
      <c s="12" r="C470"/>
      <c s="12" r="D470"/>
      <c s="12" r="E470"/>
      <c s="23" r="F470"/>
      <c s="23" r="G470"/>
      <c s="24" r="H470"/>
      <c s="24" r="I470"/>
      <c s="24" r="J470"/>
      <c s="24" r="K470"/>
      <c s="24" r="L470"/>
      <c s="24" r="M470"/>
      <c s="24" r="N470"/>
      <c s="24" r="O470"/>
      <c s="24" r="P470"/>
      <c s="24" r="Q470"/>
      <c s="24" r="R470"/>
      <c s="24" r="S470"/>
      <c s="24" r="T470"/>
      <c s="24" r="U470"/>
      <c s="24" r="V470"/>
    </row>
    <row r="471">
      <c s="12" r="A471"/>
      <c s="12" r="B471"/>
      <c s="12" r="C471"/>
      <c s="12" r="D471"/>
      <c s="12" r="E471"/>
      <c s="23" r="F471"/>
      <c s="23" r="G471"/>
      <c s="24" r="H471"/>
      <c s="24" r="I471"/>
      <c s="24" r="J471"/>
      <c s="24" r="K471"/>
      <c s="24" r="L471"/>
      <c s="24" r="M471"/>
      <c s="24" r="N471"/>
      <c s="24" r="O471"/>
      <c s="24" r="P471"/>
      <c s="24" r="Q471"/>
      <c s="24" r="R471"/>
      <c s="24" r="S471"/>
      <c s="24" r="T471"/>
      <c s="24" r="U471"/>
      <c s="24" r="V471"/>
    </row>
    <row r="472">
      <c s="12" r="A472"/>
      <c s="12" r="B472"/>
      <c s="12" r="C472"/>
      <c s="12" r="D472"/>
      <c s="12" r="E472"/>
      <c s="23" r="F472"/>
      <c s="23" r="G472"/>
      <c s="24" r="H472"/>
      <c s="24" r="I472"/>
      <c s="24" r="J472"/>
      <c s="24" r="K472"/>
      <c s="24" r="L472"/>
      <c s="24" r="M472"/>
      <c s="24" r="N472"/>
      <c s="24" r="O472"/>
      <c s="24" r="P472"/>
      <c s="24" r="Q472"/>
      <c s="24" r="R472"/>
      <c s="24" r="S472"/>
      <c s="24" r="T472"/>
      <c s="24" r="U472"/>
      <c s="24" r="V472"/>
    </row>
    <row r="473">
      <c s="12" r="A473"/>
      <c s="12" r="B473"/>
      <c s="12" r="C473"/>
      <c s="12" r="D473"/>
      <c s="12" r="E473"/>
      <c s="23" r="F473"/>
      <c s="23" r="G473"/>
      <c s="24" r="H473"/>
      <c s="24" r="I473"/>
      <c s="24" r="J473"/>
      <c s="24" r="K473"/>
      <c s="24" r="L473"/>
      <c s="24" r="M473"/>
      <c s="24" r="N473"/>
      <c s="24" r="O473"/>
      <c s="24" r="P473"/>
      <c s="24" r="Q473"/>
      <c s="24" r="R473"/>
      <c s="24" r="S473"/>
      <c s="24" r="T473"/>
      <c s="24" r="U473"/>
      <c s="24" r="V473"/>
    </row>
    <row r="474">
      <c s="12" r="A474"/>
      <c s="12" r="B474"/>
      <c s="12" r="C474"/>
      <c s="12" r="D474"/>
      <c s="12" r="E474"/>
      <c s="23" r="F474"/>
      <c s="23" r="G474"/>
      <c s="24" r="H474"/>
      <c s="24" r="I474"/>
      <c s="24" r="J474"/>
      <c s="24" r="K474"/>
      <c s="24" r="L474"/>
      <c s="24" r="M474"/>
      <c s="24" r="N474"/>
      <c s="24" r="O474"/>
      <c s="24" r="P474"/>
      <c s="24" r="Q474"/>
      <c s="24" r="R474"/>
      <c s="24" r="S474"/>
      <c s="24" r="T474"/>
      <c s="24" r="U474"/>
      <c s="24" r="V474"/>
    </row>
    <row r="475">
      <c s="12" r="A475"/>
      <c s="12" r="B475"/>
      <c s="12" r="C475"/>
      <c s="12" r="D475"/>
      <c s="12" r="E475"/>
      <c s="23" r="F475"/>
      <c s="23" r="G475"/>
      <c s="63" r="H475"/>
      <c s="63" r="I475"/>
      <c s="24" r="J475"/>
      <c s="24" r="K475"/>
      <c s="24" r="L475"/>
      <c s="24" r="M475"/>
      <c s="24" r="N475"/>
      <c s="24" r="O475"/>
      <c s="24" r="P475"/>
      <c s="24" r="Q475"/>
      <c s="24" r="R475"/>
      <c s="24" r="S475"/>
      <c s="24" r="T475"/>
      <c s="24" r="U475"/>
      <c s="24" r="V475"/>
    </row>
    <row r="476">
      <c s="12" r="A476"/>
      <c s="12" r="B476"/>
      <c s="12" r="C476"/>
      <c s="12" r="D476"/>
      <c s="12" r="E476"/>
      <c s="23" r="F476"/>
      <c s="23" r="G476"/>
      <c s="63" r="H476"/>
      <c s="63" r="I476"/>
      <c s="24" r="J476"/>
      <c s="24" r="K476"/>
      <c s="24" r="L476"/>
      <c s="24" r="M476"/>
      <c s="24" r="N476"/>
      <c s="24" r="O476"/>
      <c s="24" r="P476"/>
      <c s="24" r="Q476"/>
      <c s="24" r="R476"/>
      <c s="24" r="S476"/>
      <c s="24" r="T476"/>
      <c s="24" r="U476"/>
      <c s="24" r="V476"/>
    </row>
    <row r="477">
      <c s="12" r="A477"/>
      <c s="12" r="B477"/>
      <c s="12" r="C477"/>
      <c s="12" r="D477"/>
      <c s="12" r="E477"/>
      <c s="23" r="F477"/>
      <c s="23" r="G477"/>
      <c s="63" r="H477"/>
      <c s="63" r="I477"/>
      <c s="24" r="J477"/>
      <c s="24" r="K477"/>
      <c s="24" r="L477"/>
      <c s="24" r="M477"/>
      <c s="24" r="N477"/>
      <c s="24" r="O477"/>
      <c s="24" r="P477"/>
      <c s="24" r="Q477"/>
      <c s="24" r="R477"/>
      <c s="24" r="S477"/>
      <c s="24" r="T477"/>
      <c s="24" r="U477"/>
      <c s="24" r="V477"/>
    </row>
    <row r="478">
      <c s="12" r="A478"/>
      <c s="12" r="B478"/>
      <c s="12" r="C478"/>
      <c s="12" r="D478"/>
      <c s="12" r="E478"/>
      <c s="23" r="F478"/>
      <c s="23" r="G478"/>
      <c s="63" r="H478"/>
      <c s="63" r="I478"/>
      <c s="24" r="J478"/>
      <c s="24" r="K478"/>
      <c s="24" r="L478"/>
      <c s="24" r="M478"/>
      <c s="24" r="N478"/>
      <c s="24" r="O478"/>
      <c s="24" r="P478"/>
      <c s="24" r="Q478"/>
      <c s="24" r="R478"/>
      <c s="24" r="S478"/>
      <c s="24" r="T478"/>
      <c s="24" r="U478"/>
      <c s="24" r="V478"/>
    </row>
    <row r="479">
      <c s="12" r="A479"/>
      <c s="12" r="B479"/>
      <c s="12" r="C479"/>
      <c s="12" r="D479"/>
      <c s="12" r="E479"/>
      <c s="23" r="F479"/>
      <c s="23" r="G479"/>
      <c s="24" r="H479"/>
      <c s="24" r="I479"/>
      <c s="24" r="J479"/>
      <c s="24" r="K479"/>
      <c s="24" r="L479"/>
      <c s="24" r="M479"/>
      <c s="24" r="N479"/>
      <c s="24" r="O479"/>
      <c s="24" r="P479"/>
      <c s="24" r="Q479"/>
      <c s="24" r="R479"/>
      <c s="24" r="S479"/>
      <c s="24" r="T479"/>
      <c s="24" r="U479"/>
      <c s="24" r="V479"/>
    </row>
    <row r="480">
      <c s="12" r="A480"/>
      <c s="12" r="B480"/>
      <c s="12" r="C480"/>
      <c s="12" r="D480"/>
      <c s="12" r="E480"/>
      <c s="23" r="F480"/>
      <c s="23" r="G480"/>
      <c s="24" r="H480"/>
      <c s="24" r="I480"/>
      <c s="24" r="J480"/>
      <c s="24" r="K480"/>
      <c s="24" r="L480"/>
      <c s="24" r="M480"/>
      <c s="24" r="N480"/>
      <c s="24" r="O480"/>
      <c s="24" r="P480"/>
      <c s="24" r="Q480"/>
      <c s="24" r="R480"/>
      <c s="24" r="S480"/>
      <c s="24" r="T480"/>
      <c s="24" r="U480"/>
      <c s="24" r="V480"/>
    </row>
    <row r="481">
      <c s="12" r="A481"/>
      <c s="12" r="B481"/>
      <c s="12" r="C481"/>
      <c s="12" r="D481"/>
      <c s="12" r="E481"/>
      <c s="23" r="F481"/>
      <c s="23" r="G481"/>
      <c s="24" r="H481"/>
      <c s="24" r="I481"/>
      <c s="24" r="J481"/>
      <c s="24" r="K481"/>
      <c s="24" r="L481"/>
      <c s="24" r="M481"/>
      <c s="24" r="N481"/>
      <c s="24" r="O481"/>
      <c s="24" r="P481"/>
      <c s="24" r="Q481"/>
      <c s="24" r="R481"/>
      <c s="24" r="S481"/>
      <c s="24" r="T481"/>
      <c s="24" r="U481"/>
      <c s="24" r="V481"/>
    </row>
    <row r="482">
      <c s="12" r="A482"/>
      <c s="12" r="B482"/>
      <c s="12" r="C482"/>
      <c s="12" r="D482"/>
      <c s="12" r="E482"/>
      <c s="23" r="F482"/>
      <c s="23" r="G482"/>
      <c s="24" r="H482"/>
      <c s="24" r="I482"/>
      <c s="24" r="J482"/>
      <c s="24" r="K482"/>
      <c s="24" r="L482"/>
      <c s="24" r="M482"/>
      <c s="24" r="N482"/>
      <c s="24" r="O482"/>
      <c s="24" r="P482"/>
      <c s="24" r="Q482"/>
      <c s="24" r="R482"/>
      <c s="24" r="S482"/>
      <c s="24" r="T482"/>
      <c s="24" r="U482"/>
      <c s="24" r="V482"/>
    </row>
    <row r="483">
      <c s="12" r="A483"/>
      <c s="12" r="B483"/>
      <c s="12" r="C483"/>
      <c s="12" r="D483"/>
      <c s="12" r="E483"/>
      <c s="23" r="F483"/>
      <c s="23" r="G483"/>
      <c s="24" r="H483"/>
      <c s="24" r="I483"/>
      <c s="24" r="J483"/>
      <c s="24" r="K483"/>
      <c s="24" r="L483"/>
      <c s="24" r="M483"/>
      <c s="24" r="N483"/>
      <c s="24" r="O483"/>
      <c s="24" r="P483"/>
      <c s="24" r="Q483"/>
      <c s="24" r="R483"/>
      <c s="24" r="S483"/>
      <c s="24" r="T483"/>
      <c s="24" r="U483"/>
      <c s="24" r="V483"/>
    </row>
    <row r="484">
      <c s="12" r="A484"/>
      <c s="12" r="B484"/>
      <c s="12" r="C484"/>
      <c s="12" r="D484"/>
      <c s="12" r="E484"/>
      <c s="23" r="F484"/>
      <c s="23" r="G484"/>
      <c s="24" r="H484"/>
      <c s="24" r="I484"/>
      <c s="24" r="J484"/>
      <c s="24" r="K484"/>
      <c s="24" r="L484"/>
      <c s="24" r="M484"/>
      <c s="24" r="N484"/>
      <c s="24" r="O484"/>
      <c s="24" r="P484"/>
      <c s="24" r="Q484"/>
      <c s="24" r="R484"/>
      <c s="24" r="S484"/>
      <c s="24" r="T484"/>
      <c s="24" r="U484"/>
      <c s="24" r="V484"/>
    </row>
    <row r="485">
      <c s="12" r="A485"/>
      <c s="12" r="B485"/>
      <c s="12" r="C485"/>
      <c s="12" r="D485"/>
      <c s="12" r="E485"/>
      <c s="23" r="F485"/>
      <c s="23" r="G485"/>
      <c s="24" r="H485"/>
      <c s="24" r="I485"/>
      <c s="24" r="J485"/>
      <c s="24" r="K485"/>
      <c s="24" r="L485"/>
      <c s="24" r="M485"/>
      <c s="24" r="N485"/>
      <c s="24" r="O485"/>
      <c s="24" r="P485"/>
      <c s="24" r="Q485"/>
      <c s="24" r="R485"/>
      <c s="24" r="S485"/>
      <c s="24" r="T485"/>
      <c s="24" r="U485"/>
      <c s="24" r="V485"/>
    </row>
    <row r="486">
      <c s="12" r="A486"/>
      <c s="12" r="B486"/>
      <c s="12" r="C486"/>
      <c s="12" r="D486"/>
      <c s="12" r="E486"/>
      <c s="23" r="F486"/>
      <c s="23" r="G486"/>
      <c s="24" r="H486"/>
      <c s="24" r="I486"/>
      <c s="24" r="J486"/>
      <c s="24" r="K486"/>
      <c s="24" r="L486"/>
      <c s="24" r="M486"/>
      <c s="24" r="N486"/>
      <c s="24" r="O486"/>
      <c s="24" r="P486"/>
      <c s="24" r="Q486"/>
      <c s="24" r="R486"/>
      <c s="24" r="S486"/>
      <c s="24" r="T486"/>
      <c s="24" r="U486"/>
      <c s="24" r="V486"/>
    </row>
    <row r="487">
      <c s="12" r="A487"/>
      <c s="12" r="B487"/>
      <c s="12" r="C487"/>
      <c s="12" r="D487"/>
      <c s="12" r="E487"/>
      <c s="23" r="F487"/>
      <c s="23" r="G487"/>
      <c s="24" r="H487"/>
      <c s="24" r="I487"/>
      <c s="24" r="J487"/>
      <c s="24" r="K487"/>
      <c s="24" r="L487"/>
      <c s="24" r="M487"/>
      <c s="24" r="N487"/>
      <c s="24" r="O487"/>
      <c s="24" r="P487"/>
      <c s="24" r="Q487"/>
      <c s="24" r="R487"/>
      <c s="24" r="S487"/>
      <c s="24" r="T487"/>
      <c s="24" r="U487"/>
      <c s="24" r="V487"/>
    </row>
    <row r="488">
      <c s="12" r="A488"/>
      <c s="12" r="B488"/>
      <c s="12" r="C488"/>
      <c s="12" r="D488"/>
      <c s="12" r="E488"/>
      <c s="23" r="F488"/>
      <c s="23" r="G488"/>
      <c s="24" r="H488"/>
      <c s="24" r="I488"/>
      <c s="24" r="J488"/>
      <c s="24" r="K488"/>
      <c s="24" r="L488"/>
      <c s="24" r="M488"/>
      <c s="24" r="N488"/>
      <c s="24" r="O488"/>
      <c s="24" r="P488"/>
      <c s="24" r="Q488"/>
      <c s="24" r="R488"/>
      <c s="24" r="S488"/>
      <c s="24" r="T488"/>
      <c s="24" r="U488"/>
      <c s="24" r="V488"/>
    </row>
    <row r="489">
      <c s="12" r="A489"/>
      <c s="12" r="B489"/>
      <c s="12" r="C489"/>
      <c s="12" r="D489"/>
      <c s="12" r="E489"/>
      <c s="23" r="F489"/>
      <c s="23" r="G489"/>
      <c s="63" r="H489"/>
      <c s="63" r="I489"/>
      <c s="24" r="J489"/>
      <c s="24" r="K489"/>
      <c s="24" r="L489"/>
      <c s="24" r="M489"/>
      <c s="24" r="N489"/>
      <c s="24" r="O489"/>
      <c s="24" r="P489"/>
      <c s="24" r="Q489"/>
      <c s="24" r="R489"/>
      <c s="24" r="S489"/>
      <c s="24" r="T489"/>
      <c s="24" r="U489"/>
      <c s="24" r="V489"/>
    </row>
    <row r="490">
      <c s="12" r="A490"/>
      <c s="12" r="B490"/>
      <c s="12" r="C490"/>
      <c s="12" r="D490"/>
      <c s="12" r="E490"/>
      <c s="23" r="F490"/>
      <c s="23" r="G490"/>
      <c s="63" r="H490"/>
      <c s="63" r="I490"/>
      <c s="24" r="J490"/>
      <c s="24" r="K490"/>
      <c s="24" r="L490"/>
      <c s="24" r="M490"/>
      <c s="24" r="N490"/>
      <c s="24" r="O490"/>
      <c s="24" r="P490"/>
      <c s="24" r="Q490"/>
      <c s="24" r="R490"/>
      <c s="24" r="S490"/>
      <c s="24" r="T490"/>
      <c s="24" r="U490"/>
      <c s="24" r="V490"/>
    </row>
    <row r="491">
      <c s="12" r="A491"/>
      <c s="12" r="B491"/>
      <c s="12" r="C491"/>
      <c s="12" r="D491"/>
      <c s="12" r="E491"/>
      <c s="23" r="F491"/>
      <c s="23" r="G491"/>
      <c s="63" r="H491"/>
      <c s="63" r="I491"/>
      <c s="24" r="J491"/>
      <c s="24" r="K491"/>
      <c s="24" r="L491"/>
      <c s="24" r="M491"/>
      <c s="24" r="N491"/>
      <c s="24" r="O491"/>
      <c s="24" r="P491"/>
      <c s="24" r="Q491"/>
      <c s="24" r="R491"/>
      <c s="24" r="S491"/>
      <c s="24" r="T491"/>
      <c s="24" r="U491"/>
      <c s="24" r="V491"/>
    </row>
    <row r="492">
      <c s="12" r="A492"/>
      <c s="12" r="B492"/>
      <c s="12" r="C492"/>
      <c s="12" r="D492"/>
      <c s="12" r="E492"/>
      <c s="23" r="F492"/>
      <c s="23" r="G492"/>
      <c s="63" r="H492"/>
      <c s="63" r="I492"/>
      <c s="24" r="J492"/>
      <c s="24" r="K492"/>
      <c s="24" r="L492"/>
      <c s="24" r="M492"/>
      <c s="24" r="N492"/>
      <c s="24" r="O492"/>
      <c s="24" r="P492"/>
      <c s="24" r="Q492"/>
      <c s="24" r="R492"/>
      <c s="24" r="S492"/>
      <c s="24" r="T492"/>
      <c s="24" r="U492"/>
      <c s="24" r="V492"/>
    </row>
    <row r="493">
      <c s="12" r="A493"/>
      <c s="12" r="B493"/>
      <c s="12" r="C493"/>
      <c s="12" r="D493"/>
      <c s="12" r="E493"/>
      <c s="23" r="F493"/>
      <c s="23" r="G493"/>
      <c s="24" r="H493"/>
      <c s="24" r="I493"/>
      <c s="24" r="J493"/>
      <c s="24" r="K493"/>
      <c s="24" r="L493"/>
      <c s="24" r="M493"/>
      <c s="24" r="N493"/>
      <c s="24" r="O493"/>
      <c s="24" r="P493"/>
      <c s="24" r="Q493"/>
      <c s="24" r="R493"/>
      <c s="24" r="S493"/>
      <c s="24" r="T493"/>
      <c s="24" r="U493"/>
      <c s="24" r="V493"/>
    </row>
    <row r="494">
      <c s="12" r="A494"/>
      <c s="12" r="B494"/>
      <c s="12" r="C494"/>
      <c s="12" r="D494"/>
      <c s="12" r="E494"/>
      <c s="23" r="F494"/>
      <c s="23" r="G494"/>
      <c s="24" r="H494"/>
      <c s="24" r="I494"/>
      <c s="24" r="J494"/>
      <c s="24" r="K494"/>
      <c s="24" r="L494"/>
      <c s="24" r="M494"/>
      <c s="24" r="N494"/>
      <c s="24" r="O494"/>
      <c s="24" r="P494"/>
      <c s="24" r="Q494"/>
      <c s="24" r="R494"/>
      <c s="24" r="S494"/>
      <c s="24" r="T494"/>
      <c s="24" r="U494"/>
      <c s="24" r="V494"/>
    </row>
    <row r="495">
      <c s="12" r="A495"/>
      <c s="12" r="B495"/>
      <c s="12" r="C495"/>
      <c s="12" r="D495"/>
      <c s="12" r="E495"/>
      <c s="23" r="F495"/>
      <c s="23" r="G495"/>
      <c s="24" r="H495"/>
      <c s="24" r="I495"/>
      <c s="24" r="J495"/>
      <c s="24" r="K495"/>
      <c s="24" r="L495"/>
      <c s="24" r="M495"/>
      <c s="24" r="N495"/>
      <c s="24" r="O495"/>
      <c s="24" r="P495"/>
      <c s="24" r="Q495"/>
      <c s="24" r="R495"/>
      <c s="24" r="S495"/>
      <c s="24" r="T495"/>
      <c s="24" r="U495"/>
      <c s="24" r="V495"/>
    </row>
    <row r="496">
      <c s="12" r="A496"/>
      <c s="12" r="B496"/>
      <c s="12" r="C496"/>
      <c s="12" r="D496"/>
      <c s="12" r="E496"/>
      <c s="23" r="F496"/>
      <c s="23" r="G496"/>
      <c s="24" r="H496"/>
      <c s="24" r="I496"/>
      <c s="24" r="J496"/>
      <c s="24" r="K496"/>
      <c s="24" r="L496"/>
      <c s="24" r="M496"/>
      <c s="24" r="N496"/>
      <c s="24" r="O496"/>
      <c s="24" r="P496"/>
      <c s="24" r="Q496"/>
      <c s="24" r="R496"/>
      <c s="24" r="S496"/>
      <c s="24" r="T496"/>
      <c s="24" r="U496"/>
      <c s="24" r="V496"/>
    </row>
    <row r="497">
      <c s="12" r="A497"/>
      <c s="12" r="B497"/>
      <c s="12" r="C497"/>
      <c s="12" r="D497"/>
      <c s="12" r="E497"/>
      <c s="23" r="F497"/>
      <c s="23" r="G497"/>
      <c s="24" r="H497"/>
      <c s="24" r="I497"/>
      <c s="24" r="J497"/>
      <c s="24" r="K497"/>
      <c s="24" r="L497"/>
      <c s="24" r="M497"/>
      <c s="24" r="N497"/>
      <c s="24" r="O497"/>
      <c s="24" r="P497"/>
      <c s="24" r="Q497"/>
      <c s="24" r="R497"/>
      <c s="24" r="S497"/>
      <c s="24" r="T497"/>
      <c s="24" r="U497"/>
      <c s="24" r="V497"/>
    </row>
    <row r="498">
      <c s="12" r="A498"/>
      <c s="12" r="B498"/>
      <c s="12" r="C498"/>
      <c s="12" r="D498"/>
      <c s="12" r="E498"/>
      <c s="23" r="F498"/>
      <c s="23" r="G498"/>
      <c s="24" r="H498"/>
      <c s="24" r="I498"/>
      <c s="24" r="J498"/>
      <c s="24" r="K498"/>
      <c s="24" r="L498"/>
      <c s="24" r="M498"/>
      <c s="24" r="N498"/>
      <c s="24" r="O498"/>
      <c s="24" r="P498"/>
      <c s="24" r="Q498"/>
      <c s="24" r="R498"/>
      <c s="24" r="S498"/>
      <c s="24" r="T498"/>
      <c s="24" r="U498"/>
      <c s="24" r="V498"/>
    </row>
    <row r="499">
      <c s="12" r="A499"/>
      <c s="12" r="B499"/>
      <c s="12" r="C499"/>
      <c s="12" r="D499"/>
      <c s="12" r="E499"/>
      <c s="23" r="F499"/>
      <c s="23" r="G499"/>
      <c s="24" r="H499"/>
      <c s="24" r="I499"/>
      <c s="24" r="J499"/>
      <c s="24" r="K499"/>
      <c s="24" r="L499"/>
      <c s="24" r="M499"/>
      <c s="24" r="N499"/>
      <c s="24" r="O499"/>
      <c s="24" r="P499"/>
      <c s="24" r="Q499"/>
      <c s="24" r="R499"/>
      <c s="24" r="S499"/>
      <c s="24" r="T499"/>
      <c s="24" r="U499"/>
      <c s="24" r="V499"/>
    </row>
    <row r="500">
      <c s="12" r="A500"/>
      <c s="12" r="B500"/>
      <c s="12" r="C500"/>
      <c s="12" r="D500"/>
      <c s="12" r="E500"/>
      <c s="23" r="F500"/>
      <c s="23" r="G500"/>
      <c s="24" r="H500"/>
      <c s="24" r="I500"/>
      <c s="24" r="J500"/>
      <c s="24" r="K500"/>
      <c s="24" r="L500"/>
      <c s="24" r="M500"/>
      <c s="24" r="N500"/>
      <c s="24" r="O500"/>
      <c s="24" r="P500"/>
      <c s="24" r="Q500"/>
      <c s="24" r="R500"/>
      <c s="24" r="S500"/>
      <c s="24" r="T500"/>
      <c s="24" r="U500"/>
      <c s="24" r="V500"/>
    </row>
    <row r="501">
      <c s="12" r="A501"/>
      <c s="12" r="B501"/>
      <c s="12" r="C501"/>
      <c s="12" r="D501"/>
      <c s="12" r="E501"/>
      <c s="23" r="F501"/>
      <c s="23" r="G501"/>
      <c s="24" r="H501"/>
      <c s="24" r="I501"/>
      <c s="24" r="J501"/>
      <c s="24" r="K501"/>
      <c s="24" r="L501"/>
      <c s="24" r="M501"/>
      <c s="24" r="N501"/>
      <c s="24" r="O501"/>
      <c s="24" r="P501"/>
      <c s="24" r="Q501"/>
      <c s="24" r="R501"/>
      <c s="24" r="S501"/>
      <c s="24" r="T501"/>
      <c s="24" r="U501"/>
      <c s="24" r="V501"/>
    </row>
    <row r="502">
      <c s="12" r="A502"/>
      <c s="12" r="B502"/>
      <c s="12" r="C502"/>
      <c s="12" r="D502"/>
      <c s="12" r="E502"/>
      <c s="23" r="F502"/>
      <c s="23" r="G502"/>
      <c s="24" r="H502"/>
      <c s="24" r="I502"/>
      <c s="24" r="J502"/>
      <c s="24" r="K502"/>
      <c s="24" r="L502"/>
      <c s="24" r="M502"/>
      <c s="24" r="N502"/>
      <c s="24" r="O502"/>
      <c s="24" r="P502"/>
      <c s="24" r="Q502"/>
      <c s="24" r="R502"/>
      <c s="24" r="S502"/>
      <c s="24" r="T502"/>
      <c s="24" r="U502"/>
      <c s="24" r="V502"/>
    </row>
    <row r="503">
      <c s="12" r="A503"/>
      <c s="12" r="B503"/>
      <c s="12" r="C503"/>
      <c s="12" r="D503"/>
      <c s="12" r="E503"/>
      <c s="23" r="F503"/>
      <c s="23" r="G503"/>
      <c s="24" r="H503"/>
      <c s="24" r="I503"/>
      <c s="24" r="J503"/>
      <c s="24" r="K503"/>
      <c s="24" r="L503"/>
      <c s="24" r="M503"/>
      <c s="24" r="N503"/>
      <c s="24" r="O503"/>
      <c s="24" r="P503"/>
      <c s="24" r="Q503"/>
      <c s="24" r="R503"/>
      <c s="24" r="S503"/>
      <c s="24" r="T503"/>
      <c s="24" r="U503"/>
      <c s="24" r="V503"/>
    </row>
    <row r="504">
      <c s="12" r="A504"/>
      <c s="12" r="B504"/>
      <c s="12" r="C504"/>
      <c s="12" r="D504"/>
      <c s="12" r="E504"/>
      <c s="23" r="F504"/>
      <c s="23" r="G504"/>
      <c s="24" r="H504"/>
      <c s="24" r="I504"/>
      <c s="24" r="J504"/>
      <c s="24" r="K504"/>
      <c s="24" r="L504"/>
      <c s="24" r="M504"/>
      <c s="24" r="N504"/>
      <c s="24" r="O504"/>
      <c s="24" r="P504"/>
      <c s="24" r="Q504"/>
      <c s="24" r="R504"/>
      <c s="24" r="S504"/>
      <c s="24" r="T504"/>
      <c s="24" r="U504"/>
      <c s="24" r="V504"/>
    </row>
    <row r="505">
      <c s="12" r="A505"/>
      <c s="12" r="B505"/>
      <c s="12" r="C505"/>
      <c s="12" r="D505"/>
      <c s="12" r="E505"/>
      <c s="23" r="F505"/>
      <c s="23" r="G505"/>
      <c s="24" r="H505"/>
      <c s="24" r="I505"/>
      <c s="24" r="J505"/>
      <c s="24" r="K505"/>
      <c s="24" r="L505"/>
      <c s="24" r="M505"/>
      <c s="24" r="N505"/>
      <c s="24" r="O505"/>
      <c s="24" r="P505"/>
      <c s="24" r="Q505"/>
      <c s="24" r="R505"/>
      <c s="24" r="S505"/>
      <c s="24" r="T505"/>
      <c s="24" r="U505"/>
      <c s="24" r="V505"/>
    </row>
    <row r="506">
      <c s="12" r="A506"/>
      <c s="12" r="B506"/>
      <c s="12" r="C506"/>
      <c s="12" r="D506"/>
      <c s="12" r="E506"/>
      <c s="23" r="F506"/>
      <c s="23" r="G506"/>
      <c s="24" r="H506"/>
      <c s="24" r="I506"/>
      <c s="24" r="J506"/>
      <c s="24" r="K506"/>
      <c s="24" r="L506"/>
      <c s="24" r="M506"/>
      <c s="24" r="N506"/>
      <c s="24" r="O506"/>
      <c s="24" r="P506"/>
      <c s="24" r="Q506"/>
      <c s="24" r="R506"/>
      <c s="24" r="S506"/>
      <c s="24" r="T506"/>
      <c s="24" r="U506"/>
      <c s="24" r="V506"/>
    </row>
    <row r="507">
      <c s="12" r="A507"/>
      <c s="12" r="B507"/>
      <c s="12" r="C507"/>
      <c s="12" r="D507"/>
      <c s="12" r="E507"/>
      <c s="23" r="F507"/>
      <c s="23" r="G507"/>
      <c s="24" r="H507"/>
      <c s="24" r="I507"/>
      <c s="24" r="J507"/>
      <c s="24" r="K507"/>
      <c s="24" r="L507"/>
      <c s="24" r="M507"/>
      <c s="24" r="N507"/>
      <c s="24" r="O507"/>
      <c s="24" r="P507"/>
      <c s="24" r="Q507"/>
      <c s="24" r="R507"/>
      <c s="24" r="S507"/>
      <c s="24" r="T507"/>
      <c s="24" r="U507"/>
      <c s="24" r="V507"/>
    </row>
    <row r="508">
      <c s="12" r="A508"/>
      <c s="12" r="B508"/>
      <c s="12" r="C508"/>
      <c s="12" r="D508"/>
      <c s="12" r="E508"/>
      <c s="23" r="F508"/>
      <c s="23" r="G508"/>
      <c s="24" r="H508"/>
      <c s="24" r="I508"/>
      <c s="24" r="J508"/>
      <c s="24" r="K508"/>
      <c s="24" r="L508"/>
      <c s="24" r="M508"/>
      <c s="24" r="N508"/>
      <c s="24" r="O508"/>
      <c s="24" r="P508"/>
      <c s="24" r="Q508"/>
      <c s="24" r="R508"/>
      <c s="24" r="S508"/>
      <c s="24" r="T508"/>
      <c s="24" r="U508"/>
      <c s="24" r="V508"/>
    </row>
    <row r="509">
      <c s="12" r="A509"/>
      <c s="12" r="B509"/>
      <c s="12" r="C509"/>
      <c s="12" r="D509"/>
      <c s="12" r="E509"/>
      <c s="23" r="F509"/>
      <c s="23" r="G509"/>
      <c s="24" r="H509"/>
      <c s="24" r="I509"/>
      <c s="24" r="J509"/>
      <c s="24" r="K509"/>
      <c s="24" r="L509"/>
      <c s="24" r="M509"/>
      <c s="24" r="N509"/>
      <c s="24" r="O509"/>
      <c s="24" r="P509"/>
      <c s="24" r="Q509"/>
      <c s="24" r="R509"/>
      <c s="24" r="S509"/>
      <c s="24" r="T509"/>
      <c s="24" r="U509"/>
      <c s="24" r="V509"/>
    </row>
    <row r="510">
      <c s="12" r="A510"/>
      <c s="12" r="B510"/>
      <c s="12" r="C510"/>
      <c s="12" r="D510"/>
      <c s="12" r="E510"/>
      <c s="23" r="F510"/>
      <c s="23" r="G510"/>
      <c s="24" r="H510"/>
      <c s="24" r="I510"/>
      <c s="24" r="J510"/>
      <c s="24" r="K510"/>
      <c s="24" r="L510"/>
      <c s="24" r="M510"/>
      <c s="24" r="N510"/>
      <c s="24" r="O510"/>
      <c s="24" r="P510"/>
      <c s="24" r="Q510"/>
      <c s="24" r="R510"/>
      <c s="24" r="S510"/>
      <c s="24" r="T510"/>
      <c s="24" r="U510"/>
      <c s="24" r="V510"/>
    </row>
    <row r="511">
      <c s="12" r="A511"/>
      <c s="12" r="B511"/>
      <c s="12" r="C511"/>
      <c s="12" r="D511"/>
      <c s="12" r="E511"/>
      <c s="23" r="F511"/>
      <c s="23" r="G511"/>
      <c s="24" r="H511"/>
      <c s="24" r="I511"/>
      <c s="24" r="J511"/>
      <c s="24" r="K511"/>
      <c s="24" r="L511"/>
      <c s="24" r="M511"/>
      <c s="24" r="N511"/>
      <c s="24" r="O511"/>
      <c s="24" r="P511"/>
      <c s="24" r="Q511"/>
      <c s="24" r="R511"/>
      <c s="24" r="S511"/>
      <c s="24" r="T511"/>
      <c s="24" r="U511"/>
      <c s="24" r="V511"/>
    </row>
    <row r="512">
      <c s="12" r="A512"/>
      <c s="12" r="B512"/>
      <c s="12" r="C512"/>
      <c s="12" r="D512"/>
      <c s="12" r="E512"/>
      <c s="23" r="F512"/>
      <c s="23" r="G512"/>
      <c s="24" r="H512"/>
      <c s="24" r="I512"/>
      <c s="24" r="J512"/>
      <c s="24" r="K512"/>
      <c s="24" r="L512"/>
      <c s="24" r="M512"/>
      <c s="24" r="N512"/>
      <c s="24" r="O512"/>
      <c s="24" r="P512"/>
      <c s="24" r="Q512"/>
      <c s="24" r="R512"/>
      <c s="24" r="S512"/>
      <c s="24" r="T512"/>
      <c s="24" r="U512"/>
      <c s="24" r="V512"/>
    </row>
    <row r="513">
      <c s="12" r="A513"/>
      <c s="12" r="B513"/>
      <c s="12" r="C513"/>
      <c s="12" r="D513"/>
      <c s="12" r="E513"/>
      <c s="23" r="F513"/>
      <c s="23" r="G513"/>
      <c s="24" r="H513"/>
      <c s="24" r="I513"/>
      <c s="24" r="J513"/>
      <c s="24" r="K513"/>
      <c s="24" r="L513"/>
      <c s="24" r="M513"/>
      <c s="24" r="N513"/>
      <c s="24" r="O513"/>
      <c s="24" r="P513"/>
      <c s="24" r="Q513"/>
      <c s="24" r="R513"/>
      <c s="24" r="S513"/>
      <c s="24" r="T513"/>
      <c s="24" r="U513"/>
      <c s="24" r="V513"/>
    </row>
    <row r="514">
      <c s="12" r="A514"/>
      <c s="12" r="B514"/>
      <c s="12" r="C514"/>
      <c s="12" r="D514"/>
      <c s="12" r="E514"/>
      <c s="23" r="F514"/>
      <c s="23" r="G514"/>
      <c s="24" r="H514"/>
      <c s="24" r="I514"/>
      <c s="24" r="J514"/>
      <c s="24" r="K514"/>
      <c s="24" r="L514"/>
      <c s="24" r="M514"/>
      <c s="24" r="N514"/>
      <c s="24" r="O514"/>
      <c s="24" r="P514"/>
      <c s="24" r="Q514"/>
      <c s="24" r="R514"/>
      <c s="24" r="S514"/>
      <c s="24" r="T514"/>
      <c s="24" r="U514"/>
      <c s="24" r="V514"/>
    </row>
    <row r="515">
      <c s="12" r="A515"/>
      <c s="12" r="B515"/>
      <c s="12" r="C515"/>
      <c s="12" r="D515"/>
      <c s="12" r="E515"/>
      <c s="23" r="F515"/>
      <c s="23" r="G515"/>
      <c s="24" r="H515"/>
      <c s="24" r="I515"/>
      <c s="24" r="J515"/>
      <c s="24" r="K515"/>
      <c s="24" r="L515"/>
      <c s="24" r="M515"/>
      <c s="24" r="N515"/>
      <c s="24" r="O515"/>
      <c s="24" r="P515"/>
      <c s="24" r="Q515"/>
      <c s="24" r="R515"/>
      <c s="24" r="S515"/>
      <c s="24" r="T515"/>
      <c s="24" r="U515"/>
      <c s="24" r="V515"/>
    </row>
    <row r="516">
      <c s="12" r="A516"/>
      <c s="12" r="B516"/>
      <c s="12" r="C516"/>
      <c s="12" r="D516"/>
      <c s="12" r="E516"/>
      <c s="23" r="F516"/>
      <c s="23" r="G516"/>
      <c s="24" r="H516"/>
      <c s="24" r="I516"/>
      <c s="24" r="J516"/>
      <c s="24" r="K516"/>
      <c s="24" r="L516"/>
      <c s="24" r="M516"/>
      <c s="24" r="N516"/>
      <c s="24" r="O516"/>
      <c s="24" r="P516"/>
      <c s="24" r="Q516"/>
      <c s="24" r="R516"/>
      <c s="24" r="S516"/>
      <c s="24" r="T516"/>
      <c s="24" r="U516"/>
      <c s="24" r="V516"/>
    </row>
    <row r="517">
      <c s="12" r="A517"/>
      <c s="12" r="B517"/>
      <c s="12" r="C517"/>
      <c s="12" r="D517"/>
      <c s="12" r="E517"/>
      <c s="23" r="F517"/>
      <c s="23" r="G517"/>
      <c s="63" r="H517"/>
      <c s="63" r="I517"/>
      <c s="24" r="J517"/>
      <c s="24" r="K517"/>
      <c s="24" r="L517"/>
      <c s="24" r="M517"/>
      <c s="24" r="N517"/>
      <c s="24" r="O517"/>
      <c s="24" r="P517"/>
      <c s="24" r="Q517"/>
      <c s="24" r="R517"/>
      <c s="24" r="S517"/>
      <c s="24" r="T517"/>
      <c s="24" r="U517"/>
      <c s="24" r="V517"/>
    </row>
    <row r="518">
      <c s="12" r="A518"/>
      <c s="12" r="B518"/>
      <c s="12" r="C518"/>
      <c s="12" r="D518"/>
      <c s="12" r="E518"/>
      <c s="23" r="F518"/>
      <c s="23" r="G518"/>
      <c s="63" r="H518"/>
      <c s="63" r="I518"/>
      <c s="24" r="J518"/>
      <c s="24" r="K518"/>
      <c s="24" r="L518"/>
      <c s="24" r="M518"/>
      <c s="24" r="N518"/>
      <c s="24" r="O518"/>
      <c s="24" r="P518"/>
      <c s="24" r="Q518"/>
      <c s="24" r="R518"/>
      <c s="24" r="S518"/>
      <c s="24" r="T518"/>
      <c s="24" r="U518"/>
      <c s="24" r="V518"/>
    </row>
    <row r="519">
      <c s="12" r="A519"/>
      <c s="12" r="B519"/>
      <c s="12" r="C519"/>
      <c s="12" r="D519"/>
      <c s="12" r="E519"/>
      <c s="23" r="F519"/>
      <c s="23" r="G519"/>
      <c s="63" r="H519"/>
      <c s="63" r="I519"/>
      <c s="24" r="J519"/>
      <c s="24" r="K519"/>
      <c s="24" r="L519"/>
      <c s="24" r="M519"/>
      <c s="24" r="N519"/>
      <c s="24" r="O519"/>
      <c s="24" r="P519"/>
      <c s="24" r="Q519"/>
      <c s="24" r="R519"/>
      <c s="24" r="S519"/>
      <c s="24" r="T519"/>
      <c s="24" r="U519"/>
      <c s="24" r="V519"/>
    </row>
    <row r="520">
      <c s="12" r="A520"/>
      <c s="12" r="B520"/>
      <c s="12" r="C520"/>
      <c s="12" r="D520"/>
      <c s="12" r="E520"/>
      <c s="23" r="F520"/>
      <c s="23" r="G520"/>
      <c s="63" r="H520"/>
      <c s="63" r="I520"/>
      <c s="24" r="J520"/>
      <c s="24" r="K520"/>
      <c s="24" r="L520"/>
      <c s="24" r="M520"/>
      <c s="24" r="N520"/>
      <c s="24" r="O520"/>
      <c s="24" r="P520"/>
      <c s="24" r="Q520"/>
      <c s="24" r="R520"/>
      <c s="24" r="S520"/>
      <c s="24" r="T520"/>
      <c s="24" r="U520"/>
      <c s="24" r="V520"/>
    </row>
    <row r="521">
      <c s="12" r="A521"/>
      <c s="12" r="B521"/>
      <c s="12" r="C521"/>
      <c s="12" r="D521"/>
      <c s="12" r="E521"/>
      <c s="23" r="F521"/>
      <c s="23" r="G521"/>
      <c s="24" r="H521"/>
      <c s="24" r="I521"/>
      <c s="24" r="J521"/>
      <c s="24" r="K521"/>
      <c s="24" r="L521"/>
      <c s="24" r="M521"/>
      <c s="24" r="N521"/>
      <c s="24" r="O521"/>
      <c s="24" r="P521"/>
      <c s="24" r="Q521"/>
      <c s="24" r="R521"/>
      <c s="24" r="S521"/>
      <c s="24" r="T521"/>
      <c s="24" r="U521"/>
      <c s="24" r="V521"/>
    </row>
    <row r="522">
      <c s="12" r="A522"/>
      <c s="12" r="B522"/>
      <c s="12" r="C522"/>
      <c s="12" r="D522"/>
      <c s="12" r="E522"/>
      <c s="23" r="F522"/>
      <c s="23" r="G522"/>
      <c s="24" r="H522"/>
      <c s="24" r="I522"/>
      <c s="24" r="J522"/>
      <c s="24" r="K522"/>
      <c s="24" r="L522"/>
      <c s="24" r="M522"/>
      <c s="24" r="N522"/>
      <c s="24" r="O522"/>
      <c s="24" r="P522"/>
      <c s="24" r="Q522"/>
      <c s="24" r="R522"/>
      <c s="24" r="S522"/>
      <c s="24" r="T522"/>
      <c s="24" r="U522"/>
      <c s="24" r="V522"/>
    </row>
    <row r="523">
      <c s="12" r="A523"/>
      <c s="12" r="B523"/>
      <c s="12" r="C523"/>
      <c s="12" r="D523"/>
      <c s="12" r="E523"/>
      <c s="23" r="F523"/>
      <c s="23" r="G523"/>
      <c s="24" r="H523"/>
      <c s="24" r="I523"/>
      <c s="24" r="J523"/>
      <c s="24" r="K523"/>
      <c s="24" r="L523"/>
      <c s="24" r="M523"/>
      <c s="24" r="N523"/>
      <c s="24" r="O523"/>
      <c s="24" r="P523"/>
      <c s="24" r="Q523"/>
      <c s="24" r="R523"/>
      <c s="24" r="S523"/>
      <c s="24" r="T523"/>
      <c s="24" r="U523"/>
      <c s="24" r="V523"/>
    </row>
    <row r="524">
      <c s="12" r="A524"/>
      <c s="12" r="B524"/>
      <c s="12" r="C524"/>
      <c s="12" r="D524"/>
      <c s="12" r="E524"/>
      <c s="23" r="F524"/>
      <c s="23" r="G524"/>
      <c s="24" r="H524"/>
      <c s="24" r="I524"/>
      <c s="24" r="J524"/>
      <c s="24" r="K524"/>
      <c s="24" r="L524"/>
      <c s="24" r="M524"/>
      <c s="24" r="N524"/>
      <c s="24" r="O524"/>
      <c s="24" r="P524"/>
      <c s="24" r="Q524"/>
      <c s="24" r="R524"/>
      <c s="24" r="S524"/>
      <c s="24" r="T524"/>
      <c s="24" r="U524"/>
      <c s="24" r="V524"/>
    </row>
    <row r="525">
      <c s="12" r="A525"/>
      <c s="12" r="B525"/>
      <c s="12" r="C525"/>
      <c s="12" r="D525"/>
      <c s="12" r="E525"/>
      <c s="23" r="F525"/>
      <c s="23" r="G525"/>
      <c s="24" r="H525"/>
      <c s="24" r="I525"/>
      <c s="24" r="J525"/>
      <c s="24" r="K525"/>
      <c s="24" r="L525"/>
      <c s="24" r="M525"/>
      <c s="24" r="N525"/>
      <c s="24" r="O525"/>
      <c s="24" r="P525"/>
      <c s="24" r="Q525"/>
      <c s="24" r="R525"/>
      <c s="24" r="S525"/>
      <c s="24" r="T525"/>
      <c s="24" r="U525"/>
      <c s="24" r="V525"/>
    </row>
    <row r="526">
      <c s="12" r="A526"/>
      <c s="12" r="B526"/>
      <c s="12" r="C526"/>
      <c s="12" r="D526"/>
      <c s="12" r="E526"/>
      <c s="23" r="F526"/>
      <c s="23" r="G526"/>
      <c s="24" r="H526"/>
      <c s="24" r="I526"/>
      <c s="24" r="J526"/>
      <c s="24" r="K526"/>
      <c s="24" r="L526"/>
      <c s="24" r="M526"/>
      <c s="24" r="N526"/>
      <c s="24" r="O526"/>
      <c s="24" r="P526"/>
      <c s="24" r="Q526"/>
      <c s="24" r="R526"/>
      <c s="24" r="S526"/>
      <c s="24" r="T526"/>
      <c s="24" r="U526"/>
      <c s="24" r="V526"/>
    </row>
    <row r="527">
      <c s="12" r="A527"/>
      <c s="12" r="B527"/>
      <c s="12" r="C527"/>
      <c s="12" r="D527"/>
      <c s="12" r="E527"/>
      <c s="23" r="F527"/>
      <c s="23" r="G527"/>
      <c s="24" r="H527"/>
      <c s="24" r="I527"/>
      <c s="24" r="J527"/>
      <c s="24" r="K527"/>
      <c s="24" r="L527"/>
      <c s="24" r="M527"/>
      <c s="24" r="N527"/>
      <c s="24" r="O527"/>
      <c s="24" r="P527"/>
      <c s="24" r="Q527"/>
      <c s="24" r="R527"/>
      <c s="24" r="S527"/>
      <c s="24" r="T527"/>
      <c s="24" r="U527"/>
      <c s="24" r="V527"/>
    </row>
    <row r="528">
      <c s="12" r="A528"/>
      <c s="12" r="B528"/>
      <c s="12" r="C528"/>
      <c s="12" r="D528"/>
      <c s="12" r="E528"/>
      <c s="23" r="F528"/>
      <c s="23" r="G528"/>
      <c s="24" r="H528"/>
      <c s="24" r="I528"/>
      <c s="24" r="J528"/>
      <c s="24" r="K528"/>
      <c s="24" r="L528"/>
      <c s="24" r="M528"/>
      <c s="24" r="N528"/>
      <c s="24" r="O528"/>
      <c s="24" r="P528"/>
      <c s="24" r="Q528"/>
      <c s="24" r="R528"/>
      <c s="24" r="S528"/>
      <c s="24" r="T528"/>
      <c s="24" r="U528"/>
      <c s="24" r="V528"/>
    </row>
    <row r="529">
      <c s="12" r="A529"/>
      <c s="12" r="B529"/>
      <c s="12" r="C529"/>
      <c s="12" r="D529"/>
      <c s="12" r="E529"/>
      <c s="23" r="F529"/>
      <c s="23" r="G529"/>
      <c s="24" r="H529"/>
      <c s="24" r="I529"/>
      <c s="24" r="J529"/>
      <c s="24" r="K529"/>
      <c s="24" r="L529"/>
      <c s="24" r="M529"/>
      <c s="24" r="N529"/>
      <c s="24" r="O529"/>
      <c s="24" r="P529"/>
      <c s="24" r="Q529"/>
      <c s="24" r="R529"/>
      <c s="24" r="S529"/>
      <c s="24" r="T529"/>
      <c s="24" r="U529"/>
      <c s="24" r="V529"/>
    </row>
    <row r="530">
      <c s="12" r="A530"/>
      <c s="12" r="B530"/>
      <c s="12" r="C530"/>
      <c s="12" r="D530"/>
      <c s="12" r="E530"/>
      <c s="23" r="F530"/>
      <c s="23" r="G530"/>
      <c s="24" r="H530"/>
      <c s="24" r="I530"/>
      <c s="24" r="J530"/>
      <c s="24" r="K530"/>
      <c s="24" r="L530"/>
      <c s="24" r="M530"/>
      <c s="24" r="N530"/>
      <c s="24" r="O530"/>
      <c s="24" r="P530"/>
      <c s="24" r="Q530"/>
      <c s="24" r="R530"/>
      <c s="24" r="S530"/>
      <c s="24" r="T530"/>
      <c s="24" r="U530"/>
      <c s="24" r="V530"/>
    </row>
    <row r="531">
      <c s="12" r="A531"/>
      <c s="12" r="B531"/>
      <c s="12" r="C531"/>
      <c s="12" r="D531"/>
      <c s="12" r="E531"/>
      <c s="23" r="F531"/>
      <c s="23" r="G531"/>
      <c s="63" r="H531"/>
      <c s="63" r="I531"/>
      <c s="24" r="J531"/>
      <c s="24" r="K531"/>
      <c s="24" r="L531"/>
      <c s="24" r="M531"/>
      <c s="24" r="N531"/>
      <c s="24" r="O531"/>
      <c s="24" r="P531"/>
      <c s="24" r="Q531"/>
      <c s="24" r="R531"/>
      <c s="24" r="S531"/>
      <c s="24" r="T531"/>
      <c s="24" r="U531"/>
      <c s="24" r="V531"/>
    </row>
    <row r="532">
      <c s="12" r="A532"/>
      <c s="12" r="B532"/>
      <c s="12" r="C532"/>
      <c s="12" r="D532"/>
      <c s="12" r="E532"/>
      <c s="23" r="F532"/>
      <c s="23" r="G532"/>
      <c s="63" r="H532"/>
      <c s="63" r="I532"/>
      <c s="24" r="J532"/>
      <c s="24" r="K532"/>
      <c s="24" r="L532"/>
      <c s="24" r="M532"/>
      <c s="24" r="N532"/>
      <c s="24" r="O532"/>
      <c s="24" r="P532"/>
      <c s="24" r="Q532"/>
      <c s="24" r="R532"/>
      <c s="24" r="S532"/>
      <c s="24" r="T532"/>
      <c s="24" r="U532"/>
      <c s="24" r="V532"/>
    </row>
    <row r="533">
      <c s="12" r="A533"/>
      <c s="12" r="B533"/>
      <c s="12" r="C533"/>
      <c s="12" r="D533"/>
      <c s="12" r="E533"/>
      <c s="23" r="F533"/>
      <c s="23" r="G533"/>
      <c s="63" r="H533"/>
      <c s="63" r="I533"/>
      <c s="24" r="J533"/>
      <c s="24" r="K533"/>
      <c s="24" r="L533"/>
      <c s="24" r="M533"/>
      <c s="24" r="N533"/>
      <c s="24" r="O533"/>
      <c s="24" r="P533"/>
      <c s="24" r="Q533"/>
      <c s="24" r="R533"/>
      <c s="24" r="S533"/>
      <c s="24" r="T533"/>
      <c s="24" r="U533"/>
      <c s="24" r="V533"/>
    </row>
    <row r="534">
      <c s="12" r="A534"/>
      <c s="12" r="B534"/>
      <c s="12" r="C534"/>
      <c s="12" r="D534"/>
      <c s="12" r="E534"/>
      <c s="23" r="F534"/>
      <c s="23" r="G534"/>
      <c s="63" r="H534"/>
      <c s="63" r="I534"/>
      <c s="24" r="J534"/>
      <c s="24" r="K534"/>
      <c s="24" r="L534"/>
      <c s="24" r="M534"/>
      <c s="24" r="N534"/>
      <c s="24" r="O534"/>
      <c s="24" r="P534"/>
      <c s="24" r="Q534"/>
      <c s="24" r="R534"/>
      <c s="24" r="S534"/>
      <c s="24" r="T534"/>
      <c s="24" r="U534"/>
      <c s="24" r="V534"/>
    </row>
    <row r="535">
      <c s="12" r="A535"/>
      <c s="12" r="B535"/>
      <c s="12" r="C535"/>
      <c s="12" r="D535"/>
      <c s="12" r="E535"/>
      <c s="23" r="F535"/>
      <c s="23" r="G535"/>
      <c s="24" r="H535"/>
      <c s="24" r="I535"/>
      <c s="24" r="J535"/>
      <c s="24" r="K535"/>
      <c s="24" r="L535"/>
      <c s="24" r="M535"/>
      <c s="24" r="N535"/>
      <c s="24" r="O535"/>
      <c s="24" r="P535"/>
      <c s="24" r="Q535"/>
      <c s="24" r="R535"/>
      <c s="24" r="S535"/>
      <c s="24" r="T535"/>
      <c s="24" r="U535"/>
      <c s="24" r="V535"/>
    </row>
    <row r="536">
      <c s="12" r="A536"/>
      <c s="12" r="B536"/>
      <c s="12" r="C536"/>
      <c s="12" r="D536"/>
      <c s="12" r="E536"/>
      <c s="23" r="F536"/>
      <c s="23" r="G536"/>
      <c s="24" r="H536"/>
      <c s="24" r="I536"/>
      <c s="24" r="J536"/>
      <c s="24" r="K536"/>
      <c s="24" r="L536"/>
      <c s="24" r="M536"/>
      <c s="24" r="N536"/>
      <c s="24" r="O536"/>
      <c s="24" r="P536"/>
      <c s="24" r="Q536"/>
      <c s="24" r="R536"/>
      <c s="24" r="S536"/>
      <c s="24" r="T536"/>
      <c s="24" r="U536"/>
      <c s="24" r="V536"/>
    </row>
    <row r="537">
      <c s="12" r="A537"/>
      <c s="12" r="B537"/>
      <c s="12" r="C537"/>
      <c s="12" r="D537"/>
      <c s="12" r="E537"/>
      <c s="23" r="F537"/>
      <c s="23" r="G537"/>
      <c s="24" r="H537"/>
      <c s="24" r="I537"/>
      <c s="24" r="J537"/>
      <c s="24" r="K537"/>
      <c s="24" r="L537"/>
      <c s="24" r="M537"/>
      <c s="24" r="N537"/>
      <c s="24" r="O537"/>
      <c s="24" r="P537"/>
      <c s="24" r="Q537"/>
      <c s="24" r="R537"/>
      <c s="24" r="S537"/>
      <c s="24" r="T537"/>
      <c s="24" r="U537"/>
      <c s="24" r="V537"/>
    </row>
    <row r="538">
      <c s="12" r="A538"/>
      <c s="12" r="B538"/>
      <c s="12" r="C538"/>
      <c s="12" r="D538"/>
      <c s="12" r="E538"/>
      <c s="23" r="F538"/>
      <c s="23" r="G538"/>
      <c s="24" r="H538"/>
      <c s="24" r="I538"/>
      <c s="24" r="J538"/>
      <c s="24" r="K538"/>
      <c s="24" r="L538"/>
      <c s="24" r="M538"/>
      <c s="24" r="N538"/>
      <c s="24" r="O538"/>
      <c s="24" r="P538"/>
      <c s="24" r="Q538"/>
      <c s="24" r="R538"/>
      <c s="24" r="S538"/>
      <c s="24" r="T538"/>
      <c s="24" r="U538"/>
      <c s="24" r="V538"/>
    </row>
    <row r="539">
      <c s="12" r="A539"/>
      <c s="12" r="B539"/>
      <c s="12" r="C539"/>
      <c s="12" r="D539"/>
      <c s="12" r="E539"/>
      <c s="23" r="F539"/>
      <c s="23" r="G539"/>
      <c s="24" r="H539"/>
      <c s="24" r="I539"/>
      <c s="24" r="J539"/>
      <c s="24" r="K539"/>
      <c s="24" r="L539"/>
      <c s="24" r="M539"/>
      <c s="24" r="N539"/>
      <c s="24" r="O539"/>
      <c s="24" r="P539"/>
      <c s="24" r="Q539"/>
      <c s="24" r="R539"/>
      <c s="24" r="S539"/>
      <c s="24" r="T539"/>
      <c s="24" r="U539"/>
      <c s="24" r="V539"/>
    </row>
    <row r="540">
      <c s="12" r="A540"/>
      <c s="12" r="B540"/>
      <c s="12" r="C540"/>
      <c s="12" r="D540"/>
      <c s="12" r="E540"/>
      <c s="23" r="F540"/>
      <c s="23" r="G540"/>
      <c s="24" r="H540"/>
      <c s="24" r="I540"/>
      <c s="24" r="J540"/>
      <c s="24" r="K540"/>
      <c s="24" r="L540"/>
      <c s="24" r="M540"/>
      <c s="24" r="N540"/>
      <c s="24" r="O540"/>
      <c s="24" r="P540"/>
      <c s="24" r="Q540"/>
      <c s="24" r="R540"/>
      <c s="24" r="S540"/>
      <c s="24" r="T540"/>
      <c s="24" r="U540"/>
      <c s="24" r="V540"/>
    </row>
    <row r="541">
      <c s="12" r="A541"/>
      <c s="12" r="B541"/>
      <c s="12" r="C541"/>
      <c s="12" r="D541"/>
      <c s="12" r="E541"/>
      <c s="23" r="F541"/>
      <c s="23" r="G541"/>
      <c s="24" r="H541"/>
      <c s="24" r="I541"/>
      <c s="24" r="J541"/>
      <c s="24" r="K541"/>
      <c s="24" r="L541"/>
      <c s="24" r="M541"/>
      <c s="24" r="N541"/>
      <c s="24" r="O541"/>
      <c s="24" r="P541"/>
      <c s="24" r="Q541"/>
      <c s="24" r="R541"/>
      <c s="24" r="S541"/>
      <c s="24" r="T541"/>
      <c s="24" r="U541"/>
      <c s="24" r="V541"/>
    </row>
    <row r="542">
      <c s="12" r="A542"/>
      <c s="12" r="B542"/>
      <c s="12" r="C542"/>
      <c s="12" r="D542"/>
      <c s="12" r="E542"/>
      <c s="23" r="F542"/>
      <c s="23" r="G542"/>
      <c s="24" r="H542"/>
      <c s="24" r="I542"/>
      <c s="24" r="J542"/>
      <c s="24" r="K542"/>
      <c s="24" r="L542"/>
      <c s="24" r="M542"/>
      <c s="24" r="N542"/>
      <c s="24" r="O542"/>
      <c s="24" r="P542"/>
      <c s="24" r="Q542"/>
      <c s="24" r="R542"/>
      <c s="24" r="S542"/>
      <c s="24" r="T542"/>
      <c s="24" r="U542"/>
      <c s="24" r="V542"/>
    </row>
    <row r="543">
      <c s="12" r="A543"/>
      <c s="12" r="B543"/>
      <c s="12" r="C543"/>
      <c s="12" r="D543"/>
      <c s="12" r="E543"/>
      <c s="23" r="F543"/>
      <c s="23" r="G543"/>
      <c s="24" r="H543"/>
      <c s="24" r="I543"/>
      <c s="24" r="J543"/>
      <c s="24" r="K543"/>
      <c s="24" r="L543"/>
      <c s="24" r="M543"/>
      <c s="24" r="N543"/>
      <c s="24" r="O543"/>
      <c s="24" r="P543"/>
      <c s="24" r="Q543"/>
      <c s="24" r="R543"/>
      <c s="24" r="S543"/>
      <c s="24" r="T543"/>
      <c s="24" r="U543"/>
      <c s="24" r="V543"/>
    </row>
    <row r="544">
      <c s="12" r="A544"/>
      <c s="12" r="B544"/>
      <c s="12" r="C544"/>
      <c s="12" r="D544"/>
      <c s="12" r="E544"/>
      <c s="23" r="F544"/>
      <c s="23" r="G544"/>
      <c s="24" r="H544"/>
      <c s="24" r="I544"/>
      <c s="24" r="J544"/>
      <c s="24" r="K544"/>
      <c s="24" r="L544"/>
      <c s="24" r="M544"/>
      <c s="24" r="N544"/>
      <c s="24" r="O544"/>
      <c s="24" r="P544"/>
      <c s="24" r="Q544"/>
      <c s="24" r="R544"/>
      <c s="24" r="S544"/>
      <c s="24" r="T544"/>
      <c s="24" r="U544"/>
      <c s="24" r="V544"/>
    </row>
    <row r="545">
      <c s="12" r="A545"/>
      <c s="12" r="B545"/>
      <c s="12" r="C545"/>
      <c s="12" r="D545"/>
      <c s="12" r="E545"/>
      <c s="23" r="F545"/>
      <c s="23" r="G545"/>
      <c s="63" r="H545"/>
      <c s="63" r="I545"/>
      <c s="24" r="J545"/>
      <c s="24" r="K545"/>
      <c s="24" r="L545"/>
      <c s="24" r="M545"/>
      <c s="24" r="N545"/>
      <c s="24" r="O545"/>
      <c s="24" r="P545"/>
      <c s="24" r="Q545"/>
      <c s="24" r="R545"/>
      <c s="24" r="S545"/>
      <c s="24" r="T545"/>
      <c s="24" r="U545"/>
      <c s="24" r="V545"/>
    </row>
    <row r="546">
      <c s="12" r="A546"/>
      <c s="12" r="B546"/>
      <c s="12" r="C546"/>
      <c s="12" r="D546"/>
      <c s="12" r="E546"/>
      <c s="23" r="F546"/>
      <c s="23" r="G546"/>
      <c s="63" r="H546"/>
      <c s="63" r="I546"/>
      <c s="24" r="J546"/>
      <c s="24" r="K546"/>
      <c s="24" r="L546"/>
      <c s="24" r="M546"/>
      <c s="24" r="N546"/>
      <c s="24" r="O546"/>
      <c s="24" r="P546"/>
      <c s="24" r="Q546"/>
      <c s="24" r="R546"/>
      <c s="24" r="S546"/>
      <c s="24" r="T546"/>
      <c s="24" r="U546"/>
      <c s="24" r="V546"/>
    </row>
    <row r="547">
      <c s="12" r="A547"/>
      <c s="12" r="B547"/>
      <c s="12" r="C547"/>
      <c s="12" r="D547"/>
      <c s="12" r="E547"/>
      <c s="23" r="F547"/>
      <c s="23" r="G547"/>
      <c s="63" r="H547"/>
      <c s="63" r="I547"/>
      <c s="24" r="J547"/>
      <c s="24" r="K547"/>
      <c s="24" r="L547"/>
      <c s="24" r="M547"/>
      <c s="24" r="N547"/>
      <c s="24" r="O547"/>
      <c s="24" r="P547"/>
      <c s="24" r="Q547"/>
      <c s="24" r="R547"/>
      <c s="24" r="S547"/>
      <c s="24" r="T547"/>
      <c s="24" r="U547"/>
      <c s="24" r="V547"/>
    </row>
    <row r="548">
      <c s="12" r="A548"/>
      <c s="12" r="B548"/>
      <c s="12" r="C548"/>
      <c s="12" r="D548"/>
      <c s="12" r="E548"/>
      <c s="23" r="F548"/>
      <c s="23" r="G548"/>
      <c s="63" r="H548"/>
      <c s="63" r="I548"/>
      <c s="24" r="J548"/>
      <c s="24" r="K548"/>
      <c s="24" r="L548"/>
      <c s="24" r="M548"/>
      <c s="24" r="N548"/>
      <c s="24" r="O548"/>
      <c s="24" r="P548"/>
      <c s="24" r="Q548"/>
      <c s="24" r="R548"/>
      <c s="24" r="S548"/>
      <c s="24" r="T548"/>
      <c s="24" r="U548"/>
      <c s="24" r="V548"/>
    </row>
    <row r="549">
      <c s="12" r="A549"/>
      <c s="12" r="B549"/>
      <c s="12" r="C549"/>
      <c s="12" r="D549"/>
      <c s="12" r="E549"/>
      <c s="23" r="F549"/>
      <c s="23" r="G549"/>
      <c s="24" r="H549"/>
      <c s="24" r="I549"/>
      <c s="24" r="J549"/>
      <c s="24" r="K549"/>
      <c s="24" r="L549"/>
      <c s="24" r="M549"/>
      <c s="24" r="N549"/>
      <c s="24" r="O549"/>
      <c s="24" r="P549"/>
      <c s="24" r="Q549"/>
      <c s="24" r="R549"/>
      <c s="24" r="S549"/>
      <c s="24" r="T549"/>
      <c s="24" r="U549"/>
      <c s="24" r="V549"/>
    </row>
    <row r="550">
      <c s="12" r="A550"/>
      <c s="12" r="B550"/>
      <c s="12" r="C550"/>
      <c s="12" r="D550"/>
      <c s="12" r="E550"/>
      <c s="23" r="F550"/>
      <c s="23" r="G550"/>
      <c s="24" r="H550"/>
      <c s="24" r="I550"/>
      <c s="24" r="J550"/>
      <c s="24" r="K550"/>
      <c s="24" r="L550"/>
      <c s="24" r="M550"/>
      <c s="24" r="N550"/>
      <c s="24" r="O550"/>
      <c s="24" r="P550"/>
      <c s="24" r="Q550"/>
      <c s="24" r="R550"/>
      <c s="24" r="S550"/>
      <c s="24" r="T550"/>
      <c s="24" r="U550"/>
      <c s="24" r="V550"/>
    </row>
    <row r="551">
      <c s="12" r="A551"/>
      <c s="12" r="B551"/>
      <c s="12" r="C551"/>
      <c s="12" r="D551"/>
      <c s="12" r="E551"/>
      <c s="23" r="F551"/>
      <c s="23" r="G551"/>
      <c s="24" r="H551"/>
      <c s="24" r="I551"/>
      <c s="24" r="J551"/>
      <c s="24" r="K551"/>
      <c s="24" r="L551"/>
      <c s="24" r="M551"/>
      <c s="24" r="N551"/>
      <c s="24" r="O551"/>
      <c s="24" r="P551"/>
      <c s="24" r="Q551"/>
      <c s="24" r="R551"/>
      <c s="24" r="S551"/>
      <c s="24" r="T551"/>
      <c s="24" r="U551"/>
      <c s="24" r="V551"/>
    </row>
    <row r="552">
      <c s="12" r="A552"/>
      <c s="12" r="B552"/>
      <c s="12" r="C552"/>
      <c s="12" r="D552"/>
      <c s="12" r="E552"/>
      <c s="23" r="F552"/>
      <c s="23" r="G552"/>
      <c s="24" r="H552"/>
      <c s="24" r="I552"/>
      <c s="24" r="J552"/>
      <c s="24" r="K552"/>
      <c s="24" r="L552"/>
      <c s="24" r="M552"/>
      <c s="24" r="N552"/>
      <c s="24" r="O552"/>
      <c s="24" r="P552"/>
      <c s="24" r="Q552"/>
      <c s="24" r="R552"/>
      <c s="24" r="S552"/>
      <c s="24" r="T552"/>
      <c s="24" r="U552"/>
      <c s="24" r="V552"/>
    </row>
    <row r="553">
      <c s="12" r="A553"/>
      <c s="12" r="B553"/>
      <c s="12" r="C553"/>
      <c s="12" r="D553"/>
      <c s="12" r="E553"/>
      <c s="23" r="F553"/>
      <c s="23" r="G553"/>
      <c s="24" r="H553"/>
      <c s="24" r="I553"/>
      <c s="24" r="J553"/>
      <c s="24" r="K553"/>
      <c s="24" r="L553"/>
      <c s="24" r="M553"/>
      <c s="24" r="N553"/>
      <c s="24" r="O553"/>
      <c s="24" r="P553"/>
      <c s="24" r="Q553"/>
      <c s="24" r="R553"/>
      <c s="24" r="S553"/>
      <c s="24" r="T553"/>
      <c s="24" r="U553"/>
      <c s="24" r="V553"/>
    </row>
    <row r="554">
      <c s="12" r="A554"/>
      <c s="12" r="B554"/>
      <c s="12" r="C554"/>
      <c s="12" r="D554"/>
      <c s="12" r="E554"/>
      <c s="23" r="F554"/>
      <c s="23" r="G554"/>
      <c s="24" r="H554"/>
      <c s="24" r="I554"/>
      <c s="24" r="J554"/>
      <c s="24" r="K554"/>
      <c s="24" r="L554"/>
      <c s="24" r="M554"/>
      <c s="24" r="N554"/>
      <c s="24" r="O554"/>
      <c s="24" r="P554"/>
      <c s="24" r="Q554"/>
      <c s="24" r="R554"/>
      <c s="24" r="S554"/>
      <c s="24" r="T554"/>
      <c s="24" r="U554"/>
      <c s="24" r="V554"/>
    </row>
    <row r="555">
      <c s="12" r="A555"/>
      <c s="12" r="B555"/>
      <c s="12" r="C555"/>
      <c s="12" r="D555"/>
      <c s="12" r="E555"/>
      <c s="23" r="F555"/>
      <c s="23" r="G555"/>
      <c s="24" r="H555"/>
      <c s="24" r="I555"/>
      <c s="24" r="J555"/>
      <c s="24" r="K555"/>
      <c s="24" r="L555"/>
      <c s="24" r="M555"/>
      <c s="24" r="N555"/>
      <c s="24" r="O555"/>
      <c s="24" r="P555"/>
      <c s="24" r="Q555"/>
      <c s="24" r="R555"/>
      <c s="24" r="S555"/>
      <c s="24" r="T555"/>
      <c s="24" r="U555"/>
      <c s="24" r="V555"/>
    </row>
    <row r="556">
      <c s="12" r="A556"/>
      <c s="12" r="B556"/>
      <c s="12" r="C556"/>
      <c s="12" r="D556"/>
      <c s="12" r="E556"/>
      <c s="23" r="F556"/>
      <c s="23" r="G556"/>
      <c s="24" r="H556"/>
      <c s="24" r="I556"/>
      <c s="24" r="J556"/>
      <c s="24" r="K556"/>
      <c s="24" r="L556"/>
      <c s="24" r="M556"/>
      <c s="24" r="N556"/>
      <c s="24" r="O556"/>
      <c s="24" r="P556"/>
      <c s="24" r="Q556"/>
      <c s="24" r="R556"/>
      <c s="24" r="S556"/>
      <c s="24" r="T556"/>
      <c s="24" r="U556"/>
      <c s="24" r="V556"/>
    </row>
    <row r="557">
      <c s="12" r="A557"/>
      <c s="12" r="B557"/>
      <c s="12" r="C557"/>
      <c s="12" r="D557"/>
      <c s="12" r="E557"/>
      <c s="23" r="F557"/>
      <c s="23" r="G557"/>
      <c s="24" r="H557"/>
      <c s="24" r="I557"/>
      <c s="24" r="J557"/>
      <c s="24" r="K557"/>
      <c s="24" r="L557"/>
      <c s="24" r="M557"/>
      <c s="24" r="N557"/>
      <c s="24" r="O557"/>
      <c s="24" r="P557"/>
      <c s="24" r="Q557"/>
      <c s="24" r="R557"/>
      <c s="24" r="S557"/>
      <c s="24" r="T557"/>
      <c s="24" r="U557"/>
      <c s="24" r="V557"/>
    </row>
    <row r="558">
      <c s="12" r="A558"/>
      <c s="12" r="B558"/>
      <c s="12" r="C558"/>
      <c s="12" r="D558"/>
      <c s="12" r="E558"/>
      <c s="23" r="F558"/>
      <c s="23" r="G558"/>
      <c s="24" r="H558"/>
      <c s="24" r="I558"/>
      <c s="24" r="J558"/>
      <c s="24" r="K558"/>
      <c s="24" r="L558"/>
      <c s="24" r="M558"/>
      <c s="24" r="N558"/>
      <c s="24" r="O558"/>
      <c s="24" r="P558"/>
      <c s="24" r="Q558"/>
      <c s="24" r="R558"/>
      <c s="24" r="S558"/>
      <c s="24" r="T558"/>
      <c s="24" r="U558"/>
      <c s="24" r="V558"/>
    </row>
    <row r="559">
      <c s="12" r="A559"/>
      <c s="12" r="B559"/>
      <c s="12" r="C559"/>
      <c s="12" r="D559"/>
      <c s="12" r="E559"/>
      <c s="23" r="F559"/>
      <c s="23" r="G559"/>
      <c s="63" r="H559"/>
      <c s="63" r="I559"/>
      <c s="24" r="J559"/>
      <c s="24" r="K559"/>
      <c s="24" r="L559"/>
      <c s="24" r="M559"/>
      <c s="24" r="N559"/>
      <c s="24" r="O559"/>
      <c s="24" r="P559"/>
      <c s="24" r="Q559"/>
      <c s="24" r="R559"/>
      <c s="24" r="S559"/>
      <c s="24" r="T559"/>
      <c s="24" r="U559"/>
      <c s="24" r="V559"/>
    </row>
    <row r="560">
      <c s="12" r="A560"/>
      <c s="12" r="B560"/>
      <c s="12" r="C560"/>
      <c s="12" r="D560"/>
      <c s="12" r="E560"/>
      <c s="23" r="F560"/>
      <c s="23" r="G560"/>
      <c s="63" r="H560"/>
      <c s="63" r="I560"/>
      <c s="24" r="J560"/>
      <c s="24" r="K560"/>
      <c s="24" r="L560"/>
      <c s="24" r="M560"/>
      <c s="24" r="N560"/>
      <c s="24" r="O560"/>
      <c s="24" r="P560"/>
      <c s="24" r="Q560"/>
      <c s="24" r="R560"/>
      <c s="24" r="S560"/>
      <c s="24" r="T560"/>
      <c s="24" r="U560"/>
      <c s="24" r="V560"/>
    </row>
    <row r="561">
      <c s="12" r="A561"/>
      <c s="12" r="B561"/>
      <c s="12" r="C561"/>
      <c s="12" r="D561"/>
      <c s="12" r="E561"/>
      <c s="23" r="F561"/>
      <c s="23" r="G561"/>
      <c s="63" r="H561"/>
      <c s="63" r="I561"/>
      <c s="24" r="J561"/>
      <c s="24" r="K561"/>
      <c s="24" r="L561"/>
      <c s="24" r="M561"/>
      <c s="24" r="N561"/>
      <c s="24" r="O561"/>
      <c s="24" r="P561"/>
      <c s="24" r="Q561"/>
      <c s="24" r="R561"/>
      <c s="24" r="S561"/>
      <c s="24" r="T561"/>
      <c s="24" r="U561"/>
      <c s="24" r="V561"/>
    </row>
    <row r="562">
      <c s="12" r="A562"/>
      <c s="12" r="B562"/>
      <c s="12" r="C562"/>
      <c s="12" r="D562"/>
      <c s="12" r="E562"/>
      <c s="23" r="F562"/>
      <c s="23" r="G562"/>
      <c s="63" r="H562"/>
      <c s="63" r="I562"/>
      <c s="24" r="J562"/>
      <c s="24" r="K562"/>
      <c s="24" r="L562"/>
      <c s="24" r="M562"/>
      <c s="24" r="N562"/>
      <c s="24" r="O562"/>
      <c s="24" r="P562"/>
      <c s="24" r="Q562"/>
      <c s="24" r="R562"/>
      <c s="24" r="S562"/>
      <c s="24" r="T562"/>
      <c s="24" r="U562"/>
      <c s="24" r="V562"/>
    </row>
    <row r="563">
      <c s="12" r="A563"/>
      <c s="12" r="B563"/>
      <c s="12" r="C563"/>
      <c s="12" r="D563"/>
      <c s="12" r="E563"/>
      <c s="23" r="F563"/>
      <c s="23" r="G563"/>
      <c s="24" r="H563"/>
      <c s="24" r="I563"/>
      <c s="24" r="J563"/>
      <c s="24" r="K563"/>
      <c s="24" r="L563"/>
      <c s="24" r="M563"/>
      <c s="24" r="N563"/>
      <c s="24" r="O563"/>
      <c s="24" r="P563"/>
      <c s="24" r="Q563"/>
      <c s="24" r="R563"/>
      <c s="24" r="S563"/>
      <c s="24" r="T563"/>
      <c s="24" r="U563"/>
      <c s="24" r="V563"/>
    </row>
    <row r="564">
      <c s="12" r="A564"/>
      <c s="12" r="B564"/>
      <c s="12" r="C564"/>
      <c s="12" r="D564"/>
      <c s="12" r="E564"/>
      <c s="23" r="F564"/>
      <c s="23" r="G564"/>
      <c s="24" r="H564"/>
      <c s="24" r="I564"/>
      <c s="24" r="J564"/>
      <c s="24" r="K564"/>
      <c s="24" r="L564"/>
      <c s="24" r="M564"/>
      <c s="24" r="N564"/>
      <c s="24" r="O564"/>
      <c s="24" r="P564"/>
      <c s="24" r="Q564"/>
      <c s="24" r="R564"/>
      <c s="24" r="S564"/>
      <c s="24" r="T564"/>
      <c s="24" r="U564"/>
      <c s="24" r="V564"/>
    </row>
    <row r="565">
      <c s="12" r="A565"/>
      <c s="12" r="B565"/>
      <c s="12" r="C565"/>
      <c s="12" r="D565"/>
      <c s="12" r="E565"/>
      <c s="23" r="F565"/>
      <c s="23" r="G565"/>
      <c s="24" r="H565"/>
      <c s="24" r="I565"/>
      <c s="24" r="J565"/>
      <c s="24" r="K565"/>
      <c s="24" r="L565"/>
      <c s="24" r="M565"/>
      <c s="24" r="N565"/>
      <c s="24" r="O565"/>
      <c s="24" r="P565"/>
      <c s="24" r="Q565"/>
      <c s="24" r="R565"/>
      <c s="24" r="S565"/>
      <c s="24" r="T565"/>
      <c s="24" r="U565"/>
      <c s="24" r="V565"/>
    </row>
    <row r="566">
      <c s="12" r="A566"/>
      <c s="12" r="B566"/>
      <c s="12" r="C566"/>
      <c s="12" r="D566"/>
      <c s="12" r="E566"/>
      <c s="23" r="F566"/>
      <c s="23" r="G566"/>
      <c s="24" r="H566"/>
      <c s="24" r="I566"/>
      <c s="24" r="J566"/>
      <c s="24" r="K566"/>
      <c s="24" r="L566"/>
      <c s="24" r="M566"/>
      <c s="24" r="N566"/>
      <c s="24" r="O566"/>
      <c s="24" r="P566"/>
      <c s="24" r="Q566"/>
      <c s="24" r="R566"/>
      <c s="24" r="S566"/>
      <c s="24" r="T566"/>
      <c s="24" r="U566"/>
      <c s="24" r="V566"/>
    </row>
    <row r="567">
      <c s="12" r="A567"/>
      <c s="12" r="B567"/>
      <c s="12" r="C567"/>
      <c s="12" r="D567"/>
      <c s="12" r="E567"/>
      <c s="23" r="F567"/>
      <c s="23" r="G567"/>
      <c s="24" r="H567"/>
      <c s="24" r="I567"/>
      <c s="24" r="J567"/>
      <c s="24" r="K567"/>
      <c s="24" r="L567"/>
      <c s="24" r="M567"/>
      <c s="24" r="N567"/>
      <c s="24" r="O567"/>
      <c s="24" r="P567"/>
      <c s="24" r="Q567"/>
      <c s="24" r="R567"/>
      <c s="24" r="S567"/>
      <c s="24" r="T567"/>
      <c s="24" r="U567"/>
      <c s="24" r="V567"/>
    </row>
    <row r="568">
      <c s="12" r="A568"/>
      <c s="12" r="B568"/>
      <c s="12" r="C568"/>
      <c s="12" r="D568"/>
      <c s="12" r="E568"/>
      <c s="23" r="F568"/>
      <c s="23" r="G568"/>
      <c s="24" r="H568"/>
      <c s="24" r="I568"/>
      <c s="24" r="J568"/>
      <c s="24" r="K568"/>
      <c s="24" r="L568"/>
      <c s="24" r="M568"/>
      <c s="24" r="N568"/>
      <c s="24" r="O568"/>
      <c s="24" r="P568"/>
      <c s="24" r="Q568"/>
      <c s="24" r="R568"/>
      <c s="24" r="S568"/>
      <c s="24" r="T568"/>
      <c s="24" r="U568"/>
      <c s="24" r="V568"/>
    </row>
    <row r="569">
      <c s="12" r="A569"/>
      <c s="12" r="B569"/>
      <c s="12" r="C569"/>
      <c s="12" r="D569"/>
      <c s="12" r="E569"/>
      <c s="23" r="F569"/>
      <c s="23" r="G569"/>
      <c s="24" r="H569"/>
      <c s="24" r="I569"/>
      <c s="24" r="J569"/>
      <c s="24" r="K569"/>
      <c s="24" r="L569"/>
      <c s="24" r="M569"/>
      <c s="24" r="N569"/>
      <c s="24" r="O569"/>
      <c s="24" r="P569"/>
      <c s="24" r="Q569"/>
      <c s="24" r="R569"/>
      <c s="24" r="S569"/>
      <c s="24" r="T569"/>
      <c s="24" r="U569"/>
      <c s="24" r="V569"/>
    </row>
    <row r="570">
      <c s="12" r="A570"/>
      <c s="12" r="B570"/>
      <c s="12" r="C570"/>
      <c s="12" r="D570"/>
      <c s="12" r="E570"/>
      <c s="23" r="F570"/>
      <c s="23" r="G570"/>
      <c s="24" r="H570"/>
      <c s="24" r="I570"/>
      <c s="24" r="J570"/>
      <c s="24" r="K570"/>
      <c s="24" r="L570"/>
      <c s="24" r="M570"/>
      <c s="24" r="N570"/>
      <c s="24" r="O570"/>
      <c s="24" r="P570"/>
      <c s="24" r="Q570"/>
      <c s="24" r="R570"/>
      <c s="24" r="S570"/>
      <c s="24" r="T570"/>
      <c s="24" r="U570"/>
      <c s="24" r="V570"/>
    </row>
    <row r="571">
      <c s="12" r="A571"/>
      <c s="12" r="B571"/>
      <c s="12" r="C571"/>
      <c s="12" r="D571"/>
      <c s="12" r="E571"/>
      <c s="23" r="F571"/>
      <c s="23" r="G571"/>
      <c s="24" r="H571"/>
      <c s="24" r="I571"/>
      <c s="24" r="J571"/>
      <c s="24" r="K571"/>
      <c s="24" r="L571"/>
      <c s="24" r="M571"/>
      <c s="24" r="N571"/>
      <c s="24" r="O571"/>
      <c s="24" r="P571"/>
      <c s="24" r="Q571"/>
      <c s="24" r="R571"/>
      <c s="24" r="S571"/>
      <c s="24" r="T571"/>
      <c s="24" r="U571"/>
      <c s="24" r="V571"/>
    </row>
    <row r="572">
      <c s="12" r="A572"/>
      <c s="12" r="B572"/>
      <c s="12" r="C572"/>
      <c s="12" r="D572"/>
      <c s="12" r="E572"/>
      <c s="23" r="F572"/>
      <c s="23" r="G572"/>
      <c s="24" r="H572"/>
      <c s="24" r="I572"/>
      <c s="24" r="J572"/>
      <c s="24" r="K572"/>
      <c s="24" r="L572"/>
      <c s="24" r="M572"/>
      <c s="24" r="N572"/>
      <c s="24" r="O572"/>
      <c s="24" r="P572"/>
      <c s="24" r="Q572"/>
      <c s="24" r="R572"/>
      <c s="24" r="S572"/>
      <c s="24" r="T572"/>
      <c s="24" r="U572"/>
      <c s="24" r="V572"/>
    </row>
    <row r="573">
      <c s="12" r="A573"/>
      <c s="12" r="B573"/>
      <c s="12" r="C573"/>
      <c s="12" r="D573"/>
      <c s="12" r="E573"/>
      <c s="23" r="F573"/>
      <c s="23" r="G573"/>
      <c s="63" r="H573"/>
      <c s="63" r="I573"/>
      <c s="24" r="J573"/>
      <c s="24" r="K573"/>
      <c s="24" r="L573"/>
      <c s="24" r="M573"/>
      <c s="24" r="N573"/>
      <c s="24" r="O573"/>
      <c s="24" r="P573"/>
      <c s="24" r="Q573"/>
      <c s="24" r="R573"/>
      <c s="24" r="S573"/>
      <c s="24" r="T573"/>
      <c s="24" r="U573"/>
      <c s="24" r="V573"/>
    </row>
    <row r="574">
      <c s="12" r="A574"/>
      <c s="12" r="B574"/>
      <c s="12" r="C574"/>
      <c s="12" r="D574"/>
      <c s="12" r="E574"/>
      <c s="23" r="F574"/>
      <c s="23" r="G574"/>
      <c s="63" r="H574"/>
      <c s="63" r="I574"/>
      <c s="24" r="J574"/>
      <c s="24" r="K574"/>
      <c s="24" r="L574"/>
      <c s="24" r="M574"/>
      <c s="24" r="N574"/>
      <c s="24" r="O574"/>
      <c s="24" r="P574"/>
      <c s="24" r="Q574"/>
      <c s="24" r="R574"/>
      <c s="24" r="S574"/>
      <c s="24" r="T574"/>
      <c s="24" r="U574"/>
      <c s="24" r="V574"/>
    </row>
    <row r="575">
      <c s="12" r="A575"/>
      <c s="12" r="B575"/>
      <c s="12" r="C575"/>
      <c s="12" r="D575"/>
      <c s="12" r="E575"/>
      <c s="23" r="F575"/>
      <c s="23" r="G575"/>
      <c s="63" r="H575"/>
      <c s="63" r="I575"/>
      <c s="24" r="J575"/>
      <c s="24" r="K575"/>
      <c s="24" r="L575"/>
      <c s="24" r="M575"/>
      <c s="24" r="N575"/>
      <c s="24" r="O575"/>
      <c s="24" r="P575"/>
      <c s="24" r="Q575"/>
      <c s="24" r="R575"/>
      <c s="24" r="S575"/>
      <c s="24" r="T575"/>
      <c s="24" r="U575"/>
      <c s="24" r="V575"/>
    </row>
    <row r="576">
      <c s="12" r="A576"/>
      <c s="12" r="B576"/>
      <c s="12" r="C576"/>
      <c s="12" r="D576"/>
      <c s="12" r="E576"/>
      <c s="23" r="F576"/>
      <c s="23" r="G576"/>
      <c s="63" r="H576"/>
      <c s="63" r="I576"/>
      <c s="24" r="J576"/>
      <c s="24" r="K576"/>
      <c s="24" r="L576"/>
      <c s="24" r="M576"/>
      <c s="24" r="N576"/>
      <c s="24" r="O576"/>
      <c s="24" r="P576"/>
      <c s="24" r="Q576"/>
      <c s="24" r="R576"/>
      <c s="24" r="S576"/>
      <c s="24" r="T576"/>
      <c s="24" r="U576"/>
      <c s="24" r="V576"/>
    </row>
    <row r="577">
      <c s="12" r="A577"/>
      <c s="12" r="B577"/>
      <c s="12" r="C577"/>
      <c s="12" r="D577"/>
      <c s="12" r="E577"/>
      <c s="23" r="F577"/>
      <c s="23" r="G577"/>
      <c s="24" r="H577"/>
      <c s="24" r="I577"/>
      <c s="24" r="J577"/>
      <c s="24" r="K577"/>
      <c s="24" r="L577"/>
      <c s="24" r="M577"/>
      <c s="24" r="N577"/>
      <c s="24" r="O577"/>
      <c s="24" r="P577"/>
      <c s="24" r="Q577"/>
      <c s="24" r="R577"/>
      <c s="24" r="S577"/>
      <c s="24" r="T577"/>
      <c s="24" r="U577"/>
      <c s="24" r="V577"/>
    </row>
    <row r="578">
      <c s="12" r="A578"/>
      <c s="12" r="B578"/>
      <c s="12" r="C578"/>
      <c s="12" r="D578"/>
      <c s="12" r="E578"/>
      <c s="23" r="F578"/>
      <c s="23" r="G578"/>
      <c s="24" r="H578"/>
      <c s="24" r="I578"/>
      <c s="24" r="J578"/>
      <c s="24" r="K578"/>
      <c s="24" r="L578"/>
      <c s="24" r="M578"/>
      <c s="24" r="N578"/>
      <c s="24" r="O578"/>
      <c s="24" r="P578"/>
      <c s="24" r="Q578"/>
      <c s="24" r="R578"/>
      <c s="24" r="S578"/>
      <c s="24" r="T578"/>
      <c s="24" r="U578"/>
      <c s="24" r="V578"/>
    </row>
    <row r="579">
      <c s="12" r="A579"/>
      <c s="12" r="B579"/>
      <c s="12" r="C579"/>
      <c s="12" r="D579"/>
      <c s="12" r="E579"/>
      <c s="23" r="F579"/>
      <c s="23" r="G579"/>
      <c s="24" r="H579"/>
      <c s="24" r="I579"/>
      <c s="24" r="J579"/>
      <c s="24" r="K579"/>
      <c s="24" r="L579"/>
      <c s="24" r="M579"/>
      <c s="24" r="N579"/>
      <c s="24" r="O579"/>
      <c s="24" r="P579"/>
      <c s="24" r="Q579"/>
      <c s="24" r="R579"/>
      <c s="24" r="S579"/>
      <c s="24" r="T579"/>
      <c s="24" r="U579"/>
      <c s="24" r="V579"/>
    </row>
    <row r="580">
      <c s="12" r="A580"/>
      <c s="12" r="B580"/>
      <c s="12" r="C580"/>
      <c s="12" r="D580"/>
      <c s="12" r="E580"/>
      <c s="23" r="F580"/>
      <c s="23" r="G580"/>
      <c s="24" r="H580"/>
      <c s="24" r="I580"/>
      <c s="24" r="J580"/>
      <c s="24" r="K580"/>
      <c s="24" r="L580"/>
      <c s="24" r="M580"/>
      <c s="24" r="N580"/>
      <c s="24" r="O580"/>
      <c s="24" r="P580"/>
      <c s="24" r="Q580"/>
      <c s="24" r="R580"/>
      <c s="24" r="S580"/>
      <c s="24" r="T580"/>
      <c s="24" r="U580"/>
      <c s="24" r="V580"/>
    </row>
    <row r="581">
      <c s="12" r="A581"/>
      <c s="12" r="B581"/>
      <c s="12" r="C581"/>
      <c s="12" r="D581"/>
      <c s="12" r="E581"/>
      <c s="23" r="F581"/>
      <c s="23" r="G581"/>
      <c s="24" r="H581"/>
      <c s="24" r="I581"/>
      <c s="24" r="J581"/>
      <c s="24" r="K581"/>
      <c s="24" r="L581"/>
      <c s="24" r="M581"/>
      <c s="24" r="N581"/>
      <c s="24" r="O581"/>
      <c s="24" r="P581"/>
      <c s="24" r="Q581"/>
      <c s="24" r="R581"/>
      <c s="24" r="S581"/>
      <c s="24" r="T581"/>
      <c s="24" r="U581"/>
      <c s="24" r="V581"/>
    </row>
    <row r="582">
      <c s="12" r="A582"/>
      <c s="12" r="B582"/>
      <c s="12" r="C582"/>
      <c s="12" r="D582"/>
      <c s="12" r="E582"/>
      <c s="23" r="F582"/>
      <c s="23" r="G582"/>
      <c s="24" r="H582"/>
      <c s="24" r="I582"/>
      <c s="24" r="J582"/>
      <c s="24" r="K582"/>
      <c s="24" r="L582"/>
      <c s="24" r="M582"/>
      <c s="24" r="N582"/>
      <c s="24" r="O582"/>
      <c s="24" r="P582"/>
      <c s="24" r="Q582"/>
      <c s="24" r="R582"/>
      <c s="24" r="S582"/>
      <c s="24" r="T582"/>
      <c s="24" r="U582"/>
      <c s="24" r="V582"/>
    </row>
    <row r="583">
      <c s="12" r="A583"/>
      <c s="12" r="B583"/>
      <c s="12" r="C583"/>
      <c s="12" r="D583"/>
      <c s="12" r="E583"/>
      <c s="23" r="F583"/>
      <c s="23" r="G583"/>
      <c s="24" r="H583"/>
      <c s="24" r="I583"/>
      <c s="24" r="J583"/>
      <c s="24" r="K583"/>
      <c s="24" r="L583"/>
      <c s="24" r="M583"/>
      <c s="24" r="N583"/>
      <c s="24" r="O583"/>
      <c s="24" r="P583"/>
      <c s="24" r="Q583"/>
      <c s="24" r="R583"/>
      <c s="24" r="S583"/>
      <c s="24" r="T583"/>
      <c s="24" r="U583"/>
      <c s="24" r="V583"/>
    </row>
    <row r="584">
      <c s="12" r="A584"/>
      <c s="12" r="B584"/>
      <c s="12" r="C584"/>
      <c s="12" r="D584"/>
      <c s="12" r="E584"/>
      <c s="23" r="F584"/>
      <c s="23" r="G584"/>
      <c s="24" r="H584"/>
      <c s="24" r="I584"/>
      <c s="24" r="J584"/>
      <c s="24" r="K584"/>
      <c s="24" r="L584"/>
      <c s="24" r="M584"/>
      <c s="24" r="N584"/>
      <c s="24" r="O584"/>
      <c s="24" r="P584"/>
      <c s="24" r="Q584"/>
      <c s="24" r="R584"/>
      <c s="24" r="S584"/>
      <c s="24" r="T584"/>
      <c s="24" r="U584"/>
      <c s="24" r="V584"/>
    </row>
    <row r="585">
      <c s="12" r="A585"/>
      <c s="12" r="B585"/>
      <c s="12" r="C585"/>
      <c s="12" r="D585"/>
      <c s="12" r="E585"/>
      <c s="23" r="F585"/>
      <c s="23" r="G585"/>
      <c s="24" r="H585"/>
      <c s="24" r="I585"/>
      <c s="24" r="J585"/>
      <c s="24" r="K585"/>
      <c s="24" r="L585"/>
      <c s="24" r="M585"/>
      <c s="24" r="N585"/>
      <c s="24" r="O585"/>
      <c s="24" r="P585"/>
      <c s="24" r="Q585"/>
      <c s="24" r="R585"/>
      <c s="24" r="S585"/>
      <c s="24" r="T585"/>
      <c s="24" r="U585"/>
      <c s="24" r="V585"/>
    </row>
    <row r="586">
      <c s="12" r="A586"/>
      <c s="12" r="B586"/>
      <c s="12" r="C586"/>
      <c s="12" r="D586"/>
      <c s="12" r="E586"/>
      <c s="23" r="F586"/>
      <c s="23" r="G586"/>
      <c s="24" r="H586"/>
      <c s="24" r="I586"/>
      <c s="24" r="J586"/>
      <c s="24" r="K586"/>
      <c s="24" r="L586"/>
      <c s="24" r="M586"/>
      <c s="24" r="N586"/>
      <c s="24" r="O586"/>
      <c s="24" r="P586"/>
      <c s="24" r="Q586"/>
      <c s="24" r="R586"/>
      <c s="24" r="S586"/>
      <c s="24" r="T586"/>
      <c s="24" r="U586"/>
      <c s="24" r="V586"/>
    </row>
    <row r="587">
      <c s="12" r="A587"/>
      <c s="12" r="B587"/>
      <c s="12" r="C587"/>
      <c s="12" r="D587"/>
      <c s="12" r="E587"/>
      <c s="23" r="F587"/>
      <c s="23" r="G587"/>
      <c s="63" r="H587"/>
      <c s="63" r="I587"/>
      <c s="24" r="J587"/>
      <c s="24" r="K587"/>
      <c s="24" r="L587"/>
      <c s="24" r="M587"/>
      <c s="24" r="N587"/>
      <c s="24" r="O587"/>
      <c s="24" r="P587"/>
      <c s="24" r="Q587"/>
      <c s="24" r="R587"/>
      <c s="24" r="S587"/>
      <c s="24" r="T587"/>
      <c s="24" r="U587"/>
      <c s="24" r="V587"/>
    </row>
    <row r="588">
      <c s="12" r="A588"/>
      <c s="12" r="B588"/>
      <c s="12" r="C588"/>
      <c s="12" r="D588"/>
      <c s="12" r="E588"/>
      <c s="23" r="F588"/>
      <c s="23" r="G588"/>
      <c s="63" r="H588"/>
      <c s="63" r="I588"/>
      <c s="24" r="J588"/>
      <c s="24" r="K588"/>
      <c s="24" r="L588"/>
      <c s="24" r="M588"/>
      <c s="24" r="N588"/>
      <c s="24" r="O588"/>
      <c s="24" r="P588"/>
      <c s="24" r="Q588"/>
      <c s="24" r="R588"/>
      <c s="24" r="S588"/>
      <c s="24" r="T588"/>
      <c s="24" r="U588"/>
      <c s="24" r="V588"/>
    </row>
    <row r="589">
      <c s="12" r="A589"/>
      <c s="12" r="B589"/>
      <c s="12" r="C589"/>
      <c s="12" r="D589"/>
      <c s="12" r="E589"/>
      <c s="23" r="F589"/>
      <c s="23" r="G589"/>
      <c s="63" r="H589"/>
      <c s="63" r="I589"/>
      <c s="24" r="J589"/>
      <c s="24" r="K589"/>
      <c s="24" r="L589"/>
      <c s="24" r="M589"/>
      <c s="24" r="N589"/>
      <c s="24" r="O589"/>
      <c s="24" r="P589"/>
      <c s="24" r="Q589"/>
      <c s="24" r="R589"/>
      <c s="24" r="S589"/>
      <c s="24" r="T589"/>
      <c s="24" r="U589"/>
      <c s="24" r="V589"/>
    </row>
    <row r="590">
      <c s="12" r="A590"/>
      <c s="12" r="B590"/>
      <c s="12" r="C590"/>
      <c s="12" r="D590"/>
      <c s="12" r="E590"/>
      <c s="23" r="F590"/>
      <c s="23" r="G590"/>
      <c s="63" r="H590"/>
      <c s="63" r="I590"/>
      <c s="24" r="J590"/>
      <c s="24" r="K590"/>
      <c s="24" r="L590"/>
      <c s="24" r="M590"/>
      <c s="24" r="N590"/>
      <c s="24" r="O590"/>
      <c s="24" r="P590"/>
      <c s="24" r="Q590"/>
      <c s="24" r="R590"/>
      <c s="24" r="S590"/>
      <c s="24" r="T590"/>
      <c s="24" r="U590"/>
      <c s="24" r="V590"/>
    </row>
    <row r="591">
      <c s="12" r="A591"/>
      <c s="12" r="B591"/>
      <c s="12" r="C591"/>
      <c s="12" r="D591"/>
      <c s="12" r="E591"/>
      <c s="23" r="F591"/>
      <c s="23" r="G591"/>
      <c s="24" r="H591"/>
      <c s="24" r="I591"/>
      <c s="24" r="J591"/>
      <c s="24" r="K591"/>
      <c s="24" r="L591"/>
      <c s="24" r="M591"/>
      <c s="24" r="N591"/>
      <c s="24" r="O591"/>
      <c s="24" r="P591"/>
      <c s="24" r="Q591"/>
      <c s="24" r="R591"/>
      <c s="24" r="S591"/>
      <c s="24" r="T591"/>
      <c s="24" r="U591"/>
      <c s="24" r="V591"/>
    </row>
    <row r="592">
      <c s="12" r="A592"/>
      <c s="12" r="B592"/>
      <c s="12" r="C592"/>
      <c s="12" r="D592"/>
      <c s="12" r="E592"/>
      <c s="23" r="F592"/>
      <c s="23" r="G592"/>
      <c s="24" r="H592"/>
      <c s="24" r="I592"/>
      <c s="24" r="J592"/>
      <c s="24" r="K592"/>
      <c s="24" r="L592"/>
      <c s="24" r="M592"/>
      <c s="24" r="N592"/>
      <c s="24" r="O592"/>
      <c s="24" r="P592"/>
      <c s="24" r="Q592"/>
      <c s="24" r="R592"/>
      <c s="24" r="S592"/>
      <c s="24" r="T592"/>
      <c s="24" r="U592"/>
      <c s="24" r="V592"/>
    </row>
    <row r="593">
      <c s="12" r="A593"/>
      <c s="12" r="B593"/>
      <c s="12" r="C593"/>
      <c s="12" r="D593"/>
      <c s="12" r="E593"/>
      <c s="23" r="F593"/>
      <c s="23" r="G593"/>
      <c s="24" r="H593"/>
      <c s="24" r="I593"/>
      <c s="24" r="J593"/>
      <c s="24" r="K593"/>
      <c s="24" r="L593"/>
      <c s="24" r="M593"/>
      <c s="24" r="N593"/>
      <c s="24" r="O593"/>
      <c s="24" r="P593"/>
      <c s="24" r="Q593"/>
      <c s="24" r="R593"/>
      <c s="24" r="S593"/>
      <c s="24" r="T593"/>
      <c s="24" r="U593"/>
      <c s="24" r="V593"/>
    </row>
    <row r="594">
      <c s="12" r="A594"/>
      <c s="12" r="B594"/>
      <c s="12" r="C594"/>
      <c s="12" r="D594"/>
      <c s="12" r="E594"/>
      <c s="23" r="F594"/>
      <c s="23" r="G594"/>
      <c s="24" r="H594"/>
      <c s="24" r="I594"/>
      <c s="24" r="J594"/>
      <c s="24" r="K594"/>
      <c s="24" r="L594"/>
      <c s="24" r="M594"/>
      <c s="24" r="N594"/>
      <c s="24" r="O594"/>
      <c s="24" r="P594"/>
      <c s="24" r="Q594"/>
      <c s="24" r="R594"/>
      <c s="24" r="S594"/>
      <c s="24" r="T594"/>
      <c s="24" r="U594"/>
      <c s="24" r="V594"/>
    </row>
    <row r="595">
      <c s="12" r="A595"/>
      <c s="12" r="B595"/>
      <c s="12" r="C595"/>
      <c s="12" r="D595"/>
      <c s="12" r="E595"/>
      <c s="23" r="F595"/>
      <c s="23" r="G595"/>
      <c s="24" r="H595"/>
      <c s="24" r="I595"/>
      <c s="24" r="J595"/>
      <c s="24" r="K595"/>
      <c s="24" r="L595"/>
      <c s="24" r="M595"/>
      <c s="24" r="N595"/>
      <c s="24" r="O595"/>
      <c s="24" r="P595"/>
      <c s="24" r="Q595"/>
      <c s="24" r="R595"/>
      <c s="24" r="S595"/>
      <c s="24" r="T595"/>
      <c s="24" r="U595"/>
      <c s="24" r="V595"/>
    </row>
    <row r="596">
      <c s="12" r="A596"/>
      <c s="12" r="B596"/>
      <c s="12" r="C596"/>
      <c s="12" r="D596"/>
      <c s="12" r="E596"/>
      <c s="23" r="F596"/>
      <c s="23" r="G596"/>
      <c s="24" r="H596"/>
      <c s="24" r="I596"/>
      <c s="24" r="J596"/>
      <c s="24" r="K596"/>
      <c s="24" r="L596"/>
      <c s="24" r="M596"/>
      <c s="24" r="N596"/>
      <c s="24" r="O596"/>
      <c s="24" r="P596"/>
      <c s="24" r="Q596"/>
      <c s="24" r="R596"/>
      <c s="24" r="S596"/>
      <c s="24" r="T596"/>
      <c s="24" r="U596"/>
      <c s="24" r="V596"/>
    </row>
    <row r="597">
      <c s="12" r="A597"/>
      <c s="12" r="B597"/>
      <c s="12" r="C597"/>
      <c s="12" r="D597"/>
      <c s="12" r="E597"/>
      <c s="23" r="F597"/>
      <c s="23" r="G597"/>
      <c s="24" r="H597"/>
      <c s="24" r="I597"/>
      <c s="24" r="J597"/>
      <c s="24" r="K597"/>
      <c s="24" r="L597"/>
      <c s="24" r="M597"/>
      <c s="24" r="N597"/>
      <c s="24" r="O597"/>
      <c s="24" r="P597"/>
      <c s="24" r="Q597"/>
      <c s="24" r="R597"/>
      <c s="24" r="S597"/>
      <c s="24" r="T597"/>
      <c s="24" r="U597"/>
      <c s="24" r="V597"/>
    </row>
    <row r="598">
      <c s="12" r="A598"/>
      <c s="12" r="B598"/>
      <c s="12" r="C598"/>
      <c s="12" r="D598"/>
      <c s="12" r="E598"/>
      <c s="23" r="F598"/>
      <c s="23" r="G598"/>
      <c s="24" r="H598"/>
      <c s="24" r="I598"/>
      <c s="24" r="J598"/>
      <c s="24" r="K598"/>
      <c s="24" r="L598"/>
      <c s="24" r="M598"/>
      <c s="24" r="N598"/>
      <c s="24" r="O598"/>
      <c s="24" r="P598"/>
      <c s="24" r="Q598"/>
      <c s="24" r="R598"/>
      <c s="24" r="S598"/>
      <c s="24" r="T598"/>
      <c s="24" r="U598"/>
      <c s="24" r="V598"/>
    </row>
    <row r="599">
      <c s="12" r="A599"/>
      <c s="12" r="B599"/>
      <c s="12" r="C599"/>
      <c s="12" r="D599"/>
      <c s="12" r="E599"/>
      <c s="23" r="F599"/>
      <c s="23" r="G599"/>
      <c s="24" r="H599"/>
      <c s="24" r="I599"/>
      <c s="24" r="J599"/>
      <c s="24" r="K599"/>
      <c s="24" r="L599"/>
      <c s="24" r="M599"/>
      <c s="24" r="N599"/>
      <c s="24" r="O599"/>
      <c s="24" r="P599"/>
      <c s="24" r="Q599"/>
      <c s="24" r="R599"/>
      <c s="24" r="S599"/>
      <c s="24" r="T599"/>
      <c s="24" r="U599"/>
      <c s="24" r="V599"/>
    </row>
    <row r="600">
      <c s="12" r="A600"/>
      <c s="12" r="B600"/>
      <c s="12" r="C600"/>
      <c s="12" r="D600"/>
      <c s="12" r="E600"/>
      <c s="23" r="F600"/>
      <c s="23" r="G600"/>
      <c s="24" r="H600"/>
      <c s="24" r="I600"/>
      <c s="24" r="J600"/>
      <c s="24" r="K600"/>
      <c s="24" r="L600"/>
      <c s="24" r="M600"/>
      <c s="24" r="N600"/>
      <c s="24" r="O600"/>
      <c s="24" r="P600"/>
      <c s="24" r="Q600"/>
      <c s="24" r="R600"/>
      <c s="24" r="S600"/>
      <c s="24" r="T600"/>
      <c s="24" r="U600"/>
      <c s="24" r="V600"/>
    </row>
    <row r="601">
      <c s="12" r="A601"/>
      <c s="12" r="B601"/>
      <c s="12" r="C601"/>
      <c s="12" r="D601"/>
      <c s="12" r="E601"/>
      <c s="23" r="F601"/>
      <c s="23" r="G601"/>
      <c s="63" r="H601"/>
      <c s="63" r="I601"/>
      <c s="24" r="J601"/>
      <c s="24" r="K601"/>
      <c s="24" r="L601"/>
      <c s="24" r="M601"/>
      <c s="24" r="N601"/>
      <c s="24" r="O601"/>
      <c s="24" r="P601"/>
      <c s="24" r="Q601"/>
      <c s="24" r="R601"/>
      <c s="24" r="S601"/>
      <c s="24" r="T601"/>
      <c s="24" r="U601"/>
      <c s="24" r="V601"/>
    </row>
    <row r="602">
      <c s="12" r="A602"/>
      <c s="12" r="B602"/>
      <c s="12" r="C602"/>
      <c s="12" r="D602"/>
      <c s="12" r="E602"/>
      <c s="23" r="F602"/>
      <c s="23" r="G602"/>
      <c s="63" r="H602"/>
      <c s="63" r="I602"/>
      <c s="24" r="J602"/>
      <c s="24" r="K602"/>
      <c s="24" r="L602"/>
      <c s="24" r="M602"/>
      <c s="24" r="N602"/>
      <c s="24" r="O602"/>
      <c s="24" r="P602"/>
      <c s="24" r="Q602"/>
      <c s="24" r="R602"/>
      <c s="24" r="S602"/>
      <c s="24" r="T602"/>
      <c s="24" r="U602"/>
      <c s="24" r="V602"/>
    </row>
    <row r="603">
      <c s="12" r="A603"/>
      <c s="12" r="B603"/>
      <c s="12" r="C603"/>
      <c s="12" r="D603"/>
      <c s="12" r="E603"/>
      <c s="23" r="F603"/>
      <c s="23" r="G603"/>
      <c s="63" r="H603"/>
      <c s="63" r="I603"/>
      <c s="24" r="J603"/>
      <c s="24" r="K603"/>
      <c s="24" r="L603"/>
      <c s="24" r="M603"/>
      <c s="24" r="N603"/>
      <c s="24" r="O603"/>
      <c s="24" r="P603"/>
      <c s="24" r="Q603"/>
      <c s="24" r="R603"/>
      <c s="24" r="S603"/>
      <c s="24" r="T603"/>
      <c s="24" r="U603"/>
      <c s="24" r="V603"/>
    </row>
    <row r="604">
      <c s="12" r="A604"/>
      <c s="12" r="B604"/>
      <c s="12" r="C604"/>
      <c s="12" r="D604"/>
      <c s="12" r="E604"/>
      <c s="23" r="F604"/>
      <c s="23" r="G604"/>
      <c s="63" r="H604"/>
      <c s="63" r="I604"/>
      <c s="24" r="J604"/>
      <c s="24" r="K604"/>
      <c s="24" r="L604"/>
      <c s="24" r="M604"/>
      <c s="24" r="N604"/>
      <c s="24" r="O604"/>
      <c s="24" r="P604"/>
      <c s="24" r="Q604"/>
      <c s="24" r="R604"/>
      <c s="24" r="S604"/>
      <c s="24" r="T604"/>
      <c s="24" r="U604"/>
      <c s="24" r="V604"/>
    </row>
    <row r="605">
      <c s="12" r="A605"/>
      <c s="12" r="B605"/>
      <c s="12" r="C605"/>
      <c s="12" r="D605"/>
      <c s="12" r="E605"/>
      <c s="23" r="F605"/>
      <c s="23" r="G605"/>
      <c s="24" r="H605"/>
      <c s="24" r="I605"/>
      <c s="24" r="J605"/>
      <c s="24" r="K605"/>
      <c s="24" r="L605"/>
      <c s="24" r="M605"/>
      <c s="24" r="N605"/>
      <c s="24" r="O605"/>
      <c s="24" r="P605"/>
      <c s="24" r="Q605"/>
      <c s="24" r="R605"/>
      <c s="24" r="S605"/>
      <c s="24" r="T605"/>
      <c s="24" r="U605"/>
      <c s="24" r="V605"/>
    </row>
    <row r="606">
      <c s="12" r="A606"/>
      <c s="12" r="B606"/>
      <c s="12" r="C606"/>
      <c s="12" r="D606"/>
      <c s="12" r="E606"/>
      <c s="23" r="F606"/>
      <c s="23" r="G606"/>
      <c s="24" r="H606"/>
      <c s="24" r="I606"/>
      <c s="24" r="J606"/>
      <c s="24" r="K606"/>
      <c s="24" r="L606"/>
      <c s="24" r="M606"/>
      <c s="24" r="N606"/>
      <c s="24" r="O606"/>
      <c s="24" r="P606"/>
      <c s="24" r="Q606"/>
      <c s="24" r="R606"/>
      <c s="24" r="S606"/>
      <c s="24" r="T606"/>
      <c s="24" r="U606"/>
      <c s="24" r="V606"/>
    </row>
    <row r="607">
      <c s="12" r="A607"/>
      <c s="12" r="B607"/>
      <c s="12" r="C607"/>
      <c s="12" r="D607"/>
      <c s="12" r="E607"/>
      <c s="23" r="F607"/>
      <c s="23" r="G607"/>
      <c s="24" r="H607"/>
      <c s="24" r="I607"/>
      <c s="24" r="J607"/>
      <c s="24" r="K607"/>
      <c s="24" r="L607"/>
      <c s="24" r="M607"/>
      <c s="24" r="N607"/>
      <c s="24" r="O607"/>
      <c s="24" r="P607"/>
      <c s="24" r="Q607"/>
      <c s="24" r="R607"/>
      <c s="24" r="S607"/>
      <c s="24" r="T607"/>
      <c s="24" r="U607"/>
      <c s="24" r="V607"/>
    </row>
    <row r="608">
      <c s="12" r="A608"/>
      <c s="12" r="B608"/>
      <c s="12" r="C608"/>
      <c s="12" r="D608"/>
      <c s="12" r="E608"/>
      <c s="23" r="F608"/>
      <c s="23" r="G608"/>
      <c s="24" r="H608"/>
      <c s="24" r="I608"/>
      <c s="24" r="J608"/>
      <c s="24" r="K608"/>
      <c s="24" r="L608"/>
      <c s="24" r="M608"/>
      <c s="24" r="N608"/>
      <c s="24" r="O608"/>
      <c s="24" r="P608"/>
      <c s="24" r="Q608"/>
      <c s="24" r="R608"/>
      <c s="24" r="S608"/>
      <c s="24" r="T608"/>
      <c s="24" r="U608"/>
      <c s="24" r="V608"/>
    </row>
    <row r="609">
      <c s="12" r="A609"/>
      <c s="12" r="B609"/>
      <c s="12" r="C609"/>
      <c s="12" r="D609"/>
      <c s="12" r="E609"/>
      <c s="23" r="F609"/>
      <c s="23" r="G609"/>
      <c s="24" r="H609"/>
      <c s="24" r="I609"/>
      <c s="24" r="J609"/>
      <c s="24" r="K609"/>
      <c s="24" r="L609"/>
      <c s="24" r="M609"/>
      <c s="24" r="N609"/>
      <c s="24" r="O609"/>
      <c s="24" r="P609"/>
      <c s="24" r="Q609"/>
      <c s="24" r="R609"/>
      <c s="24" r="S609"/>
      <c s="24" r="T609"/>
      <c s="24" r="U609"/>
      <c s="24" r="V609"/>
    </row>
    <row r="610">
      <c s="12" r="A610"/>
      <c s="12" r="B610"/>
      <c s="12" r="C610"/>
      <c s="12" r="D610"/>
      <c s="12" r="E610"/>
      <c s="23" r="F610"/>
      <c s="23" r="G610"/>
      <c s="24" r="H610"/>
      <c s="24" r="I610"/>
      <c s="24" r="J610"/>
      <c s="24" r="K610"/>
      <c s="24" r="L610"/>
      <c s="24" r="M610"/>
      <c s="24" r="N610"/>
      <c s="24" r="O610"/>
      <c s="24" r="P610"/>
      <c s="24" r="Q610"/>
      <c s="24" r="R610"/>
      <c s="24" r="S610"/>
      <c s="24" r="T610"/>
      <c s="24" r="U610"/>
      <c s="24" r="V610"/>
    </row>
    <row r="611">
      <c s="12" r="A611"/>
      <c s="12" r="B611"/>
      <c s="12" r="C611"/>
      <c s="12" r="D611"/>
      <c s="12" r="E611"/>
      <c s="23" r="F611"/>
      <c s="23" r="G611"/>
      <c s="24" r="H611"/>
      <c s="24" r="I611"/>
      <c s="24" r="J611"/>
      <c s="24" r="K611"/>
      <c s="24" r="L611"/>
      <c s="24" r="M611"/>
      <c s="24" r="N611"/>
      <c s="24" r="O611"/>
      <c s="24" r="P611"/>
      <c s="24" r="Q611"/>
      <c s="24" r="R611"/>
      <c s="24" r="S611"/>
      <c s="24" r="T611"/>
      <c s="24" r="U611"/>
      <c s="24" r="V611"/>
    </row>
    <row r="612">
      <c s="12" r="A612"/>
      <c s="12" r="B612"/>
      <c s="12" r="C612"/>
      <c s="12" r="D612"/>
      <c s="12" r="E612"/>
      <c s="23" r="F612"/>
      <c s="23" r="G612"/>
      <c s="24" r="H612"/>
      <c s="24" r="I612"/>
      <c s="24" r="J612"/>
      <c s="24" r="K612"/>
      <c s="24" r="L612"/>
      <c s="24" r="M612"/>
      <c s="24" r="N612"/>
      <c s="24" r="O612"/>
      <c s="24" r="P612"/>
      <c s="24" r="Q612"/>
      <c s="24" r="R612"/>
      <c s="24" r="S612"/>
      <c s="24" r="T612"/>
      <c s="24" r="U612"/>
      <c s="24" r="V612"/>
    </row>
    <row r="613">
      <c s="12" r="A613"/>
      <c s="12" r="B613"/>
      <c s="12" r="C613"/>
      <c s="12" r="D613"/>
      <c s="12" r="E613"/>
      <c s="23" r="F613"/>
      <c s="23" r="G613"/>
      <c s="24" r="H613"/>
      <c s="24" r="I613"/>
      <c s="24" r="J613"/>
      <c s="24" r="K613"/>
      <c s="24" r="L613"/>
      <c s="24" r="M613"/>
      <c s="24" r="N613"/>
      <c s="24" r="O613"/>
      <c s="24" r="P613"/>
      <c s="24" r="Q613"/>
      <c s="24" r="R613"/>
      <c s="24" r="S613"/>
      <c s="24" r="T613"/>
      <c s="24" r="U613"/>
      <c s="24" r="V613"/>
    </row>
    <row r="614">
      <c s="12" r="A614"/>
      <c s="12" r="B614"/>
      <c s="12" r="C614"/>
      <c s="12" r="D614"/>
      <c s="12" r="E614"/>
      <c s="23" r="F614"/>
      <c s="23" r="G614"/>
      <c s="24" r="H614"/>
      <c s="24" r="I614"/>
      <c s="24" r="J614"/>
      <c s="24" r="K614"/>
      <c s="24" r="L614"/>
      <c s="24" r="M614"/>
      <c s="24" r="N614"/>
      <c s="24" r="O614"/>
      <c s="24" r="P614"/>
      <c s="24" r="Q614"/>
      <c s="24" r="R614"/>
      <c s="24" r="S614"/>
      <c s="24" r="T614"/>
      <c s="24" r="U614"/>
      <c s="24" r="V614"/>
    </row>
    <row r="615">
      <c s="12" r="A615"/>
      <c s="12" r="B615"/>
      <c s="12" r="C615"/>
      <c s="12" r="D615"/>
      <c s="12" r="E615"/>
      <c s="23" r="F615"/>
      <c s="23" r="G615"/>
      <c s="63" r="H615"/>
      <c s="63" r="I615"/>
      <c s="24" r="J615"/>
      <c s="24" r="K615"/>
      <c s="24" r="L615"/>
      <c s="24" r="M615"/>
      <c s="24" r="N615"/>
      <c s="24" r="O615"/>
      <c s="24" r="P615"/>
      <c s="24" r="Q615"/>
      <c s="24" r="R615"/>
      <c s="24" r="S615"/>
      <c s="24" r="T615"/>
      <c s="24" r="U615"/>
      <c s="24" r="V615"/>
    </row>
    <row r="616">
      <c s="12" r="A616"/>
      <c s="12" r="B616"/>
      <c s="12" r="C616"/>
      <c s="12" r="D616"/>
      <c s="12" r="E616"/>
      <c s="23" r="F616"/>
      <c s="23" r="G616"/>
      <c s="63" r="H616"/>
      <c s="63" r="I616"/>
      <c s="24" r="J616"/>
      <c s="24" r="K616"/>
      <c s="24" r="L616"/>
      <c s="24" r="M616"/>
      <c s="24" r="N616"/>
      <c s="24" r="O616"/>
      <c s="24" r="P616"/>
      <c s="24" r="Q616"/>
      <c s="24" r="R616"/>
      <c s="24" r="S616"/>
      <c s="24" r="T616"/>
      <c s="24" r="U616"/>
      <c s="24" r="V616"/>
    </row>
    <row r="617">
      <c s="12" r="A617"/>
      <c s="12" r="B617"/>
      <c s="12" r="C617"/>
      <c s="12" r="D617"/>
      <c s="12" r="E617"/>
      <c s="23" r="F617"/>
      <c s="23" r="G617"/>
      <c s="63" r="H617"/>
      <c s="63" r="I617"/>
      <c s="24" r="J617"/>
      <c s="24" r="K617"/>
      <c s="24" r="L617"/>
      <c s="24" r="M617"/>
      <c s="24" r="N617"/>
      <c s="24" r="O617"/>
      <c s="24" r="P617"/>
      <c s="24" r="Q617"/>
      <c s="24" r="R617"/>
      <c s="24" r="S617"/>
      <c s="24" r="T617"/>
      <c s="24" r="U617"/>
      <c s="24" r="V617"/>
    </row>
    <row r="618">
      <c s="12" r="A618"/>
      <c s="12" r="B618"/>
      <c s="12" r="C618"/>
      <c s="12" r="D618"/>
      <c s="12" r="E618"/>
      <c s="23" r="F618"/>
      <c s="23" r="G618"/>
      <c s="63" r="H618"/>
      <c s="63" r="I618"/>
      <c s="24" r="J618"/>
      <c s="24" r="K618"/>
      <c s="24" r="L618"/>
      <c s="24" r="M618"/>
      <c s="24" r="N618"/>
      <c s="24" r="O618"/>
      <c s="24" r="P618"/>
      <c s="24" r="Q618"/>
      <c s="24" r="R618"/>
      <c s="24" r="S618"/>
      <c s="24" r="T618"/>
      <c s="24" r="U618"/>
      <c s="24" r="V618"/>
    </row>
    <row r="619">
      <c s="12" r="A619"/>
      <c s="12" r="B619"/>
      <c s="12" r="C619"/>
      <c s="12" r="D619"/>
      <c s="12" r="E619"/>
      <c s="23" r="F619"/>
      <c s="23" r="G619"/>
      <c s="24" r="H619"/>
      <c s="24" r="I619"/>
      <c s="24" r="J619"/>
      <c s="24" r="K619"/>
      <c s="24" r="L619"/>
      <c s="24" r="M619"/>
      <c s="24" r="N619"/>
      <c s="24" r="O619"/>
      <c s="24" r="P619"/>
      <c s="24" r="Q619"/>
      <c s="24" r="R619"/>
      <c s="24" r="S619"/>
      <c s="24" r="T619"/>
      <c s="24" r="U619"/>
      <c s="24" r="V619"/>
    </row>
    <row r="620">
      <c s="12" r="A620"/>
      <c s="12" r="B620"/>
      <c s="12" r="C620"/>
      <c s="12" r="D620"/>
      <c s="12" r="E620"/>
      <c s="23" r="F620"/>
      <c s="23" r="G620"/>
      <c s="24" r="H620"/>
      <c s="24" r="I620"/>
      <c s="24" r="J620"/>
      <c s="24" r="K620"/>
      <c s="24" r="L620"/>
      <c s="24" r="M620"/>
      <c s="24" r="N620"/>
      <c s="24" r="O620"/>
      <c s="24" r="P620"/>
      <c s="24" r="Q620"/>
      <c s="24" r="R620"/>
      <c s="24" r="S620"/>
      <c s="24" r="T620"/>
      <c s="24" r="U620"/>
      <c s="24" r="V620"/>
    </row>
    <row r="621">
      <c s="12" r="A621"/>
      <c s="12" r="B621"/>
      <c s="12" r="C621"/>
      <c s="12" r="D621"/>
      <c s="12" r="E621"/>
      <c s="23" r="F621"/>
      <c s="23" r="G621"/>
      <c s="24" r="H621"/>
      <c s="24" r="I621"/>
      <c s="24" r="J621"/>
      <c s="24" r="K621"/>
      <c s="24" r="L621"/>
      <c s="24" r="M621"/>
      <c s="24" r="N621"/>
      <c s="24" r="O621"/>
      <c s="24" r="P621"/>
      <c s="24" r="Q621"/>
      <c s="24" r="R621"/>
      <c s="24" r="S621"/>
      <c s="24" r="T621"/>
      <c s="24" r="U621"/>
      <c s="24" r="V621"/>
    </row>
    <row r="622">
      <c s="12" r="A622"/>
      <c s="12" r="B622"/>
      <c s="12" r="C622"/>
      <c s="12" r="D622"/>
      <c s="12" r="E622"/>
      <c s="23" r="F622"/>
      <c s="23" r="G622"/>
      <c s="24" r="H622"/>
      <c s="24" r="I622"/>
      <c s="24" r="J622"/>
      <c s="24" r="K622"/>
      <c s="24" r="L622"/>
      <c s="24" r="M622"/>
      <c s="24" r="N622"/>
      <c s="24" r="O622"/>
      <c s="24" r="P622"/>
      <c s="24" r="Q622"/>
      <c s="24" r="R622"/>
      <c s="24" r="S622"/>
      <c s="24" r="T622"/>
      <c s="24" r="U622"/>
      <c s="24" r="V622"/>
    </row>
    <row r="623">
      <c s="12" r="A623"/>
      <c s="12" r="B623"/>
      <c s="12" r="C623"/>
      <c s="12" r="D623"/>
      <c s="12" r="E623"/>
      <c s="23" r="F623"/>
      <c s="23" r="G623"/>
      <c s="24" r="H623"/>
      <c s="24" r="I623"/>
      <c s="24" r="J623"/>
      <c s="24" r="K623"/>
      <c s="24" r="L623"/>
      <c s="24" r="M623"/>
      <c s="24" r="N623"/>
      <c s="24" r="O623"/>
      <c s="24" r="P623"/>
      <c s="24" r="Q623"/>
      <c s="24" r="R623"/>
      <c s="24" r="S623"/>
      <c s="24" r="T623"/>
      <c s="24" r="U623"/>
      <c s="24" r="V623"/>
    </row>
    <row r="624">
      <c s="12" r="A624"/>
      <c s="12" r="B624"/>
      <c s="12" r="C624"/>
      <c s="12" r="D624"/>
      <c s="12" r="E624"/>
      <c s="23" r="F624"/>
      <c s="23" r="G624"/>
      <c s="24" r="H624"/>
      <c s="24" r="I624"/>
      <c s="24" r="J624"/>
      <c s="24" r="K624"/>
      <c s="24" r="L624"/>
      <c s="24" r="M624"/>
      <c s="24" r="N624"/>
      <c s="24" r="O624"/>
      <c s="24" r="P624"/>
      <c s="24" r="Q624"/>
      <c s="24" r="R624"/>
      <c s="24" r="S624"/>
      <c s="24" r="T624"/>
      <c s="24" r="U624"/>
      <c s="24" r="V624"/>
    </row>
    <row r="625">
      <c s="12" r="A625"/>
      <c s="12" r="B625"/>
      <c s="12" r="C625"/>
      <c s="12" r="D625"/>
      <c s="12" r="E625"/>
      <c s="23" r="F625"/>
      <c s="23" r="G625"/>
      <c s="24" r="H625"/>
      <c s="24" r="I625"/>
      <c s="24" r="J625"/>
      <c s="24" r="K625"/>
      <c s="24" r="L625"/>
      <c s="24" r="M625"/>
      <c s="24" r="N625"/>
      <c s="24" r="O625"/>
      <c s="24" r="P625"/>
      <c s="24" r="Q625"/>
      <c s="24" r="R625"/>
      <c s="24" r="S625"/>
      <c s="24" r="T625"/>
      <c s="24" r="U625"/>
      <c s="24" r="V625"/>
    </row>
    <row r="626">
      <c s="12" r="A626"/>
      <c s="12" r="B626"/>
      <c s="12" r="C626"/>
      <c s="12" r="D626"/>
      <c s="12" r="E626"/>
      <c s="23" r="F626"/>
      <c s="23" r="G626"/>
      <c s="24" r="H626"/>
      <c s="24" r="I626"/>
      <c s="24" r="J626"/>
      <c s="24" r="K626"/>
      <c s="24" r="L626"/>
      <c s="24" r="M626"/>
      <c s="24" r="N626"/>
      <c s="24" r="O626"/>
      <c s="24" r="P626"/>
      <c s="24" r="Q626"/>
      <c s="24" r="R626"/>
      <c s="24" r="S626"/>
      <c s="24" r="T626"/>
      <c s="24" r="U626"/>
      <c s="24" r="V626"/>
    </row>
    <row r="627">
      <c s="12" r="A627"/>
      <c s="12" r="B627"/>
      <c s="12" r="C627"/>
      <c s="12" r="D627"/>
      <c s="12" r="E627"/>
      <c s="23" r="F627"/>
      <c s="23" r="G627"/>
      <c s="24" r="H627"/>
      <c s="24" r="I627"/>
      <c s="24" r="J627"/>
      <c s="24" r="K627"/>
      <c s="24" r="L627"/>
      <c s="24" r="M627"/>
      <c s="24" r="N627"/>
      <c s="24" r="O627"/>
      <c s="24" r="P627"/>
      <c s="24" r="Q627"/>
      <c s="24" r="R627"/>
      <c s="24" r="S627"/>
      <c s="24" r="T627"/>
      <c s="24" r="U627"/>
      <c s="24" r="V627"/>
    </row>
    <row r="628">
      <c s="12" r="A628"/>
      <c s="12" r="B628"/>
      <c s="12" r="C628"/>
      <c s="12" r="D628"/>
      <c s="12" r="E628"/>
      <c s="23" r="F628"/>
      <c s="23" r="G628"/>
      <c s="24" r="H628"/>
      <c s="24" r="I628"/>
      <c s="24" r="J628"/>
      <c s="24" r="K628"/>
      <c s="24" r="L628"/>
      <c s="24" r="M628"/>
      <c s="24" r="N628"/>
      <c s="24" r="O628"/>
      <c s="24" r="P628"/>
      <c s="24" r="Q628"/>
      <c s="24" r="R628"/>
      <c s="24" r="S628"/>
      <c s="24" r="T628"/>
      <c s="24" r="U628"/>
      <c s="24" r="V628"/>
    </row>
    <row r="629">
      <c s="12" r="A629"/>
      <c s="12" r="B629"/>
      <c s="12" r="C629"/>
      <c s="12" r="D629"/>
      <c s="12" r="E629"/>
      <c s="23" r="F629"/>
      <c s="23" r="G629"/>
      <c s="63" r="H629"/>
      <c s="63" r="I629"/>
      <c s="24" r="J629"/>
      <c s="24" r="K629"/>
      <c s="24" r="L629"/>
      <c s="24" r="M629"/>
      <c s="24" r="N629"/>
      <c s="24" r="O629"/>
      <c s="24" r="P629"/>
      <c s="24" r="Q629"/>
      <c s="24" r="R629"/>
      <c s="24" r="S629"/>
      <c s="24" r="T629"/>
      <c s="24" r="U629"/>
      <c s="24" r="V629"/>
    </row>
    <row r="630">
      <c s="12" r="A630"/>
      <c s="12" r="B630"/>
      <c s="12" r="C630"/>
      <c s="12" r="D630"/>
      <c s="12" r="E630"/>
      <c s="23" r="F630"/>
      <c s="23" r="G630"/>
      <c s="63" r="H630"/>
      <c s="63" r="I630"/>
      <c s="24" r="J630"/>
      <c s="24" r="K630"/>
      <c s="24" r="L630"/>
      <c s="24" r="M630"/>
      <c s="24" r="N630"/>
      <c s="24" r="O630"/>
      <c s="24" r="P630"/>
      <c s="24" r="Q630"/>
      <c s="24" r="R630"/>
      <c s="24" r="S630"/>
      <c s="24" r="T630"/>
      <c s="24" r="U630"/>
      <c s="24" r="V630"/>
    </row>
    <row r="631">
      <c s="12" r="A631"/>
      <c s="12" r="B631"/>
      <c s="12" r="C631"/>
      <c s="12" r="D631"/>
      <c s="12" r="E631"/>
      <c s="23" r="F631"/>
      <c s="23" r="G631"/>
      <c s="63" r="H631"/>
      <c s="63" r="I631"/>
      <c s="24" r="J631"/>
      <c s="24" r="K631"/>
      <c s="24" r="L631"/>
      <c s="24" r="M631"/>
      <c s="24" r="N631"/>
      <c s="24" r="O631"/>
      <c s="24" r="P631"/>
      <c s="24" r="Q631"/>
      <c s="24" r="R631"/>
      <c s="24" r="S631"/>
      <c s="24" r="T631"/>
      <c s="24" r="U631"/>
      <c s="24" r="V631"/>
    </row>
    <row r="632">
      <c s="12" r="A632"/>
      <c s="12" r="B632"/>
      <c s="12" r="C632"/>
      <c s="12" r="D632"/>
      <c s="12" r="E632"/>
      <c s="23" r="F632"/>
      <c s="23" r="G632"/>
      <c s="63" r="H632"/>
      <c s="63" r="I632"/>
      <c s="24" r="J632"/>
      <c s="24" r="K632"/>
      <c s="24" r="L632"/>
      <c s="24" r="M632"/>
      <c s="24" r="N632"/>
      <c s="24" r="O632"/>
      <c s="24" r="P632"/>
      <c s="24" r="Q632"/>
      <c s="24" r="R632"/>
      <c s="24" r="S632"/>
      <c s="24" r="T632"/>
      <c s="24" r="U632"/>
      <c s="24" r="V632"/>
    </row>
    <row r="633">
      <c s="12" r="A633"/>
      <c s="12" r="B633"/>
      <c s="12" r="C633"/>
      <c s="12" r="D633"/>
      <c s="12" r="E633"/>
      <c s="23" r="F633"/>
      <c s="23" r="G633"/>
      <c s="24" r="H633"/>
      <c s="24" r="I633"/>
      <c s="24" r="J633"/>
      <c s="24" r="K633"/>
      <c s="24" r="L633"/>
      <c s="24" r="M633"/>
      <c s="24" r="N633"/>
      <c s="24" r="O633"/>
      <c s="24" r="P633"/>
      <c s="24" r="Q633"/>
      <c s="24" r="R633"/>
      <c s="24" r="S633"/>
      <c s="24" r="T633"/>
      <c s="24" r="U633"/>
      <c s="24" r="V633"/>
    </row>
    <row r="634">
      <c s="12" r="A634"/>
      <c s="12" r="B634"/>
      <c s="12" r="C634"/>
      <c s="12" r="D634"/>
      <c s="12" r="E634"/>
      <c s="23" r="F634"/>
      <c s="23" r="G634"/>
      <c s="24" r="H634"/>
      <c s="24" r="I634"/>
      <c s="24" r="J634"/>
      <c s="24" r="K634"/>
      <c s="24" r="L634"/>
      <c s="24" r="M634"/>
      <c s="24" r="N634"/>
      <c s="24" r="O634"/>
      <c s="24" r="P634"/>
      <c s="24" r="Q634"/>
      <c s="24" r="R634"/>
      <c s="24" r="S634"/>
      <c s="24" r="T634"/>
      <c s="24" r="U634"/>
      <c s="24" r="V634"/>
    </row>
    <row r="635">
      <c s="12" r="A635"/>
      <c s="12" r="B635"/>
      <c s="12" r="C635"/>
      <c s="12" r="D635"/>
      <c s="12" r="E635"/>
      <c s="23" r="F635"/>
      <c s="23" r="G635"/>
      <c s="24" r="H635"/>
      <c s="24" r="I635"/>
      <c s="24" r="J635"/>
      <c s="24" r="K635"/>
      <c s="24" r="L635"/>
      <c s="24" r="M635"/>
      <c s="24" r="N635"/>
      <c s="24" r="O635"/>
      <c s="24" r="P635"/>
      <c s="24" r="Q635"/>
      <c s="24" r="R635"/>
      <c s="24" r="S635"/>
      <c s="24" r="T635"/>
      <c s="24" r="U635"/>
      <c s="24" r="V635"/>
    </row>
    <row r="636">
      <c s="12" r="A636"/>
      <c s="12" r="B636"/>
      <c s="12" r="C636"/>
      <c s="12" r="D636"/>
      <c s="12" r="E636"/>
      <c s="23" r="F636"/>
      <c s="23" r="G636"/>
      <c s="24" r="H636"/>
      <c s="24" r="I636"/>
      <c s="24" r="J636"/>
      <c s="24" r="K636"/>
      <c s="24" r="L636"/>
      <c s="24" r="M636"/>
      <c s="24" r="N636"/>
      <c s="24" r="O636"/>
      <c s="24" r="P636"/>
      <c s="24" r="Q636"/>
      <c s="24" r="R636"/>
      <c s="24" r="S636"/>
      <c s="24" r="T636"/>
      <c s="24" r="U636"/>
      <c s="24" r="V636"/>
    </row>
    <row r="637">
      <c s="12" r="A637"/>
      <c s="12" r="B637"/>
      <c s="12" r="C637"/>
      <c s="12" r="D637"/>
      <c s="12" r="E637"/>
      <c s="23" r="F637"/>
      <c s="23" r="G637"/>
      <c s="24" r="H637"/>
      <c s="24" r="I637"/>
      <c s="24" r="J637"/>
      <c s="24" r="K637"/>
      <c s="24" r="L637"/>
      <c s="24" r="M637"/>
      <c s="24" r="N637"/>
      <c s="24" r="O637"/>
      <c s="24" r="P637"/>
      <c s="24" r="Q637"/>
      <c s="24" r="R637"/>
      <c s="24" r="S637"/>
      <c s="24" r="T637"/>
      <c s="24" r="U637"/>
      <c s="24" r="V637"/>
    </row>
    <row r="638">
      <c s="12" r="A638"/>
      <c s="12" r="B638"/>
      <c s="12" r="C638"/>
      <c s="12" r="D638"/>
      <c s="12" r="E638"/>
      <c s="23" r="F638"/>
      <c s="23" r="G638"/>
      <c s="24" r="H638"/>
      <c s="24" r="I638"/>
      <c s="24" r="J638"/>
      <c s="24" r="K638"/>
      <c s="24" r="L638"/>
      <c s="24" r="M638"/>
      <c s="24" r="N638"/>
      <c s="24" r="O638"/>
      <c s="24" r="P638"/>
      <c s="24" r="Q638"/>
      <c s="24" r="R638"/>
      <c s="24" r="S638"/>
      <c s="24" r="T638"/>
      <c s="24" r="U638"/>
      <c s="24" r="V638"/>
    </row>
    <row r="639">
      <c s="12" r="A639"/>
      <c s="12" r="B639"/>
      <c s="12" r="C639"/>
      <c s="12" r="D639"/>
      <c s="12" r="E639"/>
      <c s="23" r="F639"/>
      <c s="23" r="G639"/>
      <c s="24" r="H639"/>
      <c s="24" r="I639"/>
      <c s="24" r="J639"/>
      <c s="24" r="K639"/>
      <c s="24" r="L639"/>
      <c s="24" r="M639"/>
      <c s="24" r="N639"/>
      <c s="24" r="O639"/>
      <c s="24" r="P639"/>
      <c s="24" r="Q639"/>
      <c s="24" r="R639"/>
      <c s="24" r="S639"/>
      <c s="24" r="T639"/>
      <c s="24" r="U639"/>
      <c s="24" r="V639"/>
    </row>
    <row r="640">
      <c s="12" r="A640"/>
      <c s="12" r="B640"/>
      <c s="12" r="C640"/>
      <c s="12" r="D640"/>
      <c s="12" r="E640"/>
      <c s="23" r="F640"/>
      <c s="23" r="G640"/>
      <c s="24" r="H640"/>
      <c s="24" r="I640"/>
      <c s="24" r="J640"/>
      <c s="24" r="K640"/>
      <c s="24" r="L640"/>
      <c s="24" r="M640"/>
      <c s="24" r="N640"/>
      <c s="24" r="O640"/>
      <c s="24" r="P640"/>
      <c s="24" r="Q640"/>
      <c s="24" r="R640"/>
      <c s="24" r="S640"/>
      <c s="24" r="T640"/>
      <c s="24" r="U640"/>
      <c s="24" r="V640"/>
    </row>
    <row r="641">
      <c s="12" r="A641"/>
      <c s="12" r="B641"/>
      <c s="12" r="C641"/>
      <c s="12" r="D641"/>
      <c s="12" r="E641"/>
      <c s="23" r="F641"/>
      <c s="23" r="G641"/>
      <c s="24" r="H641"/>
      <c s="24" r="I641"/>
      <c s="24" r="J641"/>
      <c s="24" r="K641"/>
      <c s="24" r="L641"/>
      <c s="24" r="M641"/>
      <c s="24" r="N641"/>
      <c s="24" r="O641"/>
      <c s="24" r="P641"/>
      <c s="24" r="Q641"/>
      <c s="24" r="R641"/>
      <c s="24" r="S641"/>
      <c s="24" r="T641"/>
      <c s="24" r="U641"/>
      <c s="24" r="V641"/>
    </row>
    <row r="642">
      <c s="12" r="A642"/>
      <c s="12" r="B642"/>
      <c s="12" r="C642"/>
      <c s="12" r="D642"/>
      <c s="12" r="E642"/>
      <c s="23" r="F642"/>
      <c s="23" r="G642"/>
      <c s="24" r="H642"/>
      <c s="24" r="I642"/>
      <c s="24" r="J642"/>
      <c s="24" r="K642"/>
      <c s="24" r="L642"/>
      <c s="24" r="M642"/>
      <c s="24" r="N642"/>
      <c s="24" r="O642"/>
      <c s="24" r="P642"/>
      <c s="24" r="Q642"/>
      <c s="24" r="R642"/>
      <c s="24" r="S642"/>
      <c s="24" r="T642"/>
      <c s="24" r="U642"/>
      <c s="24" r="V642"/>
    </row>
    <row r="643">
      <c s="12" r="A643"/>
      <c s="12" r="B643"/>
      <c s="12" r="C643"/>
      <c s="12" r="D643"/>
      <c s="12" r="E643"/>
      <c s="23" r="F643"/>
      <c s="23" r="G643"/>
      <c s="63" r="H643"/>
      <c s="63" r="I643"/>
      <c s="24" r="J643"/>
      <c s="24" r="K643"/>
      <c s="24" r="L643"/>
      <c s="24" r="M643"/>
      <c s="24" r="N643"/>
      <c s="24" r="O643"/>
      <c s="24" r="P643"/>
      <c s="24" r="Q643"/>
      <c s="24" r="R643"/>
      <c s="24" r="S643"/>
      <c s="24" r="T643"/>
      <c s="24" r="U643"/>
      <c s="24" r="V643"/>
    </row>
    <row r="644">
      <c s="12" r="A644"/>
      <c s="12" r="B644"/>
      <c s="12" r="C644"/>
      <c s="12" r="D644"/>
      <c s="12" r="E644"/>
      <c s="23" r="F644"/>
      <c s="23" r="G644"/>
      <c s="63" r="H644"/>
      <c s="63" r="I644"/>
      <c s="24" r="J644"/>
      <c s="24" r="K644"/>
      <c s="24" r="L644"/>
      <c s="24" r="M644"/>
      <c s="24" r="N644"/>
      <c s="24" r="O644"/>
      <c s="24" r="P644"/>
      <c s="24" r="Q644"/>
      <c s="24" r="R644"/>
      <c s="24" r="S644"/>
      <c s="24" r="T644"/>
      <c s="24" r="U644"/>
      <c s="24" r="V644"/>
    </row>
    <row r="645">
      <c s="12" r="A645"/>
      <c s="12" r="B645"/>
      <c s="12" r="C645"/>
      <c s="12" r="D645"/>
      <c s="12" r="E645"/>
      <c s="23" r="F645"/>
      <c s="23" r="G645"/>
      <c s="63" r="H645"/>
      <c s="63" r="I645"/>
      <c s="24" r="J645"/>
      <c s="24" r="K645"/>
      <c s="24" r="L645"/>
      <c s="24" r="M645"/>
      <c s="24" r="N645"/>
      <c s="24" r="O645"/>
      <c s="24" r="P645"/>
      <c s="24" r="Q645"/>
      <c s="24" r="R645"/>
      <c s="24" r="S645"/>
      <c s="24" r="T645"/>
      <c s="24" r="U645"/>
      <c s="24" r="V645"/>
    </row>
    <row r="646">
      <c s="12" r="A646"/>
      <c s="12" r="B646"/>
      <c s="12" r="C646"/>
      <c s="12" r="D646"/>
      <c s="12" r="E646"/>
      <c s="23" r="F646"/>
      <c s="23" r="G646"/>
      <c s="63" r="H646"/>
      <c s="63" r="I646"/>
      <c s="24" r="J646"/>
      <c s="24" r="K646"/>
      <c s="24" r="L646"/>
      <c s="24" r="M646"/>
      <c s="24" r="N646"/>
      <c s="24" r="O646"/>
      <c s="24" r="P646"/>
      <c s="24" r="Q646"/>
      <c s="24" r="R646"/>
      <c s="24" r="S646"/>
      <c s="24" r="T646"/>
      <c s="24" r="U646"/>
      <c s="24" r="V646"/>
    </row>
    <row r="647">
      <c s="12" r="A647"/>
      <c s="12" r="B647"/>
      <c s="12" r="C647"/>
      <c s="12" r="D647"/>
      <c s="12" r="E647"/>
      <c s="23" r="F647"/>
      <c s="23" r="G647"/>
      <c s="24" r="H647"/>
      <c s="24" r="I647"/>
      <c s="24" r="J647"/>
      <c s="24" r="K647"/>
      <c s="24" r="L647"/>
      <c s="24" r="M647"/>
      <c s="24" r="N647"/>
      <c s="24" r="O647"/>
      <c s="24" r="P647"/>
      <c s="24" r="Q647"/>
      <c s="24" r="R647"/>
      <c s="24" r="S647"/>
      <c s="24" r="T647"/>
      <c s="24" r="U647"/>
      <c s="24" r="V647"/>
    </row>
    <row r="648">
      <c s="12" r="A648"/>
      <c s="12" r="B648"/>
      <c s="12" r="C648"/>
      <c s="12" r="D648"/>
      <c s="12" r="E648"/>
      <c s="23" r="F648"/>
      <c s="23" r="G648"/>
      <c s="24" r="H648"/>
      <c s="24" r="I648"/>
      <c s="24" r="J648"/>
      <c s="24" r="K648"/>
      <c s="24" r="L648"/>
      <c s="24" r="M648"/>
      <c s="24" r="N648"/>
      <c s="24" r="O648"/>
      <c s="24" r="P648"/>
      <c s="24" r="Q648"/>
      <c s="24" r="R648"/>
      <c s="24" r="S648"/>
      <c s="24" r="T648"/>
      <c s="24" r="U648"/>
      <c s="24" r="V648"/>
    </row>
    <row r="649">
      <c s="12" r="A649"/>
      <c s="12" r="B649"/>
      <c s="12" r="C649"/>
      <c s="12" r="D649"/>
      <c s="12" r="E649"/>
      <c s="23" r="F649"/>
      <c s="23" r="G649"/>
      <c s="24" r="H649"/>
      <c s="24" r="I649"/>
      <c s="24" r="J649"/>
      <c s="24" r="K649"/>
      <c s="24" r="L649"/>
      <c s="24" r="M649"/>
      <c s="24" r="N649"/>
      <c s="24" r="O649"/>
      <c s="24" r="P649"/>
      <c s="24" r="Q649"/>
      <c s="24" r="R649"/>
      <c s="24" r="S649"/>
      <c s="24" r="T649"/>
      <c s="24" r="U649"/>
      <c s="24" r="V649"/>
    </row>
    <row r="650">
      <c s="12" r="A650"/>
      <c s="12" r="B650"/>
      <c s="12" r="C650"/>
      <c s="12" r="D650"/>
      <c s="12" r="E650"/>
      <c s="23" r="F650"/>
      <c s="23" r="G650"/>
      <c s="24" r="H650"/>
      <c s="24" r="I650"/>
      <c s="24" r="J650"/>
      <c s="24" r="K650"/>
      <c s="24" r="L650"/>
      <c s="24" r="M650"/>
      <c s="24" r="N650"/>
      <c s="24" r="O650"/>
      <c s="24" r="P650"/>
      <c s="24" r="Q650"/>
      <c s="24" r="R650"/>
      <c s="24" r="S650"/>
      <c s="24" r="T650"/>
      <c s="24" r="U650"/>
      <c s="24" r="V650"/>
    </row>
    <row r="651">
      <c s="12" r="A651"/>
      <c s="12" r="B651"/>
      <c s="12" r="C651"/>
      <c s="12" r="D651"/>
      <c s="12" r="E651"/>
      <c s="23" r="F651"/>
      <c s="23" r="G651"/>
      <c s="24" r="H651"/>
      <c s="24" r="I651"/>
      <c s="24" r="J651"/>
      <c s="24" r="K651"/>
      <c s="24" r="L651"/>
      <c s="24" r="M651"/>
      <c s="24" r="N651"/>
      <c s="24" r="O651"/>
      <c s="24" r="P651"/>
      <c s="24" r="Q651"/>
      <c s="24" r="R651"/>
      <c s="24" r="S651"/>
      <c s="24" r="T651"/>
      <c s="24" r="U651"/>
      <c s="24" r="V651"/>
    </row>
    <row r="652">
      <c s="12" r="A652"/>
      <c s="12" r="B652"/>
      <c s="12" r="C652"/>
      <c s="12" r="D652"/>
      <c s="12" r="E652"/>
      <c s="23" r="F652"/>
      <c s="23" r="G652"/>
      <c s="24" r="H652"/>
      <c s="24" r="I652"/>
      <c s="24" r="J652"/>
      <c s="24" r="K652"/>
      <c s="24" r="L652"/>
      <c s="24" r="M652"/>
      <c s="24" r="N652"/>
      <c s="24" r="O652"/>
      <c s="24" r="P652"/>
      <c s="24" r="Q652"/>
      <c s="24" r="R652"/>
      <c s="24" r="S652"/>
      <c s="24" r="T652"/>
      <c s="24" r="U652"/>
      <c s="24" r="V652"/>
    </row>
    <row r="653">
      <c s="12" r="A653"/>
      <c s="12" r="B653"/>
      <c s="12" r="C653"/>
      <c s="12" r="D653"/>
      <c s="12" r="E653"/>
      <c s="23" r="F653"/>
      <c s="23" r="G653"/>
      <c s="24" r="H653"/>
      <c s="24" r="I653"/>
      <c s="24" r="J653"/>
      <c s="24" r="K653"/>
      <c s="24" r="L653"/>
      <c s="24" r="M653"/>
      <c s="24" r="N653"/>
      <c s="24" r="O653"/>
      <c s="24" r="P653"/>
      <c s="24" r="Q653"/>
      <c s="24" r="R653"/>
      <c s="24" r="S653"/>
      <c s="24" r="T653"/>
      <c s="24" r="U653"/>
      <c s="24" r="V653"/>
    </row>
    <row r="654">
      <c s="12" r="A654"/>
      <c s="12" r="B654"/>
      <c s="12" r="C654"/>
      <c s="12" r="D654"/>
      <c s="12" r="E654"/>
      <c s="23" r="F654"/>
      <c s="23" r="G654"/>
      <c s="24" r="H654"/>
      <c s="24" r="I654"/>
      <c s="24" r="J654"/>
      <c s="24" r="K654"/>
      <c s="24" r="L654"/>
      <c s="24" r="M654"/>
      <c s="24" r="N654"/>
      <c s="24" r="O654"/>
      <c s="24" r="P654"/>
      <c s="24" r="Q654"/>
      <c s="24" r="R654"/>
      <c s="24" r="S654"/>
      <c s="24" r="T654"/>
      <c s="24" r="U654"/>
      <c s="24" r="V654"/>
    </row>
    <row r="655">
      <c s="12" r="A655"/>
      <c s="12" r="B655"/>
      <c s="12" r="C655"/>
      <c s="12" r="D655"/>
      <c s="12" r="E655"/>
      <c s="23" r="F655"/>
      <c s="23" r="G655"/>
      <c s="24" r="H655"/>
      <c s="24" r="I655"/>
      <c s="24" r="J655"/>
      <c s="24" r="K655"/>
      <c s="24" r="L655"/>
      <c s="24" r="M655"/>
      <c s="24" r="N655"/>
      <c s="24" r="O655"/>
      <c s="24" r="P655"/>
      <c s="24" r="Q655"/>
      <c s="24" r="R655"/>
      <c s="24" r="S655"/>
      <c s="24" r="T655"/>
      <c s="24" r="U655"/>
      <c s="24" r="V655"/>
    </row>
    <row r="656">
      <c s="12" r="A656"/>
      <c s="12" r="B656"/>
      <c s="12" r="C656"/>
      <c s="12" r="D656"/>
      <c s="12" r="E656"/>
      <c s="23" r="F656"/>
      <c s="23" r="G656"/>
      <c s="24" r="H656"/>
      <c s="24" r="I656"/>
      <c s="24" r="J656"/>
      <c s="24" r="K656"/>
      <c s="24" r="L656"/>
      <c s="24" r="M656"/>
      <c s="24" r="N656"/>
      <c s="24" r="O656"/>
      <c s="24" r="P656"/>
      <c s="24" r="Q656"/>
      <c s="24" r="R656"/>
      <c s="24" r="S656"/>
      <c s="24" r="T656"/>
      <c s="24" r="U656"/>
      <c s="24" r="V656"/>
    </row>
    <row r="657">
      <c s="12" r="A657"/>
      <c s="12" r="B657"/>
      <c s="12" r="C657"/>
      <c s="12" r="D657"/>
      <c s="12" r="E657"/>
      <c s="23" r="F657"/>
      <c s="23" r="G657"/>
      <c s="63" r="H657"/>
      <c s="63" r="I657"/>
      <c s="24" r="J657"/>
      <c s="24" r="K657"/>
      <c s="24" r="L657"/>
      <c s="24" r="M657"/>
      <c s="24" r="N657"/>
      <c s="24" r="O657"/>
      <c s="24" r="P657"/>
      <c s="24" r="Q657"/>
      <c s="24" r="R657"/>
      <c s="24" r="S657"/>
      <c s="24" r="T657"/>
      <c s="24" r="U657"/>
      <c s="24" r="V657"/>
    </row>
    <row r="658">
      <c s="12" r="A658"/>
      <c s="12" r="B658"/>
      <c s="12" r="C658"/>
      <c s="12" r="D658"/>
      <c s="12" r="E658"/>
      <c s="23" r="F658"/>
      <c s="23" r="G658"/>
      <c s="63" r="H658"/>
      <c s="63" r="I658"/>
      <c s="24" r="J658"/>
      <c s="24" r="K658"/>
      <c s="24" r="L658"/>
      <c s="24" r="M658"/>
      <c s="24" r="N658"/>
      <c s="24" r="O658"/>
      <c s="24" r="P658"/>
      <c s="24" r="Q658"/>
      <c s="24" r="R658"/>
      <c s="24" r="S658"/>
      <c s="24" r="T658"/>
      <c s="24" r="U658"/>
      <c s="24" r="V658"/>
    </row>
    <row r="659">
      <c s="12" r="A659"/>
      <c s="12" r="B659"/>
      <c s="12" r="C659"/>
      <c s="12" r="D659"/>
      <c s="12" r="E659"/>
      <c s="23" r="F659"/>
      <c s="23" r="G659"/>
      <c s="63" r="H659"/>
      <c s="63" r="I659"/>
      <c s="24" r="J659"/>
      <c s="24" r="K659"/>
      <c s="24" r="L659"/>
      <c s="24" r="M659"/>
      <c s="24" r="N659"/>
      <c s="24" r="O659"/>
      <c s="24" r="P659"/>
      <c s="24" r="Q659"/>
      <c s="24" r="R659"/>
      <c s="24" r="S659"/>
      <c s="24" r="T659"/>
      <c s="24" r="U659"/>
      <c s="24" r="V659"/>
    </row>
    <row r="660">
      <c s="12" r="A660"/>
      <c s="12" r="B660"/>
      <c s="12" r="C660"/>
      <c s="12" r="D660"/>
      <c s="12" r="E660"/>
      <c s="23" r="F660"/>
      <c s="23" r="G660"/>
      <c s="63" r="H660"/>
      <c s="63" r="I660"/>
      <c s="24" r="J660"/>
      <c s="24" r="K660"/>
      <c s="24" r="L660"/>
      <c s="24" r="M660"/>
      <c s="24" r="N660"/>
      <c s="24" r="O660"/>
      <c s="24" r="P660"/>
      <c s="24" r="Q660"/>
      <c s="24" r="R660"/>
      <c s="24" r="S660"/>
      <c s="24" r="T660"/>
      <c s="24" r="U660"/>
      <c s="24" r="V660"/>
    </row>
    <row r="661">
      <c s="12" r="A661"/>
      <c s="12" r="B661"/>
      <c s="12" r="C661"/>
      <c s="12" r="D661"/>
      <c s="12" r="E661"/>
      <c s="23" r="F661"/>
      <c s="23" r="G661"/>
      <c s="24" r="H661"/>
      <c s="24" r="I661"/>
      <c s="24" r="J661"/>
      <c s="24" r="K661"/>
      <c s="24" r="L661"/>
      <c s="24" r="M661"/>
      <c s="24" r="N661"/>
      <c s="24" r="O661"/>
      <c s="24" r="P661"/>
      <c s="24" r="Q661"/>
      <c s="24" r="R661"/>
      <c s="24" r="S661"/>
      <c s="24" r="T661"/>
      <c s="24" r="U661"/>
      <c s="24" r="V661"/>
    </row>
    <row r="662">
      <c s="12" r="A662"/>
      <c s="12" r="B662"/>
      <c s="12" r="C662"/>
      <c s="12" r="D662"/>
      <c s="12" r="E662"/>
      <c s="23" r="F662"/>
      <c s="23" r="G662"/>
      <c s="24" r="H662"/>
      <c s="24" r="I662"/>
      <c s="24" r="J662"/>
      <c s="24" r="K662"/>
      <c s="24" r="L662"/>
      <c s="24" r="M662"/>
      <c s="24" r="N662"/>
      <c s="24" r="O662"/>
      <c s="24" r="P662"/>
      <c s="24" r="Q662"/>
      <c s="24" r="R662"/>
      <c s="24" r="S662"/>
      <c s="24" r="T662"/>
      <c s="24" r="U662"/>
      <c s="24" r="V662"/>
    </row>
    <row r="663">
      <c s="12" r="A663"/>
      <c s="12" r="B663"/>
      <c s="12" r="C663"/>
      <c s="12" r="D663"/>
      <c s="12" r="E663"/>
      <c s="23" r="F663"/>
      <c s="23" r="G663"/>
      <c s="24" r="H663"/>
      <c s="24" r="I663"/>
      <c s="24" r="J663"/>
      <c s="24" r="K663"/>
      <c s="24" r="L663"/>
      <c s="24" r="M663"/>
      <c s="24" r="N663"/>
      <c s="24" r="O663"/>
      <c s="24" r="P663"/>
      <c s="24" r="Q663"/>
      <c s="24" r="R663"/>
      <c s="24" r="S663"/>
      <c s="24" r="T663"/>
      <c s="24" r="U663"/>
      <c s="24" r="V663"/>
    </row>
    <row r="664">
      <c s="12" r="A664"/>
      <c s="12" r="B664"/>
      <c s="12" r="C664"/>
      <c s="12" r="D664"/>
      <c s="12" r="E664"/>
      <c s="23" r="F664"/>
      <c s="23" r="G664"/>
      <c s="24" r="H664"/>
      <c s="24" r="I664"/>
      <c s="24" r="J664"/>
      <c s="24" r="K664"/>
      <c s="24" r="L664"/>
      <c s="24" r="M664"/>
      <c s="24" r="N664"/>
      <c s="24" r="O664"/>
      <c s="24" r="P664"/>
      <c s="24" r="Q664"/>
      <c s="24" r="R664"/>
      <c s="24" r="S664"/>
      <c s="24" r="T664"/>
      <c s="24" r="U664"/>
      <c s="24" r="V664"/>
    </row>
    <row r="665">
      <c s="12" r="A665"/>
      <c s="12" r="B665"/>
      <c s="12" r="C665"/>
      <c s="12" r="D665"/>
      <c s="12" r="E665"/>
      <c s="23" r="F665"/>
      <c s="23" r="G665"/>
      <c s="24" r="H665"/>
      <c s="24" r="I665"/>
      <c s="24" r="J665"/>
      <c s="24" r="K665"/>
      <c s="24" r="L665"/>
      <c s="24" r="M665"/>
      <c s="24" r="N665"/>
      <c s="24" r="O665"/>
      <c s="24" r="P665"/>
      <c s="24" r="Q665"/>
      <c s="24" r="R665"/>
      <c s="24" r="S665"/>
      <c s="24" r="T665"/>
      <c s="24" r="U665"/>
      <c s="24" r="V665"/>
    </row>
    <row r="666">
      <c s="12" r="A666"/>
      <c s="12" r="B666"/>
      <c s="12" r="C666"/>
      <c s="12" r="D666"/>
      <c s="12" r="E666"/>
      <c s="23" r="F666"/>
      <c s="23" r="G666"/>
      <c s="24" r="H666"/>
      <c s="24" r="I666"/>
      <c s="24" r="J666"/>
      <c s="24" r="K666"/>
      <c s="24" r="L666"/>
      <c s="24" r="M666"/>
      <c s="24" r="N666"/>
      <c s="24" r="O666"/>
      <c s="24" r="P666"/>
      <c s="24" r="Q666"/>
      <c s="24" r="R666"/>
      <c s="24" r="S666"/>
      <c s="24" r="T666"/>
      <c s="24" r="U666"/>
      <c s="24" r="V666"/>
    </row>
    <row r="667">
      <c s="12" r="A667"/>
      <c s="12" r="B667"/>
      <c s="12" r="C667"/>
      <c s="12" r="D667"/>
      <c s="12" r="E667"/>
      <c s="23" r="F667"/>
      <c s="23" r="G667"/>
      <c s="24" r="H667"/>
      <c s="24" r="I667"/>
      <c s="24" r="J667"/>
      <c s="24" r="K667"/>
      <c s="24" r="L667"/>
      <c s="24" r="M667"/>
      <c s="24" r="N667"/>
      <c s="24" r="O667"/>
      <c s="24" r="P667"/>
      <c s="24" r="Q667"/>
      <c s="24" r="R667"/>
      <c s="24" r="S667"/>
      <c s="24" r="T667"/>
      <c s="24" r="U667"/>
      <c s="24" r="V667"/>
    </row>
    <row r="668">
      <c s="12" r="A668"/>
      <c s="12" r="B668"/>
      <c s="12" r="C668"/>
      <c s="12" r="D668"/>
      <c s="12" r="E668"/>
      <c s="23" r="F668"/>
      <c s="23" r="G668"/>
      <c s="24" r="H668"/>
      <c s="24" r="I668"/>
      <c s="24" r="J668"/>
      <c s="24" r="K668"/>
      <c s="24" r="L668"/>
      <c s="24" r="M668"/>
      <c s="24" r="N668"/>
      <c s="24" r="O668"/>
      <c s="24" r="P668"/>
      <c s="24" r="Q668"/>
      <c s="24" r="R668"/>
      <c s="24" r="S668"/>
      <c s="24" r="T668"/>
      <c s="24" r="U668"/>
      <c s="24" r="V668"/>
    </row>
    <row r="669">
      <c s="12" r="A669"/>
      <c s="12" r="B669"/>
      <c s="12" r="C669"/>
      <c s="12" r="D669"/>
      <c s="12" r="E669"/>
      <c s="23" r="F669"/>
      <c s="23" r="G669"/>
      <c s="24" r="H669"/>
      <c s="24" r="I669"/>
      <c s="24" r="J669"/>
      <c s="24" r="K669"/>
      <c s="24" r="L669"/>
      <c s="24" r="M669"/>
      <c s="24" r="N669"/>
      <c s="24" r="O669"/>
      <c s="24" r="P669"/>
      <c s="24" r="Q669"/>
      <c s="24" r="R669"/>
      <c s="24" r="S669"/>
      <c s="24" r="T669"/>
      <c s="24" r="U669"/>
      <c s="24" r="V669"/>
    </row>
    <row r="670">
      <c s="12" r="A670"/>
      <c s="12" r="B670"/>
      <c s="12" r="C670"/>
      <c s="12" r="D670"/>
      <c s="12" r="E670"/>
      <c s="23" r="F670"/>
      <c s="23" r="G670"/>
      <c s="24" r="H670"/>
      <c s="24" r="I670"/>
      <c s="24" r="J670"/>
      <c s="24" r="K670"/>
      <c s="24" r="L670"/>
      <c s="24" r="M670"/>
      <c s="24" r="N670"/>
      <c s="24" r="O670"/>
      <c s="24" r="P670"/>
      <c s="24" r="Q670"/>
      <c s="24" r="R670"/>
      <c s="24" r="S670"/>
      <c s="24" r="T670"/>
      <c s="24" r="U670"/>
      <c s="24" r="V670"/>
    </row>
    <row r="671">
      <c s="12" r="A671"/>
      <c s="12" r="B671"/>
      <c s="12" r="C671"/>
      <c s="12" r="D671"/>
      <c s="12" r="E671"/>
      <c s="23" r="F671"/>
      <c s="23" r="G671"/>
      <c s="63" r="H671"/>
      <c s="63" r="I671"/>
      <c s="24" r="J671"/>
      <c s="24" r="K671"/>
      <c s="24" r="L671"/>
      <c s="24" r="M671"/>
      <c s="24" r="N671"/>
      <c s="24" r="O671"/>
      <c s="24" r="P671"/>
      <c s="24" r="Q671"/>
      <c s="24" r="R671"/>
      <c s="24" r="S671"/>
      <c s="24" r="T671"/>
      <c s="24" r="U671"/>
      <c s="24" r="V671"/>
    </row>
    <row r="672">
      <c s="12" r="A672"/>
      <c s="12" r="B672"/>
      <c s="12" r="C672"/>
      <c s="12" r="D672"/>
      <c s="12" r="E672"/>
      <c s="23" r="F672"/>
      <c s="23" r="G672"/>
      <c s="63" r="H672"/>
      <c s="63" r="I672"/>
      <c s="24" r="J672"/>
      <c s="24" r="K672"/>
      <c s="24" r="L672"/>
      <c s="24" r="M672"/>
      <c s="24" r="N672"/>
      <c s="24" r="O672"/>
      <c s="24" r="P672"/>
      <c s="24" r="Q672"/>
      <c s="24" r="R672"/>
      <c s="24" r="S672"/>
      <c s="24" r="T672"/>
      <c s="24" r="U672"/>
      <c s="24" r="V672"/>
    </row>
    <row r="673">
      <c s="12" r="A673"/>
      <c s="12" r="B673"/>
      <c s="12" r="C673"/>
      <c s="12" r="D673"/>
      <c s="12" r="E673"/>
      <c s="23" r="F673"/>
      <c s="23" r="G673"/>
      <c s="63" r="H673"/>
      <c s="63" r="I673"/>
      <c s="24" r="J673"/>
      <c s="24" r="K673"/>
      <c s="24" r="L673"/>
      <c s="24" r="M673"/>
      <c s="24" r="N673"/>
      <c s="24" r="O673"/>
      <c s="24" r="P673"/>
      <c s="24" r="Q673"/>
      <c s="24" r="R673"/>
      <c s="24" r="S673"/>
      <c s="24" r="T673"/>
      <c s="24" r="U673"/>
      <c s="24" r="V673"/>
    </row>
    <row r="674">
      <c s="12" r="A674"/>
      <c s="12" r="B674"/>
      <c s="12" r="C674"/>
      <c s="12" r="D674"/>
      <c s="12" r="E674"/>
      <c s="23" r="F674"/>
      <c s="23" r="G674"/>
      <c s="63" r="H674"/>
      <c s="63" r="I674"/>
      <c s="24" r="J674"/>
      <c s="24" r="K674"/>
      <c s="24" r="L674"/>
      <c s="24" r="M674"/>
      <c s="24" r="N674"/>
      <c s="24" r="O674"/>
      <c s="24" r="P674"/>
      <c s="24" r="Q674"/>
      <c s="24" r="R674"/>
      <c s="24" r="S674"/>
      <c s="24" r="T674"/>
      <c s="24" r="U674"/>
      <c s="24" r="V674"/>
    </row>
    <row r="675">
      <c s="12" r="A675"/>
      <c s="12" r="B675"/>
      <c s="12" r="C675"/>
      <c s="12" r="D675"/>
      <c s="12" r="E675"/>
      <c s="23" r="F675"/>
      <c s="23" r="G675"/>
      <c s="24" r="H675"/>
      <c s="24" r="I675"/>
      <c s="24" r="J675"/>
      <c s="24" r="K675"/>
      <c s="24" r="L675"/>
      <c s="24" r="M675"/>
      <c s="24" r="N675"/>
      <c s="24" r="O675"/>
      <c s="24" r="P675"/>
      <c s="24" r="Q675"/>
      <c s="24" r="R675"/>
      <c s="24" r="S675"/>
      <c s="24" r="T675"/>
      <c s="24" r="U675"/>
      <c s="24" r="V675"/>
    </row>
    <row r="676">
      <c s="12" r="A676"/>
      <c s="12" r="B676"/>
      <c s="12" r="C676"/>
      <c s="12" r="D676"/>
      <c s="12" r="E676"/>
      <c s="23" r="F676"/>
      <c s="23" r="G676"/>
      <c s="24" r="H676"/>
      <c s="24" r="I676"/>
      <c s="24" r="J676"/>
      <c s="24" r="K676"/>
      <c s="24" r="L676"/>
      <c s="24" r="M676"/>
      <c s="24" r="N676"/>
      <c s="24" r="O676"/>
      <c s="24" r="P676"/>
      <c s="24" r="Q676"/>
      <c s="24" r="R676"/>
      <c s="24" r="S676"/>
      <c s="24" r="T676"/>
      <c s="24" r="U676"/>
      <c s="24" r="V676"/>
    </row>
    <row r="677">
      <c s="12" r="A677"/>
      <c s="12" r="B677"/>
      <c s="12" r="C677"/>
      <c s="12" r="D677"/>
      <c s="12" r="E677"/>
      <c s="23" r="F677"/>
      <c s="23" r="G677"/>
      <c s="24" r="H677"/>
      <c s="24" r="I677"/>
      <c s="24" r="J677"/>
      <c s="24" r="K677"/>
      <c s="24" r="L677"/>
      <c s="24" r="M677"/>
      <c s="24" r="N677"/>
      <c s="24" r="O677"/>
      <c s="24" r="P677"/>
      <c s="24" r="Q677"/>
      <c s="24" r="R677"/>
      <c s="24" r="S677"/>
      <c s="24" r="T677"/>
      <c s="24" r="U677"/>
      <c s="24" r="V677"/>
    </row>
    <row r="678">
      <c s="12" r="A678"/>
      <c s="12" r="B678"/>
      <c s="12" r="C678"/>
      <c s="12" r="D678"/>
      <c s="12" r="E678"/>
      <c s="23" r="F678"/>
      <c s="23" r="G678"/>
      <c s="24" r="H678"/>
      <c s="24" r="I678"/>
      <c s="24" r="J678"/>
      <c s="24" r="K678"/>
      <c s="24" r="L678"/>
      <c s="24" r="M678"/>
      <c s="24" r="N678"/>
      <c s="24" r="O678"/>
      <c s="24" r="P678"/>
      <c s="24" r="Q678"/>
      <c s="24" r="R678"/>
      <c s="24" r="S678"/>
      <c s="24" r="T678"/>
      <c s="24" r="U678"/>
      <c s="24" r="V678"/>
    </row>
    <row r="679">
      <c s="12" r="A679"/>
      <c s="12" r="B679"/>
      <c s="12" r="C679"/>
      <c s="12" r="D679"/>
      <c s="12" r="E679"/>
      <c s="23" r="F679"/>
      <c s="23" r="G679"/>
      <c s="24" r="H679"/>
      <c s="24" r="I679"/>
      <c s="24" r="J679"/>
      <c s="24" r="K679"/>
      <c s="24" r="L679"/>
      <c s="24" r="M679"/>
      <c s="24" r="N679"/>
      <c s="24" r="O679"/>
      <c s="24" r="P679"/>
      <c s="24" r="Q679"/>
      <c s="24" r="R679"/>
      <c s="24" r="S679"/>
      <c s="24" r="T679"/>
      <c s="24" r="U679"/>
      <c s="24" r="V679"/>
    </row>
    <row r="680">
      <c s="12" r="A680"/>
      <c s="12" r="B680"/>
      <c s="12" r="C680"/>
      <c s="12" r="D680"/>
      <c s="12" r="E680"/>
      <c s="23" r="F680"/>
      <c s="23" r="G680"/>
      <c s="24" r="H680"/>
      <c s="24" r="I680"/>
      <c s="24" r="J680"/>
      <c s="24" r="K680"/>
      <c s="24" r="L680"/>
      <c s="24" r="M680"/>
      <c s="24" r="N680"/>
      <c s="24" r="O680"/>
      <c s="24" r="P680"/>
      <c s="24" r="Q680"/>
      <c s="24" r="R680"/>
      <c s="24" r="S680"/>
      <c s="24" r="T680"/>
      <c s="24" r="U680"/>
      <c s="24" r="V680"/>
    </row>
    <row r="681">
      <c s="12" r="A681"/>
      <c s="12" r="B681"/>
      <c s="12" r="C681"/>
      <c s="12" r="D681"/>
      <c s="12" r="E681"/>
      <c s="23" r="F681"/>
      <c s="23" r="G681"/>
      <c s="24" r="H681"/>
      <c s="24" r="I681"/>
      <c s="24" r="J681"/>
      <c s="24" r="K681"/>
      <c s="24" r="L681"/>
      <c s="24" r="M681"/>
      <c s="24" r="N681"/>
      <c s="24" r="O681"/>
      <c s="24" r="P681"/>
      <c s="24" r="Q681"/>
      <c s="24" r="R681"/>
      <c s="24" r="S681"/>
      <c s="24" r="T681"/>
      <c s="24" r="U681"/>
      <c s="24" r="V681"/>
    </row>
    <row r="682">
      <c s="12" r="A682"/>
      <c s="12" r="B682"/>
      <c s="12" r="C682"/>
      <c s="12" r="D682"/>
      <c s="12" r="E682"/>
      <c s="23" r="F682"/>
      <c s="23" r="G682"/>
      <c s="24" r="H682"/>
      <c s="24" r="I682"/>
      <c s="24" r="J682"/>
      <c s="24" r="K682"/>
      <c s="24" r="L682"/>
      <c s="24" r="M682"/>
      <c s="24" r="N682"/>
      <c s="24" r="O682"/>
      <c s="24" r="P682"/>
      <c s="24" r="Q682"/>
      <c s="24" r="R682"/>
      <c s="24" r="S682"/>
      <c s="24" r="T682"/>
      <c s="24" r="U682"/>
      <c s="24" r="V682"/>
    </row>
    <row r="683">
      <c s="12" r="A683"/>
      <c s="12" r="B683"/>
      <c s="12" r="C683"/>
      <c s="12" r="D683"/>
      <c s="12" r="E683"/>
      <c s="23" r="F683"/>
      <c s="23" r="G683"/>
      <c s="24" r="H683"/>
      <c s="24" r="I683"/>
      <c s="24" r="J683"/>
      <c s="24" r="K683"/>
      <c s="24" r="L683"/>
      <c s="24" r="M683"/>
      <c s="24" r="N683"/>
      <c s="24" r="O683"/>
      <c s="24" r="P683"/>
      <c s="24" r="Q683"/>
      <c s="24" r="R683"/>
      <c s="24" r="S683"/>
      <c s="24" r="T683"/>
      <c s="24" r="U683"/>
      <c s="24" r="V683"/>
    </row>
    <row r="684">
      <c s="12" r="A684"/>
      <c s="12" r="B684"/>
      <c s="12" r="C684"/>
      <c s="12" r="D684"/>
      <c s="12" r="E684"/>
      <c s="23" r="F684"/>
      <c s="23" r="G684"/>
      <c s="24" r="H684"/>
      <c s="24" r="I684"/>
      <c s="24" r="J684"/>
      <c s="24" r="K684"/>
      <c s="24" r="L684"/>
      <c s="24" r="M684"/>
      <c s="24" r="N684"/>
      <c s="24" r="O684"/>
      <c s="24" r="P684"/>
      <c s="24" r="Q684"/>
      <c s="24" r="R684"/>
      <c s="24" r="S684"/>
      <c s="24" r="T684"/>
      <c s="24" r="U684"/>
      <c s="24" r="V684"/>
    </row>
    <row r="685">
      <c s="12" r="A685"/>
      <c s="12" r="B685"/>
      <c s="12" r="C685"/>
      <c s="12" r="D685"/>
      <c s="12" r="E685"/>
      <c s="23" r="F685"/>
      <c s="23" r="G685"/>
      <c s="63" r="H685"/>
      <c s="63" r="I685"/>
      <c s="24" r="J685"/>
      <c s="24" r="K685"/>
      <c s="24" r="L685"/>
      <c s="24" r="M685"/>
      <c s="24" r="N685"/>
      <c s="24" r="O685"/>
      <c s="24" r="P685"/>
      <c s="24" r="Q685"/>
      <c s="24" r="R685"/>
      <c s="24" r="S685"/>
      <c s="24" r="T685"/>
      <c s="24" r="U685"/>
      <c s="24" r="V685"/>
    </row>
    <row r="686">
      <c s="12" r="A686"/>
      <c s="12" r="B686"/>
      <c s="12" r="C686"/>
      <c s="12" r="D686"/>
      <c s="12" r="E686"/>
      <c s="23" r="F686"/>
      <c s="23" r="G686"/>
      <c s="63" r="H686"/>
      <c s="63" r="I686"/>
      <c s="24" r="J686"/>
      <c s="24" r="K686"/>
      <c s="24" r="L686"/>
      <c s="24" r="M686"/>
      <c s="24" r="N686"/>
      <c s="24" r="O686"/>
      <c s="24" r="P686"/>
      <c s="24" r="Q686"/>
      <c s="24" r="R686"/>
      <c s="24" r="S686"/>
      <c s="24" r="T686"/>
      <c s="24" r="U686"/>
      <c s="24" r="V686"/>
    </row>
    <row r="687">
      <c s="12" r="A687"/>
      <c s="12" r="B687"/>
      <c s="12" r="C687"/>
      <c s="12" r="D687"/>
      <c s="12" r="E687"/>
      <c s="23" r="F687"/>
      <c s="23" r="G687"/>
      <c s="63" r="H687"/>
      <c s="63" r="I687"/>
      <c s="24" r="J687"/>
      <c s="24" r="K687"/>
      <c s="24" r="L687"/>
      <c s="24" r="M687"/>
      <c s="24" r="N687"/>
      <c s="24" r="O687"/>
      <c s="24" r="P687"/>
      <c s="24" r="Q687"/>
      <c s="24" r="R687"/>
      <c s="24" r="S687"/>
      <c s="24" r="T687"/>
      <c s="24" r="U687"/>
      <c s="24" r="V687"/>
    </row>
    <row r="688">
      <c s="12" r="A688"/>
      <c s="12" r="B688"/>
      <c s="12" r="C688"/>
      <c s="12" r="D688"/>
      <c s="12" r="E688"/>
      <c s="23" r="F688"/>
      <c s="23" r="G688"/>
      <c s="63" r="H688"/>
      <c s="63" r="I688"/>
      <c s="24" r="J688"/>
      <c s="24" r="K688"/>
      <c s="24" r="L688"/>
      <c s="24" r="M688"/>
      <c s="24" r="N688"/>
      <c s="24" r="O688"/>
      <c s="24" r="P688"/>
      <c s="24" r="Q688"/>
      <c s="24" r="R688"/>
      <c s="24" r="S688"/>
      <c s="24" r="T688"/>
      <c s="24" r="U688"/>
      <c s="24" r="V688"/>
    </row>
    <row r="689">
      <c s="12" r="A689"/>
      <c s="12" r="B689"/>
      <c s="12" r="C689"/>
      <c s="12" r="D689"/>
      <c s="12" r="E689"/>
      <c s="23" r="F689"/>
      <c s="23" r="G689"/>
      <c s="24" r="H689"/>
      <c s="24" r="I689"/>
      <c s="24" r="J689"/>
      <c s="24" r="K689"/>
      <c s="24" r="L689"/>
      <c s="24" r="M689"/>
      <c s="24" r="N689"/>
      <c s="24" r="O689"/>
      <c s="24" r="P689"/>
      <c s="24" r="Q689"/>
      <c s="24" r="R689"/>
      <c s="24" r="S689"/>
      <c s="24" r="T689"/>
      <c s="24" r="U689"/>
      <c s="24" r="V689"/>
    </row>
    <row r="690">
      <c s="12" r="A690"/>
      <c s="12" r="B690"/>
      <c s="12" r="C690"/>
      <c s="12" r="D690"/>
      <c s="12" r="E690"/>
      <c s="23" r="F690"/>
      <c s="23" r="G690"/>
      <c s="24" r="H690"/>
      <c s="24" r="I690"/>
      <c s="24" r="J690"/>
      <c s="24" r="K690"/>
      <c s="24" r="L690"/>
      <c s="24" r="M690"/>
      <c s="24" r="N690"/>
      <c s="24" r="O690"/>
      <c s="24" r="P690"/>
      <c s="24" r="Q690"/>
      <c s="24" r="R690"/>
      <c s="24" r="S690"/>
      <c s="24" r="T690"/>
      <c s="24" r="U690"/>
      <c s="24" r="V690"/>
    </row>
    <row r="691">
      <c s="12" r="A691"/>
      <c s="12" r="B691"/>
      <c s="12" r="C691"/>
      <c s="12" r="D691"/>
      <c s="12" r="E691"/>
      <c s="23" r="F691"/>
      <c s="23" r="G691"/>
      <c s="24" r="H691"/>
      <c s="24" r="I691"/>
      <c s="24" r="J691"/>
      <c s="24" r="K691"/>
      <c s="24" r="L691"/>
      <c s="24" r="M691"/>
      <c s="24" r="N691"/>
      <c s="24" r="O691"/>
      <c s="24" r="P691"/>
      <c s="24" r="Q691"/>
      <c s="24" r="R691"/>
      <c s="24" r="S691"/>
      <c s="24" r="T691"/>
      <c s="24" r="U691"/>
      <c s="24" r="V691"/>
    </row>
    <row r="692">
      <c s="12" r="A692"/>
      <c s="12" r="B692"/>
      <c s="12" r="C692"/>
      <c s="12" r="D692"/>
      <c s="12" r="E692"/>
      <c s="23" r="F692"/>
      <c s="23" r="G692"/>
      <c s="24" r="H692"/>
      <c s="24" r="I692"/>
      <c s="24" r="J692"/>
      <c s="24" r="K692"/>
      <c s="24" r="L692"/>
      <c s="24" r="M692"/>
      <c s="24" r="N692"/>
      <c s="24" r="O692"/>
      <c s="24" r="P692"/>
      <c s="24" r="Q692"/>
      <c s="24" r="R692"/>
      <c s="24" r="S692"/>
      <c s="24" r="T692"/>
      <c s="24" r="U692"/>
      <c s="24" r="V692"/>
    </row>
    <row r="693">
      <c s="12" r="A693"/>
      <c s="12" r="B693"/>
      <c s="12" r="C693"/>
      <c s="12" r="D693"/>
      <c s="12" r="E693"/>
      <c s="23" r="F693"/>
      <c s="23" r="G693"/>
      <c s="24" r="H693"/>
      <c s="24" r="I693"/>
      <c s="24" r="J693"/>
      <c s="24" r="K693"/>
      <c s="24" r="L693"/>
      <c s="24" r="M693"/>
      <c s="24" r="N693"/>
      <c s="24" r="O693"/>
      <c s="24" r="P693"/>
      <c s="24" r="Q693"/>
      <c s="24" r="R693"/>
      <c s="24" r="S693"/>
      <c s="24" r="T693"/>
      <c s="24" r="U693"/>
      <c s="24" r="V693"/>
    </row>
    <row r="694">
      <c s="12" r="A694"/>
      <c s="12" r="B694"/>
      <c s="12" r="C694"/>
      <c s="12" r="D694"/>
      <c s="12" r="E694"/>
      <c s="23" r="F694"/>
      <c s="23" r="G694"/>
      <c s="24" r="H694"/>
      <c s="24" r="I694"/>
      <c s="24" r="J694"/>
      <c s="24" r="K694"/>
      <c s="24" r="L694"/>
      <c s="24" r="M694"/>
      <c s="24" r="N694"/>
      <c s="24" r="O694"/>
      <c s="24" r="P694"/>
      <c s="24" r="Q694"/>
      <c s="24" r="R694"/>
      <c s="24" r="S694"/>
      <c s="24" r="T694"/>
      <c s="24" r="U694"/>
      <c s="24" r="V694"/>
    </row>
    <row r="695">
      <c s="12" r="A695"/>
      <c s="12" r="B695"/>
      <c s="12" r="C695"/>
      <c s="12" r="D695"/>
      <c s="12" r="E695"/>
      <c s="23" r="F695"/>
      <c s="23" r="G695"/>
      <c s="24" r="H695"/>
      <c s="24" r="I695"/>
      <c s="24" r="J695"/>
      <c s="24" r="K695"/>
      <c s="24" r="L695"/>
      <c s="24" r="M695"/>
      <c s="24" r="N695"/>
      <c s="24" r="O695"/>
      <c s="24" r="P695"/>
      <c s="24" r="Q695"/>
      <c s="24" r="R695"/>
      <c s="24" r="S695"/>
      <c s="24" r="T695"/>
      <c s="24" r="U695"/>
      <c s="24" r="V695"/>
    </row>
    <row r="696">
      <c s="12" r="A696"/>
      <c s="12" r="B696"/>
      <c s="12" r="C696"/>
      <c s="12" r="D696"/>
      <c s="12" r="E696"/>
      <c s="23" r="F696"/>
      <c s="23" r="G696"/>
      <c s="24" r="H696"/>
      <c s="24" r="I696"/>
      <c s="24" r="J696"/>
      <c s="24" r="K696"/>
      <c s="24" r="L696"/>
      <c s="24" r="M696"/>
      <c s="24" r="N696"/>
      <c s="24" r="O696"/>
      <c s="24" r="P696"/>
      <c s="24" r="Q696"/>
      <c s="24" r="R696"/>
      <c s="24" r="S696"/>
      <c s="24" r="T696"/>
      <c s="24" r="U696"/>
      <c s="24" r="V696"/>
    </row>
    <row r="697">
      <c s="12" r="A697"/>
      <c s="12" r="B697"/>
      <c s="12" r="C697"/>
      <c s="12" r="D697"/>
      <c s="12" r="E697"/>
      <c s="23" r="F697"/>
      <c s="23" r="G697"/>
      <c s="24" r="H697"/>
      <c s="24" r="I697"/>
      <c s="24" r="J697"/>
      <c s="24" r="K697"/>
      <c s="24" r="L697"/>
      <c s="24" r="M697"/>
      <c s="24" r="N697"/>
      <c s="24" r="O697"/>
      <c s="24" r="P697"/>
      <c s="24" r="Q697"/>
      <c s="24" r="R697"/>
      <c s="24" r="S697"/>
      <c s="24" r="T697"/>
      <c s="24" r="U697"/>
      <c s="24" r="V697"/>
    </row>
    <row r="698">
      <c s="12" r="A698"/>
      <c s="12" r="B698"/>
      <c s="12" r="C698"/>
      <c s="12" r="D698"/>
      <c s="12" r="E698"/>
      <c s="23" r="F698"/>
      <c s="23" r="G698"/>
      <c s="24" r="H698"/>
      <c s="24" r="I698"/>
      <c s="24" r="J698"/>
      <c s="24" r="K698"/>
      <c s="24" r="L698"/>
      <c s="24" r="M698"/>
      <c s="24" r="N698"/>
      <c s="24" r="O698"/>
      <c s="24" r="P698"/>
      <c s="24" r="Q698"/>
      <c s="24" r="R698"/>
      <c s="24" r="S698"/>
      <c s="24" r="T698"/>
      <c s="24" r="U698"/>
      <c s="24" r="V698"/>
    </row>
    <row r="699">
      <c s="12" r="A699"/>
      <c s="12" r="B699"/>
      <c s="12" r="C699"/>
      <c s="12" r="D699"/>
      <c s="12" r="E699"/>
      <c s="23" r="F699"/>
      <c s="23" r="G699"/>
      <c s="63" r="H699"/>
      <c s="63" r="I699"/>
      <c s="24" r="J699"/>
      <c s="24" r="K699"/>
      <c s="24" r="L699"/>
      <c s="24" r="M699"/>
      <c s="24" r="N699"/>
      <c s="24" r="O699"/>
      <c s="24" r="P699"/>
      <c s="24" r="Q699"/>
      <c s="24" r="R699"/>
      <c s="24" r="S699"/>
      <c s="24" r="T699"/>
      <c s="24" r="U699"/>
      <c s="24" r="V699"/>
    </row>
    <row r="700">
      <c s="12" r="A700"/>
      <c s="12" r="B700"/>
      <c s="12" r="C700"/>
      <c s="12" r="D700"/>
      <c s="12" r="E700"/>
      <c s="23" r="F700"/>
      <c s="23" r="G700"/>
      <c s="63" r="H700"/>
      <c s="63" r="I700"/>
      <c s="24" r="J700"/>
      <c s="24" r="K700"/>
      <c s="24" r="L700"/>
      <c s="24" r="M700"/>
      <c s="24" r="N700"/>
      <c s="24" r="O700"/>
      <c s="24" r="P700"/>
      <c s="24" r="Q700"/>
      <c s="24" r="R700"/>
      <c s="24" r="S700"/>
      <c s="24" r="T700"/>
      <c s="24" r="U700"/>
      <c s="24" r="V700"/>
    </row>
    <row r="701">
      <c s="12" r="A701"/>
      <c s="12" r="B701"/>
      <c s="12" r="C701"/>
      <c s="12" r="D701"/>
      <c s="12" r="E701"/>
      <c s="23" r="F701"/>
      <c s="23" r="G701"/>
      <c s="63" r="H701"/>
      <c s="63" r="I701"/>
      <c s="24" r="J701"/>
      <c s="24" r="K701"/>
      <c s="24" r="L701"/>
      <c s="24" r="M701"/>
      <c s="24" r="N701"/>
      <c s="24" r="O701"/>
      <c s="24" r="P701"/>
      <c s="24" r="Q701"/>
      <c s="24" r="R701"/>
      <c s="24" r="S701"/>
      <c s="24" r="T701"/>
      <c s="24" r="U701"/>
      <c s="24" r="V701"/>
    </row>
    <row r="702">
      <c s="12" r="A702"/>
      <c s="12" r="B702"/>
      <c s="12" r="C702"/>
      <c s="12" r="D702"/>
      <c s="12" r="E702"/>
      <c s="23" r="F702"/>
      <c s="23" r="G702"/>
      <c s="63" r="H702"/>
      <c s="63" r="I702"/>
      <c s="24" r="J702"/>
      <c s="24" r="K702"/>
      <c s="24" r="L702"/>
      <c s="24" r="M702"/>
      <c s="24" r="N702"/>
      <c s="24" r="O702"/>
      <c s="24" r="P702"/>
      <c s="24" r="Q702"/>
      <c s="24" r="R702"/>
      <c s="24" r="S702"/>
      <c s="24" r="T702"/>
      <c s="24" r="U702"/>
      <c s="24" r="V702"/>
    </row>
    <row r="703">
      <c s="12" r="A703"/>
      <c s="12" r="B703"/>
      <c s="12" r="C703"/>
      <c s="12" r="D703"/>
      <c s="12" r="E703"/>
      <c s="23" r="F703"/>
      <c s="23" r="G703"/>
      <c s="24" r="H703"/>
      <c s="24" r="I703"/>
      <c s="24" r="J703"/>
      <c s="24" r="K703"/>
      <c s="24" r="L703"/>
      <c s="24" r="M703"/>
      <c s="24" r="N703"/>
      <c s="24" r="O703"/>
      <c s="24" r="P703"/>
      <c s="24" r="Q703"/>
      <c s="24" r="R703"/>
      <c s="24" r="S703"/>
      <c s="24" r="T703"/>
      <c s="24" r="U703"/>
      <c s="24" r="V703"/>
    </row>
    <row r="704">
      <c s="12" r="A704"/>
      <c s="12" r="B704"/>
      <c s="12" r="C704"/>
      <c s="12" r="D704"/>
      <c s="12" r="E704"/>
      <c s="23" r="F704"/>
      <c s="23" r="G704"/>
      <c s="24" r="H704"/>
      <c s="24" r="I704"/>
      <c s="24" r="J704"/>
      <c s="24" r="K704"/>
      <c s="24" r="L704"/>
      <c s="24" r="M704"/>
      <c s="24" r="N704"/>
      <c s="24" r="O704"/>
      <c s="24" r="P704"/>
      <c s="24" r="Q704"/>
      <c s="24" r="R704"/>
      <c s="24" r="S704"/>
      <c s="24" r="T704"/>
      <c s="24" r="U704"/>
      <c s="24" r="V704"/>
    </row>
    <row r="705">
      <c s="12" r="A705"/>
      <c s="12" r="B705"/>
      <c s="12" r="C705"/>
      <c s="12" r="D705"/>
      <c s="12" r="E705"/>
      <c s="23" r="F705"/>
      <c s="23" r="G705"/>
      <c s="24" r="H705"/>
      <c s="24" r="I705"/>
      <c s="24" r="J705"/>
      <c s="24" r="K705"/>
      <c s="24" r="L705"/>
      <c s="24" r="M705"/>
      <c s="24" r="N705"/>
      <c s="24" r="O705"/>
      <c s="24" r="P705"/>
      <c s="24" r="Q705"/>
      <c s="24" r="R705"/>
      <c s="24" r="S705"/>
      <c s="24" r="T705"/>
      <c s="24" r="U705"/>
      <c s="24" r="V705"/>
    </row>
    <row r="706">
      <c s="12" r="A706"/>
      <c s="12" r="B706"/>
      <c s="12" r="C706"/>
      <c s="12" r="D706"/>
      <c s="12" r="E706"/>
      <c s="23" r="F706"/>
      <c s="23" r="G706"/>
      <c s="24" r="H706"/>
      <c s="24" r="I706"/>
      <c s="24" r="J706"/>
      <c s="24" r="K706"/>
      <c s="24" r="L706"/>
      <c s="24" r="M706"/>
      <c s="24" r="N706"/>
      <c s="24" r="O706"/>
      <c s="24" r="P706"/>
      <c s="24" r="Q706"/>
      <c s="24" r="R706"/>
      <c s="24" r="S706"/>
      <c s="24" r="T706"/>
      <c s="24" r="U706"/>
      <c s="24" r="V706"/>
    </row>
    <row r="707">
      <c s="12" r="A707"/>
      <c s="12" r="B707"/>
      <c s="12" r="C707"/>
      <c s="12" r="D707"/>
      <c s="12" r="E707"/>
      <c s="23" r="F707"/>
      <c s="23" r="G707"/>
      <c s="24" r="H707"/>
      <c s="24" r="I707"/>
      <c s="24" r="J707"/>
      <c s="24" r="K707"/>
      <c s="24" r="L707"/>
      <c s="24" r="M707"/>
      <c s="24" r="N707"/>
      <c s="24" r="O707"/>
      <c s="24" r="P707"/>
      <c s="24" r="Q707"/>
      <c s="24" r="R707"/>
      <c s="24" r="S707"/>
      <c s="24" r="T707"/>
      <c s="24" r="U707"/>
      <c s="24" r="V707"/>
    </row>
    <row r="708">
      <c s="12" r="A708"/>
      <c s="12" r="B708"/>
      <c s="12" r="C708"/>
      <c s="12" r="D708"/>
      <c s="12" r="E708"/>
      <c s="23" r="F708"/>
      <c s="23" r="G708"/>
      <c s="24" r="H708"/>
      <c s="24" r="I708"/>
      <c s="24" r="J708"/>
      <c s="24" r="K708"/>
      <c s="24" r="L708"/>
      <c s="24" r="M708"/>
      <c s="24" r="N708"/>
      <c s="24" r="O708"/>
      <c s="24" r="P708"/>
      <c s="24" r="Q708"/>
      <c s="24" r="R708"/>
      <c s="24" r="S708"/>
      <c s="24" r="T708"/>
      <c s="24" r="U708"/>
      <c s="24" r="V708"/>
    </row>
    <row r="709">
      <c s="12" r="A709"/>
      <c s="12" r="B709"/>
      <c s="12" r="C709"/>
      <c s="12" r="D709"/>
      <c s="12" r="E709"/>
      <c s="23" r="F709"/>
      <c s="23" r="G709"/>
      <c s="24" r="H709"/>
      <c s="24" r="I709"/>
      <c s="24" r="J709"/>
      <c s="24" r="K709"/>
      <c s="24" r="L709"/>
      <c s="24" r="M709"/>
      <c s="24" r="N709"/>
      <c s="24" r="O709"/>
      <c s="24" r="P709"/>
      <c s="24" r="Q709"/>
      <c s="24" r="R709"/>
      <c s="24" r="S709"/>
      <c s="24" r="T709"/>
      <c s="24" r="U709"/>
      <c s="24" r="V709"/>
    </row>
    <row r="710">
      <c s="12" r="A710"/>
      <c s="12" r="B710"/>
      <c s="12" r="C710"/>
      <c s="12" r="D710"/>
      <c s="12" r="E710"/>
      <c s="23" r="F710"/>
      <c s="23" r="G710"/>
      <c s="24" r="H710"/>
      <c s="24" r="I710"/>
      <c s="24" r="J710"/>
      <c s="24" r="K710"/>
      <c s="24" r="L710"/>
      <c s="24" r="M710"/>
      <c s="24" r="N710"/>
      <c s="24" r="O710"/>
      <c s="24" r="P710"/>
      <c s="24" r="Q710"/>
      <c s="24" r="R710"/>
      <c s="24" r="S710"/>
      <c s="24" r="T710"/>
      <c s="24" r="U710"/>
      <c s="24" r="V710"/>
    </row>
    <row r="711">
      <c s="12" r="A711"/>
      <c s="12" r="B711"/>
      <c s="12" r="C711"/>
      <c s="12" r="D711"/>
      <c s="12" r="E711"/>
      <c s="23" r="F711"/>
      <c s="23" r="G711"/>
      <c s="24" r="H711"/>
      <c s="24" r="I711"/>
      <c s="24" r="J711"/>
      <c s="24" r="K711"/>
      <c s="24" r="L711"/>
      <c s="24" r="M711"/>
      <c s="24" r="N711"/>
      <c s="24" r="O711"/>
      <c s="24" r="P711"/>
      <c s="24" r="Q711"/>
      <c s="24" r="R711"/>
      <c s="24" r="S711"/>
      <c s="24" r="T711"/>
      <c s="24" r="U711"/>
      <c s="24" r="V711"/>
    </row>
    <row r="712">
      <c s="12" r="A712"/>
      <c s="12" r="B712"/>
      <c s="12" r="C712"/>
      <c s="12" r="D712"/>
      <c s="12" r="E712"/>
      <c s="23" r="F712"/>
      <c s="23" r="G712"/>
      <c s="24" r="H712"/>
      <c s="24" r="I712"/>
      <c s="24" r="J712"/>
      <c s="24" r="K712"/>
      <c s="24" r="L712"/>
      <c s="24" r="M712"/>
      <c s="24" r="N712"/>
      <c s="24" r="O712"/>
      <c s="24" r="P712"/>
      <c s="24" r="Q712"/>
      <c s="24" r="R712"/>
      <c s="24" r="S712"/>
      <c s="24" r="T712"/>
      <c s="24" r="U712"/>
      <c s="24" r="V712"/>
    </row>
    <row r="713">
      <c s="12" r="A713"/>
      <c s="12" r="B713"/>
      <c s="12" r="C713"/>
      <c s="12" r="D713"/>
      <c s="12" r="E713"/>
      <c s="23" r="F713"/>
      <c s="23" r="G713"/>
      <c s="63" r="H713"/>
      <c s="63" r="I713"/>
      <c s="24" r="J713"/>
      <c s="24" r="K713"/>
      <c s="24" r="L713"/>
      <c s="24" r="M713"/>
      <c s="24" r="N713"/>
      <c s="24" r="O713"/>
      <c s="24" r="P713"/>
      <c s="24" r="Q713"/>
      <c s="24" r="R713"/>
      <c s="24" r="S713"/>
      <c s="24" r="T713"/>
      <c s="24" r="U713"/>
      <c s="24" r="V713"/>
    </row>
    <row r="714">
      <c s="12" r="A714"/>
      <c s="12" r="B714"/>
      <c s="12" r="C714"/>
      <c s="12" r="D714"/>
      <c s="12" r="E714"/>
      <c s="23" r="F714"/>
      <c s="23" r="G714"/>
      <c s="63" r="H714"/>
      <c s="63" r="I714"/>
      <c s="24" r="J714"/>
      <c s="24" r="K714"/>
      <c s="24" r="L714"/>
      <c s="24" r="M714"/>
      <c s="24" r="N714"/>
      <c s="24" r="O714"/>
      <c s="24" r="P714"/>
      <c s="24" r="Q714"/>
      <c s="24" r="R714"/>
      <c s="24" r="S714"/>
      <c s="24" r="T714"/>
      <c s="24" r="U714"/>
      <c s="24" r="V714"/>
    </row>
    <row r="715">
      <c s="12" r="A715"/>
      <c s="12" r="B715"/>
      <c s="12" r="C715"/>
      <c s="12" r="D715"/>
      <c s="12" r="E715"/>
      <c s="23" r="F715"/>
      <c s="23" r="G715"/>
      <c s="63" r="H715"/>
      <c s="63" r="I715"/>
      <c s="24" r="J715"/>
      <c s="24" r="K715"/>
      <c s="24" r="L715"/>
      <c s="24" r="M715"/>
      <c s="24" r="N715"/>
      <c s="24" r="O715"/>
      <c s="24" r="P715"/>
      <c s="24" r="Q715"/>
      <c s="24" r="R715"/>
      <c s="24" r="S715"/>
      <c s="24" r="T715"/>
      <c s="24" r="U715"/>
      <c s="24" r="V715"/>
    </row>
    <row r="716">
      <c s="12" r="A716"/>
      <c s="12" r="B716"/>
      <c s="12" r="C716"/>
      <c s="12" r="D716"/>
      <c s="12" r="E716"/>
      <c s="23" r="F716"/>
      <c s="23" r="G716"/>
      <c s="63" r="H716"/>
      <c s="63" r="I716"/>
      <c s="24" r="J716"/>
      <c s="24" r="K716"/>
      <c s="24" r="L716"/>
      <c s="24" r="M716"/>
      <c s="24" r="N716"/>
      <c s="24" r="O716"/>
      <c s="24" r="P716"/>
      <c s="24" r="Q716"/>
      <c s="24" r="R716"/>
      <c s="24" r="S716"/>
      <c s="24" r="T716"/>
      <c s="24" r="U716"/>
      <c s="24" r="V716"/>
    </row>
    <row r="717">
      <c s="12" r="A717"/>
      <c s="12" r="B717"/>
      <c s="12" r="C717"/>
      <c s="12" r="D717"/>
      <c s="12" r="E717"/>
      <c s="23" r="F717"/>
      <c s="23" r="G717"/>
      <c s="24" r="H717"/>
      <c s="24" r="I717"/>
      <c s="24" r="J717"/>
      <c s="24" r="K717"/>
      <c s="24" r="L717"/>
      <c s="24" r="M717"/>
      <c s="24" r="N717"/>
      <c s="24" r="O717"/>
      <c s="24" r="P717"/>
      <c s="24" r="Q717"/>
      <c s="24" r="R717"/>
      <c s="24" r="S717"/>
      <c s="24" r="T717"/>
      <c s="24" r="U717"/>
      <c s="24" r="V717"/>
    </row>
    <row r="718">
      <c s="12" r="A718"/>
      <c s="12" r="B718"/>
      <c s="12" r="C718"/>
      <c s="12" r="D718"/>
      <c s="12" r="E718"/>
      <c s="23" r="F718"/>
      <c s="23" r="G718"/>
      <c s="24" r="H718"/>
      <c s="24" r="I718"/>
      <c s="24" r="J718"/>
      <c s="24" r="K718"/>
      <c s="24" r="L718"/>
      <c s="24" r="M718"/>
      <c s="24" r="N718"/>
      <c s="24" r="O718"/>
      <c s="24" r="P718"/>
      <c s="24" r="Q718"/>
      <c s="24" r="R718"/>
      <c s="24" r="S718"/>
      <c s="24" r="T718"/>
      <c s="24" r="U718"/>
      <c s="24" r="V718"/>
    </row>
    <row r="719">
      <c s="12" r="A719"/>
      <c s="12" r="B719"/>
      <c s="12" r="C719"/>
      <c s="12" r="D719"/>
      <c s="12" r="E719"/>
      <c s="23" r="F719"/>
      <c s="23" r="G719"/>
      <c s="24" r="H719"/>
      <c s="24" r="I719"/>
      <c s="24" r="J719"/>
      <c s="24" r="K719"/>
      <c s="24" r="L719"/>
      <c s="24" r="M719"/>
      <c s="24" r="N719"/>
      <c s="24" r="O719"/>
      <c s="24" r="P719"/>
      <c s="24" r="Q719"/>
      <c s="24" r="R719"/>
      <c s="24" r="S719"/>
      <c s="24" r="T719"/>
      <c s="24" r="U719"/>
      <c s="24" r="V719"/>
    </row>
    <row r="720">
      <c s="12" r="A720"/>
      <c s="12" r="B720"/>
      <c s="12" r="C720"/>
      <c s="12" r="D720"/>
      <c s="12" r="E720"/>
      <c s="23" r="F720"/>
      <c s="23" r="G720"/>
      <c s="24" r="H720"/>
      <c s="24" r="I720"/>
      <c s="24" r="J720"/>
      <c s="24" r="K720"/>
      <c s="24" r="L720"/>
      <c s="24" r="M720"/>
      <c s="24" r="N720"/>
      <c s="24" r="O720"/>
      <c s="24" r="P720"/>
      <c s="24" r="Q720"/>
      <c s="24" r="R720"/>
      <c s="24" r="S720"/>
      <c s="24" r="T720"/>
      <c s="24" r="U720"/>
      <c s="24" r="V720"/>
    </row>
    <row r="721">
      <c s="12" r="A721"/>
      <c s="12" r="B721"/>
      <c s="12" r="C721"/>
      <c s="12" r="D721"/>
      <c s="12" r="E721"/>
      <c s="23" r="F721"/>
      <c s="23" r="G721"/>
      <c s="24" r="H721"/>
      <c s="24" r="I721"/>
      <c s="24" r="J721"/>
      <c s="24" r="K721"/>
      <c s="24" r="L721"/>
      <c s="24" r="M721"/>
      <c s="24" r="N721"/>
      <c s="24" r="O721"/>
      <c s="24" r="P721"/>
      <c s="24" r="Q721"/>
      <c s="24" r="R721"/>
      <c s="24" r="S721"/>
      <c s="24" r="T721"/>
      <c s="24" r="U721"/>
      <c s="24" r="V721"/>
    </row>
    <row r="722">
      <c s="12" r="A722"/>
      <c s="12" r="B722"/>
      <c s="12" r="C722"/>
      <c s="12" r="D722"/>
      <c s="12" r="E722"/>
      <c s="23" r="F722"/>
      <c s="23" r="G722"/>
      <c s="24" r="H722"/>
      <c s="24" r="I722"/>
      <c s="24" r="J722"/>
      <c s="24" r="K722"/>
      <c s="24" r="L722"/>
      <c s="24" r="M722"/>
      <c s="24" r="N722"/>
      <c s="24" r="O722"/>
      <c s="24" r="P722"/>
      <c s="24" r="Q722"/>
      <c s="24" r="R722"/>
      <c s="24" r="S722"/>
      <c s="24" r="T722"/>
      <c s="24" r="U722"/>
      <c s="24" r="V722"/>
    </row>
    <row r="723">
      <c s="12" r="A723"/>
      <c s="12" r="B723"/>
      <c s="12" r="C723"/>
      <c s="12" r="D723"/>
      <c s="12" r="E723"/>
      <c s="23" r="F723"/>
      <c s="23" r="G723"/>
      <c s="24" r="H723"/>
      <c s="24" r="I723"/>
      <c s="24" r="J723"/>
      <c s="24" r="K723"/>
      <c s="24" r="L723"/>
      <c s="24" r="M723"/>
      <c s="24" r="N723"/>
      <c s="24" r="O723"/>
      <c s="24" r="P723"/>
      <c s="24" r="Q723"/>
      <c s="24" r="R723"/>
      <c s="24" r="S723"/>
      <c s="24" r="T723"/>
      <c s="24" r="U723"/>
      <c s="24" r="V723"/>
    </row>
    <row r="724">
      <c s="12" r="A724"/>
      <c s="12" r="B724"/>
      <c s="12" r="C724"/>
      <c s="12" r="D724"/>
      <c s="12" r="E724"/>
      <c s="23" r="F724"/>
      <c s="23" r="G724"/>
      <c s="24" r="H724"/>
      <c s="24" r="I724"/>
      <c s="24" r="J724"/>
      <c s="24" r="K724"/>
      <c s="24" r="L724"/>
      <c s="24" r="M724"/>
      <c s="24" r="N724"/>
      <c s="24" r="O724"/>
      <c s="24" r="P724"/>
      <c s="24" r="Q724"/>
      <c s="24" r="R724"/>
      <c s="24" r="S724"/>
      <c s="24" r="T724"/>
      <c s="24" r="U724"/>
      <c s="24" r="V724"/>
    </row>
    <row r="725">
      <c s="12" r="A725"/>
      <c s="12" r="B725"/>
      <c s="12" r="C725"/>
      <c s="12" r="D725"/>
      <c s="12" r="E725"/>
      <c s="23" r="F725"/>
      <c s="23" r="G725"/>
      <c s="24" r="H725"/>
      <c s="24" r="I725"/>
      <c s="24" r="J725"/>
      <c s="24" r="K725"/>
      <c s="24" r="L725"/>
      <c s="24" r="M725"/>
      <c s="24" r="N725"/>
      <c s="24" r="O725"/>
      <c s="24" r="P725"/>
      <c s="24" r="Q725"/>
      <c s="24" r="R725"/>
      <c s="24" r="S725"/>
      <c s="24" r="T725"/>
      <c s="24" r="U725"/>
      <c s="24" r="V725"/>
    </row>
    <row r="726">
      <c s="12" r="A726"/>
      <c s="12" r="B726"/>
      <c s="12" r="C726"/>
      <c s="12" r="D726"/>
      <c s="12" r="E726"/>
      <c s="23" r="F726"/>
      <c s="23" r="G726"/>
      <c s="24" r="H726"/>
      <c s="24" r="I726"/>
      <c s="24" r="J726"/>
      <c s="24" r="K726"/>
      <c s="24" r="L726"/>
      <c s="24" r="M726"/>
      <c s="24" r="N726"/>
      <c s="24" r="O726"/>
      <c s="24" r="P726"/>
      <c s="24" r="Q726"/>
      <c s="24" r="R726"/>
      <c s="24" r="S726"/>
      <c s="24" r="T726"/>
      <c s="24" r="U726"/>
      <c s="24" r="V726"/>
    </row>
    <row r="727">
      <c s="12" r="A727"/>
      <c s="12" r="B727"/>
      <c s="12" r="C727"/>
      <c s="12" r="D727"/>
      <c s="12" r="E727"/>
      <c s="23" r="F727"/>
      <c s="23" r="G727"/>
      <c s="63" r="H727"/>
      <c s="63" r="I727"/>
      <c s="24" r="J727"/>
      <c s="24" r="K727"/>
      <c s="24" r="L727"/>
      <c s="24" r="M727"/>
      <c s="24" r="N727"/>
      <c s="24" r="O727"/>
      <c s="24" r="P727"/>
      <c s="24" r="Q727"/>
      <c s="24" r="R727"/>
      <c s="24" r="S727"/>
      <c s="24" r="T727"/>
      <c s="24" r="U727"/>
      <c s="24" r="V727"/>
    </row>
    <row r="728">
      <c s="12" r="A728"/>
      <c s="12" r="B728"/>
      <c s="12" r="C728"/>
      <c s="12" r="D728"/>
      <c s="12" r="E728"/>
      <c s="23" r="F728"/>
      <c s="23" r="G728"/>
      <c s="63" r="H728"/>
      <c s="63" r="I728"/>
      <c s="24" r="J728"/>
      <c s="24" r="K728"/>
      <c s="24" r="L728"/>
      <c s="24" r="M728"/>
      <c s="24" r="N728"/>
      <c s="24" r="O728"/>
      <c s="24" r="P728"/>
      <c s="24" r="Q728"/>
      <c s="24" r="R728"/>
      <c s="24" r="S728"/>
      <c s="24" r="T728"/>
      <c s="24" r="U728"/>
      <c s="24" r="V728"/>
    </row>
    <row r="729">
      <c s="12" r="A729"/>
      <c s="12" r="B729"/>
      <c s="12" r="C729"/>
      <c s="12" r="D729"/>
      <c s="12" r="E729"/>
      <c s="23" r="F729"/>
      <c s="23" r="G729"/>
      <c s="63" r="H729"/>
      <c s="63" r="I729"/>
      <c s="24" r="J729"/>
      <c s="24" r="K729"/>
      <c s="24" r="L729"/>
      <c s="24" r="M729"/>
      <c s="24" r="N729"/>
      <c s="24" r="O729"/>
      <c s="24" r="P729"/>
      <c s="24" r="Q729"/>
      <c s="24" r="R729"/>
      <c s="24" r="S729"/>
      <c s="24" r="T729"/>
      <c s="24" r="U729"/>
      <c s="24" r="V729"/>
    </row>
    <row r="730">
      <c s="12" r="A730"/>
      <c s="12" r="B730"/>
      <c s="12" r="C730"/>
      <c s="12" r="D730"/>
      <c s="12" r="E730"/>
      <c s="23" r="F730"/>
      <c s="23" r="G730"/>
      <c s="63" r="H730"/>
      <c s="63" r="I730"/>
      <c s="24" r="J730"/>
      <c s="24" r="K730"/>
      <c s="24" r="L730"/>
      <c s="24" r="M730"/>
      <c s="24" r="N730"/>
      <c s="24" r="O730"/>
      <c s="24" r="P730"/>
      <c s="24" r="Q730"/>
      <c s="24" r="R730"/>
      <c s="24" r="S730"/>
      <c s="24" r="T730"/>
      <c s="24" r="U730"/>
      <c s="24" r="V730"/>
    </row>
    <row r="731">
      <c s="12" r="A731"/>
      <c s="12" r="B731"/>
      <c s="12" r="C731"/>
      <c s="12" r="D731"/>
      <c s="12" r="E731"/>
      <c s="23" r="F731"/>
      <c s="23" r="G731"/>
      <c s="24" r="H731"/>
      <c s="24" r="I731"/>
      <c s="24" r="J731"/>
      <c s="24" r="K731"/>
      <c s="24" r="L731"/>
      <c s="24" r="M731"/>
      <c s="24" r="N731"/>
      <c s="24" r="O731"/>
      <c s="24" r="P731"/>
      <c s="24" r="Q731"/>
      <c s="24" r="R731"/>
      <c s="24" r="S731"/>
      <c s="24" r="T731"/>
      <c s="24" r="U731"/>
      <c s="24" r="V731"/>
    </row>
    <row r="732">
      <c s="12" r="A732"/>
      <c s="12" r="B732"/>
      <c s="12" r="C732"/>
      <c s="12" r="D732"/>
      <c s="12" r="E732"/>
      <c s="23" r="F732"/>
      <c s="23" r="G732"/>
      <c s="24" r="H732"/>
      <c s="24" r="I732"/>
      <c s="24" r="J732"/>
      <c s="24" r="K732"/>
      <c s="24" r="L732"/>
      <c s="24" r="M732"/>
      <c s="24" r="N732"/>
      <c s="24" r="O732"/>
      <c s="24" r="P732"/>
      <c s="24" r="Q732"/>
      <c s="24" r="R732"/>
      <c s="24" r="S732"/>
      <c s="24" r="T732"/>
      <c s="24" r="U732"/>
      <c s="24" r="V732"/>
    </row>
    <row r="733">
      <c s="12" r="A733"/>
      <c s="12" r="B733"/>
      <c s="12" r="C733"/>
      <c s="12" r="D733"/>
      <c s="12" r="E733"/>
      <c s="23" r="F733"/>
      <c s="23" r="G733"/>
      <c s="24" r="H733"/>
      <c s="24" r="I733"/>
      <c s="24" r="J733"/>
      <c s="24" r="K733"/>
      <c s="24" r="L733"/>
      <c s="24" r="M733"/>
      <c s="24" r="N733"/>
      <c s="24" r="O733"/>
      <c s="24" r="P733"/>
      <c s="24" r="Q733"/>
      <c s="24" r="R733"/>
      <c s="24" r="S733"/>
      <c s="24" r="T733"/>
      <c s="24" r="U733"/>
      <c s="24" r="V733"/>
    </row>
    <row r="734">
      <c s="12" r="A734"/>
      <c s="12" r="B734"/>
      <c s="12" r="C734"/>
      <c s="12" r="D734"/>
      <c s="12" r="E734"/>
      <c s="23" r="F734"/>
      <c s="23" r="G734"/>
      <c s="24" r="H734"/>
      <c s="24" r="I734"/>
      <c s="24" r="J734"/>
      <c s="24" r="K734"/>
      <c s="24" r="L734"/>
      <c s="24" r="M734"/>
      <c s="24" r="N734"/>
      <c s="24" r="O734"/>
      <c s="24" r="P734"/>
      <c s="24" r="Q734"/>
      <c s="24" r="R734"/>
      <c s="24" r="S734"/>
      <c s="24" r="T734"/>
      <c s="24" r="U734"/>
      <c s="24" r="V734"/>
    </row>
    <row r="735">
      <c s="12" r="A735"/>
      <c s="12" r="B735"/>
      <c s="12" r="C735"/>
      <c s="12" r="D735"/>
      <c s="12" r="E735"/>
      <c s="23" r="F735"/>
      <c s="23" r="G735"/>
      <c s="24" r="H735"/>
      <c s="24" r="I735"/>
      <c s="24" r="J735"/>
      <c s="24" r="K735"/>
      <c s="24" r="L735"/>
      <c s="24" r="M735"/>
      <c s="24" r="N735"/>
      <c s="24" r="O735"/>
      <c s="24" r="P735"/>
      <c s="24" r="Q735"/>
      <c s="24" r="R735"/>
      <c s="24" r="S735"/>
      <c s="24" r="T735"/>
      <c s="24" r="U735"/>
      <c s="24" r="V735"/>
    </row>
    <row r="736">
      <c s="12" r="A736"/>
      <c s="12" r="B736"/>
      <c s="12" r="C736"/>
      <c s="12" r="D736"/>
      <c s="12" r="E736"/>
      <c s="23" r="F736"/>
      <c s="23" r="G736"/>
      <c s="24" r="H736"/>
      <c s="24" r="I736"/>
      <c s="24" r="J736"/>
      <c s="24" r="K736"/>
      <c s="24" r="L736"/>
      <c s="24" r="M736"/>
      <c s="24" r="N736"/>
      <c s="24" r="O736"/>
      <c s="24" r="P736"/>
      <c s="24" r="Q736"/>
      <c s="24" r="R736"/>
      <c s="24" r="S736"/>
      <c s="24" r="T736"/>
      <c s="24" r="U736"/>
      <c s="24" r="V736"/>
    </row>
    <row r="737">
      <c s="12" r="A737"/>
      <c s="12" r="B737"/>
      <c s="12" r="C737"/>
      <c s="12" r="D737"/>
      <c s="12" r="E737"/>
      <c s="23" r="F737"/>
      <c s="23" r="G737"/>
      <c s="24" r="H737"/>
      <c s="24" r="I737"/>
      <c s="24" r="J737"/>
      <c s="24" r="K737"/>
      <c s="24" r="L737"/>
      <c s="24" r="M737"/>
      <c s="24" r="N737"/>
      <c s="24" r="O737"/>
      <c s="24" r="P737"/>
      <c s="24" r="Q737"/>
      <c s="24" r="R737"/>
      <c s="24" r="S737"/>
      <c s="24" r="T737"/>
      <c s="24" r="U737"/>
      <c s="24" r="V737"/>
    </row>
    <row r="738">
      <c s="12" r="A738"/>
      <c s="12" r="B738"/>
      <c s="12" r="C738"/>
      <c s="12" r="D738"/>
      <c s="12" r="E738"/>
      <c s="23" r="F738"/>
      <c s="23" r="G738"/>
      <c s="24" r="H738"/>
      <c s="24" r="I738"/>
      <c s="24" r="J738"/>
      <c s="24" r="K738"/>
      <c s="24" r="L738"/>
      <c s="24" r="M738"/>
      <c s="24" r="N738"/>
      <c s="24" r="O738"/>
      <c s="24" r="P738"/>
      <c s="24" r="Q738"/>
      <c s="24" r="R738"/>
      <c s="24" r="S738"/>
      <c s="24" r="T738"/>
      <c s="24" r="U738"/>
      <c s="24" r="V738"/>
    </row>
    <row r="739">
      <c s="12" r="A739"/>
      <c s="12" r="B739"/>
      <c s="12" r="C739"/>
      <c s="12" r="D739"/>
      <c s="12" r="E739"/>
      <c s="23" r="F739"/>
      <c s="23" r="G739"/>
      <c s="24" r="H739"/>
      <c s="24" r="I739"/>
      <c s="24" r="J739"/>
      <c s="24" r="K739"/>
      <c s="24" r="L739"/>
      <c s="24" r="M739"/>
      <c s="24" r="N739"/>
      <c s="24" r="O739"/>
      <c s="24" r="P739"/>
      <c s="24" r="Q739"/>
      <c s="24" r="R739"/>
      <c s="24" r="S739"/>
      <c s="24" r="T739"/>
      <c s="24" r="U739"/>
      <c s="24" r="V739"/>
    </row>
    <row r="740">
      <c s="12" r="A740"/>
      <c s="12" r="B740"/>
      <c s="12" r="C740"/>
      <c s="12" r="D740"/>
      <c s="12" r="E740"/>
      <c s="23" r="F740"/>
      <c s="23" r="G740"/>
      <c s="24" r="H740"/>
      <c s="24" r="I740"/>
      <c s="24" r="J740"/>
      <c s="24" r="K740"/>
      <c s="24" r="L740"/>
      <c s="24" r="M740"/>
      <c s="24" r="N740"/>
      <c s="24" r="O740"/>
      <c s="24" r="P740"/>
      <c s="24" r="Q740"/>
      <c s="24" r="R740"/>
      <c s="24" r="S740"/>
      <c s="24" r="T740"/>
      <c s="24" r="U740"/>
      <c s="24" r="V740"/>
    </row>
    <row r="741">
      <c s="12" r="A741"/>
      <c s="12" r="B741"/>
      <c s="12" r="C741"/>
      <c s="12" r="D741"/>
      <c s="12" r="E741"/>
      <c s="23" r="F741"/>
      <c s="23" r="G741"/>
      <c s="63" r="H741"/>
      <c s="63" r="I741"/>
      <c s="24" r="J741"/>
      <c s="24" r="K741"/>
      <c s="24" r="L741"/>
      <c s="24" r="M741"/>
      <c s="24" r="N741"/>
      <c s="24" r="O741"/>
      <c s="24" r="P741"/>
      <c s="24" r="Q741"/>
      <c s="24" r="R741"/>
      <c s="24" r="S741"/>
      <c s="24" r="T741"/>
      <c s="24" r="U741"/>
      <c s="24" r="V741"/>
    </row>
    <row r="742">
      <c s="12" r="A742"/>
      <c s="12" r="B742"/>
      <c s="12" r="C742"/>
      <c s="12" r="D742"/>
      <c s="12" r="E742"/>
      <c s="23" r="F742"/>
      <c s="23" r="G742"/>
      <c s="63" r="H742"/>
      <c s="63" r="I742"/>
      <c s="24" r="J742"/>
      <c s="24" r="K742"/>
      <c s="24" r="L742"/>
      <c s="24" r="M742"/>
      <c s="24" r="N742"/>
      <c s="24" r="O742"/>
      <c s="24" r="P742"/>
      <c s="24" r="Q742"/>
      <c s="24" r="R742"/>
      <c s="24" r="S742"/>
      <c s="24" r="T742"/>
      <c s="24" r="U742"/>
      <c s="24" r="V742"/>
    </row>
    <row r="743">
      <c s="12" r="A743"/>
      <c s="12" r="B743"/>
      <c s="12" r="C743"/>
      <c s="12" r="D743"/>
      <c s="12" r="E743"/>
      <c s="23" r="F743"/>
      <c s="23" r="G743"/>
      <c s="63" r="H743"/>
      <c s="63" r="I743"/>
      <c s="24" r="J743"/>
      <c s="24" r="K743"/>
      <c s="24" r="L743"/>
      <c s="24" r="M743"/>
      <c s="24" r="N743"/>
      <c s="24" r="O743"/>
      <c s="24" r="P743"/>
      <c s="24" r="Q743"/>
      <c s="24" r="R743"/>
      <c s="24" r="S743"/>
      <c s="24" r="T743"/>
      <c s="24" r="U743"/>
      <c s="24" r="V743"/>
    </row>
    <row r="744">
      <c s="12" r="A744"/>
      <c s="12" r="B744"/>
      <c s="12" r="C744"/>
      <c s="12" r="D744"/>
      <c s="12" r="E744"/>
      <c s="23" r="F744"/>
      <c s="23" r="G744"/>
      <c s="63" r="H744"/>
      <c s="63" r="I744"/>
      <c s="24" r="J744"/>
      <c s="24" r="K744"/>
      <c s="24" r="L744"/>
      <c s="24" r="M744"/>
      <c s="24" r="N744"/>
      <c s="24" r="O744"/>
      <c s="24" r="P744"/>
      <c s="24" r="Q744"/>
      <c s="24" r="R744"/>
      <c s="24" r="S744"/>
      <c s="24" r="T744"/>
      <c s="24" r="U744"/>
      <c s="24" r="V744"/>
    </row>
    <row r="745">
      <c s="12" r="A745"/>
      <c s="12" r="B745"/>
      <c s="12" r="C745"/>
      <c s="12" r="D745"/>
      <c s="12" r="E745"/>
      <c s="23" r="F745"/>
      <c s="23" r="G745"/>
      <c s="24" r="H745"/>
      <c s="24" r="I745"/>
      <c s="24" r="J745"/>
      <c s="24" r="K745"/>
      <c s="24" r="L745"/>
      <c s="24" r="M745"/>
      <c s="24" r="N745"/>
      <c s="24" r="O745"/>
      <c s="24" r="P745"/>
      <c s="24" r="Q745"/>
      <c s="24" r="R745"/>
      <c s="24" r="S745"/>
      <c s="24" r="T745"/>
      <c s="24" r="U745"/>
      <c s="24" r="V745"/>
    </row>
    <row r="746">
      <c s="12" r="A746"/>
      <c s="12" r="B746"/>
      <c s="12" r="C746"/>
      <c s="12" r="D746"/>
      <c s="12" r="E746"/>
      <c s="23" r="F746"/>
      <c s="23" r="G746"/>
      <c s="24" r="H746"/>
      <c s="24" r="I746"/>
      <c s="24" r="J746"/>
      <c s="24" r="K746"/>
      <c s="24" r="L746"/>
      <c s="24" r="M746"/>
      <c s="24" r="N746"/>
      <c s="24" r="O746"/>
      <c s="24" r="P746"/>
      <c s="24" r="Q746"/>
      <c s="24" r="R746"/>
      <c s="24" r="S746"/>
      <c s="24" r="T746"/>
      <c s="24" r="U746"/>
      <c s="24" r="V746"/>
    </row>
    <row r="747">
      <c s="12" r="A747"/>
      <c s="12" r="B747"/>
      <c s="12" r="C747"/>
      <c s="12" r="D747"/>
      <c s="12" r="E747"/>
      <c s="23" r="F747"/>
      <c s="23" r="G747"/>
      <c s="24" r="H747"/>
      <c s="24" r="I747"/>
      <c s="24" r="J747"/>
      <c s="24" r="K747"/>
      <c s="24" r="L747"/>
      <c s="24" r="M747"/>
      <c s="24" r="N747"/>
      <c s="24" r="O747"/>
      <c s="24" r="P747"/>
      <c s="24" r="Q747"/>
      <c s="24" r="R747"/>
      <c s="24" r="S747"/>
      <c s="24" r="T747"/>
      <c s="24" r="U747"/>
      <c s="24" r="V747"/>
    </row>
    <row r="748">
      <c s="12" r="A748"/>
      <c s="12" r="B748"/>
      <c s="12" r="C748"/>
      <c s="12" r="D748"/>
      <c s="12" r="E748"/>
      <c s="23" r="F748"/>
      <c s="23" r="G748"/>
      <c s="24" r="H748"/>
      <c s="24" r="I748"/>
      <c s="24" r="J748"/>
      <c s="24" r="K748"/>
      <c s="24" r="L748"/>
      <c s="24" r="M748"/>
      <c s="24" r="N748"/>
      <c s="24" r="O748"/>
      <c s="24" r="P748"/>
      <c s="24" r="Q748"/>
      <c s="24" r="R748"/>
      <c s="24" r="S748"/>
      <c s="24" r="T748"/>
      <c s="24" r="U748"/>
      <c s="24" r="V748"/>
    </row>
    <row r="749">
      <c s="12" r="A749"/>
      <c s="12" r="B749"/>
      <c s="12" r="C749"/>
      <c s="12" r="D749"/>
      <c s="12" r="E749"/>
      <c s="23" r="F749"/>
      <c s="23" r="G749"/>
      <c s="24" r="H749"/>
      <c s="24" r="I749"/>
      <c s="24" r="J749"/>
      <c s="24" r="K749"/>
      <c s="24" r="L749"/>
      <c s="24" r="M749"/>
      <c s="24" r="N749"/>
      <c s="24" r="O749"/>
      <c s="24" r="P749"/>
      <c s="24" r="Q749"/>
      <c s="24" r="R749"/>
      <c s="24" r="S749"/>
      <c s="24" r="T749"/>
      <c s="24" r="U749"/>
      <c s="24" r="V749"/>
    </row>
    <row r="750">
      <c s="12" r="A750"/>
      <c s="12" r="B750"/>
      <c s="12" r="C750"/>
      <c s="12" r="D750"/>
      <c s="12" r="E750"/>
      <c s="23" r="F750"/>
      <c s="23" r="G750"/>
      <c s="24" r="H750"/>
      <c s="24" r="I750"/>
      <c s="24" r="J750"/>
      <c s="24" r="K750"/>
      <c s="24" r="L750"/>
      <c s="24" r="M750"/>
      <c s="24" r="N750"/>
      <c s="24" r="O750"/>
      <c s="24" r="P750"/>
      <c s="24" r="Q750"/>
      <c s="24" r="R750"/>
      <c s="24" r="S750"/>
      <c s="24" r="T750"/>
      <c s="24" r="U750"/>
      <c s="24" r="V750"/>
    </row>
    <row r="751">
      <c s="12" r="A751"/>
      <c s="12" r="B751"/>
      <c s="12" r="C751"/>
      <c s="12" r="D751"/>
      <c s="12" r="E751"/>
      <c s="23" r="F751"/>
      <c s="23" r="G751"/>
      <c s="24" r="H751"/>
      <c s="24" r="I751"/>
      <c s="24" r="J751"/>
      <c s="24" r="K751"/>
      <c s="24" r="L751"/>
      <c s="24" r="M751"/>
      <c s="24" r="N751"/>
      <c s="24" r="O751"/>
      <c s="24" r="P751"/>
      <c s="24" r="Q751"/>
      <c s="24" r="R751"/>
      <c s="24" r="S751"/>
      <c s="24" r="T751"/>
      <c s="24" r="U751"/>
      <c s="24" r="V751"/>
    </row>
    <row r="752">
      <c s="12" r="A752"/>
      <c s="12" r="B752"/>
      <c s="12" r="C752"/>
      <c s="12" r="D752"/>
      <c s="12" r="E752"/>
      <c s="23" r="F752"/>
      <c s="23" r="G752"/>
      <c s="24" r="H752"/>
      <c s="24" r="I752"/>
      <c s="24" r="J752"/>
      <c s="24" r="K752"/>
      <c s="24" r="L752"/>
      <c s="24" r="M752"/>
      <c s="24" r="N752"/>
      <c s="24" r="O752"/>
      <c s="24" r="P752"/>
      <c s="24" r="Q752"/>
      <c s="24" r="R752"/>
      <c s="24" r="S752"/>
      <c s="24" r="T752"/>
      <c s="24" r="U752"/>
      <c s="24" r="V752"/>
    </row>
    <row r="753">
      <c s="12" r="A753"/>
      <c s="12" r="B753"/>
      <c s="12" r="C753"/>
      <c s="12" r="D753"/>
      <c s="12" r="E753"/>
      <c s="23" r="F753"/>
      <c s="23" r="G753"/>
      <c s="24" r="H753"/>
      <c s="24" r="I753"/>
      <c s="24" r="J753"/>
      <c s="24" r="K753"/>
      <c s="24" r="L753"/>
      <c s="24" r="M753"/>
      <c s="24" r="N753"/>
      <c s="24" r="O753"/>
      <c s="24" r="P753"/>
      <c s="24" r="Q753"/>
      <c s="24" r="R753"/>
      <c s="24" r="S753"/>
      <c s="24" r="T753"/>
      <c s="24" r="U753"/>
      <c s="24" r="V753"/>
    </row>
    <row r="754">
      <c s="12" r="A754"/>
      <c s="12" r="B754"/>
      <c s="12" r="C754"/>
      <c s="12" r="D754"/>
      <c s="12" r="E754"/>
      <c s="23" r="F754"/>
      <c s="23" r="G754"/>
      <c s="24" r="H754"/>
      <c s="24" r="I754"/>
      <c s="24" r="J754"/>
      <c s="24" r="K754"/>
      <c s="24" r="L754"/>
      <c s="24" r="M754"/>
      <c s="24" r="N754"/>
      <c s="24" r="O754"/>
      <c s="24" r="P754"/>
      <c s="24" r="Q754"/>
      <c s="24" r="R754"/>
      <c s="24" r="S754"/>
      <c s="24" r="T754"/>
      <c s="24" r="U754"/>
      <c s="24" r="V754"/>
    </row>
    <row r="755">
      <c s="12" r="A755"/>
      <c s="12" r="B755"/>
      <c s="12" r="C755"/>
      <c s="12" r="D755"/>
      <c s="12" r="E755"/>
      <c s="23" r="F755"/>
      <c s="23" r="G755"/>
      <c s="63" r="H755"/>
      <c s="63" r="I755"/>
      <c s="24" r="J755"/>
      <c s="24" r="K755"/>
      <c s="24" r="L755"/>
      <c s="24" r="M755"/>
      <c s="24" r="N755"/>
      <c s="24" r="O755"/>
      <c s="24" r="P755"/>
      <c s="24" r="Q755"/>
      <c s="24" r="R755"/>
      <c s="24" r="S755"/>
      <c s="24" r="T755"/>
      <c s="24" r="U755"/>
      <c s="24" r="V755"/>
    </row>
    <row r="756">
      <c s="12" r="A756"/>
      <c s="12" r="B756"/>
      <c s="12" r="C756"/>
      <c s="12" r="D756"/>
      <c s="12" r="E756"/>
      <c s="23" r="F756"/>
      <c s="23" r="G756"/>
      <c s="63" r="H756"/>
      <c s="63" r="I756"/>
      <c s="24" r="J756"/>
      <c s="24" r="K756"/>
      <c s="24" r="L756"/>
      <c s="24" r="M756"/>
      <c s="24" r="N756"/>
      <c s="24" r="O756"/>
      <c s="24" r="P756"/>
      <c s="24" r="Q756"/>
      <c s="24" r="R756"/>
      <c s="24" r="S756"/>
      <c s="24" r="T756"/>
      <c s="24" r="U756"/>
      <c s="24" r="V756"/>
    </row>
    <row r="757">
      <c s="12" r="A757"/>
      <c s="12" r="B757"/>
      <c s="12" r="C757"/>
      <c s="12" r="D757"/>
      <c s="12" r="E757"/>
      <c s="23" r="F757"/>
      <c s="23" r="G757"/>
      <c s="63" r="H757"/>
      <c s="63" r="I757"/>
      <c s="24" r="J757"/>
      <c s="24" r="K757"/>
      <c s="24" r="L757"/>
      <c s="24" r="M757"/>
      <c s="24" r="N757"/>
      <c s="24" r="O757"/>
      <c s="24" r="P757"/>
      <c s="24" r="Q757"/>
      <c s="24" r="R757"/>
      <c s="24" r="S757"/>
      <c s="24" r="T757"/>
      <c s="24" r="U757"/>
      <c s="24" r="V757"/>
    </row>
    <row r="758">
      <c s="12" r="A758"/>
      <c s="12" r="B758"/>
      <c s="12" r="C758"/>
      <c s="12" r="D758"/>
      <c s="12" r="E758"/>
      <c s="23" r="F758"/>
      <c s="23" r="G758"/>
      <c s="63" r="H758"/>
      <c s="63" r="I758"/>
      <c s="24" r="J758"/>
      <c s="24" r="K758"/>
      <c s="24" r="L758"/>
      <c s="24" r="M758"/>
      <c s="24" r="N758"/>
      <c s="24" r="O758"/>
      <c s="24" r="P758"/>
      <c s="24" r="Q758"/>
      <c s="24" r="R758"/>
      <c s="24" r="S758"/>
      <c s="24" r="T758"/>
      <c s="24" r="U758"/>
      <c s="24" r="V758"/>
    </row>
    <row r="759">
      <c s="12" r="A759"/>
      <c s="12" r="B759"/>
      <c s="12" r="C759"/>
      <c s="12" r="D759"/>
      <c s="12" r="E759"/>
      <c s="23" r="F759"/>
      <c s="23" r="G759"/>
      <c s="24" r="H759"/>
      <c s="24" r="I759"/>
      <c s="24" r="J759"/>
      <c s="24" r="K759"/>
      <c s="24" r="L759"/>
      <c s="24" r="M759"/>
      <c s="24" r="N759"/>
      <c s="24" r="O759"/>
      <c s="24" r="P759"/>
      <c s="24" r="Q759"/>
      <c s="24" r="R759"/>
      <c s="24" r="S759"/>
      <c s="24" r="T759"/>
      <c s="24" r="U759"/>
      <c s="24" r="V759"/>
    </row>
    <row r="760">
      <c s="12" r="A760"/>
      <c s="12" r="B760"/>
      <c s="12" r="C760"/>
      <c s="12" r="D760"/>
      <c s="12" r="E760"/>
      <c s="23" r="F760"/>
      <c s="23" r="G760"/>
      <c s="24" r="H760"/>
      <c s="24" r="I760"/>
      <c s="24" r="J760"/>
      <c s="24" r="K760"/>
      <c s="24" r="L760"/>
      <c s="24" r="M760"/>
      <c s="24" r="N760"/>
      <c s="24" r="O760"/>
      <c s="24" r="P760"/>
      <c s="24" r="Q760"/>
      <c s="24" r="R760"/>
      <c s="24" r="S760"/>
      <c s="24" r="T760"/>
      <c s="24" r="U760"/>
      <c s="24" r="V760"/>
    </row>
    <row r="761">
      <c s="12" r="A761"/>
      <c s="12" r="B761"/>
      <c s="12" r="C761"/>
      <c s="12" r="D761"/>
      <c s="12" r="E761"/>
      <c s="23" r="F761"/>
      <c s="23" r="G761"/>
      <c s="24" r="H761"/>
      <c s="24" r="I761"/>
      <c s="24" r="J761"/>
      <c s="24" r="K761"/>
      <c s="24" r="L761"/>
      <c s="24" r="M761"/>
      <c s="24" r="N761"/>
      <c s="24" r="O761"/>
      <c s="24" r="P761"/>
      <c s="24" r="Q761"/>
      <c s="24" r="R761"/>
      <c s="24" r="S761"/>
      <c s="24" r="T761"/>
      <c s="24" r="U761"/>
      <c s="24" r="V761"/>
    </row>
    <row r="762">
      <c s="12" r="A762"/>
      <c s="12" r="B762"/>
      <c s="12" r="C762"/>
      <c s="12" r="D762"/>
      <c s="12" r="E762"/>
      <c s="23" r="F762"/>
      <c s="23" r="G762"/>
      <c s="24" r="H762"/>
      <c s="24" r="I762"/>
      <c s="24" r="J762"/>
      <c s="24" r="K762"/>
      <c s="24" r="L762"/>
      <c s="24" r="M762"/>
      <c s="24" r="N762"/>
      <c s="24" r="O762"/>
      <c s="24" r="P762"/>
      <c s="24" r="Q762"/>
      <c s="24" r="R762"/>
      <c s="24" r="S762"/>
      <c s="24" r="T762"/>
      <c s="24" r="U762"/>
      <c s="24" r="V762"/>
    </row>
    <row r="763">
      <c s="12" r="A763"/>
      <c s="12" r="B763"/>
      <c s="12" r="C763"/>
      <c s="12" r="D763"/>
      <c s="12" r="E763"/>
      <c s="23" r="F763"/>
      <c s="23" r="G763"/>
      <c s="24" r="H763"/>
      <c s="24" r="I763"/>
      <c s="24" r="J763"/>
      <c s="24" r="K763"/>
      <c s="24" r="L763"/>
      <c s="24" r="M763"/>
      <c s="24" r="N763"/>
      <c s="24" r="O763"/>
      <c s="24" r="P763"/>
      <c s="24" r="Q763"/>
      <c s="24" r="R763"/>
      <c s="24" r="S763"/>
      <c s="24" r="T763"/>
      <c s="24" r="U763"/>
      <c s="24" r="V763"/>
    </row>
    <row r="764">
      <c s="12" r="A764"/>
      <c s="12" r="B764"/>
      <c s="12" r="C764"/>
      <c s="12" r="D764"/>
      <c s="12" r="E764"/>
      <c s="23" r="F764"/>
      <c s="23" r="G764"/>
      <c s="24" r="H764"/>
      <c s="24" r="I764"/>
      <c s="24" r="J764"/>
      <c s="24" r="K764"/>
      <c s="24" r="L764"/>
      <c s="24" r="M764"/>
      <c s="24" r="N764"/>
      <c s="24" r="O764"/>
      <c s="24" r="P764"/>
      <c s="24" r="Q764"/>
      <c s="24" r="R764"/>
      <c s="24" r="S764"/>
      <c s="24" r="T764"/>
      <c s="24" r="U764"/>
      <c s="24" r="V764"/>
    </row>
    <row r="765">
      <c s="12" r="A765"/>
      <c s="12" r="B765"/>
      <c s="12" r="C765"/>
      <c s="12" r="D765"/>
      <c s="12" r="E765"/>
      <c s="23" r="F765"/>
      <c s="23" r="G765"/>
      <c s="24" r="H765"/>
      <c s="24" r="I765"/>
      <c s="24" r="J765"/>
      <c s="24" r="K765"/>
      <c s="24" r="L765"/>
      <c s="24" r="M765"/>
      <c s="24" r="N765"/>
      <c s="24" r="O765"/>
      <c s="24" r="P765"/>
      <c s="24" r="Q765"/>
      <c s="24" r="R765"/>
      <c s="24" r="S765"/>
      <c s="24" r="T765"/>
      <c s="24" r="U765"/>
      <c s="24" r="V765"/>
    </row>
    <row r="766">
      <c s="12" r="A766"/>
      <c s="12" r="B766"/>
      <c s="12" r="C766"/>
      <c s="12" r="D766"/>
      <c s="12" r="E766"/>
      <c s="23" r="F766"/>
      <c s="23" r="G766"/>
      <c s="24" r="H766"/>
      <c s="24" r="I766"/>
      <c s="24" r="J766"/>
      <c s="24" r="K766"/>
      <c s="24" r="L766"/>
      <c s="24" r="M766"/>
      <c s="24" r="N766"/>
      <c s="24" r="O766"/>
      <c s="24" r="P766"/>
      <c s="24" r="Q766"/>
      <c s="24" r="R766"/>
      <c s="24" r="S766"/>
      <c s="24" r="T766"/>
      <c s="24" r="U766"/>
      <c s="24" r="V766"/>
    </row>
    <row r="767">
      <c s="12" r="A767"/>
      <c s="12" r="B767"/>
      <c s="12" r="C767"/>
      <c s="12" r="D767"/>
      <c s="12" r="E767"/>
      <c s="23" r="F767"/>
      <c s="23" r="G767"/>
      <c s="24" r="H767"/>
      <c s="24" r="I767"/>
      <c s="24" r="J767"/>
      <c s="24" r="K767"/>
      <c s="24" r="L767"/>
      <c s="24" r="M767"/>
      <c s="24" r="N767"/>
      <c s="24" r="O767"/>
      <c s="24" r="P767"/>
      <c s="24" r="Q767"/>
      <c s="24" r="R767"/>
      <c s="24" r="S767"/>
      <c s="24" r="T767"/>
      <c s="24" r="U767"/>
      <c s="24" r="V767"/>
    </row>
    <row r="768">
      <c s="12" r="A768"/>
      <c s="12" r="B768"/>
      <c s="12" r="C768"/>
      <c s="12" r="D768"/>
      <c s="12" r="E768"/>
      <c s="23" r="F768"/>
      <c s="23" r="G768"/>
      <c s="24" r="H768"/>
      <c s="24" r="I768"/>
      <c s="24" r="J768"/>
      <c s="24" r="K768"/>
      <c s="24" r="L768"/>
      <c s="24" r="M768"/>
      <c s="24" r="N768"/>
      <c s="24" r="O768"/>
      <c s="24" r="P768"/>
      <c s="24" r="Q768"/>
      <c s="24" r="R768"/>
      <c s="24" r="S768"/>
      <c s="24" r="T768"/>
      <c s="24" r="U768"/>
      <c s="24" r="V768"/>
    </row>
    <row r="769">
      <c s="12" r="A769"/>
      <c s="12" r="B769"/>
      <c s="12" r="C769"/>
      <c s="12" r="D769"/>
      <c s="12" r="E769"/>
      <c s="23" r="F769"/>
      <c s="23" r="G769"/>
      <c s="24" r="H769"/>
      <c s="24" r="I769"/>
      <c s="24" r="J769"/>
      <c s="24" r="K769"/>
      <c s="24" r="L769"/>
      <c s="24" r="M769"/>
      <c s="24" r="N769"/>
      <c s="24" r="O769"/>
      <c s="24" r="P769"/>
      <c s="24" r="Q769"/>
      <c s="24" r="R769"/>
      <c s="24" r="S769"/>
      <c s="24" r="T769"/>
      <c s="24" r="U769"/>
      <c s="24" r="V769"/>
    </row>
    <row r="770">
      <c s="12" r="A770"/>
      <c s="12" r="B770"/>
      <c s="12" r="C770"/>
      <c s="12" r="D770"/>
      <c s="12" r="E770"/>
      <c s="23" r="F770"/>
      <c s="23" r="G770"/>
      <c s="24" r="H770"/>
      <c s="24" r="I770"/>
      <c s="24" r="J770"/>
      <c s="24" r="K770"/>
      <c s="24" r="L770"/>
      <c s="24" r="M770"/>
      <c s="24" r="N770"/>
      <c s="24" r="O770"/>
      <c s="24" r="P770"/>
      <c s="24" r="Q770"/>
      <c s="24" r="R770"/>
      <c s="24" r="S770"/>
      <c s="24" r="T770"/>
      <c s="24" r="U770"/>
      <c s="24" r="V770"/>
    </row>
    <row r="771">
      <c s="12" r="A771"/>
      <c s="12" r="B771"/>
      <c s="12" r="C771"/>
      <c s="12" r="D771"/>
      <c s="12" r="E771"/>
      <c s="23" r="F771"/>
      <c s="23" r="G771"/>
      <c s="24" r="H771"/>
      <c s="24" r="I771"/>
      <c s="24" r="J771"/>
      <c s="24" r="K771"/>
      <c s="24" r="L771"/>
      <c s="24" r="M771"/>
      <c s="24" r="N771"/>
      <c s="24" r="O771"/>
      <c s="24" r="P771"/>
      <c s="24" r="Q771"/>
      <c s="24" r="R771"/>
      <c s="24" r="S771"/>
      <c s="24" r="T771"/>
      <c s="24" r="U771"/>
      <c s="24" r="V771"/>
    </row>
    <row r="772">
      <c s="12" r="A772"/>
      <c s="12" r="B772"/>
      <c s="12" r="C772"/>
      <c s="12" r="D772"/>
      <c s="12" r="E772"/>
      <c s="23" r="F772"/>
      <c s="23" r="G772"/>
      <c s="24" r="H772"/>
      <c s="24" r="I772"/>
      <c s="24" r="J772"/>
      <c s="24" r="K772"/>
      <c s="24" r="L772"/>
      <c s="24" r="M772"/>
      <c s="24" r="N772"/>
      <c s="24" r="O772"/>
      <c s="24" r="P772"/>
      <c s="24" r="Q772"/>
      <c s="24" r="R772"/>
      <c s="24" r="S772"/>
      <c s="24" r="T772"/>
      <c s="24" r="U772"/>
      <c s="24" r="V772"/>
    </row>
    <row r="773">
      <c s="12" r="A773"/>
      <c s="12" r="B773"/>
      <c s="12" r="C773"/>
      <c s="12" r="D773"/>
      <c s="12" r="E773"/>
      <c s="23" r="F773"/>
      <c s="23" r="G773"/>
      <c s="24" r="H773"/>
      <c s="24" r="I773"/>
      <c s="24" r="J773"/>
      <c s="24" r="K773"/>
      <c s="24" r="L773"/>
      <c s="24" r="M773"/>
      <c s="24" r="N773"/>
      <c s="24" r="O773"/>
      <c s="24" r="P773"/>
      <c s="24" r="Q773"/>
      <c s="24" r="R773"/>
      <c s="24" r="S773"/>
      <c s="24" r="T773"/>
      <c s="24" r="U773"/>
      <c s="24" r="V773"/>
    </row>
    <row r="774">
      <c s="12" r="A774"/>
      <c s="12" r="B774"/>
      <c s="12" r="C774"/>
      <c s="12" r="D774"/>
      <c s="12" r="E774"/>
      <c s="23" r="F774"/>
      <c s="23" r="G774"/>
      <c s="24" r="H774"/>
      <c s="24" r="I774"/>
      <c s="24" r="J774"/>
      <c s="24" r="K774"/>
      <c s="24" r="L774"/>
      <c s="24" r="M774"/>
      <c s="24" r="N774"/>
      <c s="24" r="O774"/>
      <c s="24" r="P774"/>
      <c s="24" r="Q774"/>
      <c s="24" r="R774"/>
      <c s="24" r="S774"/>
      <c s="24" r="T774"/>
      <c s="24" r="U774"/>
      <c s="24" r="V774"/>
    </row>
    <row r="775">
      <c s="12" r="A775"/>
      <c s="12" r="B775"/>
      <c s="12" r="C775"/>
      <c s="12" r="D775"/>
      <c s="12" r="E775"/>
      <c s="23" r="F775"/>
      <c s="23" r="G775"/>
      <c s="24" r="H775"/>
      <c s="24" r="I775"/>
      <c s="24" r="J775"/>
      <c s="24" r="K775"/>
      <c s="24" r="L775"/>
      <c s="24" r="M775"/>
      <c s="24" r="N775"/>
      <c s="24" r="O775"/>
      <c s="24" r="P775"/>
      <c s="24" r="Q775"/>
      <c s="24" r="R775"/>
      <c s="24" r="S775"/>
      <c s="24" r="T775"/>
      <c s="24" r="U775"/>
      <c s="24" r="V775"/>
    </row>
    <row r="776">
      <c s="12" r="A776"/>
      <c s="12" r="B776"/>
      <c s="12" r="C776"/>
      <c s="12" r="D776"/>
      <c s="12" r="E776"/>
      <c s="23" r="F776"/>
      <c s="23" r="G776"/>
      <c s="24" r="H776"/>
      <c s="24" r="I776"/>
      <c s="24" r="J776"/>
      <c s="24" r="K776"/>
      <c s="24" r="L776"/>
      <c s="24" r="M776"/>
      <c s="24" r="N776"/>
      <c s="24" r="O776"/>
      <c s="24" r="P776"/>
      <c s="24" r="Q776"/>
      <c s="24" r="R776"/>
      <c s="24" r="S776"/>
      <c s="24" r="T776"/>
      <c s="24" r="U776"/>
      <c s="24" r="V776"/>
    </row>
    <row r="777">
      <c s="12" r="A777"/>
      <c s="12" r="B777"/>
      <c s="12" r="C777"/>
      <c s="12" r="D777"/>
      <c s="12" r="E777"/>
      <c s="23" r="F777"/>
      <c s="23" r="G777"/>
      <c s="24" r="H777"/>
      <c s="24" r="I777"/>
      <c s="24" r="J777"/>
      <c s="24" r="K777"/>
      <c s="24" r="L777"/>
      <c s="24" r="M777"/>
      <c s="24" r="N777"/>
      <c s="24" r="O777"/>
      <c s="24" r="P777"/>
      <c s="24" r="Q777"/>
      <c s="24" r="R777"/>
      <c s="24" r="S777"/>
      <c s="24" r="T777"/>
      <c s="24" r="U777"/>
      <c s="24" r="V777"/>
    </row>
    <row r="778">
      <c s="12" r="A778"/>
      <c s="12" r="B778"/>
      <c s="12" r="C778"/>
      <c s="12" r="D778"/>
      <c s="12" r="E778"/>
      <c s="23" r="F778"/>
      <c s="23" r="G778"/>
      <c s="24" r="H778"/>
      <c s="24" r="I778"/>
      <c s="24" r="J778"/>
      <c s="24" r="K778"/>
      <c s="24" r="L778"/>
      <c s="24" r="M778"/>
      <c s="24" r="N778"/>
      <c s="24" r="O778"/>
      <c s="24" r="P778"/>
      <c s="24" r="Q778"/>
      <c s="24" r="R778"/>
      <c s="24" r="S778"/>
      <c s="24" r="T778"/>
      <c s="24" r="U778"/>
      <c s="24" r="V778"/>
    </row>
    <row r="779">
      <c s="12" r="A779"/>
      <c s="12" r="B779"/>
      <c s="12" r="C779"/>
      <c s="12" r="D779"/>
      <c s="12" r="E779"/>
      <c s="23" r="F779"/>
      <c s="23" r="G779"/>
      <c s="24" r="H779"/>
      <c s="24" r="I779"/>
      <c s="24" r="J779"/>
      <c s="24" r="K779"/>
      <c s="24" r="L779"/>
      <c s="24" r="M779"/>
      <c s="24" r="N779"/>
      <c s="24" r="O779"/>
      <c s="24" r="P779"/>
      <c s="24" r="Q779"/>
      <c s="24" r="R779"/>
      <c s="24" r="S779"/>
      <c s="24" r="T779"/>
      <c s="24" r="U779"/>
      <c s="24" r="V779"/>
    </row>
    <row r="780">
      <c s="12" r="A780"/>
      <c s="12" r="B780"/>
      <c s="12" r="C780"/>
      <c s="12" r="D780"/>
      <c s="12" r="E780"/>
      <c s="23" r="F780"/>
      <c s="23" r="G780"/>
      <c s="24" r="H780"/>
      <c s="24" r="I780"/>
      <c s="24" r="J780"/>
      <c s="24" r="K780"/>
      <c s="24" r="L780"/>
      <c s="24" r="M780"/>
      <c s="24" r="N780"/>
      <c s="24" r="O780"/>
      <c s="24" r="P780"/>
      <c s="24" r="Q780"/>
      <c s="24" r="R780"/>
      <c s="24" r="S780"/>
      <c s="24" r="T780"/>
      <c s="24" r="U780"/>
      <c s="24" r="V780"/>
    </row>
    <row r="781">
      <c s="12" r="A781"/>
      <c s="12" r="B781"/>
      <c s="12" r="C781"/>
      <c s="12" r="D781"/>
      <c s="12" r="E781"/>
      <c s="23" r="F781"/>
      <c s="23" r="G781"/>
      <c s="24" r="H781"/>
      <c s="24" r="I781"/>
      <c s="24" r="J781"/>
      <c s="24" r="K781"/>
      <c s="24" r="L781"/>
      <c s="24" r="M781"/>
      <c s="24" r="N781"/>
      <c s="24" r="O781"/>
      <c s="24" r="P781"/>
      <c s="24" r="Q781"/>
      <c s="24" r="R781"/>
      <c s="24" r="S781"/>
      <c s="24" r="T781"/>
      <c s="24" r="U781"/>
      <c s="24" r="V781"/>
    </row>
    <row r="782">
      <c s="12" r="A782"/>
      <c s="12" r="B782"/>
      <c s="12" r="C782"/>
      <c s="12" r="D782"/>
      <c s="12" r="E782"/>
      <c s="23" r="F782"/>
      <c s="23" r="G782"/>
      <c s="24" r="H782"/>
      <c s="24" r="I782"/>
      <c s="24" r="J782"/>
      <c s="24" r="K782"/>
      <c s="24" r="L782"/>
      <c s="24" r="M782"/>
      <c s="24" r="N782"/>
      <c s="24" r="O782"/>
      <c s="24" r="P782"/>
      <c s="24" r="Q782"/>
      <c s="24" r="R782"/>
      <c s="24" r="S782"/>
      <c s="24" r="T782"/>
      <c s="24" r="U782"/>
      <c s="24" r="V782"/>
    </row>
    <row r="783">
      <c s="12" r="A783"/>
      <c s="12" r="B783"/>
      <c s="12" r="C783"/>
      <c s="12" r="D783"/>
      <c s="12" r="E783"/>
      <c s="23" r="F783"/>
      <c s="23" r="G783"/>
      <c s="63" r="H783"/>
      <c s="63" r="I783"/>
      <c s="24" r="J783"/>
      <c s="24" r="K783"/>
      <c s="24" r="L783"/>
      <c s="24" r="M783"/>
      <c s="24" r="N783"/>
      <c s="24" r="O783"/>
      <c s="24" r="P783"/>
      <c s="24" r="Q783"/>
      <c s="24" r="R783"/>
      <c s="24" r="S783"/>
      <c s="24" r="T783"/>
      <c s="24" r="U783"/>
      <c s="24" r="V783"/>
    </row>
    <row r="784">
      <c s="12" r="A784"/>
      <c s="12" r="B784"/>
      <c s="12" r="C784"/>
      <c s="12" r="D784"/>
      <c s="12" r="E784"/>
      <c s="23" r="F784"/>
      <c s="23" r="G784"/>
      <c s="63" r="H784"/>
      <c s="63" r="I784"/>
      <c s="24" r="J784"/>
      <c s="24" r="K784"/>
      <c s="24" r="L784"/>
      <c s="24" r="M784"/>
      <c s="24" r="N784"/>
      <c s="24" r="O784"/>
      <c s="24" r="P784"/>
      <c s="24" r="Q784"/>
      <c s="24" r="R784"/>
      <c s="24" r="S784"/>
      <c s="24" r="T784"/>
      <c s="24" r="U784"/>
      <c s="24" r="V784"/>
    </row>
    <row r="785">
      <c s="12" r="A785"/>
      <c s="12" r="B785"/>
      <c s="12" r="C785"/>
      <c s="12" r="D785"/>
      <c s="12" r="E785"/>
      <c s="23" r="F785"/>
      <c s="23" r="G785"/>
      <c s="63" r="H785"/>
      <c s="63" r="I785"/>
      <c s="24" r="J785"/>
      <c s="24" r="K785"/>
      <c s="24" r="L785"/>
      <c s="24" r="M785"/>
      <c s="24" r="N785"/>
      <c s="24" r="O785"/>
      <c s="24" r="P785"/>
      <c s="24" r="Q785"/>
      <c s="24" r="R785"/>
      <c s="24" r="S785"/>
      <c s="24" r="T785"/>
      <c s="24" r="U785"/>
      <c s="24" r="V785"/>
    </row>
    <row r="786">
      <c s="12" r="A786"/>
      <c s="12" r="B786"/>
      <c s="12" r="C786"/>
      <c s="12" r="D786"/>
      <c s="12" r="E786"/>
      <c s="23" r="F786"/>
      <c s="23" r="G786"/>
      <c s="63" r="H786"/>
      <c s="63" r="I786"/>
      <c s="24" r="J786"/>
      <c s="24" r="K786"/>
      <c s="24" r="L786"/>
      <c s="24" r="M786"/>
      <c s="24" r="N786"/>
      <c s="24" r="O786"/>
      <c s="24" r="P786"/>
      <c s="24" r="Q786"/>
      <c s="24" r="R786"/>
      <c s="24" r="S786"/>
      <c s="24" r="T786"/>
      <c s="24" r="U786"/>
      <c s="24" r="V786"/>
    </row>
    <row r="787">
      <c s="12" r="A787"/>
      <c s="12" r="B787"/>
      <c s="12" r="C787"/>
      <c s="12" r="D787"/>
      <c s="12" r="E787"/>
      <c s="23" r="F787"/>
      <c s="23" r="G787"/>
      <c s="24" r="H787"/>
      <c s="24" r="I787"/>
      <c s="24" r="J787"/>
      <c s="24" r="K787"/>
      <c s="24" r="L787"/>
      <c s="24" r="M787"/>
      <c s="24" r="N787"/>
      <c s="24" r="O787"/>
      <c s="24" r="P787"/>
      <c s="24" r="Q787"/>
      <c s="24" r="R787"/>
      <c s="24" r="S787"/>
      <c s="24" r="T787"/>
      <c s="24" r="U787"/>
      <c s="24" r="V787"/>
    </row>
    <row r="788">
      <c s="12" r="A788"/>
      <c s="12" r="B788"/>
      <c s="12" r="C788"/>
      <c s="12" r="D788"/>
      <c s="12" r="E788"/>
      <c s="23" r="F788"/>
      <c s="23" r="G788"/>
      <c s="24" r="H788"/>
      <c s="24" r="I788"/>
      <c s="24" r="J788"/>
      <c s="24" r="K788"/>
      <c s="24" r="L788"/>
      <c s="24" r="M788"/>
      <c s="24" r="N788"/>
      <c s="24" r="O788"/>
      <c s="24" r="P788"/>
      <c s="24" r="Q788"/>
      <c s="24" r="R788"/>
      <c s="24" r="S788"/>
      <c s="24" r="T788"/>
      <c s="24" r="U788"/>
      <c s="24" r="V788"/>
    </row>
    <row r="789">
      <c s="12" r="A789"/>
      <c s="12" r="B789"/>
      <c s="12" r="C789"/>
      <c s="12" r="D789"/>
      <c s="12" r="E789"/>
      <c s="23" r="F789"/>
      <c s="23" r="G789"/>
      <c s="24" r="H789"/>
      <c s="24" r="I789"/>
      <c s="24" r="J789"/>
      <c s="24" r="K789"/>
      <c s="24" r="L789"/>
      <c s="24" r="M789"/>
      <c s="24" r="N789"/>
      <c s="24" r="O789"/>
      <c s="24" r="P789"/>
      <c s="24" r="Q789"/>
      <c s="24" r="R789"/>
      <c s="24" r="S789"/>
      <c s="24" r="T789"/>
      <c s="24" r="U789"/>
      <c s="24" r="V789"/>
    </row>
    <row r="790">
      <c s="12" r="A790"/>
      <c s="12" r="B790"/>
      <c s="12" r="C790"/>
      <c s="12" r="D790"/>
      <c s="12" r="E790"/>
      <c s="23" r="F790"/>
      <c s="23" r="G790"/>
      <c s="24" r="H790"/>
      <c s="24" r="I790"/>
      <c s="24" r="J790"/>
      <c s="24" r="K790"/>
      <c s="24" r="L790"/>
      <c s="24" r="M790"/>
      <c s="24" r="N790"/>
      <c s="24" r="O790"/>
      <c s="24" r="P790"/>
      <c s="24" r="Q790"/>
      <c s="24" r="R790"/>
      <c s="24" r="S790"/>
      <c s="24" r="T790"/>
      <c s="24" r="U790"/>
      <c s="24" r="V790"/>
    </row>
    <row r="791">
      <c s="12" r="A791"/>
      <c s="12" r="B791"/>
      <c s="12" r="C791"/>
      <c s="12" r="D791"/>
      <c s="12" r="E791"/>
      <c s="23" r="F791"/>
      <c s="23" r="G791"/>
      <c s="24" r="H791"/>
      <c s="24" r="I791"/>
      <c s="24" r="J791"/>
      <c s="24" r="K791"/>
      <c s="24" r="L791"/>
      <c s="24" r="M791"/>
      <c s="24" r="N791"/>
      <c s="24" r="O791"/>
      <c s="24" r="P791"/>
      <c s="24" r="Q791"/>
      <c s="24" r="R791"/>
      <c s="24" r="S791"/>
      <c s="24" r="T791"/>
      <c s="24" r="U791"/>
      <c s="24" r="V791"/>
    </row>
    <row r="792">
      <c s="12" r="A792"/>
      <c s="12" r="B792"/>
      <c s="12" r="C792"/>
      <c s="12" r="D792"/>
      <c s="12" r="E792"/>
      <c s="23" r="F792"/>
      <c s="23" r="G792"/>
      <c s="24" r="H792"/>
      <c s="24" r="I792"/>
      <c s="24" r="J792"/>
      <c s="24" r="K792"/>
      <c s="24" r="L792"/>
      <c s="24" r="M792"/>
      <c s="24" r="N792"/>
      <c s="24" r="O792"/>
      <c s="24" r="P792"/>
      <c s="24" r="Q792"/>
      <c s="24" r="R792"/>
      <c s="24" r="S792"/>
      <c s="24" r="T792"/>
      <c s="24" r="U792"/>
      <c s="24" r="V792"/>
    </row>
    <row r="793">
      <c s="12" r="A793"/>
      <c s="12" r="B793"/>
      <c s="12" r="C793"/>
      <c s="12" r="D793"/>
      <c s="12" r="E793"/>
      <c s="23" r="F793"/>
      <c s="23" r="G793"/>
      <c s="24" r="H793"/>
      <c s="24" r="I793"/>
      <c s="24" r="J793"/>
      <c s="24" r="K793"/>
      <c s="24" r="L793"/>
      <c s="24" r="M793"/>
      <c s="24" r="N793"/>
      <c s="24" r="O793"/>
      <c s="24" r="P793"/>
      <c s="24" r="Q793"/>
      <c s="24" r="R793"/>
      <c s="24" r="S793"/>
      <c s="24" r="T793"/>
      <c s="24" r="U793"/>
      <c s="24" r="V793"/>
    </row>
    <row r="794">
      <c s="12" r="A794"/>
      <c s="12" r="B794"/>
      <c s="12" r="C794"/>
      <c s="12" r="D794"/>
      <c s="12" r="E794"/>
      <c s="23" r="F794"/>
      <c s="23" r="G794"/>
      <c s="24" r="H794"/>
      <c s="24" r="I794"/>
      <c s="24" r="J794"/>
      <c s="24" r="K794"/>
      <c s="24" r="L794"/>
      <c s="24" r="M794"/>
      <c s="24" r="N794"/>
      <c s="24" r="O794"/>
      <c s="24" r="P794"/>
      <c s="24" r="Q794"/>
      <c s="24" r="R794"/>
      <c s="24" r="S794"/>
      <c s="24" r="T794"/>
      <c s="24" r="U794"/>
      <c s="24" r="V794"/>
    </row>
    <row r="795">
      <c s="12" r="A795"/>
      <c s="12" r="B795"/>
      <c s="12" r="C795"/>
      <c s="12" r="D795"/>
      <c s="12" r="E795"/>
      <c s="23" r="F795"/>
      <c s="23" r="G795"/>
      <c s="24" r="H795"/>
      <c s="24" r="I795"/>
      <c s="24" r="J795"/>
      <c s="24" r="K795"/>
      <c s="24" r="L795"/>
      <c s="24" r="M795"/>
      <c s="24" r="N795"/>
      <c s="24" r="O795"/>
      <c s="24" r="P795"/>
      <c s="24" r="Q795"/>
      <c s="24" r="R795"/>
      <c s="24" r="S795"/>
      <c s="24" r="T795"/>
      <c s="24" r="U795"/>
      <c s="24" r="V795"/>
    </row>
    <row r="796">
      <c s="12" r="A796"/>
      <c s="12" r="B796"/>
      <c s="12" r="C796"/>
      <c s="12" r="D796"/>
      <c s="12" r="E796"/>
      <c s="23" r="F796"/>
      <c s="23" r="G796"/>
      <c s="24" r="H796"/>
      <c s="24" r="I796"/>
      <c s="24" r="J796"/>
      <c s="24" r="K796"/>
      <c s="24" r="L796"/>
      <c s="24" r="M796"/>
      <c s="24" r="N796"/>
      <c s="24" r="O796"/>
      <c s="24" r="P796"/>
      <c s="24" r="Q796"/>
      <c s="24" r="R796"/>
      <c s="24" r="S796"/>
      <c s="24" r="T796"/>
      <c s="24" r="U796"/>
      <c s="24" r="V796"/>
    </row>
    <row r="797">
      <c s="12" r="A797"/>
      <c s="12" r="B797"/>
      <c s="12" r="C797"/>
      <c s="12" r="D797"/>
      <c s="12" r="E797"/>
      <c s="23" r="F797"/>
      <c s="23" r="G797"/>
      <c s="63" r="H797"/>
      <c s="63" r="I797"/>
      <c s="24" r="J797"/>
      <c s="24" r="K797"/>
      <c s="24" r="L797"/>
      <c s="24" r="M797"/>
      <c s="24" r="N797"/>
      <c s="24" r="O797"/>
      <c s="24" r="P797"/>
      <c s="24" r="Q797"/>
      <c s="24" r="R797"/>
      <c s="24" r="S797"/>
      <c s="24" r="T797"/>
      <c s="24" r="U797"/>
      <c s="24" r="V797"/>
    </row>
    <row r="798">
      <c s="12" r="A798"/>
      <c s="12" r="B798"/>
      <c s="12" r="C798"/>
      <c s="12" r="D798"/>
      <c s="12" r="E798"/>
      <c s="23" r="F798"/>
      <c s="23" r="G798"/>
      <c s="63" r="H798"/>
      <c s="63" r="I798"/>
      <c s="24" r="J798"/>
      <c s="24" r="K798"/>
      <c s="24" r="L798"/>
      <c s="24" r="M798"/>
      <c s="24" r="N798"/>
      <c s="24" r="O798"/>
      <c s="24" r="P798"/>
      <c s="24" r="Q798"/>
      <c s="24" r="R798"/>
      <c s="24" r="S798"/>
      <c s="24" r="T798"/>
      <c s="24" r="U798"/>
      <c s="24" r="V798"/>
    </row>
    <row r="799">
      <c s="12" r="A799"/>
      <c s="12" r="B799"/>
      <c s="12" r="C799"/>
      <c s="12" r="D799"/>
      <c s="12" r="E799"/>
      <c s="23" r="F799"/>
      <c s="23" r="G799"/>
      <c s="63" r="H799"/>
      <c s="63" r="I799"/>
      <c s="24" r="J799"/>
      <c s="24" r="K799"/>
      <c s="24" r="L799"/>
      <c s="24" r="M799"/>
      <c s="24" r="N799"/>
      <c s="24" r="O799"/>
      <c s="24" r="P799"/>
      <c s="24" r="Q799"/>
      <c s="24" r="R799"/>
      <c s="24" r="S799"/>
      <c s="24" r="T799"/>
      <c s="24" r="U799"/>
      <c s="24" r="V799"/>
    </row>
    <row r="800">
      <c s="12" r="A800"/>
      <c s="12" r="B800"/>
      <c s="12" r="C800"/>
      <c s="12" r="D800"/>
      <c s="12" r="E800"/>
      <c s="23" r="F800"/>
      <c s="23" r="G800"/>
      <c s="63" r="H800"/>
      <c s="63" r="I800"/>
      <c s="24" r="J800"/>
      <c s="24" r="K800"/>
      <c s="24" r="L800"/>
      <c s="24" r="M800"/>
      <c s="24" r="N800"/>
      <c s="24" r="O800"/>
      <c s="24" r="P800"/>
      <c s="24" r="Q800"/>
      <c s="24" r="R800"/>
      <c s="24" r="S800"/>
      <c s="24" r="T800"/>
      <c s="24" r="U800"/>
      <c s="24" r="V800"/>
    </row>
    <row r="801">
      <c s="12" r="A801"/>
      <c s="12" r="B801"/>
      <c s="12" r="C801"/>
      <c s="12" r="D801"/>
      <c s="12" r="E801"/>
      <c s="23" r="F801"/>
      <c s="23" r="G801"/>
      <c s="24" r="H801"/>
      <c s="24" r="I801"/>
      <c s="24" r="J801"/>
      <c s="24" r="K801"/>
      <c s="24" r="L801"/>
      <c s="24" r="M801"/>
      <c s="24" r="N801"/>
      <c s="24" r="O801"/>
      <c s="24" r="P801"/>
      <c s="24" r="Q801"/>
      <c s="24" r="R801"/>
      <c s="24" r="S801"/>
      <c s="24" r="T801"/>
      <c s="24" r="U801"/>
      <c s="24" r="V801"/>
    </row>
    <row r="802">
      <c s="12" r="A802"/>
      <c s="12" r="B802"/>
      <c s="12" r="C802"/>
      <c s="12" r="D802"/>
      <c s="12" r="E802"/>
      <c s="23" r="F802"/>
      <c s="23" r="G802"/>
      <c s="24" r="H802"/>
      <c s="24" r="I802"/>
      <c s="24" r="J802"/>
      <c s="24" r="K802"/>
      <c s="24" r="L802"/>
      <c s="24" r="M802"/>
      <c s="24" r="N802"/>
      <c s="24" r="O802"/>
      <c s="24" r="P802"/>
      <c s="24" r="Q802"/>
      <c s="24" r="R802"/>
      <c s="24" r="S802"/>
      <c s="24" r="T802"/>
      <c s="24" r="U802"/>
      <c s="24" r="V802"/>
    </row>
    <row r="803">
      <c s="12" r="A803"/>
      <c s="12" r="B803"/>
      <c s="12" r="C803"/>
      <c s="12" r="D803"/>
      <c s="12" r="E803"/>
      <c s="23" r="F803"/>
      <c s="23" r="G803"/>
      <c s="24" r="H803"/>
      <c s="24" r="I803"/>
      <c s="24" r="J803"/>
      <c s="24" r="K803"/>
      <c s="24" r="L803"/>
      <c s="24" r="M803"/>
      <c s="24" r="N803"/>
      <c s="24" r="O803"/>
      <c s="24" r="P803"/>
      <c s="24" r="Q803"/>
      <c s="24" r="R803"/>
      <c s="24" r="S803"/>
      <c s="24" r="T803"/>
      <c s="24" r="U803"/>
      <c s="24" r="V803"/>
    </row>
    <row r="804">
      <c s="12" r="A804"/>
      <c s="12" r="B804"/>
      <c s="12" r="C804"/>
      <c s="12" r="D804"/>
      <c s="12" r="E804"/>
      <c s="23" r="F804"/>
      <c s="23" r="G804"/>
      <c s="24" r="H804"/>
      <c s="24" r="I804"/>
      <c s="24" r="J804"/>
      <c s="24" r="K804"/>
      <c s="24" r="L804"/>
      <c s="24" r="M804"/>
      <c s="24" r="N804"/>
      <c s="24" r="O804"/>
      <c s="24" r="P804"/>
      <c s="24" r="Q804"/>
      <c s="24" r="R804"/>
      <c s="24" r="S804"/>
      <c s="24" r="T804"/>
      <c s="24" r="U804"/>
      <c s="24" r="V804"/>
    </row>
    <row r="805">
      <c s="12" r="A805"/>
      <c s="12" r="B805"/>
      <c s="12" r="C805"/>
      <c s="12" r="D805"/>
      <c s="12" r="E805"/>
      <c s="23" r="F805"/>
      <c s="23" r="G805"/>
      <c s="24" r="H805"/>
      <c s="24" r="I805"/>
      <c s="24" r="J805"/>
      <c s="24" r="K805"/>
      <c s="24" r="L805"/>
      <c s="24" r="M805"/>
      <c s="24" r="N805"/>
      <c s="24" r="O805"/>
      <c s="24" r="P805"/>
      <c s="24" r="Q805"/>
      <c s="24" r="R805"/>
      <c s="24" r="S805"/>
      <c s="24" r="T805"/>
      <c s="24" r="U805"/>
      <c s="24" r="V805"/>
    </row>
    <row r="806">
      <c s="12" r="A806"/>
      <c s="12" r="B806"/>
      <c s="12" r="C806"/>
      <c s="12" r="D806"/>
      <c s="12" r="E806"/>
      <c s="23" r="F806"/>
      <c s="23" r="G806"/>
      <c s="24" r="H806"/>
      <c s="24" r="I806"/>
      <c s="24" r="J806"/>
      <c s="24" r="K806"/>
      <c s="24" r="L806"/>
      <c s="24" r="M806"/>
      <c s="24" r="N806"/>
      <c s="24" r="O806"/>
      <c s="24" r="P806"/>
      <c s="24" r="Q806"/>
      <c s="24" r="R806"/>
      <c s="24" r="S806"/>
      <c s="24" r="T806"/>
      <c s="24" r="U806"/>
      <c s="24" r="V806"/>
    </row>
    <row r="807">
      <c s="12" r="A807"/>
      <c s="12" r="B807"/>
      <c s="12" r="C807"/>
      <c s="12" r="D807"/>
      <c s="12" r="E807"/>
      <c s="23" r="F807"/>
      <c s="23" r="G807"/>
      <c s="24" r="H807"/>
      <c s="24" r="I807"/>
      <c s="24" r="J807"/>
      <c s="24" r="K807"/>
      <c s="24" r="L807"/>
      <c s="24" r="M807"/>
      <c s="24" r="N807"/>
      <c s="24" r="O807"/>
      <c s="24" r="P807"/>
      <c s="24" r="Q807"/>
      <c s="24" r="R807"/>
      <c s="24" r="S807"/>
      <c s="24" r="T807"/>
      <c s="24" r="U807"/>
      <c s="24" r="V807"/>
    </row>
    <row r="808">
      <c s="12" r="A808"/>
      <c s="12" r="B808"/>
      <c s="12" r="C808"/>
      <c s="12" r="D808"/>
      <c s="12" r="E808"/>
      <c s="23" r="F808"/>
      <c s="23" r="G808"/>
      <c s="24" r="H808"/>
      <c s="24" r="I808"/>
      <c s="24" r="J808"/>
      <c s="24" r="K808"/>
      <c s="24" r="L808"/>
      <c s="24" r="M808"/>
      <c s="24" r="N808"/>
      <c s="24" r="O808"/>
      <c s="24" r="P808"/>
      <c s="24" r="Q808"/>
      <c s="24" r="R808"/>
      <c s="24" r="S808"/>
      <c s="24" r="T808"/>
      <c s="24" r="U808"/>
      <c s="24" r="V808"/>
    </row>
    <row r="809">
      <c s="12" r="A809"/>
      <c s="12" r="B809"/>
      <c s="12" r="C809"/>
      <c s="12" r="D809"/>
      <c s="12" r="E809"/>
      <c s="23" r="F809"/>
      <c s="23" r="G809"/>
      <c s="24" r="H809"/>
      <c s="24" r="I809"/>
      <c s="24" r="J809"/>
      <c s="24" r="K809"/>
      <c s="24" r="L809"/>
      <c s="24" r="M809"/>
      <c s="24" r="N809"/>
      <c s="24" r="O809"/>
      <c s="24" r="P809"/>
      <c s="24" r="Q809"/>
      <c s="24" r="R809"/>
      <c s="24" r="S809"/>
      <c s="24" r="T809"/>
      <c s="24" r="U809"/>
      <c s="24" r="V809"/>
    </row>
    <row r="810">
      <c s="12" r="A810"/>
      <c s="12" r="B810"/>
      <c s="12" r="C810"/>
      <c s="12" r="D810"/>
      <c s="12" r="E810"/>
      <c s="23" r="F810"/>
      <c s="23" r="G810"/>
      <c s="24" r="H810"/>
      <c s="24" r="I810"/>
      <c s="24" r="J810"/>
      <c s="24" r="K810"/>
      <c s="24" r="L810"/>
      <c s="24" r="M810"/>
      <c s="24" r="N810"/>
      <c s="24" r="O810"/>
      <c s="24" r="P810"/>
      <c s="24" r="Q810"/>
      <c s="24" r="R810"/>
      <c s="24" r="S810"/>
      <c s="24" r="T810"/>
      <c s="24" r="U810"/>
      <c s="24" r="V810"/>
    </row>
    <row r="811">
      <c s="12" r="A811"/>
      <c s="12" r="B811"/>
      <c s="12" r="C811"/>
      <c s="12" r="D811"/>
      <c s="12" r="E811"/>
      <c s="23" r="F811"/>
      <c s="23" r="G811"/>
      <c s="63" r="H811"/>
      <c s="63" r="I811"/>
      <c s="24" r="J811"/>
      <c s="24" r="K811"/>
      <c s="24" r="L811"/>
      <c s="24" r="M811"/>
      <c s="24" r="N811"/>
      <c s="24" r="O811"/>
      <c s="24" r="P811"/>
      <c s="24" r="Q811"/>
      <c s="24" r="R811"/>
      <c s="24" r="S811"/>
      <c s="24" r="T811"/>
      <c s="24" r="U811"/>
      <c s="24" r="V811"/>
    </row>
    <row r="812">
      <c s="12" r="A812"/>
      <c s="12" r="B812"/>
      <c s="12" r="C812"/>
      <c s="12" r="D812"/>
      <c s="12" r="E812"/>
      <c s="23" r="F812"/>
      <c s="23" r="G812"/>
      <c s="63" r="H812"/>
      <c s="63" r="I812"/>
      <c s="24" r="J812"/>
      <c s="24" r="K812"/>
      <c s="24" r="L812"/>
      <c s="24" r="M812"/>
      <c s="24" r="N812"/>
      <c s="24" r="O812"/>
      <c s="24" r="P812"/>
      <c s="24" r="Q812"/>
      <c s="24" r="R812"/>
      <c s="24" r="S812"/>
      <c s="24" r="T812"/>
      <c s="24" r="U812"/>
      <c s="24" r="V812"/>
    </row>
    <row r="813">
      <c s="12" r="A813"/>
      <c s="12" r="B813"/>
      <c s="12" r="C813"/>
      <c s="12" r="D813"/>
      <c s="12" r="E813"/>
      <c s="23" r="F813"/>
      <c s="23" r="G813"/>
      <c s="63" r="H813"/>
      <c s="63" r="I813"/>
      <c s="24" r="J813"/>
      <c s="24" r="K813"/>
      <c s="24" r="L813"/>
      <c s="24" r="M813"/>
      <c s="24" r="N813"/>
      <c s="24" r="O813"/>
      <c s="24" r="P813"/>
      <c s="24" r="Q813"/>
      <c s="24" r="R813"/>
      <c s="24" r="S813"/>
      <c s="24" r="T813"/>
      <c s="24" r="U813"/>
      <c s="24" r="V813"/>
    </row>
    <row r="814">
      <c s="12" r="A814"/>
      <c s="12" r="B814"/>
      <c s="12" r="C814"/>
      <c s="12" r="D814"/>
      <c s="12" r="E814"/>
      <c s="23" r="F814"/>
      <c s="23" r="G814"/>
      <c s="63" r="H814"/>
      <c s="63" r="I814"/>
      <c s="24" r="J814"/>
      <c s="24" r="K814"/>
      <c s="24" r="L814"/>
      <c s="24" r="M814"/>
      <c s="24" r="N814"/>
      <c s="24" r="O814"/>
      <c s="24" r="P814"/>
      <c s="24" r="Q814"/>
      <c s="24" r="R814"/>
      <c s="24" r="S814"/>
      <c s="24" r="T814"/>
      <c s="24" r="U814"/>
      <c s="24" r="V814"/>
    </row>
    <row r="815">
      <c s="12" r="A815"/>
      <c s="12" r="B815"/>
      <c s="12" r="C815"/>
      <c s="12" r="D815"/>
      <c s="12" r="E815"/>
      <c s="23" r="F815"/>
      <c s="23" r="G815"/>
      <c s="24" r="H815"/>
      <c s="24" r="I815"/>
      <c s="24" r="J815"/>
      <c s="24" r="K815"/>
      <c s="24" r="L815"/>
      <c s="24" r="M815"/>
      <c s="24" r="N815"/>
      <c s="24" r="O815"/>
      <c s="24" r="P815"/>
      <c s="24" r="Q815"/>
      <c s="24" r="R815"/>
      <c s="24" r="S815"/>
      <c s="24" r="T815"/>
      <c s="24" r="U815"/>
      <c s="24" r="V815"/>
    </row>
    <row r="816">
      <c s="12" r="A816"/>
      <c s="12" r="B816"/>
      <c s="12" r="C816"/>
      <c s="12" r="D816"/>
      <c s="12" r="E816"/>
      <c s="23" r="F816"/>
      <c s="23" r="G816"/>
      <c s="24" r="H816"/>
      <c s="24" r="I816"/>
      <c s="24" r="J816"/>
      <c s="24" r="K816"/>
      <c s="24" r="L816"/>
      <c s="24" r="M816"/>
      <c s="24" r="N816"/>
      <c s="24" r="O816"/>
      <c s="24" r="P816"/>
      <c s="24" r="Q816"/>
      <c s="24" r="R816"/>
      <c s="24" r="S816"/>
      <c s="24" r="T816"/>
      <c s="24" r="U816"/>
      <c s="24" r="V816"/>
    </row>
    <row r="817">
      <c s="12" r="A817"/>
      <c s="12" r="B817"/>
      <c s="12" r="C817"/>
      <c s="12" r="D817"/>
      <c s="12" r="E817"/>
      <c s="23" r="F817"/>
      <c s="23" r="G817"/>
      <c s="24" r="H817"/>
      <c s="24" r="I817"/>
      <c s="24" r="J817"/>
      <c s="24" r="K817"/>
      <c s="24" r="L817"/>
      <c s="24" r="M817"/>
      <c s="24" r="N817"/>
      <c s="24" r="O817"/>
      <c s="24" r="P817"/>
      <c s="24" r="Q817"/>
      <c s="24" r="R817"/>
      <c s="24" r="S817"/>
      <c s="24" r="T817"/>
      <c s="24" r="U817"/>
      <c s="24" r="V817"/>
    </row>
    <row r="818">
      <c s="12" r="A818"/>
      <c s="12" r="B818"/>
      <c s="12" r="C818"/>
      <c s="12" r="D818"/>
      <c s="12" r="E818"/>
      <c s="23" r="F818"/>
      <c s="23" r="G818"/>
      <c s="24" r="H818"/>
      <c s="24" r="I818"/>
      <c s="24" r="J818"/>
      <c s="24" r="K818"/>
      <c s="24" r="L818"/>
      <c s="24" r="M818"/>
      <c s="24" r="N818"/>
      <c s="24" r="O818"/>
      <c s="24" r="P818"/>
      <c s="24" r="Q818"/>
      <c s="24" r="R818"/>
      <c s="24" r="S818"/>
      <c s="24" r="T818"/>
      <c s="24" r="U818"/>
      <c s="24" r="V818"/>
    </row>
    <row r="819">
      <c s="12" r="A819"/>
      <c s="12" r="B819"/>
      <c s="12" r="C819"/>
      <c s="12" r="D819"/>
      <c s="12" r="E819"/>
      <c s="23" r="F819"/>
      <c s="23" r="G819"/>
      <c s="24" r="H819"/>
      <c s="24" r="I819"/>
      <c s="24" r="J819"/>
      <c s="24" r="K819"/>
      <c s="24" r="L819"/>
      <c s="24" r="M819"/>
      <c s="24" r="N819"/>
      <c s="24" r="O819"/>
      <c s="24" r="P819"/>
      <c s="24" r="Q819"/>
      <c s="24" r="R819"/>
      <c s="24" r="S819"/>
      <c s="24" r="T819"/>
      <c s="24" r="U819"/>
      <c s="24" r="V819"/>
    </row>
    <row r="820">
      <c s="12" r="A820"/>
      <c s="12" r="B820"/>
      <c s="12" r="C820"/>
      <c s="12" r="D820"/>
      <c s="12" r="E820"/>
      <c s="23" r="F820"/>
      <c s="23" r="G820"/>
      <c s="24" r="H820"/>
      <c s="24" r="I820"/>
      <c s="24" r="J820"/>
      <c s="24" r="K820"/>
      <c s="24" r="L820"/>
      <c s="24" r="M820"/>
      <c s="24" r="N820"/>
      <c s="24" r="O820"/>
      <c s="24" r="P820"/>
      <c s="24" r="Q820"/>
      <c s="24" r="R820"/>
      <c s="24" r="S820"/>
      <c s="24" r="T820"/>
      <c s="24" r="U820"/>
      <c s="24" r="V820"/>
    </row>
    <row r="821">
      <c s="12" r="A821"/>
      <c s="12" r="B821"/>
      <c s="12" r="C821"/>
      <c s="12" r="D821"/>
      <c s="12" r="E821"/>
      <c s="23" r="F821"/>
      <c s="23" r="G821"/>
      <c s="24" r="H821"/>
      <c s="24" r="I821"/>
      <c s="24" r="J821"/>
      <c s="24" r="K821"/>
      <c s="24" r="L821"/>
      <c s="24" r="M821"/>
      <c s="24" r="N821"/>
      <c s="24" r="O821"/>
      <c s="24" r="P821"/>
      <c s="24" r="Q821"/>
      <c s="24" r="R821"/>
      <c s="24" r="S821"/>
      <c s="24" r="T821"/>
      <c s="24" r="U821"/>
      <c s="24" r="V821"/>
    </row>
    <row r="822">
      <c s="12" r="A822"/>
      <c s="12" r="B822"/>
      <c s="12" r="C822"/>
      <c s="12" r="D822"/>
      <c s="12" r="E822"/>
      <c s="23" r="F822"/>
      <c s="23" r="G822"/>
      <c s="24" r="H822"/>
      <c s="24" r="I822"/>
      <c s="24" r="J822"/>
      <c s="24" r="K822"/>
      <c s="24" r="L822"/>
      <c s="24" r="M822"/>
      <c s="24" r="N822"/>
      <c s="24" r="O822"/>
      <c s="24" r="P822"/>
      <c s="24" r="Q822"/>
      <c s="24" r="R822"/>
      <c s="24" r="S822"/>
      <c s="24" r="T822"/>
      <c s="24" r="U822"/>
      <c s="24" r="V822"/>
    </row>
    <row r="823">
      <c s="12" r="A823"/>
      <c s="12" r="B823"/>
      <c s="12" r="C823"/>
      <c s="12" r="D823"/>
      <c s="12" r="E823"/>
      <c s="23" r="F823"/>
      <c s="23" r="G823"/>
      <c s="24" r="H823"/>
      <c s="24" r="I823"/>
      <c s="24" r="J823"/>
      <c s="24" r="K823"/>
      <c s="24" r="L823"/>
      <c s="24" r="M823"/>
      <c s="24" r="N823"/>
      <c s="24" r="O823"/>
      <c s="24" r="P823"/>
      <c s="24" r="Q823"/>
      <c s="24" r="R823"/>
      <c s="24" r="S823"/>
      <c s="24" r="T823"/>
      <c s="24" r="U823"/>
      <c s="24" r="V823"/>
    </row>
    <row r="824">
      <c s="12" r="A824"/>
      <c s="12" r="B824"/>
      <c s="12" r="C824"/>
      <c s="12" r="D824"/>
      <c s="12" r="E824"/>
      <c s="23" r="F824"/>
      <c s="23" r="G824"/>
      <c s="24" r="H824"/>
      <c s="24" r="I824"/>
      <c s="24" r="J824"/>
      <c s="24" r="K824"/>
      <c s="24" r="L824"/>
      <c s="24" r="M824"/>
      <c s="24" r="N824"/>
      <c s="24" r="O824"/>
      <c s="24" r="P824"/>
      <c s="24" r="Q824"/>
      <c s="24" r="R824"/>
      <c s="24" r="S824"/>
      <c s="24" r="T824"/>
      <c s="24" r="U824"/>
      <c s="24" r="V824"/>
    </row>
    <row r="825">
      <c s="12" r="A825"/>
      <c s="12" r="B825"/>
      <c s="12" r="C825"/>
      <c s="12" r="D825"/>
      <c s="12" r="E825"/>
      <c s="23" r="F825"/>
      <c s="23" r="G825"/>
      <c s="63" r="H825"/>
      <c s="63" r="I825"/>
      <c s="24" r="J825"/>
      <c s="24" r="K825"/>
      <c s="24" r="L825"/>
      <c s="24" r="M825"/>
      <c s="24" r="N825"/>
      <c s="24" r="O825"/>
      <c s="24" r="P825"/>
      <c s="24" r="Q825"/>
      <c s="24" r="R825"/>
      <c s="24" r="S825"/>
      <c s="24" r="T825"/>
      <c s="24" r="U825"/>
      <c s="24" r="V825"/>
    </row>
    <row r="826">
      <c s="12" r="A826"/>
      <c s="12" r="B826"/>
      <c s="12" r="C826"/>
      <c s="12" r="D826"/>
      <c s="12" r="E826"/>
      <c s="23" r="F826"/>
      <c s="23" r="G826"/>
      <c s="63" r="H826"/>
      <c s="63" r="I826"/>
      <c s="24" r="J826"/>
      <c s="24" r="K826"/>
      <c s="24" r="L826"/>
      <c s="24" r="M826"/>
      <c s="24" r="N826"/>
      <c s="24" r="O826"/>
      <c s="24" r="P826"/>
      <c s="24" r="Q826"/>
      <c s="24" r="R826"/>
      <c s="24" r="S826"/>
      <c s="24" r="T826"/>
      <c s="24" r="U826"/>
      <c s="24" r="V826"/>
    </row>
    <row r="827">
      <c s="12" r="A827"/>
      <c s="12" r="B827"/>
      <c s="12" r="C827"/>
      <c s="12" r="D827"/>
      <c s="12" r="E827"/>
      <c s="23" r="F827"/>
      <c s="23" r="G827"/>
      <c s="63" r="H827"/>
      <c s="63" r="I827"/>
      <c s="24" r="J827"/>
      <c s="24" r="K827"/>
      <c s="24" r="L827"/>
      <c s="24" r="M827"/>
      <c s="24" r="N827"/>
      <c s="24" r="O827"/>
      <c s="24" r="P827"/>
      <c s="24" r="Q827"/>
      <c s="24" r="R827"/>
      <c s="24" r="S827"/>
      <c s="24" r="T827"/>
      <c s="24" r="U827"/>
      <c s="24" r="V827"/>
    </row>
    <row r="828">
      <c s="12" r="A828"/>
      <c s="12" r="B828"/>
      <c s="12" r="C828"/>
      <c s="12" r="D828"/>
      <c s="12" r="E828"/>
      <c s="23" r="F828"/>
      <c s="23" r="G828"/>
      <c s="63" r="H828"/>
      <c s="63" r="I828"/>
      <c s="24" r="J828"/>
      <c s="24" r="K828"/>
      <c s="24" r="L828"/>
      <c s="24" r="M828"/>
      <c s="24" r="N828"/>
      <c s="24" r="O828"/>
      <c s="24" r="P828"/>
      <c s="24" r="Q828"/>
      <c s="24" r="R828"/>
      <c s="24" r="S828"/>
      <c s="24" r="T828"/>
      <c s="24" r="U828"/>
      <c s="24" r="V828"/>
    </row>
    <row r="829">
      <c s="12" r="A829"/>
      <c s="12" r="B829"/>
      <c s="12" r="C829"/>
      <c s="12" r="D829"/>
      <c s="12" r="E829"/>
      <c s="23" r="F829"/>
      <c s="23" r="G829"/>
      <c s="24" r="H829"/>
      <c s="24" r="I829"/>
      <c s="24" r="J829"/>
      <c s="24" r="K829"/>
      <c s="24" r="L829"/>
      <c s="24" r="M829"/>
      <c s="24" r="N829"/>
      <c s="24" r="O829"/>
      <c s="24" r="P829"/>
      <c s="24" r="Q829"/>
      <c s="24" r="R829"/>
      <c s="24" r="S829"/>
      <c s="24" r="T829"/>
      <c s="24" r="U829"/>
      <c s="24" r="V829"/>
    </row>
    <row r="830">
      <c s="12" r="A830"/>
      <c s="12" r="B830"/>
      <c s="12" r="C830"/>
      <c s="12" r="D830"/>
      <c s="12" r="E830"/>
      <c s="23" r="F830"/>
      <c s="23" r="G830"/>
      <c s="24" r="H830"/>
      <c s="24" r="I830"/>
      <c s="24" r="J830"/>
      <c s="24" r="K830"/>
      <c s="24" r="L830"/>
      <c s="24" r="M830"/>
      <c s="24" r="N830"/>
      <c s="24" r="O830"/>
      <c s="24" r="P830"/>
      <c s="24" r="Q830"/>
      <c s="24" r="R830"/>
      <c s="24" r="S830"/>
      <c s="24" r="T830"/>
      <c s="24" r="U830"/>
      <c s="24" r="V830"/>
    </row>
    <row r="831">
      <c s="12" r="A831"/>
      <c s="12" r="B831"/>
      <c s="12" r="C831"/>
      <c s="12" r="D831"/>
      <c s="12" r="E831"/>
      <c s="23" r="F831"/>
      <c s="23" r="G831"/>
      <c s="24" r="H831"/>
      <c s="24" r="I831"/>
      <c s="24" r="J831"/>
      <c s="24" r="K831"/>
      <c s="24" r="L831"/>
      <c s="24" r="M831"/>
      <c s="24" r="N831"/>
      <c s="24" r="O831"/>
      <c s="24" r="P831"/>
      <c s="24" r="Q831"/>
      <c s="24" r="R831"/>
      <c s="24" r="S831"/>
      <c s="24" r="T831"/>
      <c s="24" r="U831"/>
      <c s="24" r="V831"/>
    </row>
    <row r="832">
      <c s="12" r="A832"/>
      <c s="12" r="B832"/>
      <c s="12" r="C832"/>
      <c s="12" r="D832"/>
      <c s="12" r="E832"/>
      <c s="23" r="F832"/>
      <c s="23" r="G832"/>
      <c s="24" r="H832"/>
      <c s="24" r="I832"/>
      <c s="24" r="J832"/>
      <c s="24" r="K832"/>
      <c s="24" r="L832"/>
      <c s="24" r="M832"/>
      <c s="24" r="N832"/>
      <c s="24" r="O832"/>
      <c s="24" r="P832"/>
      <c s="24" r="Q832"/>
      <c s="24" r="R832"/>
      <c s="24" r="S832"/>
      <c s="24" r="T832"/>
      <c s="24" r="U832"/>
      <c s="24" r="V832"/>
    </row>
    <row r="833">
      <c s="12" r="A833"/>
      <c s="12" r="B833"/>
      <c s="12" r="C833"/>
      <c s="12" r="D833"/>
      <c s="12" r="E833"/>
      <c s="23" r="F833"/>
      <c s="23" r="G833"/>
      <c s="24" r="H833"/>
      <c s="24" r="I833"/>
      <c s="24" r="J833"/>
      <c s="24" r="K833"/>
      <c s="24" r="L833"/>
      <c s="24" r="M833"/>
      <c s="24" r="N833"/>
      <c s="24" r="O833"/>
      <c s="24" r="P833"/>
      <c s="24" r="Q833"/>
      <c s="24" r="R833"/>
      <c s="24" r="S833"/>
      <c s="24" r="T833"/>
      <c s="24" r="U833"/>
      <c s="24" r="V833"/>
    </row>
    <row r="834">
      <c s="12" r="A834"/>
      <c s="12" r="B834"/>
      <c s="12" r="C834"/>
      <c s="12" r="D834"/>
      <c s="12" r="E834"/>
      <c s="23" r="F834"/>
      <c s="23" r="G834"/>
      <c s="24" r="H834"/>
      <c s="24" r="I834"/>
      <c s="24" r="J834"/>
      <c s="24" r="K834"/>
      <c s="24" r="L834"/>
      <c s="24" r="M834"/>
      <c s="24" r="N834"/>
      <c s="24" r="O834"/>
      <c s="24" r="P834"/>
      <c s="24" r="Q834"/>
      <c s="24" r="R834"/>
      <c s="24" r="S834"/>
      <c s="24" r="T834"/>
      <c s="24" r="U834"/>
      <c s="24" r="V834"/>
    </row>
    <row r="835">
      <c s="12" r="A835"/>
      <c s="12" r="B835"/>
      <c s="12" r="C835"/>
      <c s="12" r="D835"/>
      <c s="12" r="E835"/>
      <c s="23" r="F835"/>
      <c s="23" r="G835"/>
      <c s="24" r="H835"/>
      <c s="24" r="I835"/>
      <c s="24" r="J835"/>
      <c s="24" r="K835"/>
      <c s="24" r="L835"/>
      <c s="24" r="M835"/>
      <c s="24" r="N835"/>
      <c s="24" r="O835"/>
      <c s="24" r="P835"/>
      <c s="24" r="Q835"/>
      <c s="24" r="R835"/>
      <c s="24" r="S835"/>
      <c s="24" r="T835"/>
      <c s="24" r="U835"/>
      <c s="24" r="V835"/>
    </row>
    <row r="836">
      <c s="12" r="A836"/>
      <c s="12" r="B836"/>
      <c s="12" r="C836"/>
      <c s="12" r="D836"/>
      <c s="12" r="E836"/>
      <c s="23" r="F836"/>
      <c s="23" r="G836"/>
      <c s="24" r="H836"/>
      <c s="24" r="I836"/>
      <c s="24" r="J836"/>
      <c s="24" r="K836"/>
      <c s="24" r="L836"/>
      <c s="24" r="M836"/>
      <c s="24" r="N836"/>
      <c s="24" r="O836"/>
      <c s="24" r="P836"/>
      <c s="24" r="Q836"/>
      <c s="24" r="R836"/>
      <c s="24" r="S836"/>
      <c s="24" r="T836"/>
      <c s="24" r="U836"/>
      <c s="24" r="V836"/>
    </row>
    <row r="837">
      <c s="12" r="A837"/>
      <c s="12" r="B837"/>
      <c s="12" r="C837"/>
      <c s="12" r="D837"/>
      <c s="12" r="E837"/>
      <c s="23" r="F837"/>
      <c s="23" r="G837"/>
      <c s="24" r="H837"/>
      <c s="24" r="I837"/>
      <c s="24" r="J837"/>
      <c s="24" r="K837"/>
      <c s="24" r="L837"/>
      <c s="24" r="M837"/>
      <c s="24" r="N837"/>
      <c s="24" r="O837"/>
      <c s="24" r="P837"/>
      <c s="24" r="Q837"/>
      <c s="24" r="R837"/>
      <c s="24" r="S837"/>
      <c s="24" r="T837"/>
      <c s="24" r="U837"/>
      <c s="24" r="V837"/>
    </row>
    <row r="838">
      <c s="12" r="A838"/>
      <c s="12" r="B838"/>
      <c s="12" r="C838"/>
      <c s="12" r="D838"/>
      <c s="12" r="E838"/>
      <c s="23" r="F838"/>
      <c s="23" r="G838"/>
      <c s="24" r="H838"/>
      <c s="24" r="I838"/>
      <c s="24" r="J838"/>
      <c s="24" r="K838"/>
      <c s="24" r="L838"/>
      <c s="24" r="M838"/>
      <c s="24" r="N838"/>
      <c s="24" r="O838"/>
      <c s="24" r="P838"/>
      <c s="24" r="Q838"/>
      <c s="24" r="R838"/>
      <c s="24" r="S838"/>
      <c s="24" r="T838"/>
      <c s="24" r="U838"/>
      <c s="24" r="V838"/>
    </row>
    <row r="839">
      <c s="12" r="A839"/>
      <c s="12" r="B839"/>
      <c s="12" r="C839"/>
      <c s="12" r="D839"/>
      <c s="12" r="E839"/>
      <c s="23" r="F839"/>
      <c s="23" r="G839"/>
      <c s="63" r="H839"/>
      <c s="63" r="I839"/>
      <c s="24" r="J839"/>
      <c s="24" r="K839"/>
      <c s="24" r="L839"/>
      <c s="24" r="M839"/>
      <c s="24" r="N839"/>
      <c s="24" r="O839"/>
      <c s="24" r="P839"/>
      <c s="24" r="Q839"/>
      <c s="24" r="R839"/>
      <c s="24" r="S839"/>
      <c s="24" r="T839"/>
      <c s="24" r="U839"/>
      <c s="24" r="V839"/>
    </row>
    <row r="840">
      <c s="12" r="A840"/>
      <c s="12" r="B840"/>
      <c s="12" r="C840"/>
      <c s="12" r="D840"/>
      <c s="12" r="E840"/>
      <c s="23" r="F840"/>
      <c s="23" r="G840"/>
      <c s="63" r="H840"/>
      <c s="63" r="I840"/>
      <c s="24" r="J840"/>
      <c s="24" r="K840"/>
      <c s="24" r="L840"/>
      <c s="24" r="M840"/>
      <c s="24" r="N840"/>
      <c s="24" r="O840"/>
      <c s="24" r="P840"/>
      <c s="24" r="Q840"/>
      <c s="24" r="R840"/>
      <c s="24" r="S840"/>
      <c s="24" r="T840"/>
      <c s="24" r="U840"/>
      <c s="24" r="V840"/>
    </row>
    <row r="841">
      <c s="12" r="A841"/>
      <c s="12" r="B841"/>
      <c s="12" r="C841"/>
      <c s="12" r="D841"/>
      <c s="12" r="E841"/>
      <c s="23" r="F841"/>
      <c s="23" r="G841"/>
      <c s="63" r="H841"/>
      <c s="63" r="I841"/>
      <c s="24" r="J841"/>
      <c s="24" r="K841"/>
      <c s="24" r="L841"/>
      <c s="24" r="M841"/>
      <c s="24" r="N841"/>
      <c s="24" r="O841"/>
      <c s="24" r="P841"/>
      <c s="24" r="Q841"/>
      <c s="24" r="R841"/>
      <c s="24" r="S841"/>
      <c s="24" r="T841"/>
      <c s="24" r="U841"/>
      <c s="24" r="V841"/>
    </row>
    <row r="842">
      <c s="12" r="A842"/>
      <c s="12" r="B842"/>
      <c s="12" r="C842"/>
      <c s="12" r="D842"/>
      <c s="12" r="E842"/>
      <c s="23" r="F842"/>
      <c s="23" r="G842"/>
      <c s="63" r="H842"/>
      <c s="63" r="I842"/>
      <c s="24" r="J842"/>
      <c s="24" r="K842"/>
      <c s="24" r="L842"/>
      <c s="24" r="M842"/>
      <c s="24" r="N842"/>
      <c s="24" r="O842"/>
      <c s="24" r="P842"/>
      <c s="24" r="Q842"/>
      <c s="24" r="R842"/>
      <c s="24" r="S842"/>
      <c s="24" r="T842"/>
      <c s="24" r="U842"/>
      <c s="24" r="V842"/>
    </row>
    <row r="843">
      <c s="12" r="A843"/>
      <c s="12" r="B843"/>
      <c s="12" r="C843"/>
      <c s="12" r="D843"/>
      <c s="12" r="E843"/>
      <c s="23" r="F843"/>
      <c s="23" r="G843"/>
      <c s="24" r="H843"/>
      <c s="24" r="I843"/>
      <c s="24" r="J843"/>
      <c s="24" r="K843"/>
      <c s="24" r="L843"/>
      <c s="24" r="M843"/>
      <c s="24" r="N843"/>
      <c s="24" r="O843"/>
      <c s="24" r="P843"/>
      <c s="24" r="Q843"/>
      <c s="24" r="R843"/>
      <c s="24" r="S843"/>
      <c s="24" r="T843"/>
      <c s="24" r="U843"/>
      <c s="24" r="V843"/>
    </row>
    <row r="844">
      <c s="12" r="A844"/>
      <c s="12" r="B844"/>
      <c s="12" r="C844"/>
      <c s="12" r="D844"/>
      <c s="12" r="E844"/>
      <c s="23" r="F844"/>
      <c s="23" r="G844"/>
      <c s="24" r="H844"/>
      <c s="24" r="I844"/>
      <c s="24" r="J844"/>
      <c s="24" r="K844"/>
      <c s="24" r="L844"/>
      <c s="24" r="M844"/>
      <c s="24" r="N844"/>
      <c s="24" r="O844"/>
      <c s="24" r="P844"/>
      <c s="24" r="Q844"/>
      <c s="24" r="R844"/>
      <c s="24" r="S844"/>
      <c s="24" r="T844"/>
      <c s="24" r="U844"/>
      <c s="24" r="V844"/>
    </row>
    <row r="845">
      <c s="12" r="A845"/>
      <c s="12" r="B845"/>
      <c s="12" r="C845"/>
      <c s="12" r="D845"/>
      <c s="12" r="E845"/>
      <c s="23" r="F845"/>
      <c s="23" r="G845"/>
      <c s="24" r="H845"/>
      <c s="24" r="I845"/>
      <c s="24" r="J845"/>
      <c s="24" r="K845"/>
      <c s="24" r="L845"/>
      <c s="24" r="M845"/>
      <c s="24" r="N845"/>
      <c s="24" r="O845"/>
      <c s="24" r="P845"/>
      <c s="24" r="Q845"/>
      <c s="24" r="R845"/>
      <c s="24" r="S845"/>
      <c s="24" r="T845"/>
      <c s="24" r="U845"/>
      <c s="24" r="V845"/>
    </row>
    <row r="846">
      <c s="12" r="A846"/>
      <c s="12" r="B846"/>
      <c s="12" r="C846"/>
      <c s="12" r="D846"/>
      <c s="12" r="E846"/>
      <c s="23" r="F846"/>
      <c s="23" r="G846"/>
      <c s="24" r="H846"/>
      <c s="24" r="I846"/>
      <c s="24" r="J846"/>
      <c s="24" r="K846"/>
      <c s="24" r="L846"/>
      <c s="24" r="M846"/>
      <c s="24" r="N846"/>
      <c s="24" r="O846"/>
      <c s="24" r="P846"/>
      <c s="24" r="Q846"/>
      <c s="24" r="R846"/>
      <c s="24" r="S846"/>
      <c s="24" r="T846"/>
      <c s="24" r="U846"/>
      <c s="24" r="V846"/>
    </row>
    <row r="847">
      <c s="12" r="A847"/>
      <c s="12" r="B847"/>
      <c s="12" r="C847"/>
      <c s="12" r="D847"/>
      <c s="12" r="E847"/>
      <c s="23" r="F847"/>
      <c s="23" r="G847"/>
      <c s="24" r="H847"/>
      <c s="24" r="I847"/>
      <c s="24" r="J847"/>
      <c s="24" r="K847"/>
      <c s="24" r="L847"/>
      <c s="24" r="M847"/>
      <c s="24" r="N847"/>
      <c s="24" r="O847"/>
      <c s="24" r="P847"/>
      <c s="24" r="Q847"/>
      <c s="24" r="R847"/>
      <c s="24" r="S847"/>
      <c s="24" r="T847"/>
      <c s="24" r="U847"/>
      <c s="24" r="V847"/>
    </row>
    <row r="848">
      <c s="12" r="A848"/>
      <c s="12" r="B848"/>
      <c s="12" r="C848"/>
      <c s="12" r="D848"/>
      <c s="12" r="E848"/>
      <c s="23" r="F848"/>
      <c s="23" r="G848"/>
      <c s="24" r="H848"/>
      <c s="24" r="I848"/>
      <c s="24" r="J848"/>
      <c s="24" r="K848"/>
      <c s="24" r="L848"/>
      <c s="24" r="M848"/>
      <c s="24" r="N848"/>
      <c s="24" r="O848"/>
      <c s="24" r="P848"/>
      <c s="24" r="Q848"/>
      <c s="24" r="R848"/>
      <c s="24" r="S848"/>
      <c s="24" r="T848"/>
      <c s="24" r="U848"/>
      <c s="24" r="V848"/>
    </row>
    <row r="849">
      <c s="12" r="A849"/>
      <c s="12" r="B849"/>
      <c s="12" r="C849"/>
      <c s="12" r="D849"/>
      <c s="12" r="E849"/>
      <c s="23" r="F849"/>
      <c s="23" r="G849"/>
      <c s="24" r="H849"/>
      <c s="24" r="I849"/>
      <c s="24" r="J849"/>
      <c s="24" r="K849"/>
      <c s="24" r="L849"/>
      <c s="24" r="M849"/>
      <c s="24" r="N849"/>
      <c s="24" r="O849"/>
      <c s="24" r="P849"/>
      <c s="24" r="Q849"/>
      <c s="24" r="R849"/>
      <c s="24" r="S849"/>
      <c s="24" r="T849"/>
      <c s="24" r="U849"/>
      <c s="24" r="V849"/>
    </row>
    <row r="850">
      <c s="12" r="A850"/>
      <c s="12" r="B850"/>
      <c s="12" r="C850"/>
      <c s="12" r="D850"/>
      <c s="12" r="E850"/>
      <c s="23" r="F850"/>
      <c s="23" r="G850"/>
      <c s="24" r="H850"/>
      <c s="24" r="I850"/>
      <c s="24" r="J850"/>
      <c s="24" r="K850"/>
      <c s="24" r="L850"/>
      <c s="24" r="M850"/>
      <c s="24" r="N850"/>
      <c s="24" r="O850"/>
      <c s="24" r="P850"/>
      <c s="24" r="Q850"/>
      <c s="24" r="R850"/>
      <c s="24" r="S850"/>
      <c s="24" r="T850"/>
      <c s="24" r="U850"/>
      <c s="24" r="V850"/>
    </row>
    <row r="851">
      <c s="12" r="A851"/>
      <c s="12" r="B851"/>
      <c s="12" r="C851"/>
      <c s="12" r="D851"/>
      <c s="12" r="E851"/>
      <c s="23" r="F851"/>
      <c s="23" r="G851"/>
      <c s="24" r="H851"/>
      <c s="24" r="I851"/>
      <c s="24" r="J851"/>
      <c s="24" r="K851"/>
      <c s="24" r="L851"/>
      <c s="24" r="M851"/>
      <c s="24" r="N851"/>
      <c s="24" r="O851"/>
      <c s="24" r="P851"/>
      <c s="24" r="Q851"/>
      <c s="24" r="R851"/>
      <c s="24" r="S851"/>
      <c s="24" r="T851"/>
      <c s="24" r="U851"/>
      <c s="24" r="V851"/>
    </row>
    <row r="852">
      <c s="12" r="A852"/>
      <c s="12" r="B852"/>
      <c s="12" r="C852"/>
      <c s="12" r="D852"/>
      <c s="12" r="E852"/>
      <c s="23" r="F852"/>
      <c s="23" r="G852"/>
      <c s="24" r="H852"/>
      <c s="24" r="I852"/>
      <c s="24" r="J852"/>
      <c s="24" r="K852"/>
      <c s="24" r="L852"/>
      <c s="24" r="M852"/>
      <c s="24" r="N852"/>
      <c s="24" r="O852"/>
      <c s="24" r="P852"/>
      <c s="24" r="Q852"/>
      <c s="24" r="R852"/>
      <c s="24" r="S852"/>
      <c s="24" r="T852"/>
      <c s="24" r="U852"/>
      <c s="24" r="V852"/>
    </row>
    <row r="853">
      <c s="12" r="A853"/>
      <c s="12" r="B853"/>
      <c s="12" r="C853"/>
      <c s="12" r="D853"/>
      <c s="12" r="E853"/>
      <c s="23" r="F853"/>
      <c s="23" r="G853"/>
      <c s="63" r="H853"/>
      <c s="63" r="I853"/>
      <c s="24" r="J853"/>
      <c s="24" r="K853"/>
      <c s="24" r="L853"/>
      <c s="24" r="M853"/>
      <c s="24" r="N853"/>
      <c s="24" r="O853"/>
      <c s="24" r="P853"/>
      <c s="24" r="Q853"/>
      <c s="24" r="R853"/>
      <c s="24" r="S853"/>
      <c s="24" r="T853"/>
      <c s="24" r="U853"/>
      <c s="24" r="V853"/>
    </row>
    <row r="854">
      <c s="12" r="A854"/>
      <c s="12" r="B854"/>
      <c s="12" r="C854"/>
      <c s="12" r="D854"/>
      <c s="12" r="E854"/>
      <c s="23" r="F854"/>
      <c s="23" r="G854"/>
      <c s="63" r="H854"/>
      <c s="63" r="I854"/>
      <c s="24" r="J854"/>
      <c s="24" r="K854"/>
      <c s="24" r="L854"/>
      <c s="24" r="M854"/>
      <c s="24" r="N854"/>
      <c s="24" r="O854"/>
      <c s="24" r="P854"/>
      <c s="24" r="Q854"/>
      <c s="24" r="R854"/>
      <c s="24" r="S854"/>
      <c s="24" r="T854"/>
      <c s="24" r="U854"/>
      <c s="24" r="V854"/>
    </row>
    <row r="855">
      <c s="12" r="A855"/>
      <c s="12" r="B855"/>
      <c s="12" r="C855"/>
      <c s="12" r="D855"/>
      <c s="12" r="E855"/>
      <c s="23" r="F855"/>
      <c s="23" r="G855"/>
      <c s="63" r="H855"/>
      <c s="63" r="I855"/>
      <c s="24" r="J855"/>
      <c s="24" r="K855"/>
      <c s="24" r="L855"/>
      <c s="24" r="M855"/>
      <c s="24" r="N855"/>
      <c s="24" r="O855"/>
      <c s="24" r="P855"/>
      <c s="24" r="Q855"/>
      <c s="24" r="R855"/>
      <c s="24" r="S855"/>
      <c s="24" r="T855"/>
      <c s="24" r="U855"/>
      <c s="24" r="V855"/>
    </row>
    <row r="856">
      <c s="12" r="A856"/>
      <c s="12" r="B856"/>
      <c s="12" r="C856"/>
      <c s="12" r="D856"/>
      <c s="12" r="E856"/>
      <c s="23" r="F856"/>
      <c s="23" r="G856"/>
      <c s="63" r="H856"/>
      <c s="63" r="I856"/>
      <c s="24" r="J856"/>
      <c s="24" r="K856"/>
      <c s="24" r="L856"/>
      <c s="24" r="M856"/>
      <c s="24" r="N856"/>
      <c s="24" r="O856"/>
      <c s="24" r="P856"/>
      <c s="24" r="Q856"/>
      <c s="24" r="R856"/>
      <c s="24" r="S856"/>
      <c s="24" r="T856"/>
      <c s="24" r="U856"/>
      <c s="24" r="V856"/>
    </row>
    <row r="857">
      <c s="12" r="A857"/>
      <c s="12" r="B857"/>
      <c s="12" r="C857"/>
      <c s="12" r="D857"/>
      <c s="12" r="E857"/>
      <c s="23" r="F857"/>
      <c s="23" r="G857"/>
      <c s="24" r="H857"/>
      <c s="24" r="I857"/>
      <c s="24" r="J857"/>
      <c s="24" r="K857"/>
      <c s="24" r="L857"/>
      <c s="24" r="M857"/>
      <c s="24" r="N857"/>
      <c s="24" r="O857"/>
      <c s="24" r="P857"/>
      <c s="24" r="Q857"/>
      <c s="24" r="R857"/>
      <c s="24" r="S857"/>
      <c s="24" r="T857"/>
      <c s="24" r="U857"/>
      <c s="24" r="V857"/>
    </row>
    <row r="858">
      <c s="12" r="A858"/>
      <c s="12" r="B858"/>
      <c s="12" r="C858"/>
      <c s="12" r="D858"/>
      <c s="12" r="E858"/>
      <c s="23" r="F858"/>
      <c s="23" r="G858"/>
      <c s="24" r="H858"/>
      <c s="24" r="I858"/>
      <c s="24" r="J858"/>
      <c s="24" r="K858"/>
      <c s="24" r="L858"/>
      <c s="24" r="M858"/>
      <c s="24" r="N858"/>
      <c s="24" r="O858"/>
      <c s="24" r="P858"/>
      <c s="24" r="Q858"/>
      <c s="24" r="R858"/>
      <c s="24" r="S858"/>
      <c s="24" r="T858"/>
      <c s="24" r="U858"/>
      <c s="24" r="V858"/>
    </row>
    <row r="859">
      <c s="12" r="A859"/>
      <c s="12" r="B859"/>
      <c s="12" r="C859"/>
      <c s="12" r="D859"/>
      <c s="12" r="E859"/>
      <c s="23" r="F859"/>
      <c s="23" r="G859"/>
      <c s="24" r="H859"/>
      <c s="24" r="I859"/>
      <c s="24" r="J859"/>
      <c s="24" r="K859"/>
      <c s="24" r="L859"/>
      <c s="24" r="M859"/>
      <c s="24" r="N859"/>
      <c s="24" r="O859"/>
      <c s="24" r="P859"/>
      <c s="24" r="Q859"/>
      <c s="24" r="R859"/>
      <c s="24" r="S859"/>
      <c s="24" r="T859"/>
      <c s="24" r="U859"/>
      <c s="24" r="V859"/>
    </row>
    <row r="860">
      <c s="12" r="A860"/>
      <c s="12" r="B860"/>
      <c s="12" r="C860"/>
      <c s="12" r="D860"/>
      <c s="12" r="E860"/>
      <c s="23" r="F860"/>
      <c s="23" r="G860"/>
      <c s="24" r="H860"/>
      <c s="24" r="I860"/>
      <c s="24" r="J860"/>
      <c s="24" r="K860"/>
      <c s="24" r="L860"/>
      <c s="24" r="M860"/>
      <c s="24" r="N860"/>
      <c s="24" r="O860"/>
      <c s="24" r="P860"/>
      <c s="24" r="Q860"/>
      <c s="24" r="R860"/>
      <c s="24" r="S860"/>
      <c s="24" r="T860"/>
      <c s="24" r="U860"/>
      <c s="24" r="V860"/>
    </row>
    <row r="861">
      <c s="12" r="A861"/>
      <c s="12" r="B861"/>
      <c s="12" r="C861"/>
      <c s="12" r="D861"/>
      <c s="12" r="E861"/>
      <c s="23" r="F861"/>
      <c s="23" r="G861"/>
      <c s="24" r="H861"/>
      <c s="24" r="I861"/>
      <c s="24" r="J861"/>
      <c s="24" r="K861"/>
      <c s="24" r="L861"/>
      <c s="24" r="M861"/>
      <c s="24" r="N861"/>
      <c s="24" r="O861"/>
      <c s="24" r="P861"/>
      <c s="24" r="Q861"/>
      <c s="24" r="R861"/>
      <c s="24" r="S861"/>
      <c s="24" r="T861"/>
      <c s="24" r="U861"/>
      <c s="24" r="V861"/>
    </row>
    <row r="862">
      <c s="12" r="A862"/>
      <c s="12" r="B862"/>
      <c s="12" r="C862"/>
      <c s="12" r="D862"/>
      <c s="12" r="E862"/>
      <c s="23" r="F862"/>
      <c s="23" r="G862"/>
      <c s="24" r="H862"/>
      <c s="24" r="I862"/>
      <c s="24" r="J862"/>
      <c s="24" r="K862"/>
      <c s="24" r="L862"/>
      <c s="24" r="M862"/>
      <c s="24" r="N862"/>
      <c s="24" r="O862"/>
      <c s="24" r="P862"/>
      <c s="24" r="Q862"/>
      <c s="24" r="R862"/>
      <c s="24" r="S862"/>
      <c s="24" r="T862"/>
      <c s="24" r="U862"/>
      <c s="24" r="V862"/>
    </row>
    <row r="863">
      <c s="12" r="A863"/>
      <c s="12" r="B863"/>
      <c s="12" r="C863"/>
      <c s="12" r="D863"/>
      <c s="12" r="E863"/>
      <c s="23" r="F863"/>
      <c s="23" r="G863"/>
      <c s="24" r="H863"/>
      <c s="24" r="I863"/>
      <c s="24" r="J863"/>
      <c s="24" r="K863"/>
      <c s="24" r="L863"/>
      <c s="24" r="M863"/>
      <c s="24" r="N863"/>
      <c s="24" r="O863"/>
      <c s="24" r="P863"/>
      <c s="24" r="Q863"/>
      <c s="24" r="R863"/>
      <c s="24" r="S863"/>
      <c s="24" r="T863"/>
      <c s="24" r="U863"/>
      <c s="24" r="V863"/>
    </row>
    <row r="864">
      <c s="12" r="A864"/>
      <c s="12" r="B864"/>
      <c s="12" r="C864"/>
      <c s="12" r="D864"/>
      <c s="12" r="E864"/>
      <c s="23" r="F864"/>
      <c s="23" r="G864"/>
      <c s="24" r="H864"/>
      <c s="24" r="I864"/>
      <c s="24" r="J864"/>
      <c s="24" r="K864"/>
      <c s="24" r="L864"/>
      <c s="24" r="M864"/>
      <c s="24" r="N864"/>
      <c s="24" r="O864"/>
      <c s="24" r="P864"/>
      <c s="24" r="Q864"/>
      <c s="24" r="R864"/>
      <c s="24" r="S864"/>
      <c s="24" r="T864"/>
      <c s="24" r="U864"/>
      <c s="24" r="V864"/>
    </row>
    <row r="865">
      <c s="12" r="A865"/>
      <c s="12" r="B865"/>
      <c s="12" r="C865"/>
      <c s="12" r="D865"/>
      <c s="12" r="E865"/>
      <c s="23" r="F865"/>
      <c s="23" r="G865"/>
      <c s="24" r="H865"/>
      <c s="24" r="I865"/>
      <c s="24" r="J865"/>
      <c s="24" r="K865"/>
      <c s="24" r="L865"/>
      <c s="24" r="M865"/>
      <c s="24" r="N865"/>
      <c s="24" r="O865"/>
      <c s="24" r="P865"/>
      <c s="24" r="Q865"/>
      <c s="24" r="R865"/>
      <c s="24" r="S865"/>
      <c s="24" r="T865"/>
      <c s="24" r="U865"/>
      <c s="24" r="V865"/>
    </row>
    <row r="866">
      <c s="12" r="A866"/>
      <c s="12" r="B866"/>
      <c s="12" r="C866"/>
      <c s="12" r="D866"/>
      <c s="12" r="E866"/>
      <c s="23" r="F866"/>
      <c s="23" r="G866"/>
      <c s="24" r="H866"/>
      <c s="24" r="I866"/>
      <c s="24" r="J866"/>
      <c s="24" r="K866"/>
      <c s="24" r="L866"/>
      <c s="24" r="M866"/>
      <c s="24" r="N866"/>
      <c s="24" r="O866"/>
      <c s="24" r="P866"/>
      <c s="24" r="Q866"/>
      <c s="24" r="R866"/>
      <c s="24" r="S866"/>
      <c s="24" r="T866"/>
      <c s="24" r="U866"/>
      <c s="24" r="V866"/>
    </row>
    <row r="867">
      <c s="12" r="A867"/>
      <c s="12" r="B867"/>
      <c s="12" r="C867"/>
      <c s="12" r="D867"/>
      <c s="12" r="E867"/>
      <c s="23" r="F867"/>
      <c s="23" r="G867"/>
      <c s="63" r="H867"/>
      <c s="63" r="I867"/>
      <c s="24" r="J867"/>
      <c s="24" r="K867"/>
      <c s="24" r="L867"/>
      <c s="24" r="M867"/>
      <c s="24" r="N867"/>
      <c s="24" r="O867"/>
      <c s="24" r="P867"/>
      <c s="24" r="Q867"/>
      <c s="24" r="R867"/>
      <c s="24" r="S867"/>
      <c s="24" r="T867"/>
      <c s="24" r="U867"/>
      <c s="24" r="V867"/>
    </row>
    <row r="868">
      <c s="12" r="A868"/>
      <c s="12" r="B868"/>
      <c s="12" r="C868"/>
      <c s="12" r="D868"/>
      <c s="12" r="E868"/>
      <c s="23" r="F868"/>
      <c s="23" r="G868"/>
      <c s="63" r="H868"/>
      <c s="63" r="I868"/>
      <c s="24" r="J868"/>
      <c s="24" r="K868"/>
      <c s="24" r="L868"/>
      <c s="24" r="M868"/>
      <c s="24" r="N868"/>
      <c s="24" r="O868"/>
      <c s="24" r="P868"/>
      <c s="24" r="Q868"/>
      <c s="24" r="R868"/>
      <c s="24" r="S868"/>
      <c s="24" r="T868"/>
      <c s="24" r="U868"/>
      <c s="24" r="V868"/>
    </row>
    <row r="869">
      <c s="12" r="A869"/>
      <c s="12" r="B869"/>
      <c s="12" r="C869"/>
      <c s="12" r="D869"/>
      <c s="12" r="E869"/>
      <c s="23" r="F869"/>
      <c s="23" r="G869"/>
      <c s="63" r="H869"/>
      <c s="63" r="I869"/>
      <c s="24" r="J869"/>
      <c s="24" r="K869"/>
      <c s="24" r="L869"/>
      <c s="24" r="M869"/>
      <c s="24" r="N869"/>
      <c s="24" r="O869"/>
      <c s="24" r="P869"/>
      <c s="24" r="Q869"/>
      <c s="24" r="R869"/>
      <c s="24" r="S869"/>
      <c s="24" r="T869"/>
      <c s="24" r="U869"/>
      <c s="24" r="V869"/>
    </row>
    <row r="870">
      <c s="12" r="A870"/>
      <c s="12" r="B870"/>
      <c s="12" r="C870"/>
      <c s="12" r="D870"/>
      <c s="12" r="E870"/>
      <c s="23" r="F870"/>
      <c s="23" r="G870"/>
      <c s="63" r="H870"/>
      <c s="63" r="I870"/>
      <c s="24" r="J870"/>
      <c s="24" r="K870"/>
      <c s="24" r="L870"/>
      <c s="24" r="M870"/>
      <c s="24" r="N870"/>
      <c s="24" r="O870"/>
      <c s="24" r="P870"/>
      <c s="24" r="Q870"/>
      <c s="24" r="R870"/>
      <c s="24" r="S870"/>
      <c s="24" r="T870"/>
      <c s="24" r="U870"/>
      <c s="24" r="V870"/>
    </row>
    <row r="871">
      <c s="12" r="A871"/>
      <c s="12" r="B871"/>
      <c s="12" r="C871"/>
      <c s="12" r="D871"/>
      <c s="12" r="E871"/>
      <c s="23" r="F871"/>
      <c s="23" r="G871"/>
      <c s="24" r="H871"/>
      <c s="24" r="I871"/>
      <c s="24" r="J871"/>
      <c s="24" r="K871"/>
      <c s="24" r="L871"/>
      <c s="24" r="M871"/>
      <c s="24" r="N871"/>
      <c s="24" r="O871"/>
      <c s="24" r="P871"/>
      <c s="24" r="Q871"/>
      <c s="24" r="R871"/>
      <c s="24" r="S871"/>
      <c s="24" r="T871"/>
      <c s="24" r="U871"/>
      <c s="24" r="V871"/>
    </row>
    <row r="872">
      <c s="12" r="A872"/>
      <c s="12" r="B872"/>
      <c s="12" r="C872"/>
      <c s="12" r="D872"/>
      <c s="12" r="E872"/>
      <c s="23" r="F872"/>
      <c s="23" r="G872"/>
      <c s="24" r="H872"/>
      <c s="24" r="I872"/>
      <c s="24" r="J872"/>
      <c s="24" r="K872"/>
      <c s="24" r="L872"/>
      <c s="24" r="M872"/>
      <c s="24" r="N872"/>
      <c s="24" r="O872"/>
      <c s="24" r="P872"/>
      <c s="24" r="Q872"/>
      <c s="24" r="R872"/>
      <c s="24" r="S872"/>
      <c s="24" r="T872"/>
      <c s="24" r="U872"/>
      <c s="24" r="V872"/>
    </row>
    <row r="873">
      <c s="12" r="A873"/>
      <c s="12" r="B873"/>
      <c s="12" r="C873"/>
      <c s="12" r="D873"/>
      <c s="12" r="E873"/>
      <c s="23" r="F873"/>
      <c s="23" r="G873"/>
      <c s="24" r="H873"/>
      <c s="24" r="I873"/>
      <c s="24" r="J873"/>
      <c s="24" r="K873"/>
      <c s="24" r="L873"/>
      <c s="24" r="M873"/>
      <c s="24" r="N873"/>
      <c s="24" r="O873"/>
      <c s="24" r="P873"/>
      <c s="24" r="Q873"/>
      <c s="24" r="R873"/>
      <c s="24" r="S873"/>
      <c s="24" r="T873"/>
      <c s="24" r="U873"/>
      <c s="24" r="V873"/>
    </row>
    <row r="874">
      <c s="12" r="A874"/>
      <c s="12" r="B874"/>
      <c s="12" r="C874"/>
      <c s="12" r="D874"/>
      <c s="12" r="E874"/>
      <c s="23" r="F874"/>
      <c s="23" r="G874"/>
      <c s="24" r="H874"/>
      <c s="24" r="I874"/>
      <c s="24" r="J874"/>
      <c s="24" r="K874"/>
      <c s="24" r="L874"/>
      <c s="24" r="M874"/>
      <c s="24" r="N874"/>
      <c s="24" r="O874"/>
      <c s="24" r="P874"/>
      <c s="24" r="Q874"/>
      <c s="24" r="R874"/>
      <c s="24" r="S874"/>
      <c s="24" r="T874"/>
      <c s="24" r="U874"/>
      <c s="24" r="V874"/>
    </row>
    <row r="875">
      <c s="12" r="A875"/>
      <c s="12" r="B875"/>
      <c s="12" r="C875"/>
      <c s="12" r="D875"/>
      <c s="12" r="E875"/>
      <c s="23" r="F875"/>
      <c s="23" r="G875"/>
      <c s="24" r="H875"/>
      <c s="24" r="I875"/>
      <c s="24" r="J875"/>
      <c s="24" r="K875"/>
      <c s="24" r="L875"/>
      <c s="24" r="M875"/>
      <c s="24" r="N875"/>
      <c s="24" r="O875"/>
      <c s="24" r="P875"/>
      <c s="24" r="Q875"/>
      <c s="24" r="R875"/>
      <c s="24" r="S875"/>
      <c s="24" r="T875"/>
      <c s="24" r="U875"/>
      <c s="24" r="V875"/>
    </row>
    <row r="876">
      <c s="12" r="A876"/>
      <c s="12" r="B876"/>
      <c s="12" r="C876"/>
      <c s="12" r="D876"/>
      <c s="12" r="E876"/>
      <c s="23" r="F876"/>
      <c s="23" r="G876"/>
      <c s="24" r="H876"/>
      <c s="24" r="I876"/>
      <c s="24" r="J876"/>
      <c s="24" r="K876"/>
      <c s="24" r="L876"/>
      <c s="24" r="M876"/>
      <c s="24" r="N876"/>
      <c s="24" r="O876"/>
      <c s="24" r="P876"/>
      <c s="24" r="Q876"/>
      <c s="24" r="R876"/>
      <c s="24" r="S876"/>
      <c s="24" r="T876"/>
      <c s="24" r="U876"/>
      <c s="24" r="V876"/>
    </row>
    <row r="877">
      <c s="12" r="A877"/>
      <c s="12" r="B877"/>
      <c s="12" r="C877"/>
      <c s="12" r="D877"/>
      <c s="12" r="E877"/>
      <c s="23" r="F877"/>
      <c s="23" r="G877"/>
      <c s="24" r="H877"/>
      <c s="24" r="I877"/>
      <c s="24" r="J877"/>
      <c s="24" r="K877"/>
      <c s="24" r="L877"/>
      <c s="24" r="M877"/>
      <c s="24" r="N877"/>
      <c s="24" r="O877"/>
      <c s="24" r="P877"/>
      <c s="24" r="Q877"/>
      <c s="24" r="R877"/>
      <c s="24" r="S877"/>
      <c s="24" r="T877"/>
      <c s="24" r="U877"/>
      <c s="24" r="V877"/>
    </row>
    <row r="878">
      <c s="12" r="A878"/>
      <c s="12" r="B878"/>
      <c s="12" r="C878"/>
      <c s="12" r="D878"/>
      <c s="12" r="E878"/>
      <c s="23" r="F878"/>
      <c s="23" r="G878"/>
      <c s="24" r="H878"/>
      <c s="24" r="I878"/>
      <c s="24" r="J878"/>
      <c s="24" r="K878"/>
      <c s="24" r="L878"/>
      <c s="24" r="M878"/>
      <c s="24" r="N878"/>
      <c s="24" r="O878"/>
      <c s="24" r="P878"/>
      <c s="24" r="Q878"/>
      <c s="24" r="R878"/>
      <c s="24" r="S878"/>
      <c s="24" r="T878"/>
      <c s="24" r="U878"/>
      <c s="24" r="V878"/>
    </row>
    <row r="879">
      <c s="12" r="A879"/>
      <c s="12" r="B879"/>
      <c s="12" r="C879"/>
      <c s="12" r="D879"/>
      <c s="12" r="E879"/>
      <c s="23" r="F879"/>
      <c s="23" r="G879"/>
      <c s="24" r="H879"/>
      <c s="24" r="I879"/>
      <c s="24" r="J879"/>
      <c s="24" r="K879"/>
      <c s="24" r="L879"/>
      <c s="24" r="M879"/>
      <c s="24" r="N879"/>
      <c s="24" r="O879"/>
      <c s="24" r="P879"/>
      <c s="24" r="Q879"/>
      <c s="24" r="R879"/>
      <c s="24" r="S879"/>
      <c s="24" r="T879"/>
      <c s="24" r="U879"/>
      <c s="24" r="V879"/>
    </row>
    <row r="880">
      <c s="12" r="A880"/>
      <c s="12" r="B880"/>
      <c s="12" r="C880"/>
      <c s="12" r="D880"/>
      <c s="12" r="E880"/>
      <c s="23" r="F880"/>
      <c s="23" r="G880"/>
      <c s="24" r="H880"/>
      <c s="24" r="I880"/>
      <c s="24" r="J880"/>
      <c s="24" r="K880"/>
      <c s="24" r="L880"/>
      <c s="24" r="M880"/>
      <c s="24" r="N880"/>
      <c s="24" r="O880"/>
      <c s="24" r="P880"/>
      <c s="24" r="Q880"/>
      <c s="24" r="R880"/>
      <c s="24" r="S880"/>
      <c s="24" r="T880"/>
      <c s="24" r="U880"/>
      <c s="24" r="V880"/>
    </row>
    <row r="881">
      <c s="12" r="A881"/>
      <c s="12" r="B881"/>
      <c s="12" r="C881"/>
      <c s="12" r="D881"/>
      <c s="12" r="E881"/>
      <c s="23" r="F881"/>
      <c s="23" r="G881"/>
      <c s="63" r="H881"/>
      <c s="63" r="I881"/>
      <c s="24" r="J881"/>
      <c s="24" r="K881"/>
      <c s="24" r="L881"/>
      <c s="24" r="M881"/>
      <c s="24" r="N881"/>
      <c s="24" r="O881"/>
      <c s="24" r="P881"/>
      <c s="24" r="Q881"/>
      <c s="24" r="R881"/>
      <c s="24" r="S881"/>
      <c s="24" r="T881"/>
      <c s="24" r="U881"/>
      <c s="24" r="V881"/>
    </row>
    <row r="882">
      <c s="12" r="A882"/>
      <c s="12" r="B882"/>
      <c s="12" r="C882"/>
      <c s="12" r="D882"/>
      <c s="12" r="E882"/>
      <c s="23" r="F882"/>
      <c s="23" r="G882"/>
      <c s="63" r="H882"/>
      <c s="63" r="I882"/>
      <c s="24" r="J882"/>
      <c s="24" r="K882"/>
      <c s="24" r="L882"/>
      <c s="24" r="M882"/>
      <c s="24" r="N882"/>
      <c s="24" r="O882"/>
      <c s="24" r="P882"/>
      <c s="24" r="Q882"/>
      <c s="24" r="R882"/>
      <c s="24" r="S882"/>
      <c s="24" r="T882"/>
      <c s="24" r="U882"/>
      <c s="24" r="V882"/>
    </row>
    <row r="883">
      <c s="12" r="A883"/>
      <c s="12" r="B883"/>
      <c s="12" r="C883"/>
      <c s="12" r="D883"/>
      <c s="12" r="E883"/>
      <c s="23" r="F883"/>
      <c s="23" r="G883"/>
      <c s="63" r="H883"/>
      <c s="63" r="I883"/>
      <c s="24" r="J883"/>
      <c s="24" r="K883"/>
      <c s="24" r="L883"/>
      <c s="24" r="M883"/>
      <c s="24" r="N883"/>
      <c s="24" r="O883"/>
      <c s="24" r="P883"/>
      <c s="24" r="Q883"/>
      <c s="24" r="R883"/>
      <c s="24" r="S883"/>
      <c s="24" r="T883"/>
      <c s="24" r="U883"/>
      <c s="24" r="V883"/>
    </row>
    <row r="884">
      <c s="12" r="A884"/>
      <c s="12" r="B884"/>
      <c s="12" r="C884"/>
      <c s="12" r="D884"/>
      <c s="12" r="E884"/>
      <c s="23" r="F884"/>
      <c s="23" r="G884"/>
      <c s="63" r="H884"/>
      <c s="63" r="I884"/>
      <c s="24" r="J884"/>
      <c s="24" r="K884"/>
      <c s="24" r="L884"/>
      <c s="24" r="M884"/>
      <c s="24" r="N884"/>
      <c s="24" r="O884"/>
      <c s="24" r="P884"/>
      <c s="24" r="Q884"/>
      <c s="24" r="R884"/>
      <c s="24" r="S884"/>
      <c s="24" r="T884"/>
      <c s="24" r="U884"/>
      <c s="24" r="V884"/>
    </row>
    <row r="885">
      <c s="12" r="A885"/>
      <c s="12" r="B885"/>
      <c s="12" r="C885"/>
      <c s="12" r="D885"/>
      <c s="12" r="E885"/>
      <c s="23" r="F885"/>
      <c s="23" r="G885"/>
      <c s="24" r="H885"/>
      <c s="24" r="I885"/>
      <c s="24" r="J885"/>
      <c s="24" r="K885"/>
      <c s="24" r="L885"/>
      <c s="24" r="M885"/>
      <c s="24" r="N885"/>
      <c s="24" r="O885"/>
      <c s="24" r="P885"/>
      <c s="24" r="Q885"/>
      <c s="24" r="R885"/>
      <c s="24" r="S885"/>
      <c s="24" r="T885"/>
      <c s="24" r="U885"/>
      <c s="24" r="V885"/>
    </row>
    <row r="886">
      <c s="12" r="A886"/>
      <c s="12" r="B886"/>
      <c s="12" r="C886"/>
      <c s="12" r="D886"/>
      <c s="12" r="E886"/>
      <c s="23" r="F886"/>
      <c s="23" r="G886"/>
      <c s="24" r="H886"/>
      <c s="24" r="I886"/>
      <c s="24" r="J886"/>
      <c s="24" r="K886"/>
      <c s="24" r="L886"/>
      <c s="24" r="M886"/>
      <c s="24" r="N886"/>
      <c s="24" r="O886"/>
      <c s="24" r="P886"/>
      <c s="24" r="Q886"/>
      <c s="24" r="R886"/>
      <c s="24" r="S886"/>
      <c s="24" r="T886"/>
      <c s="24" r="U886"/>
      <c s="24" r="V886"/>
    </row>
    <row r="887">
      <c s="12" r="A887"/>
      <c s="12" r="B887"/>
      <c s="12" r="C887"/>
      <c s="12" r="D887"/>
      <c s="12" r="E887"/>
      <c s="23" r="F887"/>
      <c s="23" r="G887"/>
      <c s="24" r="H887"/>
      <c s="24" r="I887"/>
      <c s="24" r="J887"/>
      <c s="24" r="K887"/>
      <c s="24" r="L887"/>
      <c s="24" r="M887"/>
      <c s="24" r="N887"/>
      <c s="24" r="O887"/>
      <c s="24" r="P887"/>
      <c s="24" r="Q887"/>
      <c s="24" r="R887"/>
      <c s="24" r="S887"/>
      <c s="24" r="T887"/>
      <c s="24" r="U887"/>
      <c s="24" r="V887"/>
    </row>
    <row r="888">
      <c s="12" r="A888"/>
      <c s="12" r="B888"/>
      <c s="12" r="C888"/>
      <c s="12" r="D888"/>
      <c s="12" r="E888"/>
      <c s="23" r="F888"/>
      <c s="23" r="G888"/>
      <c s="24" r="H888"/>
      <c s="24" r="I888"/>
      <c s="24" r="J888"/>
      <c s="24" r="K888"/>
      <c s="24" r="L888"/>
      <c s="24" r="M888"/>
      <c s="24" r="N888"/>
      <c s="24" r="O888"/>
      <c s="24" r="P888"/>
      <c s="24" r="Q888"/>
      <c s="24" r="R888"/>
      <c s="24" r="S888"/>
      <c s="24" r="T888"/>
      <c s="24" r="U888"/>
      <c s="24" r="V888"/>
    </row>
    <row r="889">
      <c s="12" r="A889"/>
      <c s="12" r="B889"/>
      <c s="12" r="C889"/>
      <c s="12" r="D889"/>
      <c s="12" r="E889"/>
      <c s="23" r="F889"/>
      <c s="23" r="G889"/>
      <c s="24" r="H889"/>
      <c s="24" r="I889"/>
      <c s="24" r="J889"/>
      <c s="24" r="K889"/>
      <c s="24" r="L889"/>
      <c s="24" r="M889"/>
      <c s="24" r="N889"/>
      <c s="24" r="O889"/>
      <c s="24" r="P889"/>
      <c s="24" r="Q889"/>
      <c s="24" r="R889"/>
      <c s="24" r="S889"/>
      <c s="24" r="T889"/>
      <c s="24" r="U889"/>
      <c s="24" r="V889"/>
    </row>
    <row r="890">
      <c s="12" r="A890"/>
      <c s="12" r="B890"/>
      <c s="12" r="C890"/>
      <c s="12" r="D890"/>
      <c s="12" r="E890"/>
      <c s="23" r="F890"/>
      <c s="23" r="G890"/>
      <c s="24" r="H890"/>
      <c s="24" r="I890"/>
      <c s="24" r="J890"/>
      <c s="24" r="K890"/>
      <c s="24" r="L890"/>
      <c s="24" r="M890"/>
      <c s="24" r="N890"/>
      <c s="24" r="O890"/>
      <c s="24" r="P890"/>
      <c s="24" r="Q890"/>
      <c s="24" r="R890"/>
      <c s="24" r="S890"/>
      <c s="24" r="T890"/>
      <c s="24" r="U890"/>
      <c s="24" r="V890"/>
    </row>
    <row r="891">
      <c s="12" r="A891"/>
      <c s="12" r="B891"/>
      <c s="12" r="C891"/>
      <c s="12" r="D891"/>
      <c s="12" r="E891"/>
      <c s="23" r="F891"/>
      <c s="23" r="G891"/>
      <c s="24" r="H891"/>
      <c s="24" r="I891"/>
      <c s="24" r="J891"/>
      <c s="24" r="K891"/>
      <c s="24" r="L891"/>
      <c s="24" r="M891"/>
      <c s="24" r="N891"/>
      <c s="24" r="O891"/>
      <c s="24" r="P891"/>
      <c s="24" r="Q891"/>
      <c s="24" r="R891"/>
      <c s="24" r="S891"/>
      <c s="24" r="T891"/>
      <c s="24" r="U891"/>
      <c s="24" r="V891"/>
    </row>
    <row r="892">
      <c s="12" r="A892"/>
      <c s="12" r="B892"/>
      <c s="12" r="C892"/>
      <c s="12" r="D892"/>
      <c s="12" r="E892"/>
      <c s="23" r="F892"/>
      <c s="23" r="G892"/>
      <c s="24" r="H892"/>
      <c s="24" r="I892"/>
      <c s="24" r="J892"/>
      <c s="24" r="K892"/>
      <c s="24" r="L892"/>
      <c s="24" r="M892"/>
      <c s="24" r="N892"/>
      <c s="24" r="O892"/>
      <c s="24" r="P892"/>
      <c s="24" r="Q892"/>
      <c s="24" r="R892"/>
      <c s="24" r="S892"/>
      <c s="24" r="T892"/>
      <c s="24" r="U892"/>
      <c s="24" r="V892"/>
    </row>
    <row r="893">
      <c s="12" r="A893"/>
      <c s="12" r="B893"/>
      <c s="12" r="C893"/>
      <c s="12" r="D893"/>
      <c s="12" r="E893"/>
      <c s="23" r="F893"/>
      <c s="23" r="G893"/>
      <c s="24" r="H893"/>
      <c s="24" r="I893"/>
      <c s="24" r="J893"/>
      <c s="24" r="K893"/>
      <c s="24" r="L893"/>
      <c s="24" r="M893"/>
      <c s="24" r="N893"/>
      <c s="24" r="O893"/>
      <c s="24" r="P893"/>
      <c s="24" r="Q893"/>
      <c s="24" r="R893"/>
      <c s="24" r="S893"/>
      <c s="24" r="T893"/>
      <c s="24" r="U893"/>
      <c s="24" r="V893"/>
    </row>
    <row r="894">
      <c s="12" r="A894"/>
      <c s="12" r="B894"/>
      <c s="12" r="C894"/>
      <c s="12" r="D894"/>
      <c s="12" r="E894"/>
      <c s="23" r="F894"/>
      <c s="23" r="G894"/>
      <c s="24" r="H894"/>
      <c s="24" r="I894"/>
      <c s="24" r="J894"/>
      <c s="24" r="K894"/>
      <c s="24" r="L894"/>
      <c s="24" r="M894"/>
      <c s="24" r="N894"/>
      <c s="24" r="O894"/>
      <c s="24" r="P894"/>
      <c s="24" r="Q894"/>
      <c s="24" r="R894"/>
      <c s="24" r="S894"/>
      <c s="24" r="T894"/>
      <c s="24" r="U894"/>
      <c s="24" r="V894"/>
    </row>
    <row r="895">
      <c s="12" r="A895"/>
      <c s="12" r="B895"/>
      <c s="12" r="C895"/>
      <c s="12" r="D895"/>
      <c s="12" r="E895"/>
      <c s="23" r="F895"/>
      <c s="23" r="G895"/>
      <c s="63" r="H895"/>
      <c s="63" r="I895"/>
      <c s="24" r="J895"/>
      <c s="24" r="K895"/>
      <c s="24" r="L895"/>
      <c s="24" r="M895"/>
      <c s="24" r="N895"/>
      <c s="24" r="O895"/>
      <c s="24" r="P895"/>
      <c s="24" r="Q895"/>
      <c s="24" r="R895"/>
      <c s="24" r="S895"/>
      <c s="24" r="T895"/>
      <c s="24" r="U895"/>
      <c s="24" r="V895"/>
    </row>
    <row r="896">
      <c s="12" r="A896"/>
      <c s="12" r="B896"/>
      <c s="12" r="C896"/>
      <c s="12" r="D896"/>
      <c s="12" r="E896"/>
      <c s="23" r="F896"/>
      <c s="23" r="G896"/>
      <c s="63" r="H896"/>
      <c s="63" r="I896"/>
      <c s="24" r="J896"/>
      <c s="24" r="K896"/>
      <c s="24" r="L896"/>
      <c s="24" r="M896"/>
      <c s="24" r="N896"/>
      <c s="24" r="O896"/>
      <c s="24" r="P896"/>
      <c s="24" r="Q896"/>
      <c s="24" r="R896"/>
      <c s="24" r="S896"/>
      <c s="24" r="T896"/>
      <c s="24" r="U896"/>
      <c s="24" r="V896"/>
    </row>
    <row r="897">
      <c s="12" r="A897"/>
      <c s="12" r="B897"/>
      <c s="12" r="C897"/>
      <c s="12" r="D897"/>
      <c s="12" r="E897"/>
      <c s="23" r="F897"/>
      <c s="23" r="G897"/>
      <c s="63" r="H897"/>
      <c s="63" r="I897"/>
      <c s="24" r="J897"/>
      <c s="24" r="K897"/>
      <c s="24" r="L897"/>
      <c s="24" r="M897"/>
      <c s="24" r="N897"/>
      <c s="24" r="O897"/>
      <c s="24" r="P897"/>
      <c s="24" r="Q897"/>
      <c s="24" r="R897"/>
      <c s="24" r="S897"/>
      <c s="24" r="T897"/>
      <c s="24" r="U897"/>
      <c s="24" r="V897"/>
    </row>
    <row r="898">
      <c s="12" r="A898"/>
      <c s="12" r="B898"/>
      <c s="12" r="C898"/>
      <c s="12" r="D898"/>
      <c s="12" r="E898"/>
      <c s="23" r="F898"/>
      <c s="23" r="G898"/>
      <c s="63" r="H898"/>
      <c s="63" r="I898"/>
      <c s="24" r="J898"/>
      <c s="24" r="K898"/>
      <c s="24" r="L898"/>
      <c s="24" r="M898"/>
      <c s="24" r="N898"/>
      <c s="24" r="O898"/>
      <c s="24" r="P898"/>
      <c s="24" r="Q898"/>
      <c s="24" r="R898"/>
      <c s="24" r="S898"/>
      <c s="24" r="T898"/>
      <c s="24" r="U898"/>
      <c s="24" r="V898"/>
    </row>
    <row r="899">
      <c s="12" r="A899"/>
      <c s="12" r="B899"/>
      <c s="12" r="C899"/>
      <c s="12" r="D899"/>
      <c s="12" r="E899"/>
      <c s="23" r="F899"/>
      <c s="23" r="G899"/>
      <c s="24" r="H899"/>
      <c s="24" r="I899"/>
      <c s="24" r="J899"/>
      <c s="24" r="K899"/>
      <c s="24" r="L899"/>
      <c s="24" r="M899"/>
      <c s="24" r="N899"/>
      <c s="24" r="O899"/>
      <c s="24" r="P899"/>
      <c s="24" r="Q899"/>
      <c s="24" r="R899"/>
      <c s="24" r="S899"/>
      <c s="24" r="T899"/>
      <c s="24" r="U899"/>
      <c s="24" r="V899"/>
    </row>
    <row r="900">
      <c s="12" r="A900"/>
      <c s="12" r="B900"/>
      <c s="12" r="C900"/>
      <c s="12" r="D900"/>
      <c s="12" r="E900"/>
      <c s="23" r="F900"/>
      <c s="23" r="G900"/>
      <c s="24" r="H900"/>
      <c s="24" r="I900"/>
      <c s="24" r="J900"/>
      <c s="24" r="K900"/>
      <c s="24" r="L900"/>
      <c s="24" r="M900"/>
      <c s="24" r="N900"/>
      <c s="24" r="O900"/>
      <c s="24" r="P900"/>
      <c s="24" r="Q900"/>
      <c s="24" r="R900"/>
      <c s="24" r="S900"/>
      <c s="24" r="T900"/>
      <c s="24" r="U900"/>
      <c s="24" r="V900"/>
    </row>
    <row r="901">
      <c s="12" r="A901"/>
      <c s="12" r="B901"/>
      <c s="12" r="C901"/>
      <c s="12" r="D901"/>
      <c s="12" r="E901"/>
      <c s="23" r="F901"/>
      <c s="23" r="G901"/>
      <c s="24" r="H901"/>
      <c s="24" r="I901"/>
      <c s="24" r="J901"/>
      <c s="24" r="K901"/>
      <c s="24" r="L901"/>
      <c s="24" r="M901"/>
      <c s="24" r="N901"/>
      <c s="24" r="O901"/>
      <c s="24" r="P901"/>
      <c s="24" r="Q901"/>
      <c s="24" r="R901"/>
      <c s="24" r="S901"/>
      <c s="24" r="T901"/>
      <c s="24" r="U901"/>
      <c s="24" r="V901"/>
    </row>
    <row r="902">
      <c s="12" r="A902"/>
      <c s="12" r="B902"/>
      <c s="12" r="C902"/>
      <c s="12" r="D902"/>
      <c s="12" r="E902"/>
      <c s="23" r="F902"/>
      <c s="23" r="G902"/>
      <c s="24" r="H902"/>
      <c s="24" r="I902"/>
      <c s="24" r="J902"/>
      <c s="24" r="K902"/>
      <c s="24" r="L902"/>
      <c s="24" r="M902"/>
      <c s="24" r="N902"/>
      <c s="24" r="O902"/>
      <c s="24" r="P902"/>
      <c s="24" r="Q902"/>
      <c s="24" r="R902"/>
      <c s="24" r="S902"/>
      <c s="24" r="T902"/>
      <c s="24" r="U902"/>
      <c s="24" r="V902"/>
    </row>
    <row r="903">
      <c s="12" r="A903"/>
      <c s="12" r="B903"/>
      <c s="12" r="C903"/>
      <c s="12" r="D903"/>
      <c s="12" r="E903"/>
      <c s="23" r="F903"/>
      <c s="23" r="G903"/>
      <c s="24" r="H903"/>
      <c s="24" r="I903"/>
      <c s="24" r="J903"/>
      <c s="24" r="K903"/>
      <c s="24" r="L903"/>
      <c s="24" r="M903"/>
      <c s="24" r="N903"/>
      <c s="24" r="O903"/>
      <c s="24" r="P903"/>
      <c s="24" r="Q903"/>
      <c s="24" r="R903"/>
      <c s="24" r="S903"/>
      <c s="24" r="T903"/>
      <c s="24" r="U903"/>
      <c s="24" r="V903"/>
    </row>
    <row r="904">
      <c s="12" r="A904"/>
      <c s="12" r="B904"/>
      <c s="12" r="C904"/>
      <c s="12" r="D904"/>
      <c s="12" r="E904"/>
      <c s="23" r="F904"/>
      <c s="23" r="G904"/>
      <c s="24" r="H904"/>
      <c s="24" r="I904"/>
      <c s="24" r="J904"/>
      <c s="24" r="K904"/>
      <c s="24" r="L904"/>
      <c s="24" r="M904"/>
      <c s="24" r="N904"/>
      <c s="24" r="O904"/>
      <c s="24" r="P904"/>
      <c s="24" r="Q904"/>
      <c s="24" r="R904"/>
      <c s="24" r="S904"/>
      <c s="24" r="T904"/>
      <c s="24" r="U904"/>
      <c s="24" r="V904"/>
    </row>
    <row r="905">
      <c s="12" r="A905"/>
      <c s="12" r="B905"/>
      <c s="12" r="C905"/>
      <c s="12" r="D905"/>
      <c s="12" r="E905"/>
      <c s="23" r="F905"/>
      <c s="23" r="G905"/>
      <c s="24" r="H905"/>
      <c s="24" r="I905"/>
      <c s="24" r="J905"/>
      <c s="24" r="K905"/>
      <c s="24" r="L905"/>
      <c s="24" r="M905"/>
      <c s="24" r="N905"/>
      <c s="24" r="O905"/>
      <c s="24" r="P905"/>
      <c s="24" r="Q905"/>
      <c s="24" r="R905"/>
      <c s="24" r="S905"/>
      <c s="24" r="T905"/>
      <c s="24" r="U905"/>
      <c s="24" r="V905"/>
    </row>
    <row r="906">
      <c s="12" r="A906"/>
      <c s="12" r="B906"/>
      <c s="12" r="C906"/>
      <c s="12" r="D906"/>
      <c s="12" r="E906"/>
      <c s="23" r="F906"/>
      <c s="23" r="G906"/>
      <c s="24" r="H906"/>
      <c s="24" r="I906"/>
      <c s="24" r="J906"/>
      <c s="24" r="K906"/>
      <c s="24" r="L906"/>
      <c s="24" r="M906"/>
      <c s="24" r="N906"/>
      <c s="24" r="O906"/>
      <c s="24" r="P906"/>
      <c s="24" r="Q906"/>
      <c s="24" r="R906"/>
      <c s="24" r="S906"/>
      <c s="24" r="T906"/>
      <c s="24" r="U906"/>
      <c s="24" r="V906"/>
    </row>
    <row r="907">
      <c s="12" r="A907"/>
      <c s="12" r="B907"/>
      <c s="12" r="C907"/>
      <c s="12" r="D907"/>
      <c s="12" r="E907"/>
      <c s="23" r="F907"/>
      <c s="23" r="G907"/>
      <c s="24" r="H907"/>
      <c s="24" r="I907"/>
      <c s="24" r="J907"/>
      <c s="24" r="K907"/>
      <c s="24" r="L907"/>
      <c s="24" r="M907"/>
      <c s="24" r="N907"/>
      <c s="24" r="O907"/>
      <c s="24" r="P907"/>
      <c s="24" r="Q907"/>
      <c s="24" r="R907"/>
      <c s="24" r="S907"/>
      <c s="24" r="T907"/>
      <c s="24" r="U907"/>
      <c s="24" r="V907"/>
    </row>
    <row r="908">
      <c s="12" r="A908"/>
      <c s="12" r="B908"/>
      <c s="12" r="C908"/>
      <c s="12" r="D908"/>
      <c s="12" r="E908"/>
      <c s="23" r="F908"/>
      <c s="23" r="G908"/>
      <c s="24" r="H908"/>
      <c s="24" r="I908"/>
      <c s="24" r="J908"/>
      <c s="24" r="K908"/>
      <c s="24" r="L908"/>
      <c s="24" r="M908"/>
      <c s="24" r="N908"/>
      <c s="24" r="O908"/>
      <c s="24" r="P908"/>
      <c s="24" r="Q908"/>
      <c s="24" r="R908"/>
      <c s="24" r="S908"/>
      <c s="24" r="T908"/>
      <c s="24" r="U908"/>
      <c s="24" r="V908"/>
    </row>
    <row r="909">
      <c s="12" r="A909"/>
      <c s="12" r="B909"/>
      <c s="12" r="C909"/>
      <c s="12" r="D909"/>
      <c s="12" r="E909"/>
      <c s="23" r="F909"/>
      <c s="23" r="G909"/>
      <c s="24" r="H909"/>
      <c s="24" r="I909"/>
      <c s="24" r="J909"/>
      <c s="24" r="K909"/>
      <c s="24" r="L909"/>
      <c s="24" r="M909"/>
      <c s="24" r="N909"/>
      <c s="24" r="O909"/>
      <c s="24" r="P909"/>
      <c s="24" r="Q909"/>
      <c s="24" r="R909"/>
      <c s="24" r="S909"/>
      <c s="24" r="T909"/>
      <c s="24" r="U909"/>
      <c s="24" r="V909"/>
    </row>
    <row r="910">
      <c s="12" r="A910"/>
      <c s="12" r="B910"/>
      <c s="12" r="C910"/>
      <c s="12" r="D910"/>
      <c s="12" r="E910"/>
      <c s="23" r="F910"/>
      <c s="23" r="G910"/>
      <c s="24" r="H910"/>
      <c s="24" r="I910"/>
      <c s="24" r="J910"/>
      <c s="24" r="K910"/>
      <c s="24" r="L910"/>
      <c s="24" r="M910"/>
      <c s="24" r="N910"/>
      <c s="24" r="O910"/>
      <c s="24" r="P910"/>
      <c s="24" r="Q910"/>
      <c s="24" r="R910"/>
      <c s="24" r="S910"/>
      <c s="24" r="T910"/>
      <c s="24" r="U910"/>
      <c s="24" r="V910"/>
    </row>
    <row r="911">
      <c s="12" r="A911"/>
      <c s="12" r="B911"/>
      <c s="12" r="C911"/>
      <c s="12" r="D911"/>
      <c s="12" r="E911"/>
      <c s="23" r="F911"/>
      <c s="23" r="G911"/>
      <c s="24" r="H911"/>
      <c s="24" r="I911"/>
      <c s="24" r="J911"/>
      <c s="24" r="K911"/>
      <c s="24" r="L911"/>
      <c s="24" r="M911"/>
      <c s="24" r="N911"/>
      <c s="24" r="O911"/>
      <c s="24" r="P911"/>
      <c s="24" r="Q911"/>
      <c s="24" r="R911"/>
      <c s="24" r="S911"/>
      <c s="24" r="T911"/>
      <c s="24" r="U911"/>
      <c s="24" r="V911"/>
    </row>
    <row r="912">
      <c s="12" r="A912"/>
      <c s="12" r="B912"/>
      <c s="12" r="C912"/>
      <c s="12" r="D912"/>
      <c s="12" r="E912"/>
      <c s="23" r="F912"/>
      <c s="23" r="G912"/>
      <c s="24" r="H912"/>
      <c s="24" r="I912"/>
      <c s="24" r="J912"/>
      <c s="24" r="K912"/>
      <c s="24" r="L912"/>
      <c s="24" r="M912"/>
      <c s="24" r="N912"/>
      <c s="24" r="O912"/>
      <c s="24" r="P912"/>
      <c s="24" r="Q912"/>
      <c s="24" r="R912"/>
      <c s="24" r="S912"/>
      <c s="24" r="T912"/>
      <c s="24" r="U912"/>
      <c s="24" r="V912"/>
    </row>
    <row r="913">
      <c s="12" r="A913"/>
      <c s="12" r="B913"/>
      <c s="12" r="C913"/>
      <c s="12" r="D913"/>
      <c s="12" r="E913"/>
      <c s="23" r="F913"/>
      <c s="23" r="G913"/>
      <c s="24" r="H913"/>
      <c s="24" r="I913"/>
      <c s="24" r="J913"/>
      <c s="24" r="K913"/>
      <c s="24" r="L913"/>
      <c s="24" r="M913"/>
      <c s="24" r="N913"/>
      <c s="24" r="O913"/>
      <c s="24" r="P913"/>
      <c s="24" r="Q913"/>
      <c s="24" r="R913"/>
      <c s="24" r="S913"/>
      <c s="24" r="T913"/>
      <c s="24" r="U913"/>
      <c s="24" r="V913"/>
    </row>
    <row r="914">
      <c s="12" r="A914"/>
      <c s="12" r="B914"/>
      <c s="12" r="C914"/>
      <c s="12" r="D914"/>
      <c s="12" r="E914"/>
      <c s="23" r="F914"/>
      <c s="23" r="G914"/>
      <c s="24" r="H914"/>
      <c s="24" r="I914"/>
      <c s="24" r="J914"/>
      <c s="24" r="K914"/>
      <c s="24" r="L914"/>
      <c s="24" r="M914"/>
      <c s="24" r="N914"/>
      <c s="24" r="O914"/>
      <c s="24" r="P914"/>
      <c s="24" r="Q914"/>
      <c s="24" r="R914"/>
      <c s="24" r="S914"/>
      <c s="24" r="T914"/>
      <c s="24" r="U914"/>
      <c s="24" r="V914"/>
    </row>
    <row r="915">
      <c s="12" r="A915"/>
      <c s="12" r="B915"/>
      <c s="12" r="C915"/>
      <c s="12" r="D915"/>
      <c s="12" r="E915"/>
      <c s="23" r="F915"/>
      <c s="23" r="G915"/>
      <c s="24" r="H915"/>
      <c s="24" r="I915"/>
      <c s="24" r="J915"/>
      <c s="24" r="K915"/>
      <c s="24" r="L915"/>
      <c s="24" r="M915"/>
      <c s="24" r="N915"/>
      <c s="24" r="O915"/>
      <c s="24" r="P915"/>
      <c s="24" r="Q915"/>
      <c s="24" r="R915"/>
      <c s="24" r="S915"/>
      <c s="24" r="T915"/>
      <c s="24" r="U915"/>
      <c s="24" r="V915"/>
    </row>
    <row r="916">
      <c s="12" r="A916"/>
      <c s="12" r="B916"/>
      <c s="12" r="C916"/>
      <c s="12" r="D916"/>
      <c s="12" r="E916"/>
      <c s="23" r="F916"/>
      <c s="23" r="G916"/>
      <c s="24" r="H916"/>
      <c s="24" r="I916"/>
      <c s="24" r="J916"/>
      <c s="24" r="K916"/>
      <c s="24" r="L916"/>
      <c s="24" r="M916"/>
      <c s="24" r="N916"/>
      <c s="24" r="O916"/>
      <c s="24" r="P916"/>
      <c s="24" r="Q916"/>
      <c s="24" r="R916"/>
      <c s="24" r="S916"/>
      <c s="24" r="T916"/>
      <c s="24" r="U916"/>
      <c s="24" r="V916"/>
    </row>
    <row r="917">
      <c s="12" r="A917"/>
      <c s="12" r="B917"/>
      <c s="12" r="C917"/>
      <c s="12" r="D917"/>
      <c s="12" r="E917"/>
      <c s="23" r="F917"/>
      <c s="23" r="G917"/>
      <c s="24" r="H917"/>
      <c s="24" r="I917"/>
      <c s="24" r="J917"/>
      <c s="24" r="K917"/>
      <c s="24" r="L917"/>
      <c s="24" r="M917"/>
      <c s="24" r="N917"/>
      <c s="24" r="O917"/>
      <c s="24" r="P917"/>
      <c s="24" r="Q917"/>
      <c s="24" r="R917"/>
      <c s="24" r="S917"/>
      <c s="24" r="T917"/>
      <c s="24" r="U917"/>
      <c s="24" r="V917"/>
    </row>
    <row r="918">
      <c s="12" r="A918"/>
      <c s="12" r="B918"/>
      <c s="12" r="C918"/>
      <c s="12" r="D918"/>
      <c s="12" r="E918"/>
      <c s="23" r="F918"/>
      <c s="23" r="G918"/>
      <c s="24" r="H918"/>
      <c s="24" r="I918"/>
      <c s="24" r="J918"/>
      <c s="24" r="K918"/>
      <c s="24" r="L918"/>
      <c s="24" r="M918"/>
      <c s="24" r="N918"/>
      <c s="24" r="O918"/>
      <c s="24" r="P918"/>
      <c s="24" r="Q918"/>
      <c s="24" r="R918"/>
      <c s="24" r="S918"/>
      <c s="24" r="T918"/>
      <c s="24" r="U918"/>
      <c s="24" r="V918"/>
    </row>
    <row r="919">
      <c s="12" r="A919"/>
      <c s="12" r="B919"/>
      <c s="12" r="C919"/>
      <c s="12" r="D919"/>
      <c s="12" r="E919"/>
      <c s="23" r="F919"/>
      <c s="23" r="G919"/>
      <c s="24" r="H919"/>
      <c s="24" r="I919"/>
      <c s="24" r="J919"/>
      <c s="24" r="K919"/>
      <c s="24" r="L919"/>
      <c s="24" r="M919"/>
      <c s="24" r="N919"/>
      <c s="24" r="O919"/>
      <c s="24" r="P919"/>
      <c s="24" r="Q919"/>
      <c s="24" r="R919"/>
      <c s="24" r="S919"/>
      <c s="24" r="T919"/>
      <c s="24" r="U919"/>
      <c s="24" r="V919"/>
    </row>
    <row r="920">
      <c s="12" r="A920"/>
      <c s="12" r="B920"/>
      <c s="12" r="C920"/>
      <c s="12" r="D920"/>
      <c s="12" r="E920"/>
      <c s="23" r="F920"/>
      <c s="23" r="G920"/>
      <c s="24" r="H920"/>
      <c s="24" r="I920"/>
      <c s="24" r="J920"/>
      <c s="24" r="K920"/>
      <c s="24" r="L920"/>
      <c s="24" r="M920"/>
      <c s="24" r="N920"/>
      <c s="24" r="O920"/>
      <c s="24" r="P920"/>
      <c s="24" r="Q920"/>
      <c s="24" r="R920"/>
      <c s="24" r="S920"/>
      <c s="24" r="T920"/>
      <c s="24" r="U920"/>
      <c s="24" r="V920"/>
    </row>
    <row r="921">
      <c s="12" r="A921"/>
      <c s="12" r="B921"/>
      <c s="12" r="C921"/>
      <c s="12" r="D921"/>
      <c s="12" r="E921"/>
      <c s="23" r="F921"/>
      <c s="23" r="G921"/>
      <c s="24" r="H921"/>
      <c s="24" r="I921"/>
      <c s="24" r="J921"/>
      <c s="24" r="K921"/>
      <c s="24" r="L921"/>
      <c s="24" r="M921"/>
      <c s="24" r="N921"/>
      <c s="24" r="O921"/>
      <c s="24" r="P921"/>
      <c s="24" r="Q921"/>
      <c s="24" r="R921"/>
      <c s="24" r="S921"/>
      <c s="24" r="T921"/>
      <c s="24" r="U921"/>
      <c s="24" r="V921"/>
    </row>
    <row r="922">
      <c s="12" r="A922"/>
      <c s="12" r="B922"/>
      <c s="12" r="C922"/>
      <c s="12" r="D922"/>
      <c s="12" r="E922"/>
      <c s="23" r="F922"/>
      <c s="23" r="G922"/>
      <c s="24" r="H922"/>
      <c s="24" r="I922"/>
      <c s="24" r="J922"/>
      <c s="24" r="K922"/>
      <c s="24" r="L922"/>
      <c s="24" r="M922"/>
      <c s="24" r="N922"/>
      <c s="24" r="O922"/>
      <c s="24" r="P922"/>
      <c s="24" r="Q922"/>
      <c s="24" r="R922"/>
      <c s="24" r="S922"/>
      <c s="24" r="T922"/>
      <c s="24" r="U922"/>
      <c s="24" r="V922"/>
    </row>
    <row r="923">
      <c s="12" r="A923"/>
      <c s="12" r="B923"/>
      <c s="12" r="C923"/>
      <c s="12" r="D923"/>
      <c s="12" r="E923"/>
      <c s="23" r="F923"/>
      <c s="23" r="G923"/>
      <c s="63" r="H923"/>
      <c s="63" r="I923"/>
      <c s="24" r="J923"/>
      <c s="24" r="K923"/>
      <c s="24" r="L923"/>
      <c s="24" r="M923"/>
      <c s="24" r="N923"/>
      <c s="24" r="O923"/>
      <c s="24" r="P923"/>
      <c s="24" r="Q923"/>
      <c s="24" r="R923"/>
      <c s="24" r="S923"/>
      <c s="24" r="T923"/>
      <c s="24" r="U923"/>
      <c s="24" r="V923"/>
    </row>
    <row r="924">
      <c s="12" r="A924"/>
      <c s="12" r="B924"/>
      <c s="12" r="C924"/>
      <c s="12" r="D924"/>
      <c s="12" r="E924"/>
      <c s="23" r="F924"/>
      <c s="23" r="G924"/>
      <c s="63" r="H924"/>
      <c s="63" r="I924"/>
      <c s="24" r="J924"/>
      <c s="24" r="K924"/>
      <c s="24" r="L924"/>
      <c s="24" r="M924"/>
      <c s="24" r="N924"/>
      <c s="24" r="O924"/>
      <c s="24" r="P924"/>
      <c s="24" r="Q924"/>
      <c s="24" r="R924"/>
      <c s="24" r="S924"/>
      <c s="24" r="T924"/>
      <c s="24" r="U924"/>
      <c s="24" r="V924"/>
    </row>
    <row r="925">
      <c s="12" r="A925"/>
      <c s="12" r="B925"/>
      <c s="12" r="C925"/>
      <c s="12" r="D925"/>
      <c s="12" r="E925"/>
      <c s="23" r="F925"/>
      <c s="23" r="G925"/>
      <c s="63" r="H925"/>
      <c s="63" r="I925"/>
      <c s="24" r="J925"/>
      <c s="24" r="K925"/>
      <c s="24" r="L925"/>
      <c s="24" r="M925"/>
      <c s="24" r="N925"/>
      <c s="24" r="O925"/>
      <c s="24" r="P925"/>
      <c s="24" r="Q925"/>
      <c s="24" r="R925"/>
      <c s="24" r="S925"/>
      <c s="24" r="T925"/>
      <c s="24" r="U925"/>
      <c s="24" r="V925"/>
    </row>
    <row r="926">
      <c s="12" r="A926"/>
      <c s="12" r="B926"/>
      <c s="12" r="C926"/>
      <c s="12" r="D926"/>
      <c s="12" r="E926"/>
      <c s="23" r="F926"/>
      <c s="23" r="G926"/>
      <c s="63" r="H926"/>
      <c s="63" r="I926"/>
      <c s="24" r="J926"/>
      <c s="24" r="K926"/>
      <c s="24" r="L926"/>
      <c s="24" r="M926"/>
      <c s="24" r="N926"/>
      <c s="24" r="O926"/>
      <c s="24" r="P926"/>
      <c s="24" r="Q926"/>
      <c s="24" r="R926"/>
      <c s="24" r="S926"/>
      <c s="24" r="T926"/>
      <c s="24" r="U926"/>
      <c s="24" r="V926"/>
    </row>
    <row r="927">
      <c s="12" r="A927"/>
      <c s="12" r="B927"/>
      <c s="12" r="C927"/>
      <c s="12" r="D927"/>
      <c s="12" r="E927"/>
      <c s="23" r="F927"/>
      <c s="23" r="G927"/>
      <c s="24" r="H927"/>
      <c s="24" r="I927"/>
      <c s="24" r="J927"/>
      <c s="24" r="K927"/>
      <c s="24" r="L927"/>
      <c s="24" r="M927"/>
      <c s="24" r="N927"/>
      <c s="24" r="O927"/>
      <c s="24" r="P927"/>
      <c s="24" r="Q927"/>
      <c s="24" r="R927"/>
      <c s="24" r="S927"/>
      <c s="24" r="T927"/>
      <c s="24" r="U927"/>
      <c s="24" r="V927"/>
    </row>
    <row r="928">
      <c s="12" r="A928"/>
      <c s="12" r="B928"/>
      <c s="12" r="C928"/>
      <c s="12" r="D928"/>
      <c s="12" r="E928"/>
      <c s="23" r="F928"/>
      <c s="23" r="G928"/>
      <c s="24" r="H928"/>
      <c s="24" r="I928"/>
      <c s="24" r="J928"/>
      <c s="24" r="K928"/>
      <c s="24" r="L928"/>
      <c s="24" r="M928"/>
      <c s="24" r="N928"/>
      <c s="24" r="O928"/>
      <c s="24" r="P928"/>
      <c s="24" r="Q928"/>
      <c s="24" r="R928"/>
      <c s="24" r="S928"/>
      <c s="24" r="T928"/>
      <c s="24" r="U928"/>
      <c s="24" r="V928"/>
    </row>
    <row r="929">
      <c s="12" r="A929"/>
      <c s="12" r="B929"/>
      <c s="12" r="C929"/>
      <c s="12" r="D929"/>
      <c s="12" r="E929"/>
      <c s="23" r="F929"/>
      <c s="23" r="G929"/>
      <c s="24" r="H929"/>
      <c s="24" r="I929"/>
      <c s="24" r="J929"/>
      <c s="24" r="K929"/>
      <c s="24" r="L929"/>
      <c s="24" r="M929"/>
      <c s="24" r="N929"/>
      <c s="24" r="O929"/>
      <c s="24" r="P929"/>
      <c s="24" r="Q929"/>
      <c s="24" r="R929"/>
      <c s="24" r="S929"/>
      <c s="24" r="T929"/>
      <c s="24" r="U929"/>
      <c s="24" r="V929"/>
    </row>
    <row r="930">
      <c s="12" r="A930"/>
      <c s="12" r="B930"/>
      <c s="12" r="C930"/>
      <c s="12" r="D930"/>
      <c s="12" r="E930"/>
      <c s="23" r="F930"/>
      <c s="23" r="G930"/>
      <c s="24" r="H930"/>
      <c s="24" r="I930"/>
      <c s="24" r="J930"/>
      <c s="24" r="K930"/>
      <c s="24" r="L930"/>
      <c s="24" r="M930"/>
      <c s="24" r="N930"/>
      <c s="24" r="O930"/>
      <c s="24" r="P930"/>
      <c s="24" r="Q930"/>
      <c s="24" r="R930"/>
      <c s="24" r="S930"/>
      <c s="24" r="T930"/>
      <c s="24" r="U930"/>
      <c s="24" r="V930"/>
    </row>
    <row r="931">
      <c s="12" r="A931"/>
      <c s="12" r="B931"/>
      <c s="12" r="C931"/>
      <c s="12" r="D931"/>
      <c s="12" r="E931"/>
      <c s="23" r="F931"/>
      <c s="23" r="G931"/>
      <c s="24" r="H931"/>
      <c s="24" r="I931"/>
      <c s="24" r="J931"/>
      <c s="24" r="K931"/>
      <c s="24" r="L931"/>
      <c s="24" r="M931"/>
      <c s="24" r="N931"/>
      <c s="24" r="O931"/>
      <c s="24" r="P931"/>
      <c s="24" r="Q931"/>
      <c s="24" r="R931"/>
      <c s="24" r="S931"/>
      <c s="24" r="T931"/>
      <c s="24" r="U931"/>
      <c s="24" r="V931"/>
    </row>
    <row r="932">
      <c s="12" r="A932"/>
      <c s="12" r="B932"/>
      <c s="12" r="C932"/>
      <c s="12" r="D932"/>
      <c s="12" r="E932"/>
      <c s="23" r="F932"/>
      <c s="23" r="G932"/>
      <c s="24" r="H932"/>
      <c s="24" r="I932"/>
      <c s="24" r="J932"/>
      <c s="24" r="K932"/>
      <c s="24" r="L932"/>
      <c s="24" r="M932"/>
      <c s="24" r="N932"/>
      <c s="24" r="O932"/>
      <c s="24" r="P932"/>
      <c s="24" r="Q932"/>
      <c s="24" r="R932"/>
      <c s="24" r="S932"/>
      <c s="24" r="T932"/>
      <c s="24" r="U932"/>
      <c s="24" r="V932"/>
    </row>
    <row r="933">
      <c s="12" r="A933"/>
      <c s="12" r="B933"/>
      <c s="12" r="C933"/>
      <c s="12" r="D933"/>
      <c s="12" r="E933"/>
      <c s="23" r="F933"/>
      <c s="23" r="G933"/>
      <c s="24" r="H933"/>
      <c s="24" r="I933"/>
      <c s="24" r="J933"/>
      <c s="24" r="K933"/>
      <c s="24" r="L933"/>
      <c s="24" r="M933"/>
      <c s="24" r="N933"/>
      <c s="24" r="O933"/>
      <c s="24" r="P933"/>
      <c s="24" r="Q933"/>
      <c s="24" r="R933"/>
      <c s="24" r="S933"/>
      <c s="24" r="T933"/>
      <c s="24" r="U933"/>
      <c s="24" r="V933"/>
    </row>
    <row r="934">
      <c s="12" r="A934"/>
      <c s="12" r="B934"/>
      <c s="12" r="C934"/>
      <c s="12" r="D934"/>
      <c s="12" r="E934"/>
      <c s="23" r="F934"/>
      <c s="23" r="G934"/>
      <c s="24" r="H934"/>
      <c s="24" r="I934"/>
      <c s="24" r="J934"/>
      <c s="24" r="K934"/>
      <c s="24" r="L934"/>
      <c s="24" r="M934"/>
      <c s="24" r="N934"/>
      <c s="24" r="O934"/>
      <c s="24" r="P934"/>
      <c s="24" r="Q934"/>
      <c s="24" r="R934"/>
      <c s="24" r="S934"/>
      <c s="24" r="T934"/>
      <c s="24" r="U934"/>
      <c s="24" r="V934"/>
    </row>
    <row r="935">
      <c s="12" r="A935"/>
      <c s="12" r="B935"/>
      <c s="12" r="C935"/>
      <c s="12" r="D935"/>
      <c s="12" r="E935"/>
      <c s="23" r="F935"/>
      <c s="23" r="G935"/>
      <c s="24" r="H935"/>
      <c s="24" r="I935"/>
      <c s="24" r="J935"/>
      <c s="24" r="K935"/>
      <c s="24" r="L935"/>
      <c s="24" r="M935"/>
      <c s="24" r="N935"/>
      <c s="24" r="O935"/>
      <c s="24" r="P935"/>
      <c s="24" r="Q935"/>
      <c s="24" r="R935"/>
      <c s="24" r="S935"/>
      <c s="24" r="T935"/>
      <c s="24" r="U935"/>
      <c s="24" r="V935"/>
    </row>
    <row r="936">
      <c s="12" r="A936"/>
      <c s="12" r="B936"/>
      <c s="12" r="C936"/>
      <c s="12" r="D936"/>
      <c s="12" r="E936"/>
      <c s="23" r="F936"/>
      <c s="23" r="G936"/>
      <c s="24" r="H936"/>
      <c s="24" r="I936"/>
      <c s="24" r="J936"/>
      <c s="24" r="K936"/>
      <c s="24" r="L936"/>
      <c s="24" r="M936"/>
      <c s="24" r="N936"/>
      <c s="24" r="O936"/>
      <c s="24" r="P936"/>
      <c s="24" r="Q936"/>
      <c s="24" r="R936"/>
      <c s="24" r="S936"/>
      <c s="24" r="T936"/>
      <c s="24" r="U936"/>
      <c s="24" r="V936"/>
    </row>
    <row r="937">
      <c s="12" r="A937"/>
      <c s="12" r="B937"/>
      <c s="12" r="C937"/>
      <c s="12" r="D937"/>
      <c s="12" r="E937"/>
      <c s="23" r="F937"/>
      <c s="23" r="G937"/>
      <c s="63" r="H937"/>
      <c s="63" r="I937"/>
      <c s="24" r="J937"/>
      <c s="24" r="K937"/>
      <c s="24" r="L937"/>
      <c s="24" r="M937"/>
      <c s="24" r="N937"/>
      <c s="24" r="O937"/>
      <c s="24" r="P937"/>
      <c s="24" r="Q937"/>
      <c s="24" r="R937"/>
      <c s="24" r="S937"/>
      <c s="24" r="T937"/>
      <c s="24" r="U937"/>
      <c s="24" r="V937"/>
    </row>
    <row r="938">
      <c s="12" r="A938"/>
      <c s="12" r="B938"/>
      <c s="12" r="C938"/>
      <c s="12" r="D938"/>
      <c s="12" r="E938"/>
      <c s="23" r="F938"/>
      <c s="23" r="G938"/>
      <c s="63" r="H938"/>
      <c s="63" r="I938"/>
      <c s="24" r="J938"/>
      <c s="24" r="K938"/>
      <c s="24" r="L938"/>
      <c s="24" r="M938"/>
      <c s="24" r="N938"/>
      <c s="24" r="O938"/>
      <c s="24" r="P938"/>
      <c s="24" r="Q938"/>
      <c s="24" r="R938"/>
      <c s="24" r="S938"/>
      <c s="24" r="T938"/>
      <c s="24" r="U938"/>
      <c s="24" r="V938"/>
    </row>
    <row r="939">
      <c s="12" r="A939"/>
      <c s="12" r="B939"/>
      <c s="12" r="C939"/>
      <c s="12" r="D939"/>
      <c s="12" r="E939"/>
      <c s="23" r="F939"/>
      <c s="23" r="G939"/>
      <c s="63" r="H939"/>
      <c s="63" r="I939"/>
      <c s="24" r="J939"/>
      <c s="24" r="K939"/>
      <c s="24" r="L939"/>
      <c s="24" r="M939"/>
      <c s="24" r="N939"/>
      <c s="24" r="O939"/>
      <c s="24" r="P939"/>
      <c s="24" r="Q939"/>
      <c s="24" r="R939"/>
      <c s="24" r="S939"/>
      <c s="24" r="T939"/>
      <c s="24" r="U939"/>
      <c s="24" r="V939"/>
    </row>
    <row r="940">
      <c s="12" r="A940"/>
      <c s="12" r="B940"/>
      <c s="12" r="C940"/>
      <c s="12" r="D940"/>
      <c s="12" r="E940"/>
      <c s="23" r="F940"/>
      <c s="23" r="G940"/>
      <c s="63" r="H940"/>
      <c s="63" r="I940"/>
      <c s="24" r="J940"/>
      <c s="24" r="K940"/>
      <c s="24" r="L940"/>
      <c s="24" r="M940"/>
      <c s="24" r="N940"/>
      <c s="24" r="O940"/>
      <c s="24" r="P940"/>
      <c s="24" r="Q940"/>
      <c s="24" r="R940"/>
      <c s="24" r="S940"/>
      <c s="24" r="T940"/>
      <c s="24" r="U940"/>
      <c s="24" r="V940"/>
    </row>
    <row r="941">
      <c s="12" r="A941"/>
      <c s="12" r="B941"/>
      <c s="12" r="C941"/>
      <c s="12" r="D941"/>
      <c s="12" r="E941"/>
      <c s="23" r="F941"/>
      <c s="23" r="G941"/>
      <c s="24" r="H941"/>
      <c s="24" r="I941"/>
      <c s="24" r="J941"/>
      <c s="24" r="K941"/>
      <c s="24" r="L941"/>
      <c s="24" r="M941"/>
      <c s="24" r="N941"/>
      <c s="24" r="O941"/>
      <c s="24" r="P941"/>
      <c s="24" r="Q941"/>
      <c s="24" r="R941"/>
      <c s="24" r="S941"/>
      <c s="24" r="T941"/>
      <c s="24" r="U941"/>
      <c s="24" r="V941"/>
    </row>
    <row r="942">
      <c s="12" r="A942"/>
      <c s="12" r="B942"/>
      <c s="12" r="C942"/>
      <c s="12" r="D942"/>
      <c s="12" r="E942"/>
      <c s="23" r="F942"/>
      <c s="23" r="G942"/>
      <c s="24" r="H942"/>
      <c s="24" r="I942"/>
      <c s="24" r="J942"/>
      <c s="24" r="K942"/>
      <c s="24" r="L942"/>
      <c s="24" r="M942"/>
      <c s="24" r="N942"/>
      <c s="24" r="O942"/>
      <c s="24" r="P942"/>
      <c s="24" r="Q942"/>
      <c s="24" r="R942"/>
      <c s="24" r="S942"/>
      <c s="24" r="T942"/>
      <c s="24" r="U942"/>
      <c s="24" r="V942"/>
    </row>
    <row r="943">
      <c s="12" r="A943"/>
      <c s="12" r="B943"/>
      <c s="12" r="C943"/>
      <c s="12" r="D943"/>
      <c s="12" r="E943"/>
      <c s="23" r="F943"/>
      <c s="23" r="G943"/>
      <c s="24" r="H943"/>
      <c s="24" r="I943"/>
      <c s="24" r="J943"/>
      <c s="24" r="K943"/>
      <c s="24" r="L943"/>
      <c s="24" r="M943"/>
      <c s="24" r="N943"/>
      <c s="24" r="O943"/>
      <c s="24" r="P943"/>
      <c s="24" r="Q943"/>
      <c s="24" r="R943"/>
      <c s="24" r="S943"/>
      <c s="24" r="T943"/>
      <c s="24" r="U943"/>
      <c s="24" r="V943"/>
    </row>
    <row r="944">
      <c s="12" r="A944"/>
      <c s="12" r="B944"/>
      <c s="12" r="C944"/>
      <c s="12" r="D944"/>
      <c s="12" r="E944"/>
      <c s="23" r="F944"/>
      <c s="23" r="G944"/>
      <c s="24" r="H944"/>
      <c s="24" r="I944"/>
      <c s="24" r="J944"/>
      <c s="24" r="K944"/>
      <c s="24" r="L944"/>
      <c s="24" r="M944"/>
      <c s="24" r="N944"/>
      <c s="24" r="O944"/>
      <c s="24" r="P944"/>
      <c s="24" r="Q944"/>
      <c s="24" r="R944"/>
      <c s="24" r="S944"/>
      <c s="24" r="T944"/>
      <c s="24" r="U944"/>
      <c s="24" r="V944"/>
    </row>
    <row r="945">
      <c s="12" r="A945"/>
      <c s="12" r="B945"/>
      <c s="12" r="C945"/>
      <c s="12" r="D945"/>
      <c s="12" r="E945"/>
      <c s="23" r="F945"/>
      <c s="23" r="G945"/>
      <c s="24" r="H945"/>
      <c s="24" r="I945"/>
      <c s="24" r="J945"/>
      <c s="24" r="K945"/>
      <c s="24" r="L945"/>
      <c s="24" r="M945"/>
      <c s="24" r="N945"/>
      <c s="24" r="O945"/>
      <c s="24" r="P945"/>
      <c s="24" r="Q945"/>
      <c s="24" r="R945"/>
      <c s="24" r="S945"/>
      <c s="24" r="T945"/>
      <c s="24" r="U945"/>
      <c s="24" r="V945"/>
    </row>
    <row r="946">
      <c s="12" r="A946"/>
      <c s="12" r="B946"/>
      <c s="12" r="C946"/>
      <c s="12" r="D946"/>
      <c s="12" r="E946"/>
      <c s="23" r="F946"/>
      <c s="23" r="G946"/>
      <c s="24" r="H946"/>
      <c s="24" r="I946"/>
      <c s="24" r="J946"/>
      <c s="24" r="K946"/>
      <c s="24" r="L946"/>
      <c s="24" r="M946"/>
      <c s="24" r="N946"/>
      <c s="24" r="O946"/>
      <c s="24" r="P946"/>
      <c s="24" r="Q946"/>
      <c s="24" r="R946"/>
      <c s="24" r="S946"/>
      <c s="24" r="T946"/>
      <c s="24" r="U946"/>
      <c s="24" r="V946"/>
    </row>
    <row r="947">
      <c s="12" r="A947"/>
      <c s="12" r="B947"/>
      <c s="12" r="C947"/>
      <c s="12" r="D947"/>
      <c s="12" r="E947"/>
      <c s="23" r="F947"/>
      <c s="23" r="G947"/>
      <c s="24" r="H947"/>
      <c s="24" r="I947"/>
      <c s="24" r="J947"/>
      <c s="24" r="K947"/>
      <c s="24" r="L947"/>
      <c s="24" r="M947"/>
      <c s="24" r="N947"/>
      <c s="24" r="O947"/>
      <c s="24" r="P947"/>
      <c s="24" r="Q947"/>
      <c s="24" r="R947"/>
      <c s="24" r="S947"/>
      <c s="24" r="T947"/>
      <c s="24" r="U947"/>
      <c s="24" r="V947"/>
    </row>
    <row r="948">
      <c s="12" r="A948"/>
      <c s="12" r="B948"/>
      <c s="12" r="C948"/>
      <c s="12" r="D948"/>
      <c s="12" r="E948"/>
      <c s="23" r="F948"/>
      <c s="23" r="G948"/>
      <c s="24" r="H948"/>
      <c s="24" r="I948"/>
      <c s="24" r="J948"/>
      <c s="24" r="K948"/>
      <c s="24" r="L948"/>
      <c s="24" r="M948"/>
      <c s="24" r="N948"/>
      <c s="24" r="O948"/>
      <c s="24" r="P948"/>
      <c s="24" r="Q948"/>
      <c s="24" r="R948"/>
      <c s="24" r="S948"/>
      <c s="24" r="T948"/>
      <c s="24" r="U948"/>
      <c s="24" r="V948"/>
    </row>
    <row r="949">
      <c s="12" r="A949"/>
      <c s="12" r="B949"/>
      <c s="12" r="C949"/>
      <c s="12" r="D949"/>
      <c s="12" r="E949"/>
      <c s="23" r="F949"/>
      <c s="23" r="G949"/>
      <c s="24" r="H949"/>
      <c s="24" r="I949"/>
      <c s="24" r="J949"/>
      <c s="24" r="K949"/>
      <c s="24" r="L949"/>
      <c s="24" r="M949"/>
      <c s="24" r="N949"/>
      <c s="24" r="O949"/>
      <c s="24" r="P949"/>
      <c s="24" r="Q949"/>
      <c s="24" r="R949"/>
      <c s="24" r="S949"/>
      <c s="24" r="T949"/>
      <c s="24" r="U949"/>
      <c s="24" r="V949"/>
    </row>
    <row r="950">
      <c s="12" r="A950"/>
      <c s="12" r="B950"/>
      <c s="12" r="C950"/>
      <c s="12" r="D950"/>
      <c s="12" r="E950"/>
      <c s="23" r="F950"/>
      <c s="23" r="G950"/>
      <c s="24" r="H950"/>
      <c s="24" r="I950"/>
      <c s="24" r="J950"/>
      <c s="24" r="K950"/>
      <c s="24" r="L950"/>
      <c s="24" r="M950"/>
      <c s="24" r="N950"/>
      <c s="24" r="O950"/>
      <c s="24" r="P950"/>
      <c s="24" r="Q950"/>
      <c s="24" r="R950"/>
      <c s="24" r="S950"/>
      <c s="24" r="T950"/>
      <c s="24" r="U950"/>
      <c s="24" r="V950"/>
    </row>
    <row r="951">
      <c s="12" r="A951"/>
      <c s="12" r="B951"/>
      <c s="12" r="C951"/>
      <c s="12" r="D951"/>
      <c s="12" r="E951"/>
      <c s="23" r="F951"/>
      <c s="23" r="G951"/>
      <c s="63" r="H951"/>
      <c s="63" r="I951"/>
      <c s="24" r="J951"/>
      <c s="24" r="K951"/>
      <c s="24" r="L951"/>
      <c s="24" r="M951"/>
      <c s="24" r="N951"/>
      <c s="24" r="O951"/>
      <c s="24" r="P951"/>
      <c s="24" r="Q951"/>
      <c s="24" r="R951"/>
      <c s="24" r="S951"/>
      <c s="24" r="T951"/>
      <c s="24" r="U951"/>
      <c s="24" r="V951"/>
    </row>
    <row r="952">
      <c s="12" r="A952"/>
      <c s="12" r="B952"/>
      <c s="12" r="C952"/>
      <c s="12" r="D952"/>
      <c s="12" r="E952"/>
      <c s="23" r="F952"/>
      <c s="23" r="G952"/>
      <c s="63" r="H952"/>
      <c s="63" r="I952"/>
      <c s="24" r="J952"/>
      <c s="24" r="K952"/>
      <c s="24" r="L952"/>
      <c s="24" r="M952"/>
      <c s="24" r="N952"/>
      <c s="24" r="O952"/>
      <c s="24" r="P952"/>
      <c s="24" r="Q952"/>
      <c s="24" r="R952"/>
      <c s="24" r="S952"/>
      <c s="24" r="T952"/>
      <c s="24" r="U952"/>
      <c s="24" r="V952"/>
    </row>
    <row r="953">
      <c s="12" r="A953"/>
      <c s="12" r="B953"/>
      <c s="12" r="C953"/>
      <c s="12" r="D953"/>
      <c s="12" r="E953"/>
      <c s="23" r="F953"/>
      <c s="23" r="G953"/>
      <c s="63" r="H953"/>
      <c s="63" r="I953"/>
      <c s="24" r="J953"/>
      <c s="24" r="K953"/>
      <c s="24" r="L953"/>
      <c s="24" r="M953"/>
      <c s="24" r="N953"/>
      <c s="24" r="O953"/>
      <c s="24" r="P953"/>
      <c s="24" r="Q953"/>
      <c s="24" r="R953"/>
      <c s="24" r="S953"/>
      <c s="24" r="T953"/>
      <c s="24" r="U953"/>
      <c s="24" r="V953"/>
    </row>
    <row r="954">
      <c s="12" r="A954"/>
      <c s="12" r="B954"/>
      <c s="12" r="C954"/>
      <c s="12" r="D954"/>
      <c s="12" r="E954"/>
      <c s="23" r="F954"/>
      <c s="23" r="G954"/>
      <c s="63" r="H954"/>
      <c s="63" r="I954"/>
      <c s="24" r="J954"/>
      <c s="24" r="K954"/>
      <c s="24" r="L954"/>
      <c s="24" r="M954"/>
      <c s="24" r="N954"/>
      <c s="24" r="O954"/>
      <c s="24" r="P954"/>
      <c s="24" r="Q954"/>
      <c s="24" r="R954"/>
      <c s="24" r="S954"/>
      <c s="24" r="T954"/>
      <c s="24" r="U954"/>
      <c s="24" r="V954"/>
    </row>
    <row r="955">
      <c s="12" r="A955"/>
      <c s="12" r="B955"/>
      <c s="12" r="C955"/>
      <c s="12" r="D955"/>
      <c s="12" r="E955"/>
      <c s="23" r="F955"/>
      <c s="23" r="G955"/>
      <c s="24" r="H955"/>
      <c s="24" r="I955"/>
      <c s="24" r="J955"/>
      <c s="24" r="K955"/>
      <c s="24" r="L955"/>
      <c s="24" r="M955"/>
      <c s="24" r="N955"/>
      <c s="24" r="O955"/>
      <c s="24" r="P955"/>
      <c s="24" r="Q955"/>
      <c s="24" r="R955"/>
      <c s="24" r="S955"/>
      <c s="24" r="T955"/>
      <c s="24" r="U955"/>
      <c s="24" r="V955"/>
    </row>
    <row r="956">
      <c s="12" r="A956"/>
      <c s="12" r="B956"/>
      <c s="12" r="C956"/>
      <c s="12" r="D956"/>
      <c s="12" r="E956"/>
      <c s="23" r="F956"/>
      <c s="23" r="G956"/>
      <c s="24" r="H956"/>
      <c s="24" r="I956"/>
      <c s="24" r="J956"/>
      <c s="24" r="K956"/>
      <c s="24" r="L956"/>
      <c s="24" r="M956"/>
      <c s="24" r="N956"/>
      <c s="24" r="O956"/>
      <c s="24" r="P956"/>
      <c s="24" r="Q956"/>
      <c s="24" r="R956"/>
      <c s="24" r="S956"/>
      <c s="24" r="T956"/>
      <c s="24" r="U956"/>
      <c s="24" r="V956"/>
    </row>
    <row r="957">
      <c s="12" r="A957"/>
      <c s="12" r="B957"/>
      <c s="12" r="C957"/>
      <c s="12" r="D957"/>
      <c s="12" r="E957"/>
      <c s="23" r="F957"/>
      <c s="23" r="G957"/>
      <c s="24" r="H957"/>
      <c s="24" r="I957"/>
      <c s="24" r="J957"/>
      <c s="24" r="K957"/>
      <c s="24" r="L957"/>
      <c s="24" r="M957"/>
      <c s="24" r="N957"/>
      <c s="24" r="O957"/>
      <c s="24" r="P957"/>
      <c s="24" r="Q957"/>
      <c s="24" r="R957"/>
      <c s="24" r="S957"/>
      <c s="24" r="T957"/>
      <c s="24" r="U957"/>
      <c s="24" r="V957"/>
    </row>
    <row r="958">
      <c s="12" r="A958"/>
      <c s="12" r="B958"/>
      <c s="12" r="C958"/>
      <c s="12" r="D958"/>
      <c s="12" r="E958"/>
      <c s="23" r="F958"/>
      <c s="23" r="G958"/>
      <c s="24" r="H958"/>
      <c s="24" r="I958"/>
      <c s="24" r="J958"/>
      <c s="24" r="K958"/>
      <c s="24" r="L958"/>
      <c s="24" r="M958"/>
      <c s="24" r="N958"/>
      <c s="24" r="O958"/>
      <c s="24" r="P958"/>
      <c s="24" r="Q958"/>
      <c s="24" r="R958"/>
      <c s="24" r="S958"/>
      <c s="24" r="T958"/>
      <c s="24" r="U958"/>
      <c s="24" r="V958"/>
    </row>
    <row r="959">
      <c s="12" r="A959"/>
      <c s="12" r="B959"/>
      <c s="12" r="C959"/>
      <c s="12" r="D959"/>
      <c s="12" r="E959"/>
      <c s="23" r="F959"/>
      <c s="23" r="G959"/>
      <c s="24" r="H959"/>
      <c s="24" r="I959"/>
      <c s="24" r="J959"/>
      <c s="24" r="K959"/>
      <c s="24" r="L959"/>
      <c s="24" r="M959"/>
      <c s="24" r="N959"/>
      <c s="24" r="O959"/>
      <c s="24" r="P959"/>
      <c s="24" r="Q959"/>
      <c s="24" r="R959"/>
      <c s="24" r="S959"/>
      <c s="24" r="T959"/>
      <c s="24" r="U959"/>
      <c s="24" r="V959"/>
    </row>
    <row r="960">
      <c s="12" r="A960"/>
      <c s="12" r="B960"/>
      <c s="12" r="C960"/>
      <c s="12" r="D960"/>
      <c s="12" r="E960"/>
      <c s="23" r="F960"/>
      <c s="23" r="G960"/>
      <c s="24" r="H960"/>
      <c s="24" r="I960"/>
      <c s="24" r="J960"/>
      <c s="24" r="K960"/>
      <c s="24" r="L960"/>
      <c s="24" r="M960"/>
      <c s="24" r="N960"/>
      <c s="24" r="O960"/>
      <c s="24" r="P960"/>
      <c s="24" r="Q960"/>
      <c s="24" r="R960"/>
      <c s="24" r="S960"/>
      <c s="24" r="T960"/>
      <c s="24" r="U960"/>
      <c s="24" r="V960"/>
    </row>
    <row r="961">
      <c s="12" r="A961"/>
      <c s="12" r="B961"/>
      <c s="12" r="C961"/>
      <c s="12" r="D961"/>
      <c s="12" r="E961"/>
      <c s="23" r="F961"/>
      <c s="23" r="G961"/>
      <c s="24" r="H961"/>
      <c s="24" r="I961"/>
      <c s="24" r="J961"/>
      <c s="24" r="K961"/>
      <c s="24" r="L961"/>
      <c s="24" r="M961"/>
      <c s="24" r="N961"/>
      <c s="24" r="O961"/>
      <c s="24" r="P961"/>
      <c s="24" r="Q961"/>
      <c s="24" r="R961"/>
      <c s="24" r="S961"/>
      <c s="24" r="T961"/>
      <c s="24" r="U961"/>
      <c s="24" r="V961"/>
    </row>
    <row r="962">
      <c s="12" r="A962"/>
      <c s="12" r="B962"/>
      <c s="12" r="C962"/>
      <c s="12" r="D962"/>
      <c s="12" r="E962"/>
      <c s="23" r="F962"/>
      <c s="23" r="G962"/>
      <c s="24" r="H962"/>
      <c s="24" r="I962"/>
      <c s="24" r="J962"/>
      <c s="24" r="K962"/>
      <c s="24" r="L962"/>
      <c s="24" r="M962"/>
      <c s="24" r="N962"/>
      <c s="24" r="O962"/>
      <c s="24" r="P962"/>
      <c s="24" r="Q962"/>
      <c s="24" r="R962"/>
      <c s="24" r="S962"/>
      <c s="24" r="T962"/>
      <c s="24" r="U962"/>
      <c s="24" r="V962"/>
    </row>
    <row r="963">
      <c s="12" r="A963"/>
      <c s="12" r="B963"/>
      <c s="12" r="C963"/>
      <c s="12" r="D963"/>
      <c s="12" r="E963"/>
      <c s="23" r="F963"/>
      <c s="23" r="G963"/>
      <c s="24" r="H963"/>
      <c s="24" r="I963"/>
      <c s="24" r="J963"/>
      <c s="24" r="K963"/>
      <c s="24" r="L963"/>
      <c s="24" r="M963"/>
      <c s="24" r="N963"/>
      <c s="24" r="O963"/>
      <c s="24" r="P963"/>
      <c s="24" r="Q963"/>
      <c s="24" r="R963"/>
      <c s="24" r="S963"/>
      <c s="24" r="T963"/>
      <c s="24" r="U963"/>
      <c s="24" r="V963"/>
    </row>
    <row r="964">
      <c s="12" r="A964"/>
      <c s="12" r="B964"/>
      <c s="12" r="C964"/>
      <c s="12" r="D964"/>
      <c s="12" r="E964"/>
      <c s="23" r="F964"/>
      <c s="23" r="G964"/>
      <c s="24" r="H964"/>
      <c s="24" r="I964"/>
      <c s="24" r="J964"/>
      <c s="24" r="K964"/>
      <c s="24" r="L964"/>
      <c s="24" r="M964"/>
      <c s="24" r="N964"/>
      <c s="24" r="O964"/>
      <c s="24" r="P964"/>
      <c s="24" r="Q964"/>
      <c s="24" r="R964"/>
      <c s="24" r="S964"/>
      <c s="24" r="T964"/>
      <c s="24" r="U964"/>
      <c s="24" r="V964"/>
    </row>
    <row r="965">
      <c s="12" r="A965"/>
      <c s="12" r="B965"/>
      <c s="12" r="C965"/>
      <c s="12" r="D965"/>
      <c s="12" r="E965"/>
      <c s="23" r="F965"/>
      <c s="23" r="G965"/>
      <c s="63" r="H965"/>
      <c s="63" r="I965"/>
      <c s="24" r="J965"/>
      <c s="24" r="K965"/>
      <c s="24" r="L965"/>
      <c s="24" r="M965"/>
      <c s="24" r="N965"/>
      <c s="24" r="O965"/>
      <c s="24" r="P965"/>
      <c s="24" r="Q965"/>
      <c s="24" r="R965"/>
      <c s="24" r="S965"/>
      <c s="24" r="T965"/>
      <c s="24" r="U965"/>
      <c s="24" r="V965"/>
    </row>
    <row r="966">
      <c s="12" r="A966"/>
      <c s="12" r="B966"/>
      <c s="12" r="C966"/>
      <c s="12" r="D966"/>
      <c s="12" r="E966"/>
      <c s="23" r="F966"/>
      <c s="23" r="G966"/>
      <c s="63" r="H966"/>
      <c s="63" r="I966"/>
      <c s="24" r="J966"/>
      <c s="24" r="K966"/>
      <c s="24" r="L966"/>
      <c s="24" r="M966"/>
      <c s="24" r="N966"/>
      <c s="24" r="O966"/>
      <c s="24" r="P966"/>
      <c s="24" r="Q966"/>
      <c s="24" r="R966"/>
      <c s="24" r="S966"/>
      <c s="24" r="T966"/>
      <c s="24" r="U966"/>
      <c s="24" r="V966"/>
    </row>
    <row r="967">
      <c s="12" r="A967"/>
      <c s="12" r="B967"/>
      <c s="12" r="C967"/>
      <c s="12" r="D967"/>
      <c s="12" r="E967"/>
      <c s="23" r="F967"/>
      <c s="23" r="G967"/>
      <c s="63" r="H967"/>
      <c s="63" r="I967"/>
      <c s="24" r="J967"/>
      <c s="24" r="K967"/>
      <c s="24" r="L967"/>
      <c s="24" r="M967"/>
      <c s="24" r="N967"/>
      <c s="24" r="O967"/>
      <c s="24" r="P967"/>
      <c s="24" r="Q967"/>
      <c s="24" r="R967"/>
      <c s="24" r="S967"/>
      <c s="24" r="T967"/>
      <c s="24" r="U967"/>
      <c s="24" r="V967"/>
    </row>
    <row r="968">
      <c s="12" r="A968"/>
      <c s="12" r="B968"/>
      <c s="12" r="C968"/>
      <c s="12" r="D968"/>
      <c s="12" r="E968"/>
      <c s="23" r="F968"/>
      <c s="23" r="G968"/>
      <c s="63" r="H968"/>
      <c s="63" r="I968"/>
      <c s="24" r="J968"/>
      <c s="24" r="K968"/>
      <c s="24" r="L968"/>
      <c s="24" r="M968"/>
      <c s="24" r="N968"/>
      <c s="24" r="O968"/>
      <c s="24" r="P968"/>
      <c s="24" r="Q968"/>
      <c s="24" r="R968"/>
      <c s="24" r="S968"/>
      <c s="24" r="T968"/>
      <c s="24" r="U968"/>
      <c s="24" r="V968"/>
    </row>
    <row r="969">
      <c s="12" r="A969"/>
      <c s="12" r="B969"/>
      <c s="12" r="C969"/>
      <c s="12" r="D969"/>
      <c s="12" r="E969"/>
      <c s="23" r="F969"/>
      <c s="23" r="G969"/>
      <c s="24" r="H969"/>
      <c s="24" r="I969"/>
      <c s="24" r="J969"/>
      <c s="24" r="K969"/>
      <c s="24" r="L969"/>
      <c s="24" r="M969"/>
      <c s="24" r="N969"/>
      <c s="24" r="O969"/>
      <c s="24" r="P969"/>
      <c s="24" r="Q969"/>
      <c s="24" r="R969"/>
      <c s="24" r="S969"/>
      <c s="24" r="T969"/>
      <c s="24" r="U969"/>
      <c s="24" r="V969"/>
    </row>
    <row r="970">
      <c s="12" r="A970"/>
      <c s="12" r="B970"/>
      <c s="12" r="C970"/>
      <c s="12" r="D970"/>
      <c s="12" r="E970"/>
      <c s="23" r="F970"/>
      <c s="23" r="G970"/>
      <c s="24" r="H970"/>
      <c s="24" r="I970"/>
      <c s="24" r="J970"/>
      <c s="24" r="K970"/>
      <c s="24" r="L970"/>
      <c s="24" r="M970"/>
      <c s="24" r="N970"/>
      <c s="24" r="O970"/>
      <c s="24" r="P970"/>
      <c s="24" r="Q970"/>
      <c s="24" r="R970"/>
      <c s="24" r="S970"/>
      <c s="24" r="T970"/>
      <c s="24" r="U970"/>
      <c s="24" r="V970"/>
    </row>
    <row r="971">
      <c s="12" r="A971"/>
      <c s="12" r="B971"/>
      <c s="12" r="C971"/>
      <c s="12" r="D971"/>
      <c s="12" r="E971"/>
      <c s="23" r="F971"/>
      <c s="23" r="G971"/>
      <c s="24" r="H971"/>
      <c s="24" r="I971"/>
      <c s="24" r="J971"/>
      <c s="24" r="K971"/>
      <c s="24" r="L971"/>
      <c s="24" r="M971"/>
      <c s="24" r="N971"/>
      <c s="24" r="O971"/>
      <c s="24" r="P971"/>
      <c s="24" r="Q971"/>
      <c s="24" r="R971"/>
      <c s="24" r="S971"/>
      <c s="24" r="T971"/>
      <c s="24" r="U971"/>
      <c s="24" r="V971"/>
    </row>
    <row r="972">
      <c s="12" r="A972"/>
      <c s="12" r="B972"/>
      <c s="12" r="C972"/>
      <c s="12" r="D972"/>
      <c s="12" r="E972"/>
      <c s="23" r="F972"/>
      <c s="23" r="G972"/>
      <c s="24" r="H972"/>
      <c s="24" r="I972"/>
      <c s="24" r="J972"/>
      <c s="24" r="K972"/>
      <c s="24" r="L972"/>
      <c s="24" r="M972"/>
      <c s="24" r="N972"/>
      <c s="24" r="O972"/>
      <c s="24" r="P972"/>
      <c s="24" r="Q972"/>
      <c s="24" r="R972"/>
      <c s="24" r="S972"/>
      <c s="24" r="T972"/>
      <c s="24" r="U972"/>
      <c s="24" r="V972"/>
    </row>
    <row r="973">
      <c s="12" r="A973"/>
      <c s="12" r="B973"/>
      <c s="12" r="C973"/>
      <c s="12" r="D973"/>
      <c s="12" r="E973"/>
      <c s="23" r="F973"/>
      <c s="23" r="G973"/>
      <c s="24" r="H973"/>
      <c s="24" r="I973"/>
      <c s="24" r="J973"/>
      <c s="24" r="K973"/>
      <c s="24" r="L973"/>
      <c s="24" r="M973"/>
      <c s="24" r="N973"/>
      <c s="24" r="O973"/>
      <c s="24" r="P973"/>
      <c s="24" r="Q973"/>
      <c s="24" r="R973"/>
      <c s="24" r="S973"/>
      <c s="24" r="T973"/>
      <c s="24" r="U973"/>
      <c s="24" r="V973"/>
    </row>
    <row r="974">
      <c s="12" r="A974"/>
      <c s="12" r="B974"/>
      <c s="12" r="C974"/>
      <c s="12" r="D974"/>
      <c s="12" r="E974"/>
      <c s="23" r="F974"/>
      <c s="23" r="G974"/>
      <c s="24" r="H974"/>
      <c s="24" r="I974"/>
      <c s="24" r="J974"/>
      <c s="24" r="K974"/>
      <c s="24" r="L974"/>
      <c s="24" r="M974"/>
      <c s="24" r="N974"/>
      <c s="24" r="O974"/>
      <c s="24" r="P974"/>
      <c s="24" r="Q974"/>
      <c s="24" r="R974"/>
      <c s="24" r="S974"/>
      <c s="24" r="T974"/>
      <c s="24" r="U974"/>
      <c s="24" r="V974"/>
    </row>
    <row r="975">
      <c s="12" r="A975"/>
      <c s="12" r="B975"/>
      <c s="12" r="C975"/>
      <c s="12" r="D975"/>
      <c s="12" r="E975"/>
      <c s="23" r="F975"/>
      <c s="23" r="G975"/>
      <c s="24" r="H975"/>
      <c s="24" r="I975"/>
      <c s="24" r="J975"/>
      <c s="24" r="K975"/>
      <c s="24" r="L975"/>
      <c s="24" r="M975"/>
      <c s="24" r="N975"/>
      <c s="24" r="O975"/>
      <c s="24" r="P975"/>
      <c s="24" r="Q975"/>
      <c s="24" r="R975"/>
      <c s="24" r="S975"/>
      <c s="24" r="T975"/>
      <c s="24" r="U975"/>
      <c s="24" r="V975"/>
    </row>
    <row r="976">
      <c s="12" r="A976"/>
      <c s="12" r="B976"/>
      <c s="12" r="C976"/>
      <c s="12" r="D976"/>
      <c s="12" r="E976"/>
      <c s="23" r="F976"/>
      <c s="23" r="G976"/>
      <c s="24" r="H976"/>
      <c s="24" r="I976"/>
      <c s="24" r="J976"/>
      <c s="24" r="K976"/>
      <c s="24" r="L976"/>
      <c s="24" r="M976"/>
      <c s="24" r="N976"/>
      <c s="24" r="O976"/>
      <c s="24" r="P976"/>
      <c s="24" r="Q976"/>
      <c s="24" r="R976"/>
      <c s="24" r="S976"/>
      <c s="24" r="T976"/>
      <c s="24" r="U976"/>
      <c s="24" r="V976"/>
    </row>
    <row r="977">
      <c s="12" r="A977"/>
      <c s="12" r="B977"/>
      <c s="12" r="C977"/>
      <c s="12" r="D977"/>
      <c s="12" r="E977"/>
      <c s="23" r="F977"/>
      <c s="23" r="G977"/>
      <c s="24" r="H977"/>
      <c s="24" r="I977"/>
      <c s="24" r="J977"/>
      <c s="24" r="K977"/>
      <c s="24" r="L977"/>
      <c s="24" r="M977"/>
      <c s="24" r="N977"/>
      <c s="24" r="O977"/>
      <c s="24" r="P977"/>
      <c s="24" r="Q977"/>
      <c s="24" r="R977"/>
      <c s="24" r="S977"/>
      <c s="24" r="T977"/>
      <c s="24" r="U977"/>
      <c s="24" r="V977"/>
    </row>
    <row r="978">
      <c s="12" r="A978"/>
      <c s="12" r="B978"/>
      <c s="12" r="C978"/>
      <c s="12" r="D978"/>
      <c s="12" r="E978"/>
      <c s="23" r="F978"/>
      <c s="23" r="G978"/>
      <c s="24" r="H978"/>
      <c s="24" r="I978"/>
      <c s="24" r="J978"/>
      <c s="24" r="K978"/>
      <c s="24" r="L978"/>
      <c s="24" r="M978"/>
      <c s="24" r="N978"/>
      <c s="24" r="O978"/>
      <c s="24" r="P978"/>
      <c s="24" r="Q978"/>
      <c s="24" r="R978"/>
      <c s="24" r="S978"/>
      <c s="24" r="T978"/>
      <c s="24" r="U978"/>
      <c s="24" r="V978"/>
    </row>
    <row r="979">
      <c s="12" r="A979"/>
      <c s="12" r="B979"/>
      <c s="12" r="C979"/>
      <c s="12" r="D979"/>
      <c s="12" r="E979"/>
      <c s="23" r="F979"/>
      <c s="23" r="G979"/>
      <c s="63" r="H979"/>
      <c s="63" r="I979"/>
      <c s="24" r="J979"/>
      <c s="24" r="K979"/>
      <c s="24" r="L979"/>
      <c s="24" r="M979"/>
      <c s="24" r="N979"/>
      <c s="24" r="O979"/>
      <c s="24" r="P979"/>
      <c s="24" r="Q979"/>
      <c s="24" r="R979"/>
      <c s="24" r="S979"/>
      <c s="24" r="T979"/>
      <c s="24" r="U979"/>
      <c s="24" r="V979"/>
    </row>
    <row r="980">
      <c s="12" r="A980"/>
      <c s="12" r="B980"/>
      <c s="12" r="C980"/>
      <c s="12" r="D980"/>
      <c s="12" r="E980"/>
      <c s="23" r="F980"/>
      <c s="23" r="G980"/>
      <c s="63" r="H980"/>
      <c s="63" r="I980"/>
      <c s="24" r="J980"/>
      <c s="24" r="K980"/>
      <c s="24" r="L980"/>
      <c s="24" r="M980"/>
      <c s="24" r="N980"/>
      <c s="24" r="O980"/>
      <c s="24" r="P980"/>
      <c s="24" r="Q980"/>
      <c s="24" r="R980"/>
      <c s="24" r="S980"/>
      <c s="24" r="T980"/>
      <c s="24" r="U980"/>
      <c s="24" r="V980"/>
    </row>
    <row r="981">
      <c s="12" r="A981"/>
      <c s="12" r="B981"/>
      <c s="12" r="C981"/>
      <c s="12" r="D981"/>
      <c s="12" r="E981"/>
      <c s="23" r="F981"/>
      <c s="23" r="G981"/>
      <c s="63" r="H981"/>
      <c s="63" r="I981"/>
      <c s="24" r="J981"/>
      <c s="24" r="K981"/>
      <c s="24" r="L981"/>
      <c s="24" r="M981"/>
      <c s="24" r="N981"/>
      <c s="24" r="O981"/>
      <c s="24" r="P981"/>
      <c s="24" r="Q981"/>
      <c s="24" r="R981"/>
      <c s="24" r="S981"/>
      <c s="24" r="T981"/>
      <c s="24" r="U981"/>
      <c s="24" r="V981"/>
    </row>
    <row r="982">
      <c s="12" r="A982"/>
      <c s="12" r="B982"/>
      <c s="12" r="C982"/>
      <c s="12" r="D982"/>
      <c s="12" r="E982"/>
      <c s="23" r="F982"/>
      <c s="23" r="G982"/>
      <c s="63" r="H982"/>
      <c s="63" r="I982"/>
      <c s="24" r="J982"/>
      <c s="24" r="K982"/>
      <c s="24" r="L982"/>
      <c s="24" r="M982"/>
      <c s="24" r="N982"/>
      <c s="24" r="O982"/>
      <c s="24" r="P982"/>
      <c s="24" r="Q982"/>
      <c s="24" r="R982"/>
      <c s="24" r="S982"/>
      <c s="24" r="T982"/>
      <c s="24" r="U982"/>
      <c s="24" r="V982"/>
    </row>
    <row r="983">
      <c s="12" r="A983"/>
      <c s="12" r="B983"/>
      <c s="12" r="C983"/>
      <c s="12" r="D983"/>
      <c s="12" r="E983"/>
      <c s="23" r="F983"/>
      <c s="23" r="G983"/>
      <c s="24" r="H983"/>
      <c s="24" r="I983"/>
      <c s="24" r="J983"/>
      <c s="24" r="K983"/>
      <c s="24" r="L983"/>
      <c s="24" r="M983"/>
      <c s="24" r="N983"/>
      <c s="24" r="O983"/>
      <c s="24" r="P983"/>
      <c s="24" r="Q983"/>
      <c s="24" r="R983"/>
      <c s="24" r="S983"/>
      <c s="24" r="T983"/>
      <c s="24" r="U983"/>
      <c s="24" r="V983"/>
    </row>
    <row r="984">
      <c s="12" r="A984"/>
      <c s="12" r="B984"/>
      <c s="12" r="C984"/>
      <c s="12" r="D984"/>
      <c s="12" r="E984"/>
      <c s="23" r="F984"/>
      <c s="23" r="G984"/>
      <c s="24" r="H984"/>
      <c s="24" r="I984"/>
      <c s="24" r="J984"/>
      <c s="24" r="K984"/>
      <c s="24" r="L984"/>
      <c s="24" r="M984"/>
      <c s="24" r="N984"/>
      <c s="24" r="O984"/>
      <c s="24" r="P984"/>
      <c s="24" r="Q984"/>
      <c s="24" r="R984"/>
      <c s="24" r="S984"/>
      <c s="24" r="T984"/>
      <c s="24" r="U984"/>
      <c s="24" r="V984"/>
    </row>
    <row r="985">
      <c s="12" r="A985"/>
      <c s="12" r="B985"/>
      <c s="12" r="C985"/>
      <c s="12" r="D985"/>
      <c s="12" r="E985"/>
      <c s="23" r="F985"/>
      <c s="23" r="G985"/>
      <c s="24" r="H985"/>
      <c s="24" r="I985"/>
      <c s="24" r="J985"/>
      <c s="24" r="K985"/>
      <c s="24" r="L985"/>
      <c s="24" r="M985"/>
      <c s="24" r="N985"/>
      <c s="24" r="O985"/>
      <c s="24" r="P985"/>
      <c s="24" r="Q985"/>
      <c s="24" r="R985"/>
      <c s="24" r="S985"/>
      <c s="24" r="T985"/>
      <c s="24" r="U985"/>
      <c s="24" r="V985"/>
    </row>
    <row r="986">
      <c s="12" r="A986"/>
      <c s="12" r="B986"/>
      <c s="12" r="C986"/>
      <c s="12" r="D986"/>
      <c s="12" r="E986"/>
      <c s="23" r="F986"/>
      <c s="23" r="G986"/>
      <c s="24" r="H986"/>
      <c s="24" r="I986"/>
      <c s="24" r="J986"/>
      <c s="24" r="K986"/>
      <c s="24" r="L986"/>
      <c s="24" r="M986"/>
      <c s="24" r="N986"/>
      <c s="24" r="O986"/>
      <c s="24" r="P986"/>
      <c s="24" r="Q986"/>
      <c s="24" r="R986"/>
      <c s="24" r="S986"/>
      <c s="24" r="T986"/>
      <c s="24" r="U986"/>
      <c s="24" r="V986"/>
    </row>
    <row r="987">
      <c s="12" r="A987"/>
      <c s="12" r="B987"/>
      <c s="12" r="C987"/>
      <c s="12" r="D987"/>
      <c s="12" r="E987"/>
      <c s="23" r="F987"/>
      <c s="23" r="G987"/>
      <c s="24" r="H987"/>
      <c s="24" r="I987"/>
      <c s="24" r="J987"/>
      <c s="24" r="K987"/>
      <c s="24" r="L987"/>
      <c s="24" r="M987"/>
      <c s="24" r="N987"/>
      <c s="24" r="O987"/>
      <c s="24" r="P987"/>
      <c s="24" r="Q987"/>
      <c s="24" r="R987"/>
      <c s="24" r="S987"/>
      <c s="24" r="T987"/>
      <c s="24" r="U987"/>
      <c s="24" r="V987"/>
    </row>
    <row r="988">
      <c s="12" r="A988"/>
      <c s="12" r="B988"/>
      <c s="12" r="C988"/>
      <c s="12" r="D988"/>
      <c s="12" r="E988"/>
      <c s="23" r="F988"/>
      <c s="23" r="G988"/>
      <c s="24" r="H988"/>
      <c s="24" r="I988"/>
      <c s="24" r="J988"/>
      <c s="24" r="K988"/>
      <c s="24" r="L988"/>
      <c s="24" r="M988"/>
      <c s="24" r="N988"/>
      <c s="24" r="O988"/>
      <c s="24" r="P988"/>
      <c s="24" r="Q988"/>
      <c s="24" r="R988"/>
      <c s="24" r="S988"/>
      <c s="24" r="T988"/>
      <c s="24" r="U988"/>
      <c s="24" r="V988"/>
    </row>
    <row r="989">
      <c s="12" r="A989"/>
      <c s="12" r="B989"/>
      <c s="12" r="C989"/>
      <c s="12" r="D989"/>
      <c s="12" r="E989"/>
      <c s="23" r="F989"/>
      <c s="23" r="G989"/>
      <c s="24" r="H989"/>
      <c s="24" r="I989"/>
      <c s="24" r="J989"/>
      <c s="24" r="K989"/>
      <c s="24" r="L989"/>
      <c s="24" r="M989"/>
      <c s="24" r="N989"/>
      <c s="24" r="O989"/>
      <c s="24" r="P989"/>
      <c s="24" r="Q989"/>
      <c s="24" r="R989"/>
      <c s="24" r="S989"/>
      <c s="24" r="T989"/>
      <c s="24" r="U989"/>
      <c s="24" r="V989"/>
    </row>
    <row r="990">
      <c s="12" r="A990"/>
      <c s="12" r="B990"/>
      <c s="12" r="C990"/>
      <c s="12" r="D990"/>
      <c s="12" r="E990"/>
      <c s="23" r="F990"/>
      <c s="23" r="G990"/>
      <c s="24" r="H990"/>
      <c s="24" r="I990"/>
      <c s="24" r="J990"/>
      <c s="24" r="K990"/>
      <c s="24" r="L990"/>
      <c s="24" r="M990"/>
      <c s="24" r="N990"/>
      <c s="24" r="O990"/>
      <c s="24" r="P990"/>
      <c s="24" r="Q990"/>
      <c s="24" r="R990"/>
      <c s="24" r="S990"/>
      <c s="24" r="T990"/>
      <c s="24" r="U990"/>
      <c s="24" r="V990"/>
    </row>
    <row r="991">
      <c s="12" r="A991"/>
      <c s="12" r="B991"/>
      <c s="12" r="C991"/>
      <c s="12" r="D991"/>
      <c s="12" r="E991"/>
      <c s="23" r="F991"/>
      <c s="23" r="G991"/>
      <c s="24" r="H991"/>
      <c s="24" r="I991"/>
      <c s="24" r="J991"/>
      <c s="24" r="K991"/>
      <c s="24" r="L991"/>
      <c s="24" r="M991"/>
      <c s="24" r="N991"/>
      <c s="24" r="O991"/>
      <c s="24" r="P991"/>
      <c s="24" r="Q991"/>
      <c s="24" r="R991"/>
      <c s="24" r="S991"/>
      <c s="24" r="T991"/>
      <c s="24" r="U991"/>
      <c s="24" r="V991"/>
    </row>
    <row r="992">
      <c s="12" r="A992"/>
      <c s="12" r="B992"/>
      <c s="12" r="C992"/>
      <c s="12" r="D992"/>
      <c s="12" r="E992"/>
      <c s="23" r="F992"/>
      <c s="23" r="G992"/>
      <c s="24" r="H992"/>
      <c s="24" r="I992"/>
      <c s="24" r="J992"/>
      <c s="24" r="K992"/>
      <c s="24" r="L992"/>
      <c s="24" r="M992"/>
      <c s="24" r="N992"/>
      <c s="24" r="O992"/>
      <c s="24" r="P992"/>
      <c s="24" r="Q992"/>
      <c s="24" r="R992"/>
      <c s="24" r="S992"/>
      <c s="24" r="T992"/>
      <c s="24" r="U992"/>
      <c s="24" r="V992"/>
    </row>
    <row r="993">
      <c s="12" r="A993"/>
      <c s="12" r="B993"/>
      <c s="12" r="C993"/>
      <c s="12" r="D993"/>
      <c s="12" r="E993"/>
      <c s="23" r="F993"/>
      <c s="23" r="G993"/>
      <c s="63" r="H993"/>
      <c s="63" r="I993"/>
      <c s="24" r="J993"/>
      <c s="24" r="K993"/>
      <c s="24" r="L993"/>
      <c s="24" r="M993"/>
      <c s="24" r="N993"/>
      <c s="24" r="O993"/>
      <c s="24" r="P993"/>
      <c s="24" r="Q993"/>
      <c s="24" r="R993"/>
      <c s="24" r="S993"/>
      <c s="24" r="T993"/>
      <c s="24" r="U993"/>
      <c s="24" r="V993"/>
    </row>
    <row r="994">
      <c s="12" r="A994"/>
      <c s="12" r="B994"/>
      <c s="12" r="C994"/>
      <c s="12" r="D994"/>
      <c s="12" r="E994"/>
      <c s="23" r="F994"/>
      <c s="23" r="G994"/>
      <c s="63" r="H994"/>
      <c s="63" r="I994"/>
      <c s="24" r="J994"/>
      <c s="24" r="K994"/>
      <c s="24" r="L994"/>
      <c s="24" r="M994"/>
      <c s="24" r="N994"/>
      <c s="24" r="O994"/>
      <c s="24" r="P994"/>
      <c s="24" r="Q994"/>
      <c s="24" r="R994"/>
      <c s="24" r="S994"/>
      <c s="24" r="T994"/>
      <c s="24" r="U994"/>
      <c s="24" r="V994"/>
    </row>
    <row r="995">
      <c s="12" r="A995"/>
      <c s="12" r="B995"/>
      <c s="12" r="C995"/>
      <c s="12" r="D995"/>
      <c s="12" r="E995"/>
      <c s="23" r="F995"/>
      <c s="23" r="G995"/>
      <c s="63" r="H995"/>
      <c s="63" r="I995"/>
      <c s="24" r="J995"/>
      <c s="24" r="K995"/>
      <c s="24" r="L995"/>
      <c s="24" r="M995"/>
      <c s="24" r="N995"/>
      <c s="24" r="O995"/>
      <c s="24" r="P995"/>
      <c s="24" r="Q995"/>
      <c s="24" r="R995"/>
      <c s="24" r="S995"/>
      <c s="24" r="T995"/>
      <c s="24" r="U995"/>
      <c s="24" r="V995"/>
    </row>
    <row r="996">
      <c s="12" r="A996"/>
      <c s="12" r="B996"/>
      <c s="12" r="C996"/>
      <c s="12" r="D996"/>
      <c s="12" r="E996"/>
      <c s="23" r="F996"/>
      <c s="23" r="G996"/>
      <c s="63" r="H996"/>
      <c s="63" r="I996"/>
      <c s="24" r="J996"/>
      <c s="24" r="K996"/>
      <c s="24" r="L996"/>
      <c s="24" r="M996"/>
      <c s="24" r="N996"/>
      <c s="24" r="O996"/>
      <c s="24" r="P996"/>
      <c s="24" r="Q996"/>
      <c s="24" r="R996"/>
      <c s="24" r="S996"/>
      <c s="24" r="T996"/>
      <c s="24" r="U996"/>
      <c s="24" r="V996"/>
    </row>
    <row r="997">
      <c s="12" r="A997"/>
      <c s="12" r="B997"/>
      <c s="12" r="C997"/>
      <c s="12" r="D997"/>
      <c s="12" r="E997"/>
      <c s="23" r="F997"/>
      <c s="23" r="G997"/>
      <c s="24" r="H997"/>
      <c s="24" r="I997"/>
      <c s="24" r="J997"/>
      <c s="24" r="K997"/>
      <c s="24" r="L997"/>
      <c s="24" r="M997"/>
      <c s="24" r="N997"/>
      <c s="24" r="O997"/>
      <c s="24" r="P997"/>
      <c s="24" r="Q997"/>
      <c s="24" r="R997"/>
      <c s="24" r="S997"/>
      <c s="24" r="T997"/>
      <c s="24" r="U997"/>
      <c s="24" r="V997"/>
    </row>
    <row r="998">
      <c s="12" r="A998"/>
      <c s="12" r="B998"/>
      <c s="12" r="C998"/>
      <c s="12" r="D998"/>
      <c s="12" r="E998"/>
      <c s="23" r="F998"/>
      <c s="23" r="G998"/>
      <c s="24" r="H998"/>
      <c s="24" r="I998"/>
      <c s="24" r="J998"/>
      <c s="24" r="K998"/>
      <c s="24" r="L998"/>
      <c s="24" r="M998"/>
      <c s="24" r="N998"/>
      <c s="24" r="O998"/>
      <c s="24" r="P998"/>
      <c s="24" r="Q998"/>
      <c s="24" r="R998"/>
      <c s="24" r="S998"/>
      <c s="24" r="T998"/>
      <c s="24" r="U998"/>
      <c s="24" r="V998"/>
    </row>
    <row r="999">
      <c s="12" r="A999"/>
      <c s="12" r="B999"/>
      <c s="12" r="C999"/>
      <c s="12" r="D999"/>
      <c s="12" r="E999"/>
      <c s="23" r="F999"/>
      <c s="23" r="G999"/>
      <c s="24" r="H999"/>
      <c s="24" r="I999"/>
      <c s="24" r="J999"/>
      <c s="24" r="K999"/>
      <c s="24" r="L999"/>
      <c s="24" r="M999"/>
      <c s="24" r="N999"/>
      <c s="24" r="O999"/>
      <c s="24" r="P999"/>
      <c s="24" r="Q999"/>
      <c s="24" r="R999"/>
      <c s="24" r="S999"/>
      <c s="24" r="T999"/>
      <c s="24" r="U999"/>
      <c s="24" r="V999"/>
    </row>
    <row r="1000">
      <c s="12" r="A1000"/>
      <c s="12" r="B1000"/>
      <c s="12" r="C1000"/>
      <c s="12" r="D1000"/>
      <c s="12" r="E1000"/>
      <c s="23" r="F1000"/>
      <c s="23" r="G1000"/>
      <c s="24" r="H1000"/>
      <c s="24" r="I1000"/>
      <c s="24" r="J1000"/>
      <c s="24" r="K1000"/>
      <c s="24" r="L1000"/>
      <c s="24" r="M1000"/>
      <c s="24" r="N1000"/>
      <c s="24" r="O1000"/>
      <c s="24" r="P1000"/>
      <c s="24" r="Q1000"/>
      <c s="24" r="R1000"/>
      <c s="24" r="S1000"/>
      <c s="24" r="T1000"/>
      <c s="24" r="U1000"/>
      <c s="24" r="V1000"/>
    </row>
    <row r="1001">
      <c s="12" r="A1001"/>
      <c s="12" r="B1001"/>
      <c s="12" r="C1001"/>
      <c s="12" r="D1001"/>
      <c s="12" r="E1001"/>
      <c s="23" r="F1001"/>
      <c s="23" r="G1001"/>
      <c s="24" r="H1001"/>
      <c s="24" r="I1001"/>
      <c s="24" r="J1001"/>
      <c s="24" r="K1001"/>
      <c s="24" r="L1001"/>
      <c s="24" r="M1001"/>
      <c s="24" r="N1001"/>
      <c s="24" r="O1001"/>
      <c s="24" r="P1001"/>
      <c s="24" r="Q1001"/>
      <c s="24" r="R1001"/>
      <c s="24" r="S1001"/>
      <c s="24" r="T1001"/>
      <c s="24" r="U1001"/>
      <c s="24" r="V1001"/>
    </row>
    <row r="1002">
      <c s="12" r="A1002"/>
      <c s="12" r="B1002"/>
      <c s="12" r="C1002"/>
      <c s="12" r="D1002"/>
      <c s="12" r="E1002"/>
      <c s="23" r="F1002"/>
      <c s="23" r="G1002"/>
      <c s="24" r="H1002"/>
      <c s="24" r="I1002"/>
      <c s="24" r="J1002"/>
      <c s="24" r="K1002"/>
      <c s="24" r="L1002"/>
      <c s="24" r="M1002"/>
      <c s="24" r="N1002"/>
      <c s="24" r="O1002"/>
      <c s="24" r="P1002"/>
      <c s="24" r="Q1002"/>
      <c s="24" r="R1002"/>
      <c s="24" r="S1002"/>
      <c s="24" r="T1002"/>
      <c s="24" r="U1002"/>
      <c s="24" r="V1002"/>
    </row>
    <row r="1003">
      <c s="12" r="A1003"/>
      <c s="12" r="B1003"/>
      <c s="12" r="C1003"/>
      <c s="12" r="D1003"/>
      <c s="12" r="E1003"/>
      <c s="23" r="F1003"/>
      <c s="23" r="G1003"/>
      <c s="24" r="H1003"/>
      <c s="24" r="I1003"/>
      <c s="24" r="J1003"/>
      <c s="24" r="K1003"/>
      <c s="24" r="L1003"/>
      <c s="24" r="M1003"/>
      <c s="24" r="N1003"/>
      <c s="24" r="O1003"/>
      <c s="24" r="P1003"/>
      <c s="24" r="Q1003"/>
      <c s="24" r="R1003"/>
      <c s="24" r="S1003"/>
      <c s="24" r="T1003"/>
      <c s="24" r="U1003"/>
      <c s="24" r="V1003"/>
    </row>
    <row r="1004">
      <c s="12" r="A1004"/>
      <c s="12" r="B1004"/>
      <c s="12" r="C1004"/>
      <c s="12" r="D1004"/>
      <c s="12" r="E1004"/>
      <c s="23" r="F1004"/>
      <c s="23" r="G1004"/>
      <c s="24" r="H1004"/>
      <c s="24" r="I1004"/>
      <c s="24" r="J1004"/>
      <c s="24" r="K1004"/>
      <c s="24" r="L1004"/>
      <c s="24" r="M1004"/>
      <c s="24" r="N1004"/>
      <c s="24" r="O1004"/>
      <c s="24" r="P1004"/>
      <c s="24" r="Q1004"/>
      <c s="24" r="R1004"/>
      <c s="24" r="S1004"/>
      <c s="24" r="T1004"/>
      <c s="24" r="U1004"/>
      <c s="24" r="V1004"/>
    </row>
    <row r="1005">
      <c s="12" r="A1005"/>
      <c s="12" r="B1005"/>
      <c s="12" r="C1005"/>
      <c s="12" r="D1005"/>
      <c s="12" r="E1005"/>
      <c s="23" r="F1005"/>
      <c s="23" r="G1005"/>
      <c s="24" r="H1005"/>
      <c s="24" r="I1005"/>
      <c s="24" r="J1005"/>
      <c s="24" r="K1005"/>
      <c s="24" r="L1005"/>
      <c s="24" r="M1005"/>
      <c s="24" r="N1005"/>
      <c s="24" r="O1005"/>
      <c s="24" r="P1005"/>
      <c s="24" r="Q1005"/>
      <c s="24" r="R1005"/>
      <c s="24" r="S1005"/>
      <c s="24" r="T1005"/>
      <c s="24" r="U1005"/>
      <c s="24" r="V1005"/>
    </row>
    <row r="1006">
      <c s="12" r="A1006"/>
      <c s="12" r="B1006"/>
      <c s="12" r="C1006"/>
      <c s="12" r="D1006"/>
      <c s="12" r="E1006"/>
      <c s="23" r="F1006"/>
      <c s="23" r="G1006"/>
      <c s="24" r="H1006"/>
      <c s="24" r="I1006"/>
      <c s="24" r="J1006"/>
      <c s="24" r="K1006"/>
      <c s="24" r="L1006"/>
      <c s="24" r="M1006"/>
      <c s="24" r="N1006"/>
      <c s="24" r="O1006"/>
      <c s="24" r="P1006"/>
      <c s="24" r="Q1006"/>
      <c s="24" r="R1006"/>
      <c s="24" r="S1006"/>
      <c s="24" r="T1006"/>
      <c s="24" r="U1006"/>
      <c s="24" r="V1006"/>
    </row>
    <row r="1007">
      <c s="12" r="A1007"/>
      <c s="12" r="B1007"/>
      <c s="12" r="C1007"/>
      <c s="12" r="D1007"/>
      <c s="12" r="E1007"/>
      <c s="23" r="F1007"/>
      <c s="23" r="G1007"/>
      <c s="63" r="H1007"/>
      <c s="63" r="I1007"/>
      <c s="24" r="J1007"/>
      <c s="24" r="K1007"/>
      <c s="24" r="L1007"/>
      <c s="24" r="M1007"/>
      <c s="24" r="N1007"/>
      <c s="24" r="O1007"/>
      <c s="24" r="P1007"/>
      <c s="24" r="Q1007"/>
      <c s="24" r="R1007"/>
      <c s="24" r="S1007"/>
      <c s="24" r="T1007"/>
      <c s="24" r="U1007"/>
      <c s="24" r="V1007"/>
    </row>
    <row r="1008">
      <c s="12" r="A1008"/>
      <c s="12" r="B1008"/>
      <c s="12" r="C1008"/>
      <c s="12" r="D1008"/>
      <c s="12" r="E1008"/>
      <c s="23" r="F1008"/>
      <c s="23" r="G1008"/>
      <c s="63" r="H1008"/>
      <c s="63" r="I1008"/>
      <c s="24" r="J1008"/>
      <c s="24" r="K1008"/>
      <c s="24" r="L1008"/>
      <c s="24" r="M1008"/>
      <c s="24" r="N1008"/>
      <c s="24" r="O1008"/>
      <c s="24" r="P1008"/>
      <c s="24" r="Q1008"/>
      <c s="24" r="R1008"/>
      <c s="24" r="S1008"/>
      <c s="24" r="T1008"/>
      <c s="24" r="U1008"/>
      <c s="24" r="V1008"/>
    </row>
    <row r="1009">
      <c s="12" r="A1009"/>
      <c s="12" r="B1009"/>
      <c s="12" r="C1009"/>
      <c s="12" r="D1009"/>
      <c s="12" r="E1009"/>
      <c s="23" r="F1009"/>
      <c s="23" r="G1009"/>
      <c s="63" r="H1009"/>
      <c s="63" r="I1009"/>
      <c s="24" r="J1009"/>
      <c s="24" r="K1009"/>
      <c s="24" r="L1009"/>
      <c s="24" r="M1009"/>
      <c s="24" r="N1009"/>
      <c s="24" r="O1009"/>
      <c s="24" r="P1009"/>
      <c s="24" r="Q1009"/>
      <c s="24" r="R1009"/>
      <c s="24" r="S1009"/>
      <c s="24" r="T1009"/>
      <c s="24" r="U1009"/>
      <c s="24" r="V1009"/>
    </row>
    <row r="1010">
      <c s="12" r="A1010"/>
      <c s="12" r="B1010"/>
      <c s="12" r="C1010"/>
      <c s="12" r="D1010"/>
      <c s="12" r="E1010"/>
      <c s="23" r="F1010"/>
      <c s="23" r="G1010"/>
      <c s="63" r="H1010"/>
      <c s="63" r="I1010"/>
      <c s="24" r="J1010"/>
      <c s="24" r="K1010"/>
      <c s="24" r="L1010"/>
      <c s="24" r="M1010"/>
      <c s="24" r="N1010"/>
      <c s="24" r="O1010"/>
      <c s="24" r="P1010"/>
      <c s="24" r="Q1010"/>
      <c s="24" r="R1010"/>
      <c s="24" r="S1010"/>
      <c s="24" r="T1010"/>
      <c s="24" r="U1010"/>
      <c s="24" r="V1010"/>
    </row>
    <row r="1011">
      <c s="12" r="A1011"/>
      <c s="12" r="B1011"/>
      <c s="12" r="C1011"/>
      <c s="12" r="D1011"/>
      <c s="12" r="E1011"/>
      <c s="23" r="F1011"/>
      <c s="23" r="G1011"/>
      <c s="24" r="H1011"/>
      <c s="24" r="I1011"/>
      <c s="24" r="J1011"/>
      <c s="24" r="K1011"/>
      <c s="24" r="L1011"/>
      <c s="24" r="M1011"/>
      <c s="24" r="N1011"/>
      <c s="24" r="O1011"/>
      <c s="24" r="P1011"/>
      <c s="24" r="Q1011"/>
      <c s="24" r="R1011"/>
      <c s="24" r="S1011"/>
      <c s="24" r="T1011"/>
      <c s="24" r="U1011"/>
      <c s="24" r="V1011"/>
    </row>
    <row r="1012">
      <c s="12" r="A1012"/>
      <c s="12" r="B1012"/>
      <c s="12" r="C1012"/>
      <c s="12" r="D1012"/>
      <c s="12" r="E1012"/>
      <c s="23" r="F1012"/>
      <c s="23" r="G1012"/>
      <c s="24" r="H1012"/>
      <c s="24" r="I1012"/>
      <c s="24" r="J1012"/>
      <c s="24" r="K1012"/>
      <c s="24" r="L1012"/>
      <c s="24" r="M1012"/>
      <c s="24" r="N1012"/>
      <c s="24" r="O1012"/>
      <c s="24" r="P1012"/>
      <c s="24" r="Q1012"/>
      <c s="24" r="R1012"/>
      <c s="24" r="S1012"/>
      <c s="24" r="T1012"/>
      <c s="24" r="U1012"/>
      <c s="24" r="V1012"/>
    </row>
    <row r="1013">
      <c s="12" r="A1013"/>
      <c s="12" r="B1013"/>
      <c s="12" r="C1013"/>
      <c s="12" r="D1013"/>
      <c s="12" r="E1013"/>
      <c s="23" r="F1013"/>
      <c s="23" r="G1013"/>
      <c s="24" r="H1013"/>
      <c s="24" r="I1013"/>
      <c s="24" r="J1013"/>
      <c s="24" r="K1013"/>
      <c s="24" r="L1013"/>
      <c s="24" r="M1013"/>
      <c s="24" r="N1013"/>
      <c s="24" r="O1013"/>
      <c s="24" r="P1013"/>
      <c s="24" r="Q1013"/>
      <c s="24" r="R1013"/>
      <c s="24" r="S1013"/>
      <c s="24" r="T1013"/>
      <c s="24" r="U1013"/>
      <c s="24" r="V1013"/>
    </row>
    <row r="1014">
      <c s="12" r="A1014"/>
      <c s="12" r="B1014"/>
      <c s="12" r="C1014"/>
      <c s="12" r="D1014"/>
      <c s="12" r="E1014"/>
      <c s="23" r="F1014"/>
      <c s="23" r="G1014"/>
      <c s="24" r="H1014"/>
      <c s="24" r="I1014"/>
      <c s="24" r="J1014"/>
      <c s="24" r="K1014"/>
      <c s="24" r="L1014"/>
      <c s="24" r="M1014"/>
      <c s="24" r="N1014"/>
      <c s="24" r="O1014"/>
      <c s="24" r="P1014"/>
      <c s="24" r="Q1014"/>
      <c s="24" r="R1014"/>
      <c s="24" r="S1014"/>
      <c s="24" r="T1014"/>
      <c s="24" r="U1014"/>
      <c s="24" r="V1014"/>
    </row>
    <row r="1015">
      <c s="12" r="A1015"/>
      <c s="12" r="B1015"/>
      <c s="12" r="C1015"/>
      <c s="12" r="D1015"/>
      <c s="12" r="E1015"/>
      <c s="23" r="F1015"/>
      <c s="23" r="G1015"/>
      <c s="24" r="H1015"/>
      <c s="24" r="I1015"/>
      <c s="24" r="J1015"/>
      <c s="24" r="K1015"/>
      <c s="24" r="L1015"/>
      <c s="24" r="M1015"/>
      <c s="24" r="N1015"/>
      <c s="24" r="O1015"/>
      <c s="24" r="P1015"/>
      <c s="24" r="Q1015"/>
      <c s="24" r="R1015"/>
      <c s="24" r="S1015"/>
      <c s="24" r="T1015"/>
      <c s="24" r="U1015"/>
      <c s="24" r="V1015"/>
    </row>
    <row r="1016">
      <c s="12" r="A1016"/>
      <c s="12" r="B1016"/>
      <c s="12" r="C1016"/>
      <c s="12" r="D1016"/>
      <c s="12" r="E1016"/>
      <c s="23" r="F1016"/>
      <c s="23" r="G1016"/>
      <c s="24" r="H1016"/>
      <c s="24" r="I1016"/>
      <c s="24" r="J1016"/>
      <c s="24" r="K1016"/>
      <c s="24" r="L1016"/>
      <c s="24" r="M1016"/>
      <c s="24" r="N1016"/>
      <c s="24" r="O1016"/>
      <c s="24" r="P1016"/>
      <c s="24" r="Q1016"/>
      <c s="24" r="R1016"/>
      <c s="24" r="S1016"/>
      <c s="24" r="T1016"/>
      <c s="24" r="U1016"/>
      <c s="24" r="V1016"/>
    </row>
    <row r="1017">
      <c s="12" r="A1017"/>
      <c s="12" r="B1017"/>
      <c s="12" r="C1017"/>
      <c s="12" r="D1017"/>
      <c s="12" r="E1017"/>
      <c s="23" r="F1017"/>
      <c s="23" r="G1017"/>
      <c s="24" r="H1017"/>
      <c s="24" r="I1017"/>
      <c s="24" r="J1017"/>
      <c s="24" r="K1017"/>
      <c s="24" r="L1017"/>
      <c s="24" r="M1017"/>
      <c s="24" r="N1017"/>
      <c s="24" r="O1017"/>
      <c s="24" r="P1017"/>
      <c s="24" r="Q1017"/>
      <c s="24" r="R1017"/>
      <c s="24" r="S1017"/>
      <c s="24" r="T1017"/>
      <c s="24" r="U1017"/>
      <c s="24" r="V1017"/>
    </row>
    <row r="1018">
      <c s="12" r="A1018"/>
      <c s="12" r="B1018"/>
      <c s="12" r="C1018"/>
      <c s="12" r="D1018"/>
      <c s="12" r="E1018"/>
      <c s="23" r="F1018"/>
      <c s="23" r="G1018"/>
      <c s="24" r="H1018"/>
      <c s="24" r="I1018"/>
      <c s="24" r="J1018"/>
      <c s="24" r="K1018"/>
      <c s="24" r="L1018"/>
      <c s="24" r="M1018"/>
      <c s="24" r="N1018"/>
      <c s="24" r="O1018"/>
      <c s="24" r="P1018"/>
      <c s="24" r="Q1018"/>
      <c s="24" r="R1018"/>
      <c s="24" r="S1018"/>
      <c s="24" r="T1018"/>
      <c s="24" r="U1018"/>
      <c s="24" r="V1018"/>
    </row>
    <row r="1019">
      <c s="12" r="A1019"/>
      <c s="12" r="B1019"/>
      <c s="12" r="C1019"/>
      <c s="12" r="D1019"/>
      <c s="12" r="E1019"/>
      <c s="23" r="F1019"/>
      <c s="23" r="G1019"/>
      <c s="24" r="H1019"/>
      <c s="24" r="I1019"/>
      <c s="24" r="J1019"/>
      <c s="24" r="K1019"/>
      <c s="24" r="L1019"/>
      <c s="24" r="M1019"/>
      <c s="24" r="N1019"/>
      <c s="24" r="O1019"/>
      <c s="24" r="P1019"/>
      <c s="24" r="Q1019"/>
      <c s="24" r="R1019"/>
      <c s="24" r="S1019"/>
      <c s="24" r="T1019"/>
      <c s="24" r="U1019"/>
      <c s="24" r="V1019"/>
    </row>
    <row r="1020">
      <c s="12" r="A1020"/>
      <c s="12" r="B1020"/>
      <c s="12" r="C1020"/>
      <c s="12" r="D1020"/>
      <c s="12" r="E1020"/>
      <c s="23" r="F1020"/>
      <c s="23" r="G1020"/>
      <c s="24" r="H1020"/>
      <c s="24" r="I1020"/>
      <c s="24" r="J1020"/>
      <c s="24" r="K1020"/>
      <c s="24" r="L1020"/>
      <c s="24" r="M1020"/>
      <c s="24" r="N1020"/>
      <c s="24" r="O1020"/>
      <c s="24" r="P1020"/>
      <c s="24" r="Q1020"/>
      <c s="24" r="R1020"/>
      <c s="24" r="S1020"/>
      <c s="24" r="T1020"/>
      <c s="24" r="U1020"/>
      <c s="24" r="V1020"/>
    </row>
    <row r="1021">
      <c s="12" r="A1021"/>
      <c s="12" r="B1021"/>
      <c s="12" r="C1021"/>
      <c s="12" r="D1021"/>
      <c s="12" r="E1021"/>
      <c s="23" r="F1021"/>
      <c s="23" r="G1021"/>
      <c s="63" r="H1021"/>
      <c s="63" r="I1021"/>
      <c s="24" r="J1021"/>
      <c s="24" r="K1021"/>
      <c s="24" r="L1021"/>
      <c s="24" r="M1021"/>
      <c s="24" r="N1021"/>
      <c s="24" r="O1021"/>
      <c s="24" r="P1021"/>
      <c s="24" r="Q1021"/>
      <c s="24" r="R1021"/>
      <c s="24" r="S1021"/>
      <c s="24" r="T1021"/>
      <c s="24" r="U1021"/>
      <c s="24" r="V1021"/>
    </row>
    <row r="1022">
      <c s="12" r="A1022"/>
      <c s="12" r="B1022"/>
      <c s="12" r="C1022"/>
      <c s="12" r="D1022"/>
      <c s="12" r="E1022"/>
      <c s="23" r="F1022"/>
      <c s="23" r="G1022"/>
      <c s="63" r="H1022"/>
      <c s="63" r="I1022"/>
      <c s="24" r="J1022"/>
      <c s="24" r="K1022"/>
      <c s="24" r="L1022"/>
      <c s="24" r="M1022"/>
      <c s="24" r="N1022"/>
      <c s="24" r="O1022"/>
      <c s="24" r="P1022"/>
      <c s="24" r="Q1022"/>
      <c s="24" r="R1022"/>
      <c s="24" r="S1022"/>
      <c s="24" r="T1022"/>
      <c s="24" r="U1022"/>
      <c s="24" r="V1022"/>
    </row>
    <row r="1023">
      <c s="12" r="A1023"/>
      <c s="12" r="B1023"/>
      <c s="12" r="C1023"/>
      <c s="12" r="D1023"/>
      <c s="12" r="E1023"/>
      <c s="23" r="F1023"/>
      <c s="23" r="G1023"/>
      <c s="63" r="H1023"/>
      <c s="63" r="I1023"/>
      <c s="24" r="J1023"/>
      <c s="24" r="K1023"/>
      <c s="24" r="L1023"/>
      <c s="24" r="M1023"/>
      <c s="24" r="N1023"/>
      <c s="24" r="O1023"/>
      <c s="24" r="P1023"/>
      <c s="24" r="Q1023"/>
      <c s="24" r="R1023"/>
      <c s="24" r="S1023"/>
      <c s="24" r="T1023"/>
      <c s="24" r="U1023"/>
      <c s="24" r="V1023"/>
    </row>
    <row r="1024">
      <c s="12" r="A1024"/>
      <c s="12" r="B1024"/>
      <c s="12" r="C1024"/>
      <c s="12" r="D1024"/>
      <c s="12" r="E1024"/>
      <c s="23" r="F1024"/>
      <c s="23" r="G1024"/>
      <c s="63" r="H1024"/>
      <c s="63" r="I1024"/>
      <c s="24" r="J1024"/>
      <c s="24" r="K1024"/>
      <c s="24" r="L1024"/>
      <c s="24" r="M1024"/>
      <c s="24" r="N1024"/>
      <c s="24" r="O1024"/>
      <c s="24" r="P1024"/>
      <c s="24" r="Q1024"/>
      <c s="24" r="R1024"/>
      <c s="24" r="S1024"/>
      <c s="24" r="T1024"/>
      <c s="24" r="U1024"/>
      <c s="24" r="V1024"/>
    </row>
    <row r="1025">
      <c s="12" r="A1025"/>
      <c s="12" r="B1025"/>
      <c s="12" r="C1025"/>
      <c s="12" r="D1025"/>
      <c s="12" r="E1025"/>
      <c s="23" r="F1025"/>
      <c s="23" r="G1025"/>
      <c s="24" r="H1025"/>
      <c s="24" r="I1025"/>
      <c s="24" r="J1025"/>
      <c s="24" r="K1025"/>
      <c s="24" r="L1025"/>
      <c s="24" r="M1025"/>
      <c s="24" r="N1025"/>
      <c s="24" r="O1025"/>
      <c s="24" r="P1025"/>
      <c s="24" r="Q1025"/>
      <c s="24" r="R1025"/>
      <c s="24" r="S1025"/>
      <c s="24" r="T1025"/>
      <c s="24" r="U1025"/>
      <c s="24" r="V1025"/>
    </row>
    <row r="1026">
      <c s="12" r="A1026"/>
      <c s="12" r="B1026"/>
      <c s="12" r="C1026"/>
      <c s="12" r="D1026"/>
      <c s="12" r="E1026"/>
      <c s="23" r="F1026"/>
      <c s="23" r="G1026"/>
      <c s="24" r="H1026"/>
      <c s="24" r="I1026"/>
      <c s="24" r="J1026"/>
      <c s="24" r="K1026"/>
      <c s="24" r="L1026"/>
      <c s="24" r="M1026"/>
      <c s="24" r="N1026"/>
      <c s="24" r="O1026"/>
      <c s="24" r="P1026"/>
      <c s="24" r="Q1026"/>
      <c s="24" r="R1026"/>
      <c s="24" r="S1026"/>
      <c s="24" r="T1026"/>
      <c s="24" r="U1026"/>
      <c s="24" r="V1026"/>
    </row>
    <row r="1027">
      <c s="12" r="A1027"/>
      <c s="12" r="B1027"/>
      <c s="12" r="C1027"/>
      <c s="12" r="D1027"/>
      <c s="12" r="E1027"/>
      <c s="23" r="F1027"/>
      <c s="23" r="G1027"/>
      <c s="24" r="H1027"/>
      <c s="24" r="I1027"/>
      <c s="24" r="J1027"/>
      <c s="24" r="K1027"/>
      <c s="24" r="L1027"/>
      <c s="24" r="M1027"/>
      <c s="24" r="N1027"/>
      <c s="24" r="O1027"/>
      <c s="24" r="P1027"/>
      <c s="24" r="Q1027"/>
      <c s="24" r="R1027"/>
      <c s="24" r="S1027"/>
      <c s="24" r="T1027"/>
      <c s="24" r="U1027"/>
      <c s="24" r="V1027"/>
    </row>
    <row r="1028">
      <c s="12" r="A1028"/>
      <c s="12" r="B1028"/>
      <c s="12" r="C1028"/>
      <c s="12" r="D1028"/>
      <c s="12" r="E1028"/>
      <c s="23" r="F1028"/>
      <c s="23" r="G1028"/>
      <c s="24" r="H1028"/>
      <c s="24" r="I1028"/>
      <c s="24" r="J1028"/>
      <c s="24" r="K1028"/>
      <c s="24" r="L1028"/>
      <c s="24" r="M1028"/>
      <c s="24" r="N1028"/>
      <c s="24" r="O1028"/>
      <c s="24" r="P1028"/>
      <c s="24" r="Q1028"/>
      <c s="24" r="R1028"/>
      <c s="24" r="S1028"/>
      <c s="24" r="T1028"/>
      <c s="24" r="U1028"/>
      <c s="24" r="V1028"/>
    </row>
    <row r="1029">
      <c s="12" r="A1029"/>
      <c s="12" r="B1029"/>
      <c s="12" r="C1029"/>
      <c s="12" r="D1029"/>
      <c s="12" r="E1029"/>
      <c s="23" r="F1029"/>
      <c s="23" r="G1029"/>
      <c s="24" r="H1029"/>
      <c s="24" r="I1029"/>
      <c s="24" r="J1029"/>
      <c s="24" r="K1029"/>
      <c s="24" r="L1029"/>
      <c s="24" r="M1029"/>
      <c s="24" r="N1029"/>
      <c s="24" r="O1029"/>
      <c s="24" r="P1029"/>
      <c s="24" r="Q1029"/>
      <c s="24" r="R1029"/>
      <c s="24" r="S1029"/>
      <c s="24" r="T1029"/>
      <c s="24" r="U1029"/>
      <c s="24" r="V1029"/>
    </row>
    <row r="1030">
      <c s="12" r="A1030"/>
      <c s="12" r="B1030"/>
      <c s="12" r="C1030"/>
      <c s="12" r="D1030"/>
      <c s="12" r="E1030"/>
      <c s="23" r="F1030"/>
      <c s="23" r="G1030"/>
      <c s="24" r="H1030"/>
      <c s="24" r="I1030"/>
      <c s="24" r="J1030"/>
      <c s="24" r="K1030"/>
      <c s="24" r="L1030"/>
      <c s="24" r="M1030"/>
      <c s="24" r="N1030"/>
      <c s="24" r="O1030"/>
      <c s="24" r="P1030"/>
      <c s="24" r="Q1030"/>
      <c s="24" r="R1030"/>
      <c s="24" r="S1030"/>
      <c s="24" r="T1030"/>
      <c s="24" r="U1030"/>
      <c s="24" r="V1030"/>
    </row>
    <row r="1031">
      <c s="12" r="A1031"/>
      <c s="12" r="B1031"/>
      <c s="12" r="C1031"/>
      <c s="12" r="D1031"/>
      <c s="12" r="E1031"/>
      <c s="23" r="F1031"/>
      <c s="23" r="G1031"/>
      <c s="24" r="H1031"/>
      <c s="24" r="I1031"/>
      <c s="24" r="J1031"/>
      <c s="24" r="K1031"/>
      <c s="24" r="L1031"/>
      <c s="24" r="M1031"/>
      <c s="24" r="N1031"/>
      <c s="24" r="O1031"/>
      <c s="24" r="P1031"/>
      <c s="24" r="Q1031"/>
      <c s="24" r="R1031"/>
      <c s="24" r="S1031"/>
      <c s="24" r="T1031"/>
      <c s="24" r="U1031"/>
      <c s="24" r="V1031"/>
    </row>
    <row r="1032">
      <c s="12" r="A1032"/>
      <c s="12" r="B1032"/>
      <c s="12" r="C1032"/>
      <c s="12" r="D1032"/>
      <c s="12" r="E1032"/>
      <c s="23" r="F1032"/>
      <c s="23" r="G1032"/>
      <c s="24" r="H1032"/>
      <c s="24" r="I1032"/>
      <c s="24" r="J1032"/>
      <c s="24" r="K1032"/>
      <c s="24" r="L1032"/>
      <c s="24" r="M1032"/>
      <c s="24" r="N1032"/>
      <c s="24" r="O1032"/>
      <c s="24" r="P1032"/>
      <c s="24" r="Q1032"/>
      <c s="24" r="R1032"/>
      <c s="24" r="S1032"/>
      <c s="24" r="T1032"/>
      <c s="24" r="U1032"/>
      <c s="24" r="V1032"/>
    </row>
    <row r="1033">
      <c s="12" r="A1033"/>
      <c s="12" r="B1033"/>
      <c s="12" r="C1033"/>
      <c s="12" r="D1033"/>
      <c s="12" r="E1033"/>
      <c s="23" r="F1033"/>
      <c s="23" r="G1033"/>
      <c s="24" r="H1033"/>
      <c s="24" r="I1033"/>
      <c s="24" r="J1033"/>
      <c s="24" r="K1033"/>
      <c s="24" r="L1033"/>
      <c s="24" r="M1033"/>
      <c s="24" r="N1033"/>
      <c s="24" r="O1033"/>
      <c s="24" r="P1033"/>
      <c s="24" r="Q1033"/>
      <c s="24" r="R1033"/>
      <c s="24" r="S1033"/>
      <c s="24" r="T1033"/>
      <c s="24" r="U1033"/>
      <c s="24" r="V1033"/>
    </row>
    <row r="1034">
      <c s="12" r="A1034"/>
      <c s="12" r="B1034"/>
      <c s="12" r="C1034"/>
      <c s="12" r="D1034"/>
      <c s="12" r="E1034"/>
      <c s="23" r="F1034"/>
      <c s="23" r="G1034"/>
      <c s="24" r="H1034"/>
      <c s="24" r="I1034"/>
      <c s="24" r="J1034"/>
      <c s="24" r="K1034"/>
      <c s="24" r="L1034"/>
      <c s="24" r="M1034"/>
      <c s="24" r="N1034"/>
      <c s="24" r="O1034"/>
      <c s="24" r="P1034"/>
      <c s="24" r="Q1034"/>
      <c s="24" r="R1034"/>
      <c s="24" r="S1034"/>
      <c s="24" r="T1034"/>
      <c s="24" r="U1034"/>
      <c s="24" r="V1034"/>
    </row>
    <row r="1035">
      <c s="12" r="A1035"/>
      <c s="12" r="B1035"/>
      <c s="12" r="C1035"/>
      <c s="12" r="D1035"/>
      <c s="12" r="E1035"/>
      <c s="23" r="F1035"/>
      <c s="23" r="G1035"/>
      <c s="63" r="H1035"/>
      <c s="63" r="I1035"/>
      <c s="24" r="J1035"/>
      <c s="24" r="K1035"/>
      <c s="24" r="L1035"/>
      <c s="24" r="M1035"/>
      <c s="24" r="N1035"/>
      <c s="24" r="O1035"/>
      <c s="24" r="P1035"/>
      <c s="24" r="Q1035"/>
      <c s="24" r="R1035"/>
      <c s="24" r="S1035"/>
      <c s="24" r="T1035"/>
      <c s="24" r="U1035"/>
      <c s="24" r="V1035"/>
    </row>
    <row r="1036">
      <c s="12" r="A1036"/>
      <c s="12" r="B1036"/>
      <c s="12" r="C1036"/>
      <c s="12" r="D1036"/>
      <c s="12" r="E1036"/>
      <c s="23" r="F1036"/>
      <c s="23" r="G1036"/>
      <c s="63" r="H1036"/>
      <c s="63" r="I1036"/>
      <c s="24" r="J1036"/>
      <c s="24" r="K1036"/>
      <c s="24" r="L1036"/>
      <c s="24" r="M1036"/>
      <c s="24" r="N1036"/>
      <c s="24" r="O1036"/>
      <c s="24" r="P1036"/>
      <c s="24" r="Q1036"/>
      <c s="24" r="R1036"/>
      <c s="24" r="S1036"/>
      <c s="24" r="T1036"/>
      <c s="24" r="U1036"/>
      <c s="24" r="V1036"/>
    </row>
    <row r="1037">
      <c s="12" r="A1037"/>
      <c s="12" r="B1037"/>
      <c s="12" r="C1037"/>
      <c s="12" r="D1037"/>
      <c s="12" r="E1037"/>
      <c s="23" r="F1037"/>
      <c s="23" r="G1037"/>
      <c s="63" r="H1037"/>
      <c s="63" r="I1037"/>
      <c s="24" r="J1037"/>
      <c s="24" r="K1037"/>
      <c s="24" r="L1037"/>
      <c s="24" r="M1037"/>
      <c s="24" r="N1037"/>
      <c s="24" r="O1037"/>
      <c s="24" r="P1037"/>
      <c s="24" r="Q1037"/>
      <c s="24" r="R1037"/>
      <c s="24" r="S1037"/>
      <c s="24" r="T1037"/>
      <c s="24" r="U1037"/>
      <c s="24" r="V1037"/>
    </row>
    <row r="1038">
      <c s="12" r="A1038"/>
      <c s="12" r="B1038"/>
      <c s="12" r="C1038"/>
      <c s="12" r="D1038"/>
      <c s="12" r="E1038"/>
      <c s="23" r="F1038"/>
      <c s="23" r="G1038"/>
      <c s="63" r="H1038"/>
      <c s="63" r="I1038"/>
      <c s="24" r="J1038"/>
      <c s="24" r="K1038"/>
      <c s="24" r="L1038"/>
      <c s="24" r="M1038"/>
      <c s="24" r="N1038"/>
      <c s="24" r="O1038"/>
      <c s="24" r="P1038"/>
      <c s="24" r="Q1038"/>
      <c s="24" r="R1038"/>
      <c s="24" r="S1038"/>
      <c s="24" r="T1038"/>
      <c s="24" r="U1038"/>
      <c s="24" r="V1038"/>
    </row>
    <row r="1039">
      <c s="12" r="A1039"/>
      <c s="12" r="B1039"/>
      <c s="12" r="C1039"/>
      <c s="12" r="D1039"/>
      <c s="12" r="E1039"/>
      <c s="23" r="F1039"/>
      <c s="23" r="G1039"/>
      <c s="24" r="H1039"/>
      <c s="24" r="I1039"/>
      <c s="24" r="J1039"/>
      <c s="24" r="K1039"/>
      <c s="24" r="L1039"/>
      <c s="24" r="M1039"/>
      <c s="24" r="N1039"/>
      <c s="24" r="O1039"/>
      <c s="24" r="P1039"/>
      <c s="24" r="Q1039"/>
      <c s="24" r="R1039"/>
      <c s="24" r="S1039"/>
      <c s="24" r="T1039"/>
      <c s="24" r="U1039"/>
      <c s="24" r="V1039"/>
    </row>
    <row r="1040">
      <c s="12" r="A1040"/>
      <c s="12" r="B1040"/>
      <c s="12" r="C1040"/>
      <c s="12" r="D1040"/>
      <c s="12" r="E1040"/>
      <c s="23" r="F1040"/>
      <c s="23" r="G1040"/>
      <c s="24" r="H1040"/>
      <c s="24" r="I1040"/>
      <c s="24" r="J1040"/>
      <c s="24" r="K1040"/>
      <c s="24" r="L1040"/>
      <c s="24" r="M1040"/>
      <c s="24" r="N1040"/>
      <c s="24" r="O1040"/>
      <c s="24" r="P1040"/>
      <c s="24" r="Q1040"/>
      <c s="24" r="R1040"/>
      <c s="24" r="S1040"/>
      <c s="24" r="T1040"/>
      <c s="24" r="U1040"/>
      <c s="24" r="V1040"/>
    </row>
    <row r="1041">
      <c s="12" r="A1041"/>
      <c s="12" r="B1041"/>
      <c s="12" r="C1041"/>
      <c s="12" r="D1041"/>
      <c s="12" r="E1041"/>
      <c s="23" r="F1041"/>
      <c s="23" r="G1041"/>
      <c s="24" r="H1041"/>
      <c s="24" r="I1041"/>
      <c s="24" r="J1041"/>
      <c s="24" r="K1041"/>
      <c s="24" r="L1041"/>
      <c s="24" r="M1041"/>
      <c s="24" r="N1041"/>
      <c s="24" r="O1041"/>
      <c s="24" r="P1041"/>
      <c s="24" r="Q1041"/>
      <c s="24" r="R1041"/>
      <c s="24" r="S1041"/>
      <c s="24" r="T1041"/>
      <c s="24" r="U1041"/>
      <c s="24" r="V1041"/>
    </row>
    <row r="1042">
      <c s="12" r="A1042"/>
      <c s="12" r="B1042"/>
      <c s="12" r="C1042"/>
      <c s="12" r="D1042"/>
      <c s="12" r="E1042"/>
      <c s="23" r="F1042"/>
      <c s="23" r="G1042"/>
      <c s="24" r="H1042"/>
      <c s="24" r="I1042"/>
      <c s="24" r="J1042"/>
      <c s="24" r="K1042"/>
      <c s="24" r="L1042"/>
      <c s="24" r="M1042"/>
      <c s="24" r="N1042"/>
      <c s="24" r="O1042"/>
      <c s="24" r="P1042"/>
      <c s="24" r="Q1042"/>
      <c s="24" r="R1042"/>
      <c s="24" r="S1042"/>
      <c s="24" r="T1042"/>
      <c s="24" r="U1042"/>
      <c s="24" r="V1042"/>
    </row>
    <row r="1043">
      <c s="12" r="A1043"/>
      <c s="12" r="B1043"/>
      <c s="12" r="C1043"/>
      <c s="12" r="D1043"/>
      <c s="12" r="E1043"/>
      <c s="23" r="F1043"/>
      <c s="23" r="G1043"/>
      <c s="24" r="H1043"/>
      <c s="24" r="I1043"/>
      <c s="24" r="J1043"/>
      <c s="24" r="K1043"/>
      <c s="24" r="L1043"/>
      <c s="24" r="M1043"/>
      <c s="24" r="N1043"/>
      <c s="24" r="O1043"/>
      <c s="24" r="P1043"/>
      <c s="24" r="Q1043"/>
      <c s="24" r="R1043"/>
      <c s="24" r="S1043"/>
      <c s="24" r="T1043"/>
      <c s="24" r="U1043"/>
      <c s="24" r="V1043"/>
    </row>
    <row r="1044">
      <c s="12" r="A1044"/>
      <c s="12" r="B1044"/>
      <c s="12" r="C1044"/>
      <c s="12" r="D1044"/>
      <c s="12" r="E1044"/>
      <c s="23" r="F1044"/>
      <c s="23" r="G1044"/>
      <c s="24" r="H1044"/>
      <c s="24" r="I1044"/>
      <c s="24" r="J1044"/>
      <c s="24" r="K1044"/>
      <c s="24" r="L1044"/>
      <c s="24" r="M1044"/>
      <c s="24" r="N1044"/>
      <c s="24" r="O1044"/>
      <c s="24" r="P1044"/>
      <c s="24" r="Q1044"/>
      <c s="24" r="R1044"/>
      <c s="24" r="S1044"/>
      <c s="24" r="T1044"/>
      <c s="24" r="U1044"/>
      <c s="24" r="V1044"/>
    </row>
    <row r="1045">
      <c s="12" r="A1045"/>
      <c s="12" r="B1045"/>
      <c s="12" r="C1045"/>
      <c s="12" r="D1045"/>
      <c s="12" r="E1045"/>
      <c s="23" r="F1045"/>
      <c s="23" r="G1045"/>
      <c s="24" r="H1045"/>
      <c s="24" r="I1045"/>
      <c s="24" r="J1045"/>
      <c s="24" r="K1045"/>
      <c s="24" r="L1045"/>
      <c s="24" r="M1045"/>
      <c s="24" r="N1045"/>
      <c s="24" r="O1045"/>
      <c s="24" r="P1045"/>
      <c s="24" r="Q1045"/>
      <c s="24" r="R1045"/>
      <c s="24" r="S1045"/>
      <c s="24" r="T1045"/>
      <c s="24" r="U1045"/>
      <c s="24" r="V1045"/>
    </row>
    <row r="1046">
      <c s="12" r="A1046"/>
      <c s="12" r="B1046"/>
      <c s="12" r="C1046"/>
      <c s="12" r="D1046"/>
      <c s="12" r="E1046"/>
      <c s="23" r="F1046"/>
      <c s="23" r="G1046"/>
      <c s="24" r="H1046"/>
      <c s="24" r="I1046"/>
      <c s="24" r="J1046"/>
      <c s="24" r="K1046"/>
      <c s="24" r="L1046"/>
      <c s="24" r="M1046"/>
      <c s="24" r="N1046"/>
      <c s="24" r="O1046"/>
      <c s="24" r="P1046"/>
      <c s="24" r="Q1046"/>
      <c s="24" r="R1046"/>
      <c s="24" r="S1046"/>
      <c s="24" r="T1046"/>
      <c s="24" r="U1046"/>
      <c s="24" r="V1046"/>
    </row>
    <row r="1047">
      <c s="12" r="A1047"/>
      <c s="12" r="B1047"/>
      <c s="12" r="C1047"/>
      <c s="12" r="D1047"/>
      <c s="12" r="E1047"/>
      <c s="23" r="F1047"/>
      <c s="23" r="G1047"/>
      <c s="24" r="H1047"/>
      <c s="24" r="I1047"/>
      <c s="24" r="J1047"/>
      <c s="24" r="K1047"/>
      <c s="24" r="L1047"/>
      <c s="24" r="M1047"/>
      <c s="24" r="N1047"/>
      <c s="24" r="O1047"/>
      <c s="24" r="P1047"/>
      <c s="24" r="Q1047"/>
      <c s="24" r="R1047"/>
      <c s="24" r="S1047"/>
      <c s="24" r="T1047"/>
      <c s="24" r="U1047"/>
      <c s="24" r="V1047"/>
    </row>
    <row r="1048">
      <c s="12" r="A1048"/>
      <c s="12" r="B1048"/>
      <c s="12" r="C1048"/>
      <c s="12" r="D1048"/>
      <c s="12" r="E1048"/>
      <c s="23" r="F1048"/>
      <c s="23" r="G1048"/>
      <c s="24" r="H1048"/>
      <c s="24" r="I1048"/>
      <c s="24" r="J1048"/>
      <c s="24" r="K1048"/>
      <c s="24" r="L1048"/>
      <c s="24" r="M1048"/>
      <c s="24" r="N1048"/>
      <c s="24" r="O1048"/>
      <c s="24" r="P1048"/>
      <c s="24" r="Q1048"/>
      <c s="24" r="R1048"/>
      <c s="24" r="S1048"/>
      <c s="24" r="T1048"/>
      <c s="24" r="U1048"/>
      <c s="24" r="V1048"/>
    </row>
    <row r="1049">
      <c s="12" r="A1049"/>
      <c s="12" r="B1049"/>
      <c s="12" r="C1049"/>
      <c s="12" r="D1049"/>
      <c s="12" r="E1049"/>
      <c s="23" r="F1049"/>
      <c s="23" r="G1049"/>
      <c s="63" r="H1049"/>
      <c s="63" r="I1049"/>
      <c s="24" r="J1049"/>
      <c s="24" r="K1049"/>
      <c s="24" r="L1049"/>
      <c s="24" r="M1049"/>
      <c s="24" r="N1049"/>
      <c s="24" r="O1049"/>
      <c s="24" r="P1049"/>
      <c s="24" r="Q1049"/>
      <c s="24" r="R1049"/>
      <c s="24" r="S1049"/>
      <c s="24" r="T1049"/>
      <c s="24" r="U1049"/>
      <c s="24" r="V1049"/>
    </row>
    <row r="1050">
      <c s="12" r="A1050"/>
      <c s="12" r="B1050"/>
      <c s="12" r="C1050"/>
      <c s="12" r="D1050"/>
      <c s="12" r="E1050"/>
      <c s="23" r="F1050"/>
      <c s="23" r="G1050"/>
      <c s="63" r="H1050"/>
      <c s="63" r="I1050"/>
      <c s="24" r="J1050"/>
      <c s="24" r="K1050"/>
      <c s="24" r="L1050"/>
      <c s="24" r="M1050"/>
      <c s="24" r="N1050"/>
      <c s="24" r="O1050"/>
      <c s="24" r="P1050"/>
      <c s="24" r="Q1050"/>
      <c s="24" r="R1050"/>
      <c s="24" r="S1050"/>
      <c s="24" r="T1050"/>
      <c s="24" r="U1050"/>
      <c s="24" r="V1050"/>
    </row>
    <row r="1051">
      <c s="12" r="A1051"/>
      <c s="12" r="B1051"/>
      <c s="12" r="C1051"/>
      <c s="12" r="D1051"/>
      <c s="12" r="E1051"/>
      <c s="23" r="F1051"/>
      <c s="23" r="G1051"/>
      <c s="63" r="H1051"/>
      <c s="63" r="I1051"/>
      <c s="24" r="J1051"/>
      <c s="24" r="K1051"/>
      <c s="24" r="L1051"/>
      <c s="24" r="M1051"/>
      <c s="24" r="N1051"/>
      <c s="24" r="O1051"/>
      <c s="24" r="P1051"/>
      <c s="24" r="Q1051"/>
      <c s="24" r="R1051"/>
      <c s="24" r="S1051"/>
      <c s="24" r="T1051"/>
      <c s="24" r="U1051"/>
      <c s="24" r="V1051"/>
    </row>
    <row r="1052">
      <c s="12" r="A1052"/>
      <c s="12" r="B1052"/>
      <c s="12" r="C1052"/>
      <c s="12" r="D1052"/>
      <c s="12" r="E1052"/>
      <c s="23" r="F1052"/>
      <c s="23" r="G1052"/>
      <c s="63" r="H1052"/>
      <c s="63" r="I1052"/>
      <c s="24" r="J1052"/>
      <c s="24" r="K1052"/>
      <c s="24" r="L1052"/>
      <c s="24" r="M1052"/>
      <c s="24" r="N1052"/>
      <c s="24" r="O1052"/>
      <c s="24" r="P1052"/>
      <c s="24" r="Q1052"/>
      <c s="24" r="R1052"/>
      <c s="24" r="S1052"/>
      <c s="24" r="T1052"/>
      <c s="24" r="U1052"/>
      <c s="24" r="V1052"/>
    </row>
    <row r="1053">
      <c s="12" r="A1053"/>
      <c s="12" r="B1053"/>
      <c s="12" r="C1053"/>
      <c s="12" r="D1053"/>
      <c s="12" r="E1053"/>
      <c s="23" r="F1053"/>
      <c s="23" r="G1053"/>
      <c s="24" r="H1053"/>
      <c s="24" r="I1053"/>
      <c s="24" r="J1053"/>
      <c s="24" r="K1053"/>
      <c s="24" r="L1053"/>
      <c s="24" r="M1053"/>
      <c s="24" r="N1053"/>
      <c s="24" r="O1053"/>
      <c s="24" r="P1053"/>
      <c s="24" r="Q1053"/>
      <c s="24" r="R1053"/>
      <c s="24" r="S1053"/>
      <c s="24" r="T1053"/>
      <c s="24" r="U1053"/>
      <c s="24" r="V1053"/>
    </row>
    <row r="1054">
      <c s="12" r="A1054"/>
      <c s="12" r="B1054"/>
      <c s="12" r="C1054"/>
      <c s="12" r="D1054"/>
      <c s="12" r="E1054"/>
      <c s="23" r="F1054"/>
      <c s="23" r="G1054"/>
      <c s="24" r="H1054"/>
      <c s="24" r="I1054"/>
      <c s="24" r="J1054"/>
      <c s="24" r="K1054"/>
      <c s="24" r="L1054"/>
      <c s="24" r="M1054"/>
      <c s="24" r="N1054"/>
      <c s="24" r="O1054"/>
      <c s="24" r="P1054"/>
      <c s="24" r="Q1054"/>
      <c s="24" r="R1054"/>
      <c s="24" r="S1054"/>
      <c s="24" r="T1054"/>
      <c s="24" r="U1054"/>
      <c s="24" r="V1054"/>
    </row>
    <row r="1055">
      <c s="12" r="A1055"/>
      <c s="12" r="B1055"/>
      <c s="12" r="C1055"/>
      <c s="12" r="D1055"/>
      <c s="12" r="E1055"/>
      <c s="23" r="F1055"/>
      <c s="23" r="G1055"/>
      <c s="24" r="H1055"/>
      <c s="24" r="I1055"/>
      <c s="24" r="J1055"/>
      <c s="24" r="K1055"/>
      <c s="24" r="L1055"/>
      <c s="24" r="M1055"/>
      <c s="24" r="N1055"/>
      <c s="24" r="O1055"/>
      <c s="24" r="P1055"/>
      <c s="24" r="Q1055"/>
      <c s="24" r="R1055"/>
      <c s="24" r="S1055"/>
      <c s="24" r="T1055"/>
      <c s="24" r="U1055"/>
      <c s="24" r="V1055"/>
    </row>
    <row r="1056">
      <c s="12" r="A1056"/>
      <c s="12" r="B1056"/>
      <c s="12" r="C1056"/>
      <c s="12" r="D1056"/>
      <c s="12" r="E1056"/>
      <c s="23" r="F1056"/>
      <c s="23" r="G1056"/>
      <c s="24" r="H1056"/>
      <c s="24" r="I1056"/>
      <c s="24" r="J1056"/>
      <c s="24" r="K1056"/>
      <c s="24" r="L1056"/>
      <c s="24" r="M1056"/>
      <c s="24" r="N1056"/>
      <c s="24" r="O1056"/>
      <c s="24" r="P1056"/>
      <c s="24" r="Q1056"/>
      <c s="24" r="R1056"/>
      <c s="24" r="S1056"/>
      <c s="24" r="T1056"/>
      <c s="24" r="U1056"/>
      <c s="24" r="V1056"/>
    </row>
    <row r="1057">
      <c s="12" r="A1057"/>
      <c s="12" r="B1057"/>
      <c s="12" r="C1057"/>
      <c s="12" r="D1057"/>
      <c s="12" r="E1057"/>
      <c s="23" r="F1057"/>
      <c s="23" r="G1057"/>
      <c s="24" r="H1057"/>
      <c s="24" r="I1057"/>
      <c s="24" r="J1057"/>
      <c s="24" r="K1057"/>
      <c s="24" r="L1057"/>
      <c s="24" r="M1057"/>
      <c s="24" r="N1057"/>
      <c s="24" r="O1057"/>
      <c s="24" r="P1057"/>
      <c s="24" r="Q1057"/>
      <c s="24" r="R1057"/>
      <c s="24" r="S1057"/>
      <c s="24" r="T1057"/>
      <c s="24" r="U1057"/>
      <c s="24" r="V1057"/>
    </row>
    <row r="1058">
      <c s="12" r="A1058"/>
      <c s="12" r="B1058"/>
      <c s="12" r="C1058"/>
      <c s="12" r="D1058"/>
      <c s="12" r="E1058"/>
      <c s="23" r="F1058"/>
      <c s="23" r="G1058"/>
      <c s="24" r="H1058"/>
      <c s="24" r="I1058"/>
      <c s="24" r="J1058"/>
      <c s="24" r="K1058"/>
      <c s="24" r="L1058"/>
      <c s="24" r="M1058"/>
      <c s="24" r="N1058"/>
      <c s="24" r="O1058"/>
      <c s="24" r="P1058"/>
      <c s="24" r="Q1058"/>
      <c s="24" r="R1058"/>
      <c s="24" r="S1058"/>
      <c s="24" r="T1058"/>
      <c s="24" r="U1058"/>
      <c s="24" r="V1058"/>
    </row>
    <row r="1059">
      <c s="12" r="A1059"/>
      <c s="12" r="B1059"/>
      <c s="12" r="C1059"/>
      <c s="12" r="D1059"/>
      <c s="12" r="E1059"/>
      <c s="23" r="F1059"/>
      <c s="23" r="G1059"/>
      <c s="24" r="H1059"/>
      <c s="24" r="I1059"/>
      <c s="24" r="J1059"/>
      <c s="24" r="K1059"/>
      <c s="24" r="L1059"/>
      <c s="24" r="M1059"/>
      <c s="24" r="N1059"/>
      <c s="24" r="O1059"/>
      <c s="24" r="P1059"/>
      <c s="24" r="Q1059"/>
      <c s="24" r="R1059"/>
      <c s="24" r="S1059"/>
      <c s="24" r="T1059"/>
      <c s="24" r="U1059"/>
      <c s="24" r="V1059"/>
    </row>
    <row r="1060">
      <c s="12" r="A1060"/>
      <c s="12" r="B1060"/>
      <c s="12" r="C1060"/>
      <c s="12" r="D1060"/>
      <c s="12" r="E1060"/>
      <c s="23" r="F1060"/>
      <c s="23" r="G1060"/>
      <c s="24" r="H1060"/>
      <c s="24" r="I1060"/>
      <c s="24" r="J1060"/>
      <c s="24" r="K1060"/>
      <c s="24" r="L1060"/>
      <c s="24" r="M1060"/>
      <c s="24" r="N1060"/>
      <c s="24" r="O1060"/>
      <c s="24" r="P1060"/>
      <c s="24" r="Q1060"/>
      <c s="24" r="R1060"/>
      <c s="24" r="S1060"/>
      <c s="24" r="T1060"/>
      <c s="24" r="U1060"/>
      <c s="24" r="V1060"/>
    </row>
    <row r="1061">
      <c s="12" r="A1061"/>
      <c s="12" r="B1061"/>
      <c s="12" r="C1061"/>
      <c s="12" r="D1061"/>
      <c s="12" r="E1061"/>
      <c s="23" r="F1061"/>
      <c s="23" r="G1061"/>
      <c s="24" r="H1061"/>
      <c s="24" r="I1061"/>
      <c s="24" r="J1061"/>
      <c s="24" r="K1061"/>
      <c s="24" r="L1061"/>
      <c s="24" r="M1061"/>
      <c s="24" r="N1061"/>
      <c s="24" r="O1061"/>
      <c s="24" r="P1061"/>
      <c s="24" r="Q1061"/>
      <c s="24" r="R1061"/>
      <c s="24" r="S1061"/>
      <c s="24" r="T1061"/>
      <c s="24" r="U1061"/>
      <c s="24" r="V1061"/>
    </row>
    <row r="1062">
      <c s="12" r="A1062"/>
      <c s="12" r="B1062"/>
      <c s="12" r="C1062"/>
      <c s="12" r="D1062"/>
      <c s="12" r="E1062"/>
      <c s="23" r="F1062"/>
      <c s="23" r="G1062"/>
      <c s="24" r="H1062"/>
      <c s="24" r="I1062"/>
      <c s="24" r="J1062"/>
      <c s="24" r="K1062"/>
      <c s="24" r="L1062"/>
      <c s="24" r="M1062"/>
      <c s="24" r="N1062"/>
      <c s="24" r="O1062"/>
      <c s="24" r="P1062"/>
      <c s="24" r="Q1062"/>
      <c s="24" r="R1062"/>
      <c s="24" r="S1062"/>
      <c s="24" r="T1062"/>
      <c s="24" r="U1062"/>
      <c s="24" r="V1062"/>
    </row>
    <row r="1063">
      <c s="12" r="A1063"/>
      <c s="12" r="B1063"/>
      <c s="12" r="C1063"/>
      <c s="12" r="D1063"/>
      <c s="12" r="E1063"/>
      <c s="23" r="F1063"/>
      <c s="23" r="G1063"/>
      <c s="63" r="H1063"/>
      <c s="63" r="I1063"/>
      <c s="24" r="J1063"/>
      <c s="24" r="K1063"/>
      <c s="24" r="L1063"/>
      <c s="24" r="M1063"/>
      <c s="24" r="N1063"/>
      <c s="24" r="O1063"/>
      <c s="24" r="P1063"/>
      <c s="24" r="Q1063"/>
      <c s="24" r="R1063"/>
      <c s="24" r="S1063"/>
      <c s="24" r="T1063"/>
      <c s="24" r="U1063"/>
      <c s="24" r="V1063"/>
    </row>
    <row r="1064">
      <c s="12" r="A1064"/>
      <c s="12" r="B1064"/>
      <c s="12" r="C1064"/>
      <c s="12" r="D1064"/>
      <c s="12" r="E1064"/>
      <c s="23" r="F1064"/>
      <c s="23" r="G1064"/>
      <c s="63" r="H1064"/>
      <c s="63" r="I1064"/>
      <c s="24" r="J1064"/>
      <c s="24" r="K1064"/>
      <c s="24" r="L1064"/>
      <c s="24" r="M1064"/>
      <c s="24" r="N1064"/>
      <c s="24" r="O1064"/>
      <c s="24" r="P1064"/>
      <c s="24" r="Q1064"/>
      <c s="24" r="R1064"/>
      <c s="24" r="S1064"/>
      <c s="24" r="T1064"/>
      <c s="24" r="U1064"/>
      <c s="24" r="V1064"/>
    </row>
    <row r="1065">
      <c s="12" r="A1065"/>
      <c s="12" r="B1065"/>
      <c s="12" r="C1065"/>
      <c s="12" r="D1065"/>
      <c s="12" r="E1065"/>
      <c s="23" r="F1065"/>
      <c s="23" r="G1065"/>
      <c s="63" r="H1065"/>
      <c s="63" r="I1065"/>
      <c s="24" r="J1065"/>
      <c s="24" r="K1065"/>
      <c s="24" r="L1065"/>
      <c s="24" r="M1065"/>
      <c s="24" r="N1065"/>
      <c s="24" r="O1065"/>
      <c s="24" r="P1065"/>
      <c s="24" r="Q1065"/>
      <c s="24" r="R1065"/>
      <c s="24" r="S1065"/>
      <c s="24" r="T1065"/>
      <c s="24" r="U1065"/>
      <c s="24" r="V1065"/>
    </row>
    <row r="1066">
      <c s="12" r="A1066"/>
      <c s="12" r="B1066"/>
      <c s="12" r="C1066"/>
      <c s="12" r="D1066"/>
      <c s="12" r="E1066"/>
      <c s="23" r="F1066"/>
      <c s="23" r="G1066"/>
      <c s="63" r="H1066"/>
      <c s="63" r="I1066"/>
      <c s="24" r="J1066"/>
      <c s="24" r="K1066"/>
      <c s="24" r="L1066"/>
      <c s="24" r="M1066"/>
      <c s="24" r="N1066"/>
      <c s="24" r="O1066"/>
      <c s="24" r="P1066"/>
      <c s="24" r="Q1066"/>
      <c s="24" r="R1066"/>
      <c s="24" r="S1066"/>
      <c s="24" r="T1066"/>
      <c s="24" r="U1066"/>
      <c s="24" r="V1066"/>
    </row>
    <row r="1067">
      <c s="12" r="A1067"/>
      <c s="12" r="B1067"/>
      <c s="12" r="C1067"/>
      <c s="12" r="D1067"/>
      <c s="12" r="E1067"/>
      <c s="23" r="F1067"/>
      <c s="23" r="G1067"/>
      <c s="24" r="H1067"/>
      <c s="24" r="I1067"/>
      <c s="24" r="J1067"/>
      <c s="24" r="K1067"/>
      <c s="24" r="L1067"/>
      <c s="24" r="M1067"/>
      <c s="24" r="N1067"/>
      <c s="24" r="O1067"/>
      <c s="24" r="P1067"/>
      <c s="24" r="Q1067"/>
      <c s="24" r="R1067"/>
      <c s="24" r="S1067"/>
      <c s="24" r="T1067"/>
      <c s="24" r="U1067"/>
      <c s="24" r="V1067"/>
    </row>
    <row r="1068">
      <c s="12" r="A1068"/>
      <c s="12" r="B1068"/>
      <c s="12" r="C1068"/>
      <c s="12" r="D1068"/>
      <c s="12" r="E1068"/>
      <c s="23" r="F1068"/>
      <c s="23" r="G1068"/>
      <c s="24" r="H1068"/>
      <c s="24" r="I1068"/>
      <c s="24" r="J1068"/>
      <c s="24" r="K1068"/>
      <c s="24" r="L1068"/>
      <c s="24" r="M1068"/>
      <c s="24" r="N1068"/>
      <c s="24" r="O1068"/>
      <c s="24" r="P1068"/>
      <c s="24" r="Q1068"/>
      <c s="24" r="R1068"/>
      <c s="24" r="S1068"/>
      <c s="24" r="T1068"/>
      <c s="24" r="U1068"/>
      <c s="24" r="V1068"/>
    </row>
    <row r="1069">
      <c s="12" r="A1069"/>
      <c s="12" r="B1069"/>
      <c s="12" r="C1069"/>
      <c s="12" r="D1069"/>
      <c s="12" r="E1069"/>
      <c s="23" r="F1069"/>
      <c s="23" r="G1069"/>
      <c s="24" r="H1069"/>
      <c s="24" r="I1069"/>
      <c s="24" r="J1069"/>
      <c s="24" r="K1069"/>
      <c s="24" r="L1069"/>
      <c s="24" r="M1069"/>
      <c s="24" r="N1069"/>
      <c s="24" r="O1069"/>
      <c s="24" r="P1069"/>
      <c s="24" r="Q1069"/>
      <c s="24" r="R1069"/>
      <c s="24" r="S1069"/>
      <c s="24" r="T1069"/>
      <c s="24" r="U1069"/>
      <c s="24" r="V1069"/>
    </row>
    <row r="1070">
      <c s="12" r="A1070"/>
      <c s="12" r="B1070"/>
      <c s="12" r="C1070"/>
      <c s="12" r="D1070"/>
      <c s="12" r="E1070"/>
      <c s="23" r="F1070"/>
      <c s="23" r="G1070"/>
      <c s="24" r="H1070"/>
      <c s="24" r="I1070"/>
      <c s="24" r="J1070"/>
      <c s="24" r="K1070"/>
      <c s="24" r="L1070"/>
      <c s="24" r="M1070"/>
      <c s="24" r="N1070"/>
      <c s="24" r="O1070"/>
      <c s="24" r="P1070"/>
      <c s="24" r="Q1070"/>
      <c s="24" r="R1070"/>
      <c s="24" r="S1070"/>
      <c s="24" r="T1070"/>
      <c s="24" r="U1070"/>
      <c s="24" r="V1070"/>
    </row>
    <row r="1071">
      <c s="12" r="A1071"/>
      <c s="12" r="B1071"/>
      <c s="12" r="C1071"/>
      <c s="12" r="D1071"/>
      <c s="12" r="E1071"/>
      <c s="23" r="F1071"/>
      <c s="23" r="G1071"/>
      <c s="24" r="H1071"/>
      <c s="24" r="I1071"/>
      <c s="24" r="J1071"/>
      <c s="24" r="K1071"/>
      <c s="24" r="L1071"/>
      <c s="24" r="M1071"/>
      <c s="24" r="N1071"/>
      <c s="24" r="O1071"/>
      <c s="24" r="P1071"/>
      <c s="24" r="Q1071"/>
      <c s="24" r="R1071"/>
      <c s="24" r="S1071"/>
      <c s="24" r="T1071"/>
      <c s="24" r="U1071"/>
      <c s="24" r="V1071"/>
    </row>
    <row r="1072">
      <c s="12" r="A1072"/>
      <c s="12" r="B1072"/>
      <c s="12" r="C1072"/>
      <c s="12" r="D1072"/>
      <c s="12" r="E1072"/>
      <c s="23" r="F1072"/>
      <c s="23" r="G1072"/>
      <c s="24" r="H1072"/>
      <c s="24" r="I1072"/>
      <c s="24" r="J1072"/>
      <c s="24" r="K1072"/>
      <c s="24" r="L1072"/>
      <c s="24" r="M1072"/>
      <c s="24" r="N1072"/>
      <c s="24" r="O1072"/>
      <c s="24" r="P1072"/>
      <c s="24" r="Q1072"/>
      <c s="24" r="R1072"/>
      <c s="24" r="S1072"/>
      <c s="24" r="T1072"/>
      <c s="24" r="U1072"/>
      <c s="24" r="V1072"/>
    </row>
    <row r="1073">
      <c s="12" r="A1073"/>
      <c s="12" r="B1073"/>
      <c s="12" r="C1073"/>
      <c s="12" r="D1073"/>
      <c s="12" r="E1073"/>
      <c s="23" r="F1073"/>
      <c s="23" r="G1073"/>
      <c s="24" r="H1073"/>
      <c s="24" r="I1073"/>
      <c s="24" r="J1073"/>
      <c s="24" r="K1073"/>
      <c s="24" r="L1073"/>
      <c s="24" r="M1073"/>
      <c s="24" r="N1073"/>
      <c s="24" r="O1073"/>
      <c s="24" r="P1073"/>
      <c s="24" r="Q1073"/>
      <c s="24" r="R1073"/>
      <c s="24" r="S1073"/>
      <c s="24" r="T1073"/>
      <c s="24" r="U1073"/>
      <c s="24" r="V1073"/>
    </row>
    <row r="1074">
      <c s="12" r="A1074"/>
      <c s="12" r="B1074"/>
      <c s="12" r="C1074"/>
      <c s="12" r="D1074"/>
      <c s="12" r="E1074"/>
      <c s="23" r="F1074"/>
      <c s="23" r="G1074"/>
      <c s="24" r="H1074"/>
      <c s="24" r="I1074"/>
      <c s="24" r="J1074"/>
      <c s="24" r="K1074"/>
      <c s="24" r="L1074"/>
      <c s="24" r="M1074"/>
      <c s="24" r="N1074"/>
      <c s="24" r="O1074"/>
      <c s="24" r="P1074"/>
      <c s="24" r="Q1074"/>
      <c s="24" r="R1074"/>
      <c s="24" r="S1074"/>
      <c s="24" r="T1074"/>
      <c s="24" r="U1074"/>
      <c s="24" r="V1074"/>
    </row>
    <row r="1075">
      <c s="12" r="A1075"/>
      <c s="12" r="B1075"/>
      <c s="12" r="C1075"/>
      <c s="12" r="D1075"/>
      <c s="12" r="E1075"/>
      <c s="23" r="F1075"/>
      <c s="23" r="G1075"/>
      <c s="24" r="H1075"/>
      <c s="24" r="I1075"/>
      <c s="24" r="J1075"/>
      <c s="24" r="K1075"/>
      <c s="24" r="L1075"/>
      <c s="24" r="M1075"/>
      <c s="24" r="N1075"/>
      <c s="24" r="O1075"/>
      <c s="24" r="P1075"/>
      <c s="24" r="Q1075"/>
      <c s="24" r="R1075"/>
      <c s="24" r="S1075"/>
      <c s="24" r="T1075"/>
      <c s="24" r="U1075"/>
      <c s="24" r="V1075"/>
    </row>
    <row r="1076">
      <c s="12" r="A1076"/>
      <c s="12" r="B1076"/>
      <c s="12" r="C1076"/>
      <c s="12" r="D1076"/>
      <c s="12" r="E1076"/>
      <c s="23" r="F1076"/>
      <c s="23" r="G1076"/>
      <c s="24" r="H1076"/>
      <c s="24" r="I1076"/>
      <c s="24" r="J1076"/>
      <c s="24" r="K1076"/>
      <c s="24" r="L1076"/>
      <c s="24" r="M1076"/>
      <c s="24" r="N1076"/>
      <c s="24" r="O1076"/>
      <c s="24" r="P1076"/>
      <c s="24" r="Q1076"/>
      <c s="24" r="R1076"/>
      <c s="24" r="S1076"/>
      <c s="24" r="T1076"/>
      <c s="24" r="U1076"/>
      <c s="24" r="V1076"/>
    </row>
    <row r="1077">
      <c s="12" r="A1077"/>
      <c s="12" r="B1077"/>
      <c s="12" r="C1077"/>
      <c s="12" r="D1077"/>
      <c s="12" r="E1077"/>
      <c s="23" r="F1077"/>
      <c s="23" r="G1077"/>
      <c s="24" r="H1077"/>
      <c s="24" r="I1077"/>
      <c s="24" r="J1077"/>
      <c s="24" r="K1077"/>
      <c s="24" r="L1077"/>
      <c s="24" r="M1077"/>
      <c s="24" r="N1077"/>
      <c s="24" r="O1077"/>
      <c s="24" r="P1077"/>
      <c s="24" r="Q1077"/>
      <c s="24" r="R1077"/>
      <c s="24" r="S1077"/>
      <c s="24" r="T1077"/>
      <c s="24" r="U1077"/>
      <c s="24" r="V1077"/>
    </row>
    <row r="1078">
      <c s="12" r="A1078"/>
      <c s="12" r="B1078"/>
      <c s="12" r="C1078"/>
      <c s="12" r="D1078"/>
      <c s="12" r="E1078"/>
      <c s="23" r="F1078"/>
      <c s="23" r="G1078"/>
      <c s="24" r="H1078"/>
      <c s="24" r="I1078"/>
      <c s="24" r="J1078"/>
      <c s="24" r="K1078"/>
      <c s="24" r="L1078"/>
      <c s="24" r="M1078"/>
      <c s="24" r="N1078"/>
      <c s="24" r="O1078"/>
      <c s="24" r="P1078"/>
      <c s="24" r="Q1078"/>
      <c s="24" r="R1078"/>
      <c s="24" r="S1078"/>
      <c s="24" r="T1078"/>
      <c s="24" r="U1078"/>
      <c s="24" r="V1078"/>
    </row>
    <row r="1079">
      <c s="12" r="A1079"/>
      <c s="12" r="B1079"/>
      <c s="12" r="C1079"/>
      <c s="12" r="D1079"/>
      <c s="12" r="E1079"/>
      <c s="23" r="F1079"/>
      <c s="23" r="G1079"/>
      <c s="24" r="H1079"/>
      <c s="24" r="I1079"/>
      <c s="24" r="J1079"/>
      <c s="24" r="K1079"/>
      <c s="24" r="L1079"/>
      <c s="24" r="M1079"/>
      <c s="24" r="N1079"/>
      <c s="24" r="O1079"/>
      <c s="24" r="P1079"/>
      <c s="24" r="Q1079"/>
      <c s="24" r="R1079"/>
      <c s="24" r="S1079"/>
      <c s="24" r="T1079"/>
      <c s="24" r="U1079"/>
      <c s="24" r="V1079"/>
    </row>
    <row r="1080">
      <c s="12" r="A1080"/>
      <c s="12" r="B1080"/>
      <c s="12" r="C1080"/>
      <c s="12" r="D1080"/>
      <c s="12" r="E1080"/>
      <c s="23" r="F1080"/>
      <c s="23" r="G1080"/>
      <c s="24" r="H1080"/>
      <c s="24" r="I1080"/>
      <c s="24" r="J1080"/>
      <c s="24" r="K1080"/>
      <c s="24" r="L1080"/>
      <c s="24" r="M1080"/>
      <c s="24" r="N1080"/>
      <c s="24" r="O1080"/>
      <c s="24" r="P1080"/>
      <c s="24" r="Q1080"/>
      <c s="24" r="R1080"/>
      <c s="24" r="S1080"/>
      <c s="24" r="T1080"/>
      <c s="24" r="U1080"/>
      <c s="24" r="V1080"/>
    </row>
    <row r="1081">
      <c s="12" r="A1081"/>
      <c s="12" r="B1081"/>
      <c s="12" r="C1081"/>
      <c s="12" r="D1081"/>
      <c s="12" r="E1081"/>
      <c s="23" r="F1081"/>
      <c s="23" r="G1081"/>
      <c s="24" r="H1081"/>
      <c s="24" r="I1081"/>
      <c s="24" r="J1081"/>
      <c s="24" r="K1081"/>
      <c s="24" r="L1081"/>
      <c s="24" r="M1081"/>
      <c s="24" r="N1081"/>
      <c s="24" r="O1081"/>
      <c s="24" r="P1081"/>
      <c s="24" r="Q1081"/>
      <c s="24" r="R1081"/>
      <c s="24" r="S1081"/>
      <c s="24" r="T1081"/>
      <c s="24" r="U1081"/>
      <c s="24" r="V1081"/>
    </row>
    <row r="1082">
      <c s="12" r="A1082"/>
      <c s="12" r="B1082"/>
      <c s="12" r="C1082"/>
      <c s="12" r="D1082"/>
      <c s="12" r="E1082"/>
      <c s="23" r="F1082"/>
      <c s="23" r="G1082"/>
      <c s="24" r="H1082"/>
      <c s="24" r="I1082"/>
      <c s="24" r="J1082"/>
      <c s="24" r="K1082"/>
      <c s="24" r="L1082"/>
      <c s="24" r="M1082"/>
      <c s="24" r="N1082"/>
      <c s="24" r="O1082"/>
      <c s="24" r="P1082"/>
      <c s="24" r="Q1082"/>
      <c s="24" r="R1082"/>
      <c s="24" r="S1082"/>
      <c s="24" r="T1082"/>
      <c s="24" r="U1082"/>
      <c s="24" r="V1082"/>
    </row>
    <row r="1083">
      <c s="12" r="A1083"/>
      <c s="12" r="B1083"/>
      <c s="12" r="C1083"/>
      <c s="12" r="D1083"/>
      <c s="12" r="E1083"/>
      <c s="23" r="F1083"/>
      <c s="23" r="G1083"/>
      <c s="24" r="H1083"/>
      <c s="24" r="I1083"/>
      <c s="24" r="J1083"/>
      <c s="24" r="K1083"/>
      <c s="24" r="L1083"/>
      <c s="24" r="M1083"/>
      <c s="24" r="N1083"/>
      <c s="24" r="O1083"/>
      <c s="24" r="P1083"/>
      <c s="24" r="Q1083"/>
      <c s="24" r="R1083"/>
      <c s="24" r="S1083"/>
      <c s="24" r="T1083"/>
      <c s="24" r="U1083"/>
      <c s="24" r="V1083"/>
    </row>
    <row r="1084">
      <c s="12" r="A1084"/>
      <c s="12" r="B1084"/>
      <c s="12" r="C1084"/>
      <c s="12" r="D1084"/>
      <c s="12" r="E1084"/>
      <c s="23" r="F1084"/>
      <c s="23" r="G1084"/>
      <c s="24" r="H1084"/>
      <c s="24" r="I1084"/>
      <c s="24" r="J1084"/>
      <c s="24" r="K1084"/>
      <c s="24" r="L1084"/>
      <c s="24" r="M1084"/>
      <c s="24" r="N1084"/>
      <c s="24" r="O1084"/>
      <c s="24" r="P1084"/>
      <c s="24" r="Q1084"/>
      <c s="24" r="R1084"/>
      <c s="24" r="S1084"/>
      <c s="24" r="T1084"/>
      <c s="24" r="U1084"/>
      <c s="24" r="V1084"/>
    </row>
    <row r="1085">
      <c s="12" r="A1085"/>
      <c s="12" r="B1085"/>
      <c s="12" r="C1085"/>
      <c s="12" r="D1085"/>
      <c s="12" r="E1085"/>
      <c s="23" r="F1085"/>
      <c s="23" r="G1085"/>
      <c s="24" r="H1085"/>
      <c s="24" r="I1085"/>
      <c s="24" r="J1085"/>
      <c s="24" r="K1085"/>
      <c s="24" r="L1085"/>
      <c s="24" r="M1085"/>
      <c s="24" r="N1085"/>
      <c s="24" r="O1085"/>
      <c s="24" r="P1085"/>
      <c s="24" r="Q1085"/>
      <c s="24" r="R1085"/>
      <c s="24" r="S1085"/>
      <c s="24" r="T1085"/>
      <c s="24" r="U1085"/>
      <c s="24" r="V1085"/>
    </row>
    <row r="1086">
      <c s="12" r="A1086"/>
      <c s="12" r="B1086"/>
      <c s="12" r="C1086"/>
      <c s="12" r="D1086"/>
      <c s="12" r="E1086"/>
      <c s="23" r="F1086"/>
      <c s="23" r="G1086"/>
      <c s="24" r="H1086"/>
      <c s="24" r="I1086"/>
      <c s="24" r="J1086"/>
      <c s="24" r="K1086"/>
      <c s="24" r="L1086"/>
      <c s="24" r="M1086"/>
      <c s="24" r="N1086"/>
      <c s="24" r="O1086"/>
      <c s="24" r="P1086"/>
      <c s="24" r="Q1086"/>
      <c s="24" r="R1086"/>
      <c s="24" r="S1086"/>
      <c s="24" r="T1086"/>
      <c s="24" r="U1086"/>
      <c s="24" r="V1086"/>
    </row>
    <row r="1087">
      <c s="12" r="A1087"/>
      <c s="12" r="B1087"/>
      <c s="12" r="C1087"/>
      <c s="12" r="D1087"/>
      <c s="12" r="E1087"/>
      <c s="23" r="F1087"/>
      <c s="23" r="G1087"/>
      <c s="24" r="H1087"/>
      <c s="24" r="I1087"/>
      <c s="24" r="J1087"/>
      <c s="24" r="K1087"/>
      <c s="24" r="L1087"/>
      <c s="24" r="M1087"/>
      <c s="24" r="N1087"/>
      <c s="24" r="O1087"/>
      <c s="24" r="P1087"/>
      <c s="24" r="Q1087"/>
      <c s="24" r="R1087"/>
      <c s="24" r="S1087"/>
      <c s="24" r="T1087"/>
      <c s="24" r="U1087"/>
      <c s="24" r="V1087"/>
    </row>
    <row r="1088">
      <c s="12" r="A1088"/>
      <c s="12" r="B1088"/>
      <c s="12" r="C1088"/>
      <c s="12" r="D1088"/>
      <c s="12" r="E1088"/>
      <c s="23" r="F1088"/>
      <c s="23" r="G1088"/>
      <c s="24" r="H1088"/>
      <c s="24" r="I1088"/>
      <c s="24" r="J1088"/>
      <c s="24" r="K1088"/>
      <c s="24" r="L1088"/>
      <c s="24" r="M1088"/>
      <c s="24" r="N1088"/>
      <c s="24" r="O1088"/>
      <c s="24" r="P1088"/>
      <c s="24" r="Q1088"/>
      <c s="24" r="R1088"/>
      <c s="24" r="S1088"/>
      <c s="24" r="T1088"/>
      <c s="24" r="U1088"/>
      <c s="24" r="V1088"/>
    </row>
    <row r="1089">
      <c s="12" r="A1089"/>
      <c s="12" r="B1089"/>
      <c s="12" r="C1089"/>
      <c s="12" r="D1089"/>
      <c s="12" r="E1089"/>
      <c s="23" r="F1089"/>
      <c s="23" r="G1089"/>
      <c s="24" r="H1089"/>
      <c s="24" r="I1089"/>
      <c s="24" r="J1089"/>
      <c s="24" r="K1089"/>
      <c s="24" r="L1089"/>
      <c s="24" r="M1089"/>
      <c s="24" r="N1089"/>
      <c s="24" r="O1089"/>
      <c s="24" r="P1089"/>
      <c s="24" r="Q1089"/>
      <c s="24" r="R1089"/>
      <c s="24" r="S1089"/>
      <c s="24" r="T1089"/>
      <c s="24" r="U1089"/>
      <c s="24" r="V1089"/>
    </row>
    <row r="1090">
      <c s="12" r="A1090"/>
      <c s="12" r="B1090"/>
      <c s="12" r="C1090"/>
      <c s="12" r="D1090"/>
      <c s="12" r="E1090"/>
      <c s="23" r="F1090"/>
      <c s="23" r="G1090"/>
      <c s="24" r="H1090"/>
      <c s="24" r="I1090"/>
      <c s="24" r="J1090"/>
      <c s="24" r="K1090"/>
      <c s="24" r="L1090"/>
      <c s="24" r="M1090"/>
      <c s="24" r="N1090"/>
      <c s="24" r="O1090"/>
      <c s="24" r="P1090"/>
      <c s="24" r="Q1090"/>
      <c s="24" r="R1090"/>
      <c s="24" r="S1090"/>
      <c s="24" r="T1090"/>
      <c s="24" r="U1090"/>
      <c s="24" r="V1090"/>
    </row>
    <row r="1091">
      <c s="12" r="A1091"/>
      <c s="12" r="B1091"/>
      <c s="12" r="C1091"/>
      <c s="12" r="D1091"/>
      <c s="12" r="E1091"/>
      <c s="23" r="F1091"/>
      <c s="23" r="G1091"/>
      <c s="24" r="H1091"/>
      <c s="24" r="I1091"/>
      <c s="24" r="J1091"/>
      <c s="24" r="K1091"/>
      <c s="24" r="L1091"/>
      <c s="24" r="M1091"/>
      <c s="24" r="N1091"/>
      <c s="24" r="O1091"/>
      <c s="24" r="P1091"/>
      <c s="24" r="Q1091"/>
      <c s="24" r="R1091"/>
      <c s="24" r="S1091"/>
      <c s="24" r="T1091"/>
      <c s="24" r="U1091"/>
      <c s="24" r="V1091"/>
    </row>
    <row r="1092">
      <c s="12" r="A1092"/>
      <c s="12" r="B1092"/>
      <c s="12" r="C1092"/>
      <c s="12" r="D1092"/>
      <c s="12" r="E1092"/>
      <c s="23" r="F1092"/>
      <c s="23" r="G1092"/>
      <c s="24" r="H1092"/>
      <c s="24" r="I1092"/>
      <c s="24" r="J1092"/>
      <c s="24" r="K1092"/>
      <c s="24" r="L1092"/>
      <c s="24" r="M1092"/>
      <c s="24" r="N1092"/>
      <c s="24" r="O1092"/>
      <c s="24" r="P1092"/>
      <c s="24" r="Q1092"/>
      <c s="24" r="R1092"/>
      <c s="24" r="S1092"/>
      <c s="24" r="T1092"/>
      <c s="24" r="U1092"/>
      <c s="24" r="V1092"/>
    </row>
    <row r="1093">
      <c s="12" r="A1093"/>
      <c s="12" r="B1093"/>
      <c s="12" r="C1093"/>
      <c s="12" r="D1093"/>
      <c s="12" r="E1093"/>
      <c s="23" r="F1093"/>
      <c s="23" r="G1093"/>
      <c s="24" r="H1093"/>
      <c s="24" r="I1093"/>
      <c s="24" r="J1093"/>
      <c s="24" r="K1093"/>
      <c s="24" r="L1093"/>
      <c s="24" r="M1093"/>
      <c s="24" r="N1093"/>
      <c s="24" r="O1093"/>
      <c s="24" r="P1093"/>
      <c s="24" r="Q1093"/>
      <c s="24" r="R1093"/>
      <c s="24" r="S1093"/>
      <c s="24" r="T1093"/>
      <c s="24" r="U1093"/>
      <c s="24" r="V1093"/>
    </row>
    <row r="1094">
      <c s="12" r="A1094"/>
      <c s="12" r="B1094"/>
      <c s="12" r="C1094"/>
      <c s="12" r="D1094"/>
      <c s="12" r="E1094"/>
      <c s="23" r="F1094"/>
      <c s="23" r="G1094"/>
      <c s="24" r="H1094"/>
      <c s="24" r="I1094"/>
      <c s="24" r="J1094"/>
      <c s="24" r="K1094"/>
      <c s="24" r="L1094"/>
      <c s="24" r="M1094"/>
      <c s="24" r="N1094"/>
      <c s="24" r="O1094"/>
      <c s="24" r="P1094"/>
      <c s="24" r="Q1094"/>
      <c s="24" r="R1094"/>
      <c s="24" r="S1094"/>
      <c s="24" r="T1094"/>
      <c s="24" r="U1094"/>
      <c s="24" r="V1094"/>
    </row>
    <row r="1095">
      <c s="12" r="A1095"/>
      <c s="12" r="B1095"/>
      <c s="12" r="C1095"/>
      <c s="12" r="D1095"/>
      <c s="12" r="E1095"/>
      <c s="23" r="F1095"/>
      <c s="23" r="G1095"/>
      <c s="24" r="H1095"/>
      <c s="24" r="I1095"/>
      <c s="24" r="J1095"/>
      <c s="24" r="K1095"/>
      <c s="24" r="L1095"/>
      <c s="24" r="M1095"/>
      <c s="24" r="N1095"/>
      <c s="24" r="O1095"/>
      <c s="24" r="P1095"/>
      <c s="24" r="Q1095"/>
      <c s="24" r="R1095"/>
      <c s="24" r="S1095"/>
      <c s="24" r="T1095"/>
      <c s="24" r="U1095"/>
      <c s="24" r="V1095"/>
    </row>
    <row r="1096">
      <c s="12" r="A1096"/>
      <c s="12" r="B1096"/>
      <c s="12" r="C1096"/>
      <c s="12" r="D1096"/>
      <c s="12" r="E1096"/>
      <c s="23" r="F1096"/>
      <c s="23" r="G1096"/>
      <c s="24" r="H1096"/>
      <c s="24" r="I1096"/>
      <c s="24" r="J1096"/>
      <c s="24" r="K1096"/>
      <c s="24" r="L1096"/>
      <c s="24" r="M1096"/>
      <c s="24" r="N1096"/>
      <c s="24" r="O1096"/>
      <c s="24" r="P1096"/>
      <c s="24" r="Q1096"/>
      <c s="24" r="R1096"/>
      <c s="24" r="S1096"/>
      <c s="24" r="T1096"/>
      <c s="24" r="U1096"/>
      <c s="24" r="V1096"/>
    </row>
    <row r="1097">
      <c s="12" r="A1097"/>
      <c s="12" r="B1097"/>
      <c s="12" r="C1097"/>
      <c s="12" r="D1097"/>
      <c s="12" r="E1097"/>
      <c s="23" r="F1097"/>
      <c s="23" r="G1097"/>
      <c s="24" r="H1097"/>
      <c s="24" r="I1097"/>
      <c s="24" r="J1097"/>
      <c s="24" r="K1097"/>
      <c s="24" r="L1097"/>
      <c s="24" r="M1097"/>
      <c s="24" r="N1097"/>
      <c s="24" r="O1097"/>
      <c s="24" r="P1097"/>
      <c s="24" r="Q1097"/>
      <c s="24" r="R1097"/>
      <c s="24" r="S1097"/>
      <c s="24" r="T1097"/>
      <c s="24" r="U1097"/>
      <c s="24" r="V1097"/>
    </row>
    <row r="1098">
      <c s="12" r="A1098"/>
      <c s="12" r="B1098"/>
      <c s="12" r="C1098"/>
      <c s="12" r="D1098"/>
      <c s="12" r="E1098"/>
      <c s="23" r="F1098"/>
      <c s="23" r="G1098"/>
      <c s="24" r="H1098"/>
      <c s="24" r="I1098"/>
      <c s="24" r="J1098"/>
      <c s="24" r="K1098"/>
      <c s="24" r="L1098"/>
      <c s="24" r="M1098"/>
      <c s="24" r="N1098"/>
      <c s="24" r="O1098"/>
      <c s="24" r="P1098"/>
      <c s="24" r="Q1098"/>
      <c s="24" r="R1098"/>
      <c s="24" r="S1098"/>
      <c s="24" r="T1098"/>
      <c s="24" r="U1098"/>
      <c s="24" r="V1098"/>
    </row>
    <row r="1099">
      <c s="12" r="A1099"/>
      <c s="12" r="B1099"/>
      <c s="12" r="C1099"/>
      <c s="12" r="D1099"/>
      <c s="12" r="E1099"/>
      <c s="23" r="F1099"/>
      <c s="23" r="G1099"/>
      <c s="24" r="H1099"/>
      <c s="24" r="I1099"/>
      <c s="24" r="J1099"/>
      <c s="24" r="K1099"/>
      <c s="24" r="L1099"/>
      <c s="24" r="M1099"/>
      <c s="24" r="N1099"/>
      <c s="24" r="O1099"/>
      <c s="24" r="P1099"/>
      <c s="24" r="Q1099"/>
      <c s="24" r="R1099"/>
      <c s="24" r="S1099"/>
      <c s="24" r="T1099"/>
      <c s="24" r="U1099"/>
      <c s="24" r="V1099"/>
    </row>
    <row r="1100">
      <c s="12" r="A1100"/>
      <c s="12" r="B1100"/>
      <c s="12" r="C1100"/>
      <c s="12" r="D1100"/>
      <c s="12" r="E1100"/>
      <c s="23" r="F1100"/>
      <c s="23" r="G1100"/>
      <c s="24" r="H1100"/>
      <c s="24" r="I1100"/>
      <c s="24" r="J1100"/>
      <c s="24" r="K1100"/>
      <c s="24" r="L1100"/>
      <c s="24" r="M1100"/>
      <c s="24" r="N1100"/>
      <c s="24" r="O1100"/>
      <c s="24" r="P1100"/>
      <c s="24" r="Q1100"/>
      <c s="24" r="R1100"/>
      <c s="24" r="S1100"/>
      <c s="24" r="T1100"/>
      <c s="24" r="U1100"/>
      <c s="24" r="V1100"/>
    </row>
    <row r="1101">
      <c s="12" r="A1101"/>
      <c s="12" r="B1101"/>
      <c s="12" r="C1101"/>
      <c s="12" r="D1101"/>
      <c s="12" r="E1101"/>
      <c s="23" r="F1101"/>
      <c s="23" r="G1101"/>
      <c s="24" r="H1101"/>
      <c s="24" r="I1101"/>
      <c s="24" r="J1101"/>
      <c s="24" r="K1101"/>
      <c s="24" r="L1101"/>
      <c s="24" r="M1101"/>
      <c s="24" r="N1101"/>
      <c s="24" r="O1101"/>
      <c s="24" r="P1101"/>
      <c s="24" r="Q1101"/>
      <c s="24" r="R1101"/>
      <c s="24" r="S1101"/>
      <c s="24" r="T1101"/>
      <c s="24" r="U1101"/>
      <c s="24" r="V1101"/>
    </row>
    <row r="1102">
      <c s="12" r="A1102"/>
      <c s="12" r="B1102"/>
      <c s="12" r="C1102"/>
      <c s="12" r="D1102"/>
      <c s="12" r="E1102"/>
      <c s="23" r="F1102"/>
      <c s="23" r="G1102"/>
      <c s="24" r="H1102"/>
      <c s="24" r="I1102"/>
      <c s="24" r="J1102"/>
      <c s="24" r="K1102"/>
      <c s="24" r="L1102"/>
      <c s="24" r="M1102"/>
      <c s="24" r="N1102"/>
      <c s="24" r="O1102"/>
      <c s="24" r="P1102"/>
      <c s="24" r="Q1102"/>
      <c s="24" r="R1102"/>
      <c s="24" r="S1102"/>
      <c s="24" r="T1102"/>
      <c s="24" r="U1102"/>
      <c s="24" r="V1102"/>
    </row>
    <row r="1103">
      <c s="12" r="A1103"/>
      <c s="12" r="B1103"/>
      <c s="12" r="C1103"/>
      <c s="12" r="D1103"/>
      <c s="12" r="E1103"/>
      <c s="23" r="F1103"/>
      <c s="23" r="G1103"/>
      <c s="24" r="H1103"/>
      <c s="24" r="I1103"/>
      <c s="24" r="J1103"/>
      <c s="24" r="K1103"/>
      <c s="24" r="L1103"/>
      <c s="24" r="M1103"/>
      <c s="24" r="N1103"/>
      <c s="24" r="O1103"/>
      <c s="24" r="P1103"/>
      <c s="24" r="Q1103"/>
      <c s="24" r="R1103"/>
      <c s="24" r="S1103"/>
      <c s="24" r="T1103"/>
      <c s="24" r="U1103"/>
      <c s="24" r="V1103"/>
    </row>
    <row r="1104">
      <c s="12" r="A1104"/>
      <c s="12" r="B1104"/>
      <c s="12" r="C1104"/>
      <c s="12" r="D1104"/>
      <c s="12" r="E1104"/>
      <c s="23" r="F1104"/>
      <c s="23" r="G1104"/>
      <c s="24" r="H1104"/>
      <c s="24" r="I1104"/>
      <c s="24" r="J1104"/>
      <c s="24" r="K1104"/>
      <c s="24" r="L1104"/>
      <c s="24" r="M1104"/>
      <c s="24" r="N1104"/>
      <c s="24" r="O1104"/>
      <c s="24" r="P1104"/>
      <c s="24" r="Q1104"/>
      <c s="24" r="R1104"/>
      <c s="24" r="S1104"/>
      <c s="24" r="T1104"/>
      <c s="24" r="U1104"/>
      <c s="24" r="V1104"/>
    </row>
    <row r="1105">
      <c s="12" r="A1105"/>
      <c s="12" r="B1105"/>
      <c s="12" r="C1105"/>
      <c s="12" r="D1105"/>
      <c s="12" r="E1105"/>
      <c s="23" r="F1105"/>
      <c s="23" r="G1105"/>
      <c s="63" r="H1105"/>
      <c s="63" r="I1105"/>
      <c s="24" r="J1105"/>
      <c s="24" r="K1105"/>
      <c s="24" r="L1105"/>
      <c s="24" r="M1105"/>
      <c s="24" r="N1105"/>
      <c s="24" r="O1105"/>
      <c s="24" r="P1105"/>
      <c s="24" r="Q1105"/>
      <c s="24" r="R1105"/>
      <c s="24" r="S1105"/>
      <c s="24" r="T1105"/>
      <c s="24" r="U1105"/>
      <c s="24" r="V1105"/>
    </row>
    <row r="1106">
      <c s="12" r="A1106"/>
      <c s="12" r="B1106"/>
      <c s="12" r="C1106"/>
      <c s="12" r="D1106"/>
      <c s="12" r="E1106"/>
      <c s="23" r="F1106"/>
      <c s="23" r="G1106"/>
      <c s="63" r="H1106"/>
      <c s="63" r="I1106"/>
      <c s="24" r="J1106"/>
      <c s="24" r="K1106"/>
      <c s="24" r="L1106"/>
      <c s="24" r="M1106"/>
      <c s="24" r="N1106"/>
      <c s="24" r="O1106"/>
      <c s="24" r="P1106"/>
      <c s="24" r="Q1106"/>
      <c s="24" r="R1106"/>
      <c s="24" r="S1106"/>
      <c s="24" r="T1106"/>
      <c s="24" r="U1106"/>
      <c s="24" r="V1106"/>
    </row>
    <row r="1107">
      <c s="12" r="A1107"/>
      <c s="12" r="B1107"/>
      <c s="12" r="C1107"/>
      <c s="12" r="D1107"/>
      <c s="12" r="E1107"/>
      <c s="23" r="F1107"/>
      <c s="23" r="G1107"/>
      <c s="63" r="H1107"/>
      <c s="63" r="I1107"/>
      <c s="24" r="J1107"/>
      <c s="24" r="K1107"/>
      <c s="24" r="L1107"/>
      <c s="24" r="M1107"/>
      <c s="24" r="N1107"/>
      <c s="24" r="O1107"/>
      <c s="24" r="P1107"/>
      <c s="24" r="Q1107"/>
      <c s="24" r="R1107"/>
      <c s="24" r="S1107"/>
      <c s="24" r="T1107"/>
      <c s="24" r="U1107"/>
      <c s="24" r="V1107"/>
    </row>
    <row r="1108">
      <c s="12" r="A1108"/>
      <c s="12" r="B1108"/>
      <c s="12" r="C1108"/>
      <c s="12" r="D1108"/>
      <c s="12" r="E1108"/>
      <c s="23" r="F1108"/>
      <c s="23" r="G1108"/>
      <c s="63" r="H1108"/>
      <c s="63" r="I1108"/>
      <c s="24" r="J1108"/>
      <c s="24" r="K1108"/>
      <c s="24" r="L1108"/>
      <c s="24" r="M1108"/>
      <c s="24" r="N1108"/>
      <c s="24" r="O1108"/>
      <c s="24" r="P1108"/>
      <c s="24" r="Q1108"/>
      <c s="24" r="R1108"/>
      <c s="24" r="S1108"/>
      <c s="24" r="T1108"/>
      <c s="24" r="U1108"/>
      <c s="24" r="V1108"/>
    </row>
    <row r="1109">
      <c s="12" r="A1109"/>
      <c s="12" r="B1109"/>
      <c s="12" r="C1109"/>
      <c s="12" r="D1109"/>
      <c s="12" r="E1109"/>
      <c s="23" r="F1109"/>
      <c s="23" r="G1109"/>
      <c s="24" r="H1109"/>
      <c s="24" r="I1109"/>
      <c s="24" r="J1109"/>
      <c s="24" r="K1109"/>
      <c s="24" r="L1109"/>
      <c s="24" r="M1109"/>
      <c s="24" r="N1109"/>
      <c s="24" r="O1109"/>
      <c s="24" r="P1109"/>
      <c s="24" r="Q1109"/>
      <c s="24" r="R1109"/>
      <c s="24" r="S1109"/>
      <c s="24" r="T1109"/>
      <c s="24" r="U1109"/>
      <c s="24" r="V1109"/>
    </row>
    <row r="1110">
      <c s="12" r="A1110"/>
      <c s="12" r="B1110"/>
      <c s="12" r="C1110"/>
      <c s="12" r="D1110"/>
      <c s="12" r="E1110"/>
      <c s="23" r="F1110"/>
      <c s="23" r="G1110"/>
      <c s="24" r="H1110"/>
      <c s="24" r="I1110"/>
      <c s="24" r="J1110"/>
      <c s="24" r="K1110"/>
      <c s="24" r="L1110"/>
      <c s="24" r="M1110"/>
      <c s="24" r="N1110"/>
      <c s="24" r="O1110"/>
      <c s="24" r="P1110"/>
      <c s="24" r="Q1110"/>
      <c s="24" r="R1110"/>
      <c s="24" r="S1110"/>
      <c s="24" r="T1110"/>
      <c s="24" r="U1110"/>
      <c s="24" r="V1110"/>
    </row>
    <row r="1111">
      <c s="12" r="A1111"/>
      <c s="12" r="B1111"/>
      <c s="12" r="C1111"/>
      <c s="12" r="D1111"/>
      <c s="12" r="E1111"/>
      <c s="23" r="F1111"/>
      <c s="23" r="G1111"/>
      <c s="24" r="H1111"/>
      <c s="24" r="I1111"/>
      <c s="24" r="J1111"/>
      <c s="24" r="K1111"/>
      <c s="24" r="L1111"/>
      <c s="24" r="M1111"/>
      <c s="24" r="N1111"/>
      <c s="24" r="O1111"/>
      <c s="24" r="P1111"/>
      <c s="24" r="Q1111"/>
      <c s="24" r="R1111"/>
      <c s="24" r="S1111"/>
      <c s="24" r="T1111"/>
      <c s="24" r="U1111"/>
      <c s="24" r="V1111"/>
    </row>
    <row r="1112">
      <c s="12" r="A1112"/>
      <c s="12" r="B1112"/>
      <c s="12" r="C1112"/>
      <c s="12" r="D1112"/>
      <c s="12" r="E1112"/>
      <c s="23" r="F1112"/>
      <c s="23" r="G1112"/>
      <c s="24" r="H1112"/>
      <c s="24" r="I1112"/>
      <c s="24" r="J1112"/>
      <c s="24" r="K1112"/>
      <c s="24" r="L1112"/>
      <c s="24" r="M1112"/>
      <c s="24" r="N1112"/>
      <c s="24" r="O1112"/>
      <c s="24" r="P1112"/>
      <c s="24" r="Q1112"/>
      <c s="24" r="R1112"/>
      <c s="24" r="S1112"/>
      <c s="24" r="T1112"/>
      <c s="24" r="U1112"/>
      <c s="24" r="V1112"/>
    </row>
    <row r="1113">
      <c s="12" r="A1113"/>
      <c s="12" r="B1113"/>
      <c s="12" r="C1113"/>
      <c s="12" r="D1113"/>
      <c s="12" r="E1113"/>
      <c s="23" r="F1113"/>
      <c s="23" r="G1113"/>
      <c s="24" r="H1113"/>
      <c s="24" r="I1113"/>
      <c s="24" r="J1113"/>
      <c s="24" r="K1113"/>
      <c s="24" r="L1113"/>
      <c s="24" r="M1113"/>
      <c s="24" r="N1113"/>
      <c s="24" r="O1113"/>
      <c s="24" r="P1113"/>
      <c s="24" r="Q1113"/>
      <c s="24" r="R1113"/>
      <c s="24" r="S1113"/>
      <c s="24" r="T1113"/>
      <c s="24" r="U1113"/>
      <c s="24" r="V1113"/>
    </row>
    <row r="1114">
      <c s="12" r="A1114"/>
      <c s="12" r="B1114"/>
      <c s="12" r="C1114"/>
      <c s="12" r="D1114"/>
      <c s="12" r="E1114"/>
      <c s="23" r="F1114"/>
      <c s="23" r="G1114"/>
      <c s="24" r="H1114"/>
      <c s="24" r="I1114"/>
      <c s="24" r="J1114"/>
      <c s="24" r="K1114"/>
      <c s="24" r="L1114"/>
      <c s="24" r="M1114"/>
      <c s="24" r="N1114"/>
      <c s="24" r="O1114"/>
      <c s="24" r="P1114"/>
      <c s="24" r="Q1114"/>
      <c s="24" r="R1114"/>
      <c s="24" r="S1114"/>
      <c s="24" r="T1114"/>
      <c s="24" r="U1114"/>
      <c s="24" r="V1114"/>
    </row>
    <row r="1115">
      <c s="12" r="A1115"/>
      <c s="12" r="B1115"/>
      <c s="12" r="C1115"/>
      <c s="12" r="D1115"/>
      <c s="12" r="E1115"/>
      <c s="23" r="F1115"/>
      <c s="23" r="G1115"/>
      <c s="24" r="H1115"/>
      <c s="24" r="I1115"/>
      <c s="24" r="J1115"/>
      <c s="24" r="K1115"/>
      <c s="24" r="L1115"/>
      <c s="24" r="M1115"/>
      <c s="24" r="N1115"/>
      <c s="24" r="O1115"/>
      <c s="24" r="P1115"/>
      <c s="24" r="Q1115"/>
      <c s="24" r="R1115"/>
      <c s="24" r="S1115"/>
      <c s="24" r="T1115"/>
      <c s="24" r="U1115"/>
      <c s="24" r="V1115"/>
    </row>
    <row r="1116">
      <c s="12" r="A1116"/>
      <c s="12" r="B1116"/>
      <c s="12" r="C1116"/>
      <c s="12" r="D1116"/>
      <c s="12" r="E1116"/>
      <c s="23" r="F1116"/>
      <c s="23" r="G1116"/>
      <c s="24" r="H1116"/>
      <c s="24" r="I1116"/>
      <c s="24" r="J1116"/>
      <c s="24" r="K1116"/>
      <c s="24" r="L1116"/>
      <c s="24" r="M1116"/>
      <c s="24" r="N1116"/>
      <c s="24" r="O1116"/>
      <c s="24" r="P1116"/>
      <c s="24" r="Q1116"/>
      <c s="24" r="R1116"/>
      <c s="24" r="S1116"/>
      <c s="24" r="T1116"/>
      <c s="24" r="U1116"/>
      <c s="24" r="V1116"/>
    </row>
    <row r="1117">
      <c s="12" r="A1117"/>
      <c s="12" r="B1117"/>
      <c s="12" r="C1117"/>
      <c s="12" r="D1117"/>
      <c s="12" r="E1117"/>
      <c s="23" r="F1117"/>
      <c s="23" r="G1117"/>
      <c s="24" r="H1117"/>
      <c s="24" r="I1117"/>
      <c s="24" r="J1117"/>
      <c s="24" r="K1117"/>
      <c s="24" r="L1117"/>
      <c s="24" r="M1117"/>
      <c s="24" r="N1117"/>
      <c s="24" r="O1117"/>
      <c s="24" r="P1117"/>
      <c s="24" r="Q1117"/>
      <c s="24" r="R1117"/>
      <c s="24" r="S1117"/>
      <c s="24" r="T1117"/>
      <c s="24" r="U1117"/>
      <c s="24" r="V1117"/>
    </row>
    <row r="1118">
      <c s="12" r="A1118"/>
      <c s="12" r="B1118"/>
      <c s="12" r="C1118"/>
      <c s="12" r="D1118"/>
      <c s="12" r="E1118"/>
      <c s="23" r="F1118"/>
      <c s="23" r="G1118"/>
      <c s="24" r="H1118"/>
      <c s="24" r="I1118"/>
      <c s="24" r="J1118"/>
      <c s="24" r="K1118"/>
      <c s="24" r="L1118"/>
      <c s="24" r="M1118"/>
      <c s="24" r="N1118"/>
      <c s="24" r="O1118"/>
      <c s="24" r="P1118"/>
      <c s="24" r="Q1118"/>
      <c s="24" r="R1118"/>
      <c s="24" r="S1118"/>
      <c s="24" r="T1118"/>
      <c s="24" r="U1118"/>
      <c s="24" r="V1118"/>
    </row>
    <row r="1119">
      <c s="12" r="A1119"/>
      <c s="12" r="B1119"/>
      <c s="12" r="C1119"/>
      <c s="12" r="D1119"/>
      <c s="12" r="E1119"/>
      <c s="23" r="F1119"/>
      <c s="23" r="G1119"/>
      <c s="63" r="H1119"/>
      <c s="63" r="I1119"/>
      <c s="24" r="J1119"/>
      <c s="24" r="K1119"/>
      <c s="24" r="L1119"/>
      <c s="24" r="M1119"/>
      <c s="24" r="N1119"/>
      <c s="24" r="O1119"/>
      <c s="24" r="P1119"/>
      <c s="24" r="Q1119"/>
      <c s="24" r="R1119"/>
      <c s="24" r="S1119"/>
      <c s="24" r="T1119"/>
      <c s="24" r="U1119"/>
      <c s="24" r="V1119"/>
    </row>
    <row r="1120">
      <c s="12" r="A1120"/>
      <c s="12" r="B1120"/>
      <c s="12" r="C1120"/>
      <c s="12" r="D1120"/>
      <c s="12" r="E1120"/>
      <c s="23" r="F1120"/>
      <c s="23" r="G1120"/>
      <c s="63" r="H1120"/>
      <c s="63" r="I1120"/>
      <c s="24" r="J1120"/>
      <c s="24" r="K1120"/>
      <c s="24" r="L1120"/>
      <c s="24" r="M1120"/>
      <c s="24" r="N1120"/>
      <c s="24" r="O1120"/>
      <c s="24" r="P1120"/>
      <c s="24" r="Q1120"/>
      <c s="24" r="R1120"/>
      <c s="24" r="S1120"/>
      <c s="24" r="T1120"/>
      <c s="24" r="U1120"/>
      <c s="24" r="V1120"/>
    </row>
    <row r="1121">
      <c s="12" r="A1121"/>
      <c s="12" r="B1121"/>
      <c s="12" r="C1121"/>
      <c s="12" r="D1121"/>
      <c s="12" r="E1121"/>
      <c s="23" r="F1121"/>
      <c s="23" r="G1121"/>
      <c s="63" r="H1121"/>
      <c s="63" r="I1121"/>
      <c s="24" r="J1121"/>
      <c s="24" r="K1121"/>
      <c s="24" r="L1121"/>
      <c s="24" r="M1121"/>
      <c s="24" r="N1121"/>
      <c s="24" r="O1121"/>
      <c s="24" r="P1121"/>
      <c s="24" r="Q1121"/>
      <c s="24" r="R1121"/>
      <c s="24" r="S1121"/>
      <c s="24" r="T1121"/>
      <c s="24" r="U1121"/>
      <c s="24" r="V1121"/>
    </row>
    <row r="1122">
      <c s="12" r="A1122"/>
      <c s="12" r="B1122"/>
      <c s="12" r="C1122"/>
      <c s="12" r="D1122"/>
      <c s="12" r="E1122"/>
      <c s="23" r="F1122"/>
      <c s="23" r="G1122"/>
      <c s="63" r="H1122"/>
      <c s="63" r="I1122"/>
      <c s="24" r="J1122"/>
      <c s="24" r="K1122"/>
      <c s="24" r="L1122"/>
      <c s="24" r="M1122"/>
      <c s="24" r="N1122"/>
      <c s="24" r="O1122"/>
      <c s="24" r="P1122"/>
      <c s="24" r="Q1122"/>
      <c s="24" r="R1122"/>
      <c s="24" r="S1122"/>
      <c s="24" r="T1122"/>
      <c s="24" r="U1122"/>
      <c s="24" r="V1122"/>
    </row>
    <row r="1123">
      <c s="12" r="A1123"/>
      <c s="12" r="B1123"/>
      <c s="12" r="C1123"/>
      <c s="12" r="D1123"/>
      <c s="12" r="E1123"/>
      <c s="23" r="F1123"/>
      <c s="23" r="G1123"/>
      <c s="24" r="H1123"/>
      <c s="24" r="I1123"/>
      <c s="24" r="J1123"/>
      <c s="24" r="K1123"/>
      <c s="24" r="L1123"/>
      <c s="24" r="M1123"/>
      <c s="24" r="N1123"/>
      <c s="24" r="O1123"/>
      <c s="24" r="P1123"/>
      <c s="24" r="Q1123"/>
      <c s="24" r="R1123"/>
      <c s="24" r="S1123"/>
      <c s="24" r="T1123"/>
      <c s="24" r="U1123"/>
      <c s="24" r="V1123"/>
    </row>
    <row r="1124">
      <c s="12" r="A1124"/>
      <c s="12" r="B1124"/>
      <c s="12" r="C1124"/>
      <c s="12" r="D1124"/>
      <c s="12" r="E1124"/>
      <c s="23" r="F1124"/>
      <c s="23" r="G1124"/>
      <c s="24" r="H1124"/>
      <c s="24" r="I1124"/>
      <c s="24" r="J1124"/>
      <c s="24" r="K1124"/>
      <c s="24" r="L1124"/>
      <c s="24" r="M1124"/>
      <c s="24" r="N1124"/>
      <c s="24" r="O1124"/>
      <c s="24" r="P1124"/>
      <c s="24" r="Q1124"/>
      <c s="24" r="R1124"/>
      <c s="24" r="S1124"/>
      <c s="24" r="T1124"/>
      <c s="24" r="U1124"/>
      <c s="24" r="V1124"/>
    </row>
    <row r="1125">
      <c s="12" r="A1125"/>
      <c s="12" r="B1125"/>
      <c s="12" r="C1125"/>
      <c s="12" r="D1125"/>
      <c s="12" r="E1125"/>
      <c s="23" r="F1125"/>
      <c s="23" r="G1125"/>
      <c s="24" r="H1125"/>
      <c s="24" r="I1125"/>
      <c s="24" r="J1125"/>
      <c s="24" r="K1125"/>
      <c s="24" r="L1125"/>
      <c s="24" r="M1125"/>
      <c s="24" r="N1125"/>
      <c s="24" r="O1125"/>
      <c s="24" r="P1125"/>
      <c s="24" r="Q1125"/>
      <c s="24" r="R1125"/>
      <c s="24" r="S1125"/>
      <c s="24" r="T1125"/>
      <c s="24" r="U1125"/>
      <c s="24" r="V1125"/>
    </row>
    <row r="1126">
      <c s="12" r="A1126"/>
      <c s="12" r="B1126"/>
      <c s="12" r="C1126"/>
      <c s="12" r="D1126"/>
      <c s="12" r="E1126"/>
      <c s="23" r="F1126"/>
      <c s="23" r="G1126"/>
      <c s="24" r="H1126"/>
      <c s="24" r="I1126"/>
      <c s="24" r="J1126"/>
      <c s="24" r="K1126"/>
      <c s="24" r="L1126"/>
      <c s="24" r="M1126"/>
      <c s="24" r="N1126"/>
      <c s="24" r="O1126"/>
      <c s="24" r="P1126"/>
      <c s="24" r="Q1126"/>
      <c s="24" r="R1126"/>
      <c s="24" r="S1126"/>
      <c s="24" r="T1126"/>
      <c s="24" r="U1126"/>
      <c s="24" r="V1126"/>
    </row>
    <row r="1127">
      <c s="12" r="A1127"/>
      <c s="12" r="B1127"/>
      <c s="12" r="C1127"/>
      <c s="12" r="D1127"/>
      <c s="12" r="E1127"/>
      <c s="23" r="F1127"/>
      <c s="23" r="G1127"/>
      <c s="24" r="H1127"/>
      <c s="24" r="I1127"/>
      <c s="24" r="J1127"/>
      <c s="24" r="K1127"/>
      <c s="24" r="L1127"/>
      <c s="24" r="M1127"/>
      <c s="24" r="N1127"/>
      <c s="24" r="O1127"/>
      <c s="24" r="P1127"/>
      <c s="24" r="Q1127"/>
      <c s="24" r="R1127"/>
      <c s="24" r="S1127"/>
      <c s="24" r="T1127"/>
      <c s="24" r="U1127"/>
      <c s="24" r="V1127"/>
    </row>
    <row r="1128">
      <c s="12" r="A1128"/>
      <c s="12" r="B1128"/>
      <c s="12" r="C1128"/>
      <c s="12" r="D1128"/>
      <c s="12" r="E1128"/>
      <c s="23" r="F1128"/>
      <c s="23" r="G1128"/>
      <c s="24" r="H1128"/>
      <c s="24" r="I1128"/>
      <c s="24" r="J1128"/>
      <c s="24" r="K1128"/>
      <c s="24" r="L1128"/>
      <c s="24" r="M1128"/>
      <c s="24" r="N1128"/>
      <c s="24" r="O1128"/>
      <c s="24" r="P1128"/>
      <c s="24" r="Q1128"/>
      <c s="24" r="R1128"/>
      <c s="24" r="S1128"/>
      <c s="24" r="T1128"/>
      <c s="24" r="U1128"/>
      <c s="24" r="V1128"/>
    </row>
    <row r="1129">
      <c s="12" r="A1129"/>
      <c s="12" r="B1129"/>
      <c s="12" r="C1129"/>
      <c s="12" r="D1129"/>
      <c s="12" r="E1129"/>
      <c s="23" r="F1129"/>
      <c s="23" r="G1129"/>
      <c s="24" r="H1129"/>
      <c s="24" r="I1129"/>
      <c s="24" r="J1129"/>
      <c s="24" r="K1129"/>
      <c s="24" r="L1129"/>
      <c s="24" r="M1129"/>
      <c s="24" r="N1129"/>
      <c s="24" r="O1129"/>
      <c s="24" r="P1129"/>
      <c s="24" r="Q1129"/>
      <c s="24" r="R1129"/>
      <c s="24" r="S1129"/>
      <c s="24" r="T1129"/>
      <c s="24" r="U1129"/>
      <c s="24" r="V1129"/>
    </row>
    <row r="1130">
      <c s="12" r="A1130"/>
      <c s="12" r="B1130"/>
      <c s="12" r="C1130"/>
      <c s="12" r="D1130"/>
      <c s="12" r="E1130"/>
      <c s="23" r="F1130"/>
      <c s="23" r="G1130"/>
      <c s="24" r="H1130"/>
      <c s="24" r="I1130"/>
      <c s="24" r="J1130"/>
      <c s="24" r="K1130"/>
      <c s="24" r="L1130"/>
      <c s="24" r="M1130"/>
      <c s="24" r="N1130"/>
      <c s="24" r="O1130"/>
      <c s="24" r="P1130"/>
      <c s="24" r="Q1130"/>
      <c s="24" r="R1130"/>
      <c s="24" r="S1130"/>
      <c s="24" r="T1130"/>
      <c s="24" r="U1130"/>
      <c s="24" r="V1130"/>
    </row>
    <row r="1131">
      <c s="12" r="A1131"/>
      <c s="12" r="B1131"/>
      <c s="12" r="C1131"/>
      <c s="12" r="D1131"/>
      <c s="12" r="E1131"/>
      <c s="23" r="F1131"/>
      <c s="23" r="G1131"/>
      <c s="24" r="H1131"/>
      <c s="24" r="I1131"/>
      <c s="24" r="J1131"/>
      <c s="24" r="K1131"/>
      <c s="24" r="L1131"/>
      <c s="24" r="M1131"/>
      <c s="24" r="N1131"/>
      <c s="24" r="O1131"/>
      <c s="24" r="P1131"/>
      <c s="24" r="Q1131"/>
      <c s="24" r="R1131"/>
      <c s="24" r="S1131"/>
      <c s="24" r="T1131"/>
      <c s="24" r="U1131"/>
      <c s="24" r="V1131"/>
    </row>
    <row r="1132">
      <c s="12" r="A1132"/>
      <c s="12" r="B1132"/>
      <c s="12" r="C1132"/>
      <c s="12" r="D1132"/>
      <c s="12" r="E1132"/>
      <c s="23" r="F1132"/>
      <c s="23" r="G1132"/>
      <c s="24" r="H1132"/>
      <c s="24" r="I1132"/>
      <c s="24" r="J1132"/>
      <c s="24" r="K1132"/>
      <c s="24" r="L1132"/>
      <c s="24" r="M1132"/>
      <c s="24" r="N1132"/>
      <c s="24" r="O1132"/>
      <c s="24" r="P1132"/>
      <c s="24" r="Q1132"/>
      <c s="24" r="R1132"/>
      <c s="24" r="S1132"/>
      <c s="24" r="T1132"/>
      <c s="24" r="U1132"/>
      <c s="24" r="V1132"/>
    </row>
    <row r="1133">
      <c s="12" r="A1133"/>
      <c s="12" r="B1133"/>
      <c s="12" r="C1133"/>
      <c s="12" r="D1133"/>
      <c s="12" r="E1133"/>
      <c s="23" r="F1133"/>
      <c s="23" r="G1133"/>
      <c s="63" r="H1133"/>
      <c s="63" r="I1133"/>
      <c s="24" r="J1133"/>
      <c s="24" r="K1133"/>
      <c s="24" r="L1133"/>
      <c s="24" r="M1133"/>
      <c s="24" r="N1133"/>
      <c s="24" r="O1133"/>
      <c s="24" r="P1133"/>
      <c s="24" r="Q1133"/>
      <c s="24" r="R1133"/>
      <c s="24" r="S1133"/>
      <c s="24" r="T1133"/>
      <c s="24" r="U1133"/>
      <c s="24" r="V1133"/>
    </row>
    <row r="1134">
      <c s="12" r="A1134"/>
      <c s="12" r="B1134"/>
      <c s="12" r="C1134"/>
      <c s="12" r="D1134"/>
      <c s="12" r="E1134"/>
      <c s="23" r="F1134"/>
      <c s="23" r="G1134"/>
      <c s="63" r="H1134"/>
      <c s="63" r="I1134"/>
      <c s="24" r="J1134"/>
      <c s="24" r="K1134"/>
      <c s="24" r="L1134"/>
      <c s="24" r="M1134"/>
      <c s="24" r="N1134"/>
      <c s="24" r="O1134"/>
      <c s="24" r="P1134"/>
      <c s="24" r="Q1134"/>
      <c s="24" r="R1134"/>
      <c s="24" r="S1134"/>
      <c s="24" r="T1134"/>
      <c s="24" r="U1134"/>
      <c s="24" r="V1134"/>
    </row>
    <row r="1135">
      <c s="12" r="A1135"/>
      <c s="12" r="B1135"/>
      <c s="12" r="C1135"/>
      <c s="12" r="D1135"/>
      <c s="12" r="E1135"/>
      <c s="23" r="F1135"/>
      <c s="23" r="G1135"/>
      <c s="63" r="H1135"/>
      <c s="63" r="I1135"/>
      <c s="24" r="J1135"/>
      <c s="24" r="K1135"/>
      <c s="24" r="L1135"/>
      <c s="24" r="M1135"/>
      <c s="24" r="N1135"/>
      <c s="24" r="O1135"/>
      <c s="24" r="P1135"/>
      <c s="24" r="Q1135"/>
      <c s="24" r="R1135"/>
      <c s="24" r="S1135"/>
      <c s="24" r="T1135"/>
      <c s="24" r="U1135"/>
      <c s="24" r="V1135"/>
    </row>
    <row r="1136">
      <c s="12" r="A1136"/>
      <c s="12" r="B1136"/>
      <c s="12" r="C1136"/>
      <c s="12" r="D1136"/>
      <c s="12" r="E1136"/>
      <c s="23" r="F1136"/>
      <c s="23" r="G1136"/>
      <c s="63" r="H1136"/>
      <c s="63" r="I1136"/>
      <c s="24" r="J1136"/>
      <c s="24" r="K1136"/>
      <c s="24" r="L1136"/>
      <c s="24" r="M1136"/>
      <c s="24" r="N1136"/>
      <c s="24" r="O1136"/>
      <c s="24" r="P1136"/>
      <c s="24" r="Q1136"/>
      <c s="24" r="R1136"/>
      <c s="24" r="S1136"/>
      <c s="24" r="T1136"/>
      <c s="24" r="U1136"/>
      <c s="24" r="V1136"/>
    </row>
    <row r="1137">
      <c s="12" r="A1137"/>
      <c s="12" r="B1137"/>
      <c s="12" r="C1137"/>
      <c s="12" r="D1137"/>
      <c s="12" r="E1137"/>
      <c s="23" r="F1137"/>
      <c s="23" r="G1137"/>
      <c s="24" r="H1137"/>
      <c s="24" r="I1137"/>
      <c s="24" r="J1137"/>
      <c s="24" r="K1137"/>
      <c s="24" r="L1137"/>
      <c s="24" r="M1137"/>
      <c s="24" r="N1137"/>
      <c s="24" r="O1137"/>
      <c s="24" r="P1137"/>
      <c s="24" r="Q1137"/>
      <c s="24" r="R1137"/>
      <c s="24" r="S1137"/>
      <c s="24" r="T1137"/>
      <c s="24" r="U1137"/>
      <c s="24" r="V1137"/>
    </row>
    <row r="1138">
      <c s="12" r="A1138"/>
      <c s="12" r="B1138"/>
      <c s="12" r="C1138"/>
      <c s="12" r="D1138"/>
      <c s="12" r="E1138"/>
      <c s="23" r="F1138"/>
      <c s="23" r="G1138"/>
      <c s="24" r="H1138"/>
      <c s="24" r="I1138"/>
      <c s="24" r="J1138"/>
      <c s="24" r="K1138"/>
      <c s="24" r="L1138"/>
      <c s="24" r="M1138"/>
      <c s="24" r="N1138"/>
      <c s="24" r="O1138"/>
      <c s="24" r="P1138"/>
      <c s="24" r="Q1138"/>
      <c s="24" r="R1138"/>
      <c s="24" r="S1138"/>
      <c s="24" r="T1138"/>
      <c s="24" r="U1138"/>
      <c s="24" r="V1138"/>
    </row>
    <row r="1139">
      <c s="12" r="A1139"/>
      <c s="12" r="B1139"/>
      <c s="12" r="C1139"/>
      <c s="12" r="D1139"/>
      <c s="12" r="E1139"/>
      <c s="23" r="F1139"/>
      <c s="23" r="G1139"/>
      <c s="24" r="H1139"/>
      <c s="24" r="I1139"/>
      <c s="24" r="J1139"/>
      <c s="24" r="K1139"/>
      <c s="24" r="L1139"/>
      <c s="24" r="M1139"/>
      <c s="24" r="N1139"/>
      <c s="24" r="O1139"/>
      <c s="24" r="P1139"/>
      <c s="24" r="Q1139"/>
      <c s="24" r="R1139"/>
      <c s="24" r="S1139"/>
      <c s="24" r="T1139"/>
      <c s="24" r="U1139"/>
      <c s="24" r="V1139"/>
    </row>
    <row r="1140">
      <c s="12" r="A1140"/>
      <c s="12" r="B1140"/>
      <c s="12" r="C1140"/>
      <c s="12" r="D1140"/>
      <c s="12" r="E1140"/>
      <c s="23" r="F1140"/>
      <c s="23" r="G1140"/>
      <c s="24" r="H1140"/>
      <c s="24" r="I1140"/>
      <c s="24" r="J1140"/>
      <c s="24" r="K1140"/>
      <c s="24" r="L1140"/>
      <c s="24" r="M1140"/>
      <c s="24" r="N1140"/>
      <c s="24" r="O1140"/>
      <c s="24" r="P1140"/>
      <c s="24" r="Q1140"/>
      <c s="24" r="R1140"/>
      <c s="24" r="S1140"/>
      <c s="24" r="T1140"/>
      <c s="24" r="U1140"/>
      <c s="24" r="V1140"/>
    </row>
    <row r="1141">
      <c s="12" r="A1141"/>
      <c s="12" r="B1141"/>
      <c s="12" r="C1141"/>
      <c s="12" r="D1141"/>
      <c s="12" r="E1141"/>
      <c s="23" r="F1141"/>
      <c s="23" r="G1141"/>
      <c s="24" r="H1141"/>
      <c s="24" r="I1141"/>
      <c s="24" r="J1141"/>
      <c s="24" r="K1141"/>
      <c s="24" r="L1141"/>
      <c s="24" r="M1141"/>
      <c s="24" r="N1141"/>
      <c s="24" r="O1141"/>
      <c s="24" r="P1141"/>
      <c s="24" r="Q1141"/>
      <c s="24" r="R1141"/>
      <c s="24" r="S1141"/>
      <c s="24" r="T1141"/>
      <c s="24" r="U1141"/>
      <c s="24" r="V1141"/>
    </row>
    <row r="1142">
      <c s="12" r="A1142"/>
      <c s="12" r="B1142"/>
      <c s="12" r="C1142"/>
      <c s="12" r="D1142"/>
      <c s="12" r="E1142"/>
      <c s="23" r="F1142"/>
      <c s="23" r="G1142"/>
      <c s="24" r="H1142"/>
      <c s="24" r="I1142"/>
      <c s="24" r="J1142"/>
      <c s="24" r="K1142"/>
      <c s="24" r="L1142"/>
      <c s="24" r="M1142"/>
      <c s="24" r="N1142"/>
      <c s="24" r="O1142"/>
      <c s="24" r="P1142"/>
      <c s="24" r="Q1142"/>
      <c s="24" r="R1142"/>
      <c s="24" r="S1142"/>
      <c s="24" r="T1142"/>
      <c s="24" r="U1142"/>
      <c s="24" r="V1142"/>
    </row>
    <row r="1143">
      <c s="12" r="A1143"/>
      <c s="12" r="B1143"/>
      <c s="12" r="C1143"/>
      <c s="12" r="D1143"/>
      <c s="12" r="E1143"/>
      <c s="23" r="F1143"/>
      <c s="23" r="G1143"/>
      <c s="24" r="H1143"/>
      <c s="24" r="I1143"/>
      <c s="24" r="J1143"/>
      <c s="24" r="K1143"/>
      <c s="24" r="L1143"/>
      <c s="24" r="M1143"/>
      <c s="24" r="N1143"/>
      <c s="24" r="O1143"/>
      <c s="24" r="P1143"/>
      <c s="24" r="Q1143"/>
      <c s="24" r="R1143"/>
      <c s="24" r="S1143"/>
      <c s="24" r="T1143"/>
      <c s="24" r="U1143"/>
      <c s="24" r="V1143"/>
    </row>
    <row r="1144">
      <c s="12" r="A1144"/>
      <c s="12" r="B1144"/>
      <c s="12" r="C1144"/>
      <c s="12" r="D1144"/>
      <c s="12" r="E1144"/>
      <c s="23" r="F1144"/>
      <c s="23" r="G1144"/>
      <c s="24" r="H1144"/>
      <c s="24" r="I1144"/>
      <c s="24" r="J1144"/>
      <c s="24" r="K1144"/>
      <c s="24" r="L1144"/>
      <c s="24" r="M1144"/>
      <c s="24" r="N1144"/>
      <c s="24" r="O1144"/>
      <c s="24" r="P1144"/>
      <c s="24" r="Q1144"/>
      <c s="24" r="R1144"/>
      <c s="24" r="S1144"/>
      <c s="24" r="T1144"/>
      <c s="24" r="U1144"/>
      <c s="24" r="V1144"/>
    </row>
    <row r="1145">
      <c s="12" r="A1145"/>
      <c s="12" r="B1145"/>
      <c s="12" r="C1145"/>
      <c s="12" r="D1145"/>
      <c s="12" r="E1145"/>
      <c s="23" r="F1145"/>
      <c s="23" r="G1145"/>
      <c s="24" r="H1145"/>
      <c s="24" r="I1145"/>
      <c s="24" r="J1145"/>
      <c s="24" r="K1145"/>
      <c s="24" r="L1145"/>
      <c s="24" r="M1145"/>
      <c s="24" r="N1145"/>
      <c s="24" r="O1145"/>
      <c s="24" r="P1145"/>
      <c s="24" r="Q1145"/>
      <c s="24" r="R1145"/>
      <c s="24" r="S1145"/>
      <c s="24" r="T1145"/>
      <c s="24" r="U1145"/>
      <c s="24" r="V1145"/>
    </row>
    <row r="1146">
      <c s="12" r="A1146"/>
      <c s="12" r="B1146"/>
      <c s="12" r="C1146"/>
      <c s="12" r="D1146"/>
      <c s="12" r="E1146"/>
      <c s="23" r="F1146"/>
      <c s="23" r="G1146"/>
      <c s="24" r="H1146"/>
      <c s="24" r="I1146"/>
      <c s="24" r="J1146"/>
      <c s="24" r="K1146"/>
      <c s="24" r="L1146"/>
      <c s="24" r="M1146"/>
      <c s="24" r="N1146"/>
      <c s="24" r="O1146"/>
      <c s="24" r="P1146"/>
      <c s="24" r="Q1146"/>
      <c s="24" r="R1146"/>
      <c s="24" r="S1146"/>
      <c s="24" r="T1146"/>
      <c s="24" r="U1146"/>
      <c s="24" r="V1146"/>
    </row>
    <row r="1147">
      <c s="12" r="A1147"/>
      <c s="12" r="B1147"/>
      <c s="12" r="C1147"/>
      <c s="12" r="D1147"/>
      <c s="12" r="E1147"/>
      <c s="23" r="F1147"/>
      <c s="23" r="G1147"/>
      <c s="63" r="H1147"/>
      <c s="63" r="I1147"/>
      <c s="24" r="J1147"/>
      <c s="24" r="K1147"/>
      <c s="24" r="L1147"/>
      <c s="24" r="M1147"/>
      <c s="24" r="N1147"/>
      <c s="24" r="O1147"/>
      <c s="24" r="P1147"/>
      <c s="24" r="Q1147"/>
      <c s="24" r="R1147"/>
      <c s="24" r="S1147"/>
      <c s="24" r="T1147"/>
      <c s="24" r="U1147"/>
      <c s="24" r="V1147"/>
    </row>
    <row r="1148">
      <c s="12" r="A1148"/>
      <c s="12" r="B1148"/>
      <c s="12" r="C1148"/>
      <c s="12" r="D1148"/>
      <c s="12" r="E1148"/>
      <c s="23" r="F1148"/>
      <c s="23" r="G1148"/>
      <c s="63" r="H1148"/>
      <c s="63" r="I1148"/>
      <c s="24" r="J1148"/>
      <c s="24" r="K1148"/>
      <c s="24" r="L1148"/>
      <c s="24" r="M1148"/>
      <c s="24" r="N1148"/>
      <c s="24" r="O1148"/>
      <c s="24" r="P1148"/>
      <c s="24" r="Q1148"/>
      <c s="24" r="R1148"/>
      <c s="24" r="S1148"/>
      <c s="24" r="T1148"/>
      <c s="24" r="U1148"/>
      <c s="24" r="V1148"/>
    </row>
    <row r="1149">
      <c s="12" r="A1149"/>
      <c s="12" r="B1149"/>
      <c s="12" r="C1149"/>
      <c s="12" r="D1149"/>
      <c s="12" r="E1149"/>
      <c s="23" r="F1149"/>
      <c s="23" r="G1149"/>
      <c s="63" r="H1149"/>
      <c s="63" r="I1149"/>
      <c s="24" r="J1149"/>
      <c s="24" r="K1149"/>
      <c s="24" r="L1149"/>
      <c s="24" r="M1149"/>
      <c s="24" r="N1149"/>
      <c s="24" r="O1149"/>
      <c s="24" r="P1149"/>
      <c s="24" r="Q1149"/>
      <c s="24" r="R1149"/>
      <c s="24" r="S1149"/>
      <c s="24" r="T1149"/>
      <c s="24" r="U1149"/>
      <c s="24" r="V1149"/>
    </row>
    <row r="1150">
      <c s="12" r="A1150"/>
      <c s="12" r="B1150"/>
      <c s="12" r="C1150"/>
      <c s="12" r="D1150"/>
      <c s="12" r="E1150"/>
      <c s="23" r="F1150"/>
      <c s="23" r="G1150"/>
      <c s="63" r="H1150"/>
      <c s="63" r="I1150"/>
      <c s="24" r="J1150"/>
      <c s="24" r="K1150"/>
      <c s="24" r="L1150"/>
      <c s="24" r="M1150"/>
      <c s="24" r="N1150"/>
      <c s="24" r="O1150"/>
      <c s="24" r="P1150"/>
      <c s="24" r="Q1150"/>
      <c s="24" r="R1150"/>
      <c s="24" r="S1150"/>
      <c s="24" r="T1150"/>
      <c s="24" r="U1150"/>
      <c s="24" r="V1150"/>
    </row>
    <row r="1151">
      <c s="12" r="A1151"/>
      <c s="12" r="B1151"/>
      <c s="12" r="C1151"/>
      <c s="12" r="D1151"/>
      <c s="12" r="E1151"/>
      <c s="23" r="F1151"/>
      <c s="23" r="G1151"/>
      <c s="24" r="H1151"/>
      <c s="24" r="I1151"/>
      <c s="24" r="J1151"/>
      <c s="24" r="K1151"/>
      <c s="24" r="L1151"/>
      <c s="24" r="M1151"/>
      <c s="24" r="N1151"/>
      <c s="24" r="O1151"/>
      <c s="24" r="P1151"/>
      <c s="24" r="Q1151"/>
      <c s="24" r="R1151"/>
      <c s="24" r="S1151"/>
      <c s="24" r="T1151"/>
      <c s="24" r="U1151"/>
      <c s="24" r="V1151"/>
    </row>
    <row r="1152">
      <c s="12" r="A1152"/>
      <c s="12" r="B1152"/>
      <c s="12" r="C1152"/>
      <c s="12" r="D1152"/>
      <c s="12" r="E1152"/>
      <c s="23" r="F1152"/>
      <c s="23" r="G1152"/>
      <c s="24" r="H1152"/>
      <c s="24" r="I1152"/>
      <c s="24" r="J1152"/>
      <c s="24" r="K1152"/>
      <c s="24" r="L1152"/>
      <c s="24" r="M1152"/>
      <c s="24" r="N1152"/>
      <c s="24" r="O1152"/>
      <c s="24" r="P1152"/>
      <c s="24" r="Q1152"/>
      <c s="24" r="R1152"/>
      <c s="24" r="S1152"/>
      <c s="24" r="T1152"/>
      <c s="24" r="U1152"/>
      <c s="24" r="V1152"/>
    </row>
    <row r="1153">
      <c s="12" r="A1153"/>
      <c s="12" r="B1153"/>
      <c s="12" r="C1153"/>
      <c s="12" r="D1153"/>
      <c s="12" r="E1153"/>
      <c s="23" r="F1153"/>
      <c s="23" r="G1153"/>
      <c s="24" r="H1153"/>
      <c s="24" r="I1153"/>
      <c s="24" r="J1153"/>
      <c s="24" r="K1153"/>
      <c s="24" r="L1153"/>
      <c s="24" r="M1153"/>
      <c s="24" r="N1153"/>
      <c s="24" r="O1153"/>
      <c s="24" r="P1153"/>
      <c s="24" r="Q1153"/>
      <c s="24" r="R1153"/>
      <c s="24" r="S1153"/>
      <c s="24" r="T1153"/>
      <c s="24" r="U1153"/>
      <c s="24" r="V1153"/>
    </row>
    <row r="1154">
      <c s="12" r="A1154"/>
      <c s="12" r="B1154"/>
      <c s="12" r="C1154"/>
      <c s="12" r="D1154"/>
      <c s="12" r="E1154"/>
      <c s="23" r="F1154"/>
      <c s="23" r="G1154"/>
      <c s="24" r="H1154"/>
      <c s="24" r="I1154"/>
      <c s="24" r="J1154"/>
      <c s="24" r="K1154"/>
      <c s="24" r="L1154"/>
      <c s="24" r="M1154"/>
      <c s="24" r="N1154"/>
      <c s="24" r="O1154"/>
      <c s="24" r="P1154"/>
      <c s="24" r="Q1154"/>
      <c s="24" r="R1154"/>
      <c s="24" r="S1154"/>
      <c s="24" r="T1154"/>
      <c s="24" r="U1154"/>
      <c s="24" r="V1154"/>
    </row>
    <row r="1155">
      <c s="12" r="A1155"/>
      <c s="12" r="B1155"/>
      <c s="12" r="C1155"/>
      <c s="12" r="D1155"/>
      <c s="12" r="E1155"/>
      <c s="23" r="F1155"/>
      <c s="23" r="G1155"/>
      <c s="24" r="H1155"/>
      <c s="24" r="I1155"/>
      <c s="24" r="J1155"/>
      <c s="24" r="K1155"/>
      <c s="24" r="L1155"/>
      <c s="24" r="M1155"/>
      <c s="24" r="N1155"/>
      <c s="24" r="O1155"/>
      <c s="24" r="P1155"/>
      <c s="24" r="Q1155"/>
      <c s="24" r="R1155"/>
      <c s="24" r="S1155"/>
      <c s="24" r="T1155"/>
      <c s="24" r="U1155"/>
      <c s="24" r="V1155"/>
    </row>
    <row r="1156">
      <c s="12" r="A1156"/>
      <c s="12" r="B1156"/>
      <c s="12" r="C1156"/>
      <c s="12" r="D1156"/>
      <c s="12" r="E1156"/>
      <c s="23" r="F1156"/>
      <c s="23" r="G1156"/>
      <c s="24" r="H1156"/>
      <c s="24" r="I1156"/>
      <c s="24" r="J1156"/>
      <c s="24" r="K1156"/>
      <c s="24" r="L1156"/>
      <c s="24" r="M1156"/>
      <c s="24" r="N1156"/>
      <c s="24" r="O1156"/>
      <c s="24" r="P1156"/>
      <c s="24" r="Q1156"/>
      <c s="24" r="R1156"/>
      <c s="24" r="S1156"/>
      <c s="24" r="T1156"/>
      <c s="24" r="U1156"/>
      <c s="24" r="V1156"/>
    </row>
    <row r="1157">
      <c s="12" r="A1157"/>
      <c s="12" r="B1157"/>
      <c s="12" r="C1157"/>
      <c s="12" r="D1157"/>
      <c s="12" r="E1157"/>
      <c s="23" r="F1157"/>
      <c s="23" r="G1157"/>
      <c s="24" r="H1157"/>
      <c s="24" r="I1157"/>
      <c s="24" r="J1157"/>
      <c s="24" r="K1157"/>
      <c s="24" r="L1157"/>
      <c s="24" r="M1157"/>
      <c s="24" r="N1157"/>
      <c s="24" r="O1157"/>
      <c s="24" r="P1157"/>
      <c s="24" r="Q1157"/>
      <c s="24" r="R1157"/>
      <c s="24" r="S1157"/>
      <c s="24" r="T1157"/>
      <c s="24" r="U1157"/>
      <c s="24" r="V1157"/>
    </row>
    <row r="1158">
      <c s="12" r="A1158"/>
      <c s="12" r="B1158"/>
      <c s="12" r="C1158"/>
      <c s="12" r="D1158"/>
      <c s="12" r="E1158"/>
      <c s="23" r="F1158"/>
      <c s="23" r="G1158"/>
      <c s="24" r="H1158"/>
      <c s="24" r="I1158"/>
      <c s="24" r="J1158"/>
      <c s="24" r="K1158"/>
      <c s="24" r="L1158"/>
      <c s="24" r="M1158"/>
      <c s="24" r="N1158"/>
      <c s="24" r="O1158"/>
      <c s="24" r="P1158"/>
      <c s="24" r="Q1158"/>
      <c s="24" r="R1158"/>
      <c s="24" r="S1158"/>
      <c s="24" r="T1158"/>
      <c s="24" r="U1158"/>
      <c s="24" r="V1158"/>
    </row>
    <row r="1159">
      <c s="12" r="A1159"/>
      <c s="12" r="B1159"/>
      <c s="12" r="C1159"/>
      <c s="12" r="D1159"/>
      <c s="12" r="E1159"/>
      <c s="23" r="F1159"/>
      <c s="23" r="G1159"/>
      <c s="24" r="H1159"/>
      <c s="24" r="I1159"/>
      <c s="24" r="J1159"/>
      <c s="24" r="K1159"/>
      <c s="24" r="L1159"/>
      <c s="24" r="M1159"/>
      <c s="24" r="N1159"/>
      <c s="24" r="O1159"/>
      <c s="24" r="P1159"/>
      <c s="24" r="Q1159"/>
      <c s="24" r="R1159"/>
      <c s="24" r="S1159"/>
      <c s="24" r="T1159"/>
      <c s="24" r="U1159"/>
      <c s="24" r="V1159"/>
    </row>
    <row r="1160">
      <c s="12" r="A1160"/>
      <c s="12" r="B1160"/>
      <c s="12" r="C1160"/>
      <c s="12" r="D1160"/>
      <c s="12" r="E1160"/>
      <c s="23" r="F1160"/>
      <c s="23" r="G1160"/>
      <c s="24" r="H1160"/>
      <c s="24" r="I1160"/>
      <c s="24" r="J1160"/>
      <c s="24" r="K1160"/>
      <c s="24" r="L1160"/>
      <c s="24" r="M1160"/>
      <c s="24" r="N1160"/>
      <c s="24" r="O1160"/>
      <c s="24" r="P1160"/>
      <c s="24" r="Q1160"/>
      <c s="24" r="R1160"/>
      <c s="24" r="S1160"/>
      <c s="24" r="T1160"/>
      <c s="24" r="U1160"/>
      <c s="24" r="V1160"/>
    </row>
    <row r="1161">
      <c s="12" r="A1161"/>
      <c s="12" r="B1161"/>
      <c s="12" r="C1161"/>
      <c s="12" r="D1161"/>
      <c s="12" r="E1161"/>
      <c s="23" r="F1161"/>
      <c s="23" r="G1161"/>
      <c s="63" r="H1161"/>
      <c s="63" r="I1161"/>
      <c s="24" r="J1161"/>
      <c s="24" r="K1161"/>
      <c s="24" r="L1161"/>
      <c s="24" r="M1161"/>
      <c s="24" r="N1161"/>
      <c s="24" r="O1161"/>
      <c s="24" r="P1161"/>
      <c s="24" r="Q1161"/>
      <c s="24" r="R1161"/>
      <c s="24" r="S1161"/>
      <c s="24" r="T1161"/>
      <c s="24" r="U1161"/>
      <c s="24" r="V1161"/>
    </row>
    <row r="1162">
      <c s="12" r="A1162"/>
      <c s="12" r="B1162"/>
      <c s="12" r="C1162"/>
      <c s="12" r="D1162"/>
      <c s="12" r="E1162"/>
      <c s="23" r="F1162"/>
      <c s="23" r="G1162"/>
      <c s="63" r="H1162"/>
      <c s="63" r="I1162"/>
      <c s="24" r="J1162"/>
      <c s="24" r="K1162"/>
      <c s="24" r="L1162"/>
      <c s="24" r="M1162"/>
      <c s="24" r="N1162"/>
      <c s="24" r="O1162"/>
      <c s="24" r="P1162"/>
      <c s="24" r="Q1162"/>
      <c s="24" r="R1162"/>
      <c s="24" r="S1162"/>
      <c s="24" r="T1162"/>
      <c s="24" r="U1162"/>
      <c s="24" r="V1162"/>
    </row>
    <row r="1163">
      <c s="12" r="A1163"/>
      <c s="12" r="B1163"/>
      <c s="12" r="C1163"/>
      <c s="12" r="D1163"/>
      <c s="12" r="E1163"/>
      <c s="23" r="F1163"/>
      <c s="23" r="G1163"/>
      <c s="63" r="H1163"/>
      <c s="63" r="I1163"/>
      <c s="24" r="J1163"/>
      <c s="24" r="K1163"/>
      <c s="24" r="L1163"/>
      <c s="24" r="M1163"/>
      <c s="24" r="N1163"/>
      <c s="24" r="O1163"/>
      <c s="24" r="P1163"/>
      <c s="24" r="Q1163"/>
      <c s="24" r="R1163"/>
      <c s="24" r="S1163"/>
      <c s="24" r="T1163"/>
      <c s="24" r="U1163"/>
      <c s="24" r="V1163"/>
    </row>
    <row r="1164">
      <c s="12" r="A1164"/>
      <c s="12" r="B1164"/>
      <c s="12" r="C1164"/>
      <c s="12" r="D1164"/>
      <c s="12" r="E1164"/>
      <c s="23" r="F1164"/>
      <c s="23" r="G1164"/>
      <c s="63" r="H1164"/>
      <c s="63" r="I1164"/>
      <c s="24" r="J1164"/>
      <c s="24" r="K1164"/>
      <c s="24" r="L1164"/>
      <c s="24" r="M1164"/>
      <c s="24" r="N1164"/>
      <c s="24" r="O1164"/>
      <c s="24" r="P1164"/>
      <c s="24" r="Q1164"/>
      <c s="24" r="R1164"/>
      <c s="24" r="S1164"/>
      <c s="24" r="T1164"/>
      <c s="24" r="U1164"/>
      <c s="24" r="V1164"/>
    </row>
    <row r="1165">
      <c s="12" r="A1165"/>
      <c s="12" r="B1165"/>
      <c s="12" r="C1165"/>
      <c s="12" r="D1165"/>
      <c s="12" r="E1165"/>
      <c s="23" r="F1165"/>
      <c s="23" r="G1165"/>
      <c s="24" r="H1165"/>
      <c s="24" r="I1165"/>
      <c s="24" r="J1165"/>
      <c s="24" r="K1165"/>
      <c s="24" r="L1165"/>
      <c s="24" r="M1165"/>
      <c s="24" r="N1165"/>
      <c s="24" r="O1165"/>
      <c s="24" r="P1165"/>
      <c s="24" r="Q1165"/>
      <c s="24" r="R1165"/>
      <c s="24" r="S1165"/>
      <c s="24" r="T1165"/>
      <c s="24" r="U1165"/>
      <c s="24" r="V1165"/>
    </row>
    <row r="1166">
      <c s="12" r="A1166"/>
      <c s="12" r="B1166"/>
      <c s="12" r="C1166"/>
      <c s="12" r="D1166"/>
      <c s="12" r="E1166"/>
      <c s="23" r="F1166"/>
      <c s="23" r="G1166"/>
      <c s="24" r="H1166"/>
      <c s="24" r="I1166"/>
      <c s="24" r="J1166"/>
      <c s="24" r="K1166"/>
      <c s="24" r="L1166"/>
      <c s="24" r="M1166"/>
      <c s="24" r="N1166"/>
      <c s="24" r="O1166"/>
      <c s="24" r="P1166"/>
      <c s="24" r="Q1166"/>
      <c s="24" r="R1166"/>
      <c s="24" r="S1166"/>
      <c s="24" r="T1166"/>
      <c s="24" r="U1166"/>
      <c s="24" r="V1166"/>
    </row>
    <row r="1167">
      <c s="12" r="A1167"/>
      <c s="12" r="B1167"/>
      <c s="12" r="C1167"/>
      <c s="12" r="D1167"/>
      <c s="12" r="E1167"/>
      <c s="23" r="F1167"/>
      <c s="23" r="G1167"/>
      <c s="24" r="H1167"/>
      <c s="24" r="I1167"/>
      <c s="24" r="J1167"/>
      <c s="24" r="K1167"/>
      <c s="24" r="L1167"/>
      <c s="24" r="M1167"/>
      <c s="24" r="N1167"/>
      <c s="24" r="O1167"/>
      <c s="24" r="P1167"/>
      <c s="24" r="Q1167"/>
      <c s="24" r="R1167"/>
      <c s="24" r="S1167"/>
      <c s="24" r="T1167"/>
      <c s="24" r="U1167"/>
      <c s="24" r="V1167"/>
    </row>
    <row r="1168">
      <c s="12" r="A1168"/>
      <c s="12" r="B1168"/>
      <c s="12" r="C1168"/>
      <c s="12" r="D1168"/>
      <c s="12" r="E1168"/>
      <c s="23" r="F1168"/>
      <c s="23" r="G1168"/>
      <c s="24" r="H1168"/>
      <c s="24" r="I1168"/>
      <c s="24" r="J1168"/>
      <c s="24" r="K1168"/>
      <c s="24" r="L1168"/>
      <c s="24" r="M1168"/>
      <c s="24" r="N1168"/>
      <c s="24" r="O1168"/>
      <c s="24" r="P1168"/>
      <c s="24" r="Q1168"/>
      <c s="24" r="R1168"/>
      <c s="24" r="S1168"/>
      <c s="24" r="T1168"/>
      <c s="24" r="U1168"/>
      <c s="24" r="V1168"/>
    </row>
    <row r="1169">
      <c s="12" r="A1169"/>
      <c s="12" r="B1169"/>
      <c s="12" r="C1169"/>
      <c s="12" r="D1169"/>
      <c s="12" r="E1169"/>
      <c s="23" r="F1169"/>
      <c s="23" r="G1169"/>
      <c s="24" r="H1169"/>
      <c s="24" r="I1169"/>
      <c s="24" r="J1169"/>
      <c s="24" r="K1169"/>
      <c s="24" r="L1169"/>
      <c s="24" r="M1169"/>
      <c s="24" r="N1169"/>
      <c s="24" r="O1169"/>
      <c s="24" r="P1169"/>
      <c s="24" r="Q1169"/>
      <c s="24" r="R1169"/>
      <c s="24" r="S1169"/>
      <c s="24" r="T1169"/>
      <c s="24" r="U1169"/>
      <c s="24" r="V1169"/>
    </row>
    <row r="1170">
      <c s="12" r="A1170"/>
      <c s="12" r="B1170"/>
      <c s="12" r="C1170"/>
      <c s="12" r="D1170"/>
      <c s="12" r="E1170"/>
      <c s="23" r="F1170"/>
      <c s="23" r="G1170"/>
      <c s="24" r="H1170"/>
      <c s="24" r="I1170"/>
      <c s="24" r="J1170"/>
      <c s="24" r="K1170"/>
      <c s="24" r="L1170"/>
      <c s="24" r="M1170"/>
      <c s="24" r="N1170"/>
      <c s="24" r="O1170"/>
      <c s="24" r="P1170"/>
      <c s="24" r="Q1170"/>
      <c s="24" r="R1170"/>
      <c s="24" r="S1170"/>
      <c s="24" r="T1170"/>
      <c s="24" r="U1170"/>
      <c s="24" r="V1170"/>
    </row>
    <row r="1171">
      <c s="12" r="A1171"/>
      <c s="12" r="B1171"/>
      <c s="12" r="C1171"/>
      <c s="12" r="D1171"/>
      <c s="12" r="E1171"/>
      <c s="23" r="F1171"/>
      <c s="23" r="G1171"/>
      <c s="24" r="H1171"/>
      <c s="24" r="I1171"/>
      <c s="24" r="J1171"/>
      <c s="24" r="K1171"/>
      <c s="24" r="L1171"/>
      <c s="24" r="M1171"/>
      <c s="24" r="N1171"/>
      <c s="24" r="O1171"/>
      <c s="24" r="P1171"/>
      <c s="24" r="Q1171"/>
      <c s="24" r="R1171"/>
      <c s="24" r="S1171"/>
      <c s="24" r="T1171"/>
      <c s="24" r="U1171"/>
      <c s="24" r="V1171"/>
    </row>
    <row r="1172">
      <c s="12" r="A1172"/>
      <c s="12" r="B1172"/>
      <c s="12" r="C1172"/>
      <c s="12" r="D1172"/>
      <c s="12" r="E1172"/>
      <c s="23" r="F1172"/>
      <c s="23" r="G1172"/>
      <c s="24" r="H1172"/>
      <c s="24" r="I1172"/>
      <c s="24" r="J1172"/>
      <c s="24" r="K1172"/>
      <c s="24" r="L1172"/>
      <c s="24" r="M1172"/>
      <c s="24" r="N1172"/>
      <c s="24" r="O1172"/>
      <c s="24" r="P1172"/>
      <c s="24" r="Q1172"/>
      <c s="24" r="R1172"/>
      <c s="24" r="S1172"/>
      <c s="24" r="T1172"/>
      <c s="24" r="U1172"/>
      <c s="24" r="V1172"/>
    </row>
    <row r="1173">
      <c s="12" r="A1173"/>
      <c s="12" r="B1173"/>
      <c s="12" r="C1173"/>
      <c s="12" r="D1173"/>
      <c s="12" r="E1173"/>
      <c s="23" r="F1173"/>
      <c s="23" r="G1173"/>
      <c s="24" r="H1173"/>
      <c s="24" r="I1173"/>
      <c s="24" r="J1173"/>
      <c s="24" r="K1173"/>
      <c s="24" r="L1173"/>
      <c s="24" r="M1173"/>
      <c s="24" r="N1173"/>
      <c s="24" r="O1173"/>
      <c s="24" r="P1173"/>
      <c s="24" r="Q1173"/>
      <c s="24" r="R1173"/>
      <c s="24" r="S1173"/>
      <c s="24" r="T1173"/>
      <c s="24" r="U1173"/>
      <c s="24" r="V1173"/>
    </row>
    <row r="1174">
      <c s="12" r="A1174"/>
      <c s="12" r="B1174"/>
      <c s="12" r="C1174"/>
      <c s="12" r="D1174"/>
      <c s="12" r="E1174"/>
      <c s="23" r="F1174"/>
      <c s="23" r="G1174"/>
      <c s="24" r="H1174"/>
      <c s="24" r="I1174"/>
      <c s="24" r="J1174"/>
      <c s="24" r="K1174"/>
      <c s="24" r="L1174"/>
      <c s="24" r="M1174"/>
      <c s="24" r="N1174"/>
      <c s="24" r="O1174"/>
      <c s="24" r="P1174"/>
      <c s="24" r="Q1174"/>
      <c s="24" r="R1174"/>
      <c s="24" r="S1174"/>
      <c s="24" r="T1174"/>
      <c s="24" r="U1174"/>
      <c s="24" r="V1174"/>
    </row>
    <row r="1175">
      <c s="12" r="A1175"/>
      <c s="12" r="B1175"/>
      <c s="12" r="C1175"/>
      <c s="12" r="D1175"/>
      <c s="12" r="E1175"/>
      <c s="23" r="F1175"/>
      <c s="23" r="G1175"/>
      <c s="63" r="H1175"/>
      <c s="63" r="I1175"/>
      <c s="24" r="J1175"/>
      <c s="24" r="K1175"/>
      <c s="24" r="L1175"/>
      <c s="24" r="M1175"/>
      <c s="24" r="N1175"/>
      <c s="24" r="O1175"/>
      <c s="24" r="P1175"/>
      <c s="24" r="Q1175"/>
      <c s="24" r="R1175"/>
      <c s="24" r="S1175"/>
      <c s="24" r="T1175"/>
      <c s="24" r="U1175"/>
      <c s="24" r="V1175"/>
    </row>
    <row r="1176">
      <c s="12" r="A1176"/>
      <c s="12" r="B1176"/>
      <c s="12" r="C1176"/>
      <c s="12" r="D1176"/>
      <c s="12" r="E1176"/>
      <c s="23" r="F1176"/>
      <c s="23" r="G1176"/>
      <c s="63" r="H1176"/>
      <c s="63" r="I1176"/>
      <c s="24" r="J1176"/>
      <c s="24" r="K1176"/>
      <c s="24" r="L1176"/>
      <c s="24" r="M1176"/>
      <c s="24" r="N1176"/>
      <c s="24" r="O1176"/>
      <c s="24" r="P1176"/>
      <c s="24" r="Q1176"/>
      <c s="24" r="R1176"/>
      <c s="24" r="S1176"/>
      <c s="24" r="T1176"/>
      <c s="24" r="U1176"/>
      <c s="24" r="V1176"/>
    </row>
    <row r="1177">
      <c s="12" r="A1177"/>
      <c s="12" r="B1177"/>
      <c s="12" r="C1177"/>
      <c s="12" r="D1177"/>
      <c s="12" r="E1177"/>
      <c s="23" r="F1177"/>
      <c s="23" r="G1177"/>
      <c s="63" r="H1177"/>
      <c s="63" r="I1177"/>
      <c s="24" r="J1177"/>
      <c s="24" r="K1177"/>
      <c s="24" r="L1177"/>
      <c s="24" r="M1177"/>
      <c s="24" r="N1177"/>
      <c s="24" r="O1177"/>
      <c s="24" r="P1177"/>
      <c s="24" r="Q1177"/>
      <c s="24" r="R1177"/>
      <c s="24" r="S1177"/>
      <c s="24" r="T1177"/>
      <c s="24" r="U1177"/>
      <c s="24" r="V1177"/>
    </row>
    <row r="1178">
      <c s="12" r="A1178"/>
      <c s="12" r="B1178"/>
      <c s="12" r="C1178"/>
      <c s="12" r="D1178"/>
      <c s="12" r="E1178"/>
      <c s="23" r="F1178"/>
      <c s="23" r="G1178"/>
      <c s="63" r="H1178"/>
      <c s="63" r="I1178"/>
      <c s="24" r="J1178"/>
      <c s="24" r="K1178"/>
      <c s="24" r="L1178"/>
      <c s="24" r="M1178"/>
      <c s="24" r="N1178"/>
      <c s="24" r="O1178"/>
      <c s="24" r="P1178"/>
      <c s="24" r="Q1178"/>
      <c s="24" r="R1178"/>
      <c s="24" r="S1178"/>
      <c s="24" r="T1178"/>
      <c s="24" r="U1178"/>
      <c s="24" r="V1178"/>
    </row>
    <row r="1179">
      <c s="12" r="A1179"/>
      <c s="12" r="B1179"/>
      <c s="12" r="C1179"/>
      <c s="12" r="D1179"/>
      <c s="12" r="E1179"/>
      <c s="23" r="F1179"/>
      <c s="23" r="G1179"/>
      <c s="24" r="H1179"/>
      <c s="24" r="I1179"/>
      <c s="24" r="J1179"/>
      <c s="24" r="K1179"/>
      <c s="24" r="L1179"/>
      <c s="24" r="M1179"/>
      <c s="24" r="N1179"/>
      <c s="24" r="O1179"/>
      <c s="24" r="P1179"/>
      <c s="24" r="Q1179"/>
      <c s="24" r="R1179"/>
      <c s="24" r="S1179"/>
      <c s="24" r="T1179"/>
      <c s="24" r="U1179"/>
      <c s="24" r="V1179"/>
    </row>
    <row r="1180">
      <c s="12" r="A1180"/>
      <c s="12" r="B1180"/>
      <c s="12" r="C1180"/>
      <c s="12" r="D1180"/>
      <c s="12" r="E1180"/>
      <c s="23" r="F1180"/>
      <c s="23" r="G1180"/>
      <c s="24" r="H1180"/>
      <c s="24" r="I1180"/>
      <c s="24" r="J1180"/>
      <c s="24" r="K1180"/>
      <c s="24" r="L1180"/>
      <c s="24" r="M1180"/>
      <c s="24" r="N1180"/>
      <c s="24" r="O1180"/>
      <c s="24" r="P1180"/>
      <c s="24" r="Q1180"/>
      <c s="24" r="R1180"/>
      <c s="24" r="S1180"/>
      <c s="24" r="T1180"/>
      <c s="24" r="U1180"/>
      <c s="24" r="V1180"/>
    </row>
    <row r="1181">
      <c s="12" r="A1181"/>
      <c s="12" r="B1181"/>
      <c s="12" r="C1181"/>
      <c s="12" r="D1181"/>
      <c s="12" r="E1181"/>
      <c s="23" r="F1181"/>
      <c s="23" r="G1181"/>
      <c s="24" r="H1181"/>
      <c s="24" r="I1181"/>
      <c s="24" r="J1181"/>
      <c s="24" r="K1181"/>
      <c s="24" r="L1181"/>
      <c s="24" r="M1181"/>
      <c s="24" r="N1181"/>
      <c s="24" r="O1181"/>
      <c s="24" r="P1181"/>
      <c s="24" r="Q1181"/>
      <c s="24" r="R1181"/>
      <c s="24" r="S1181"/>
      <c s="24" r="T1181"/>
      <c s="24" r="U1181"/>
      <c s="24" r="V1181"/>
    </row>
    <row r="1182">
      <c s="12" r="A1182"/>
      <c s="12" r="B1182"/>
      <c s="12" r="C1182"/>
      <c s="12" r="D1182"/>
      <c s="12" r="E1182"/>
      <c s="23" r="F1182"/>
      <c s="23" r="G1182"/>
      <c s="24" r="H1182"/>
      <c s="24" r="I1182"/>
      <c s="24" r="J1182"/>
      <c s="24" r="K1182"/>
      <c s="24" r="L1182"/>
      <c s="24" r="M1182"/>
      <c s="24" r="N1182"/>
      <c s="24" r="O1182"/>
      <c s="24" r="P1182"/>
      <c s="24" r="Q1182"/>
      <c s="24" r="R1182"/>
      <c s="24" r="S1182"/>
      <c s="24" r="T1182"/>
      <c s="24" r="U1182"/>
      <c s="24" r="V1182"/>
    </row>
    <row r="1183">
      <c s="12" r="A1183"/>
      <c s="12" r="B1183"/>
      <c s="12" r="C1183"/>
      <c s="12" r="D1183"/>
      <c s="12" r="E1183"/>
      <c s="23" r="F1183"/>
      <c s="23" r="G1183"/>
      <c s="24" r="H1183"/>
      <c s="24" r="I1183"/>
      <c s="24" r="J1183"/>
      <c s="24" r="K1183"/>
      <c s="24" r="L1183"/>
      <c s="24" r="M1183"/>
      <c s="24" r="N1183"/>
      <c s="24" r="O1183"/>
      <c s="24" r="P1183"/>
      <c s="24" r="Q1183"/>
      <c s="24" r="R1183"/>
      <c s="24" r="S1183"/>
      <c s="24" r="T1183"/>
      <c s="24" r="U1183"/>
      <c s="24" r="V1183"/>
    </row>
    <row r="1184">
      <c s="12" r="A1184"/>
      <c s="12" r="B1184"/>
      <c s="12" r="C1184"/>
      <c s="12" r="D1184"/>
      <c s="12" r="E1184"/>
      <c s="23" r="F1184"/>
      <c s="23" r="G1184"/>
      <c s="24" r="H1184"/>
      <c s="24" r="I1184"/>
      <c s="24" r="J1184"/>
      <c s="24" r="K1184"/>
      <c s="24" r="L1184"/>
      <c s="24" r="M1184"/>
      <c s="24" r="N1184"/>
      <c s="24" r="O1184"/>
      <c s="24" r="P1184"/>
      <c s="24" r="Q1184"/>
      <c s="24" r="R1184"/>
      <c s="24" r="S1184"/>
      <c s="24" r="T1184"/>
      <c s="24" r="U1184"/>
      <c s="24" r="V1184"/>
    </row>
    <row r="1185">
      <c s="12" r="A1185"/>
      <c s="12" r="B1185"/>
      <c s="12" r="C1185"/>
      <c s="12" r="D1185"/>
      <c s="12" r="E1185"/>
      <c s="23" r="F1185"/>
      <c s="23" r="G1185"/>
      <c s="24" r="H1185"/>
      <c s="24" r="I1185"/>
      <c s="24" r="J1185"/>
      <c s="24" r="K1185"/>
      <c s="24" r="L1185"/>
      <c s="24" r="M1185"/>
      <c s="24" r="N1185"/>
      <c s="24" r="O1185"/>
      <c s="24" r="P1185"/>
      <c s="24" r="Q1185"/>
      <c s="24" r="R1185"/>
      <c s="24" r="S1185"/>
      <c s="24" r="T1185"/>
      <c s="24" r="U1185"/>
      <c s="24" r="V1185"/>
    </row>
    <row r="1186">
      <c s="12" r="A1186"/>
      <c s="12" r="B1186"/>
      <c s="12" r="C1186"/>
      <c s="12" r="D1186"/>
      <c s="12" r="E1186"/>
      <c s="23" r="F1186"/>
      <c s="23" r="G1186"/>
      <c s="24" r="H1186"/>
      <c s="24" r="I1186"/>
      <c s="24" r="J1186"/>
      <c s="24" r="K1186"/>
      <c s="24" r="L1186"/>
      <c s="24" r="M1186"/>
      <c s="24" r="N1186"/>
      <c s="24" r="O1186"/>
      <c s="24" r="P1186"/>
      <c s="24" r="Q1186"/>
      <c s="24" r="R1186"/>
      <c s="24" r="S1186"/>
      <c s="24" r="T1186"/>
      <c s="24" r="U1186"/>
      <c s="24" r="V1186"/>
    </row>
    <row r="1187">
      <c s="12" r="A1187"/>
      <c s="12" r="B1187"/>
      <c s="12" r="C1187"/>
      <c s="12" r="D1187"/>
      <c s="12" r="E1187"/>
      <c s="23" r="F1187"/>
      <c s="23" r="G1187"/>
      <c s="24" r="H1187"/>
      <c s="24" r="I1187"/>
      <c s="24" r="J1187"/>
      <c s="24" r="K1187"/>
      <c s="24" r="L1187"/>
      <c s="24" r="M1187"/>
      <c s="24" r="N1187"/>
      <c s="24" r="O1187"/>
      <c s="24" r="P1187"/>
      <c s="24" r="Q1187"/>
      <c s="24" r="R1187"/>
      <c s="24" r="S1187"/>
      <c s="24" r="T1187"/>
      <c s="24" r="U1187"/>
      <c s="24" r="V1187"/>
    </row>
    <row r="1188">
      <c s="12" r="A1188"/>
      <c s="12" r="B1188"/>
      <c s="12" r="C1188"/>
      <c s="12" r="D1188"/>
      <c s="12" r="E1188"/>
      <c s="23" r="F1188"/>
      <c s="23" r="G1188"/>
      <c s="24" r="H1188"/>
      <c s="24" r="I1188"/>
      <c s="24" r="J1188"/>
      <c s="24" r="K1188"/>
      <c s="24" r="L1188"/>
      <c s="24" r="M1188"/>
      <c s="24" r="N1188"/>
      <c s="24" r="O1188"/>
      <c s="24" r="P1188"/>
      <c s="24" r="Q1188"/>
      <c s="24" r="R1188"/>
      <c s="24" r="S1188"/>
      <c s="24" r="T1188"/>
      <c s="24" r="U1188"/>
      <c s="24" r="V1188"/>
    </row>
    <row r="1189">
      <c s="12" r="A1189"/>
      <c s="12" r="B1189"/>
      <c s="12" r="C1189"/>
      <c s="12" r="D1189"/>
      <c s="12" r="E1189"/>
      <c s="23" r="F1189"/>
      <c s="23" r="G1189"/>
      <c s="63" r="H1189"/>
      <c s="63" r="I1189"/>
      <c s="24" r="J1189"/>
      <c s="24" r="K1189"/>
      <c s="24" r="L1189"/>
      <c s="24" r="M1189"/>
      <c s="24" r="N1189"/>
      <c s="24" r="O1189"/>
      <c s="24" r="P1189"/>
      <c s="24" r="Q1189"/>
      <c s="24" r="R1189"/>
      <c s="24" r="S1189"/>
      <c s="24" r="T1189"/>
      <c s="24" r="U1189"/>
      <c s="24" r="V1189"/>
    </row>
    <row r="1190">
      <c s="12" r="A1190"/>
      <c s="12" r="B1190"/>
      <c s="12" r="C1190"/>
      <c s="12" r="D1190"/>
      <c s="12" r="E1190"/>
      <c s="23" r="F1190"/>
      <c s="23" r="G1190"/>
      <c s="63" r="H1190"/>
      <c s="63" r="I1190"/>
      <c s="24" r="J1190"/>
      <c s="24" r="K1190"/>
      <c s="24" r="L1190"/>
      <c s="24" r="M1190"/>
      <c s="24" r="N1190"/>
      <c s="24" r="O1190"/>
      <c s="24" r="P1190"/>
      <c s="24" r="Q1190"/>
      <c s="24" r="R1190"/>
      <c s="24" r="S1190"/>
      <c s="24" r="T1190"/>
      <c s="24" r="U1190"/>
      <c s="24" r="V1190"/>
    </row>
    <row r="1191">
      <c s="12" r="A1191"/>
      <c s="12" r="B1191"/>
      <c s="12" r="C1191"/>
      <c s="12" r="D1191"/>
      <c s="12" r="E1191"/>
      <c s="23" r="F1191"/>
      <c s="23" r="G1191"/>
      <c s="63" r="H1191"/>
      <c s="63" r="I1191"/>
      <c s="24" r="J1191"/>
      <c s="24" r="K1191"/>
      <c s="24" r="L1191"/>
      <c s="24" r="M1191"/>
      <c s="24" r="N1191"/>
      <c s="24" r="O1191"/>
      <c s="24" r="P1191"/>
      <c s="24" r="Q1191"/>
      <c s="24" r="R1191"/>
      <c s="24" r="S1191"/>
      <c s="24" r="T1191"/>
      <c s="24" r="U1191"/>
      <c s="24" r="V1191"/>
    </row>
    <row r="1192">
      <c s="12" r="A1192"/>
      <c s="12" r="B1192"/>
      <c s="12" r="C1192"/>
      <c s="12" r="D1192"/>
      <c s="12" r="E1192"/>
      <c s="23" r="F1192"/>
      <c s="23" r="G1192"/>
      <c s="63" r="H1192"/>
      <c s="63" r="I1192"/>
      <c s="24" r="J1192"/>
      <c s="24" r="K1192"/>
      <c s="24" r="L1192"/>
      <c s="24" r="M1192"/>
      <c s="24" r="N1192"/>
      <c s="24" r="O1192"/>
      <c s="24" r="P1192"/>
      <c s="24" r="Q1192"/>
      <c s="24" r="R1192"/>
      <c s="24" r="S1192"/>
      <c s="24" r="T1192"/>
      <c s="24" r="U1192"/>
      <c s="24" r="V1192"/>
    </row>
    <row r="1193">
      <c s="12" r="A1193"/>
      <c s="12" r="B1193"/>
      <c s="12" r="C1193"/>
      <c s="12" r="D1193"/>
      <c s="12" r="E1193"/>
      <c s="23" r="F1193"/>
      <c s="23" r="G1193"/>
      <c s="24" r="H1193"/>
      <c s="24" r="I1193"/>
      <c s="24" r="J1193"/>
      <c s="24" r="K1193"/>
      <c s="24" r="L1193"/>
      <c s="24" r="M1193"/>
      <c s="24" r="N1193"/>
      <c s="24" r="O1193"/>
      <c s="24" r="P1193"/>
      <c s="24" r="Q1193"/>
      <c s="24" r="R1193"/>
      <c s="24" r="S1193"/>
      <c s="24" r="T1193"/>
      <c s="24" r="U1193"/>
      <c s="24" r="V1193"/>
    </row>
    <row r="1194">
      <c s="12" r="A1194"/>
      <c s="12" r="B1194"/>
      <c s="12" r="C1194"/>
      <c s="12" r="D1194"/>
      <c s="12" r="E1194"/>
      <c s="23" r="F1194"/>
      <c s="23" r="G1194"/>
      <c s="24" r="H1194"/>
      <c s="24" r="I1194"/>
      <c s="24" r="J1194"/>
      <c s="24" r="K1194"/>
      <c s="24" r="L1194"/>
      <c s="24" r="M1194"/>
      <c s="24" r="N1194"/>
      <c s="24" r="O1194"/>
      <c s="24" r="P1194"/>
      <c s="24" r="Q1194"/>
      <c s="24" r="R1194"/>
      <c s="24" r="S1194"/>
      <c s="24" r="T1194"/>
      <c s="24" r="U1194"/>
      <c s="24" r="V1194"/>
    </row>
    <row r="1195">
      <c s="12" r="A1195"/>
      <c s="12" r="B1195"/>
      <c s="12" r="C1195"/>
      <c s="12" r="D1195"/>
      <c s="12" r="E1195"/>
      <c s="23" r="F1195"/>
      <c s="23" r="G1195"/>
      <c s="24" r="H1195"/>
      <c s="24" r="I1195"/>
      <c s="24" r="J1195"/>
      <c s="24" r="K1195"/>
      <c s="24" r="L1195"/>
      <c s="24" r="M1195"/>
      <c s="24" r="N1195"/>
      <c s="24" r="O1195"/>
      <c s="24" r="P1195"/>
      <c s="24" r="Q1195"/>
      <c s="24" r="R1195"/>
      <c s="24" r="S1195"/>
      <c s="24" r="T1195"/>
      <c s="24" r="U1195"/>
      <c s="24" r="V1195"/>
    </row>
    <row r="1196">
      <c s="12" r="A1196"/>
      <c s="12" r="B1196"/>
      <c s="12" r="C1196"/>
      <c s="12" r="D1196"/>
      <c s="12" r="E1196"/>
      <c s="23" r="F1196"/>
      <c s="23" r="G1196"/>
      <c s="24" r="H1196"/>
      <c s="24" r="I1196"/>
      <c s="24" r="J1196"/>
      <c s="24" r="K1196"/>
      <c s="24" r="L1196"/>
      <c s="24" r="M1196"/>
      <c s="24" r="N1196"/>
      <c s="24" r="O1196"/>
      <c s="24" r="P1196"/>
      <c s="24" r="Q1196"/>
      <c s="24" r="R1196"/>
      <c s="24" r="S1196"/>
      <c s="24" r="T1196"/>
      <c s="24" r="U1196"/>
      <c s="24" r="V1196"/>
    </row>
    <row r="1197">
      <c s="12" r="A1197"/>
      <c s="12" r="B1197"/>
      <c s="12" r="C1197"/>
      <c s="12" r="D1197"/>
      <c s="12" r="E1197"/>
      <c s="23" r="F1197"/>
      <c s="23" r="G1197"/>
      <c s="24" r="H1197"/>
      <c s="24" r="I1197"/>
      <c s="24" r="J1197"/>
      <c s="24" r="K1197"/>
      <c s="24" r="L1197"/>
      <c s="24" r="M1197"/>
      <c s="24" r="N1197"/>
      <c s="24" r="O1197"/>
      <c s="24" r="P1197"/>
      <c s="24" r="Q1197"/>
      <c s="24" r="R1197"/>
      <c s="24" r="S1197"/>
      <c s="24" r="T1197"/>
      <c s="24" r="U1197"/>
      <c s="24" r="V1197"/>
    </row>
    <row r="1198">
      <c s="12" r="A1198"/>
      <c s="12" r="B1198"/>
      <c s="12" r="C1198"/>
      <c s="12" r="D1198"/>
      <c s="12" r="E1198"/>
      <c s="23" r="F1198"/>
      <c s="23" r="G1198"/>
      <c s="24" r="H1198"/>
      <c s="24" r="I1198"/>
      <c s="24" r="J1198"/>
      <c s="24" r="K1198"/>
      <c s="24" r="L1198"/>
      <c s="24" r="M1198"/>
      <c s="24" r="N1198"/>
      <c s="24" r="O1198"/>
      <c s="24" r="P1198"/>
      <c s="24" r="Q1198"/>
      <c s="24" r="R1198"/>
      <c s="24" r="S1198"/>
      <c s="24" r="T1198"/>
      <c s="24" r="U1198"/>
      <c s="24" r="V1198"/>
    </row>
    <row r="1199">
      <c s="12" r="A1199"/>
      <c s="12" r="B1199"/>
      <c s="12" r="C1199"/>
      <c s="12" r="D1199"/>
      <c s="12" r="E1199"/>
      <c s="23" r="F1199"/>
      <c s="23" r="G1199"/>
      <c s="24" r="H1199"/>
      <c s="24" r="I1199"/>
      <c s="24" r="J1199"/>
      <c s="24" r="K1199"/>
      <c s="24" r="L1199"/>
      <c s="24" r="M1199"/>
      <c s="24" r="N1199"/>
      <c s="24" r="O1199"/>
      <c s="24" r="P1199"/>
      <c s="24" r="Q1199"/>
      <c s="24" r="R1199"/>
      <c s="24" r="S1199"/>
      <c s="24" r="T1199"/>
      <c s="24" r="U1199"/>
      <c s="24" r="V1199"/>
    </row>
    <row r="1200">
      <c s="12" r="A1200"/>
      <c s="12" r="B1200"/>
      <c s="12" r="C1200"/>
      <c s="12" r="D1200"/>
      <c s="12" r="E1200"/>
      <c s="23" r="F1200"/>
      <c s="23" r="G1200"/>
      <c s="24" r="H1200"/>
      <c s="24" r="I1200"/>
      <c s="24" r="J1200"/>
      <c s="24" r="K1200"/>
      <c s="24" r="L1200"/>
      <c s="24" r="M1200"/>
      <c s="24" r="N1200"/>
      <c s="24" r="O1200"/>
      <c s="24" r="P1200"/>
      <c s="24" r="Q1200"/>
      <c s="24" r="R1200"/>
      <c s="24" r="S1200"/>
      <c s="24" r="T1200"/>
      <c s="24" r="U1200"/>
      <c s="24" r="V1200"/>
    </row>
    <row r="1201">
      <c s="12" r="A1201"/>
      <c s="12" r="B1201"/>
      <c s="12" r="C1201"/>
      <c s="12" r="D1201"/>
      <c s="12" r="E1201"/>
      <c s="23" r="F1201"/>
      <c s="23" r="G1201"/>
      <c s="24" r="H1201"/>
      <c s="24" r="I1201"/>
      <c s="24" r="J1201"/>
      <c s="24" r="K1201"/>
      <c s="24" r="L1201"/>
      <c s="24" r="M1201"/>
      <c s="24" r="N1201"/>
      <c s="24" r="O1201"/>
      <c s="24" r="P1201"/>
      <c s="24" r="Q1201"/>
      <c s="24" r="R1201"/>
      <c s="24" r="S1201"/>
      <c s="24" r="T1201"/>
      <c s="24" r="U1201"/>
      <c s="24" r="V1201"/>
    </row>
    <row r="1202">
      <c s="12" r="A1202"/>
      <c s="12" r="B1202"/>
      <c s="12" r="C1202"/>
      <c s="12" r="D1202"/>
      <c s="12" r="E1202"/>
      <c s="23" r="F1202"/>
      <c s="23" r="G1202"/>
      <c s="24" r="H1202"/>
      <c s="24" r="I1202"/>
      <c s="24" r="J1202"/>
      <c s="24" r="K1202"/>
      <c s="24" r="L1202"/>
      <c s="24" r="M1202"/>
      <c s="24" r="N1202"/>
      <c s="24" r="O1202"/>
      <c s="24" r="P1202"/>
      <c s="24" r="Q1202"/>
      <c s="24" r="R1202"/>
      <c s="24" r="S1202"/>
      <c s="24" r="T1202"/>
      <c s="24" r="U1202"/>
      <c s="24" r="V1202"/>
    </row>
    <row r="1203">
      <c s="12" r="A1203"/>
      <c s="12" r="B1203"/>
      <c s="12" r="C1203"/>
      <c s="12" r="D1203"/>
      <c s="12" r="E1203"/>
      <c s="23" r="F1203"/>
      <c s="23" r="G1203"/>
      <c s="63" r="H1203"/>
      <c s="63" r="I1203"/>
      <c s="24" r="J1203"/>
      <c s="24" r="K1203"/>
      <c s="24" r="L1203"/>
      <c s="24" r="M1203"/>
      <c s="24" r="N1203"/>
      <c s="24" r="O1203"/>
      <c s="24" r="P1203"/>
      <c s="24" r="Q1203"/>
      <c s="24" r="R1203"/>
      <c s="24" r="S1203"/>
      <c s="24" r="T1203"/>
      <c s="24" r="U1203"/>
      <c s="24" r="V1203"/>
    </row>
    <row r="1204">
      <c s="12" r="A1204"/>
      <c s="12" r="B1204"/>
      <c s="12" r="C1204"/>
      <c s="12" r="D1204"/>
      <c s="12" r="E1204"/>
      <c s="23" r="F1204"/>
      <c s="23" r="G1204"/>
      <c s="63" r="H1204"/>
      <c s="63" r="I1204"/>
      <c s="24" r="J1204"/>
      <c s="24" r="K1204"/>
      <c s="24" r="L1204"/>
      <c s="24" r="M1204"/>
      <c s="24" r="N1204"/>
      <c s="24" r="O1204"/>
      <c s="24" r="P1204"/>
      <c s="24" r="Q1204"/>
      <c s="24" r="R1204"/>
      <c s="24" r="S1204"/>
      <c s="24" r="T1204"/>
      <c s="24" r="U1204"/>
      <c s="24" r="V1204"/>
    </row>
    <row r="1205">
      <c s="12" r="A1205"/>
      <c s="12" r="B1205"/>
      <c s="12" r="C1205"/>
      <c s="12" r="D1205"/>
      <c s="12" r="E1205"/>
      <c s="23" r="F1205"/>
      <c s="23" r="G1205"/>
      <c s="63" r="H1205"/>
      <c s="63" r="I1205"/>
      <c s="24" r="J1205"/>
      <c s="24" r="K1205"/>
      <c s="24" r="L1205"/>
      <c s="24" r="M1205"/>
      <c s="24" r="N1205"/>
      <c s="24" r="O1205"/>
      <c s="24" r="P1205"/>
      <c s="24" r="Q1205"/>
      <c s="24" r="R1205"/>
      <c s="24" r="S1205"/>
      <c s="24" r="T1205"/>
      <c s="24" r="U1205"/>
      <c s="24" r="V1205"/>
    </row>
    <row r="1206">
      <c s="12" r="A1206"/>
      <c s="12" r="B1206"/>
      <c s="12" r="C1206"/>
      <c s="12" r="D1206"/>
      <c s="12" r="E1206"/>
      <c s="23" r="F1206"/>
      <c s="23" r="G1206"/>
      <c s="63" r="H1206"/>
      <c s="63" r="I1206"/>
      <c s="24" r="J1206"/>
      <c s="24" r="K1206"/>
      <c s="24" r="L1206"/>
      <c s="24" r="M1206"/>
      <c s="24" r="N1206"/>
      <c s="24" r="O1206"/>
      <c s="24" r="P1206"/>
      <c s="24" r="Q1206"/>
      <c s="24" r="R1206"/>
      <c s="24" r="S1206"/>
      <c s="24" r="T1206"/>
      <c s="24" r="U1206"/>
      <c s="24" r="V1206"/>
    </row>
    <row r="1207">
      <c s="12" r="A1207"/>
      <c s="12" r="B1207"/>
      <c s="12" r="C1207"/>
      <c s="12" r="D1207"/>
      <c s="12" r="E1207"/>
      <c s="23" r="F1207"/>
      <c s="23" r="G1207"/>
      <c s="24" r="H1207"/>
      <c s="24" r="I1207"/>
      <c s="24" r="J1207"/>
      <c s="24" r="K1207"/>
      <c s="24" r="L1207"/>
      <c s="24" r="M1207"/>
      <c s="24" r="N1207"/>
      <c s="24" r="O1207"/>
      <c s="24" r="P1207"/>
      <c s="24" r="Q1207"/>
      <c s="24" r="R1207"/>
      <c s="24" r="S1207"/>
      <c s="24" r="T1207"/>
      <c s="24" r="U1207"/>
      <c s="24" r="V1207"/>
    </row>
    <row r="1208">
      <c s="12" r="A1208"/>
      <c s="12" r="B1208"/>
      <c s="12" r="C1208"/>
      <c s="12" r="D1208"/>
      <c s="12" r="E1208"/>
      <c s="23" r="F1208"/>
      <c s="23" r="G1208"/>
      <c s="24" r="H1208"/>
      <c s="24" r="I1208"/>
      <c s="24" r="J1208"/>
      <c s="24" r="K1208"/>
      <c s="24" r="L1208"/>
      <c s="24" r="M1208"/>
      <c s="24" r="N1208"/>
      <c s="24" r="O1208"/>
      <c s="24" r="P1208"/>
      <c s="24" r="Q1208"/>
      <c s="24" r="R1208"/>
      <c s="24" r="S1208"/>
      <c s="24" r="T1208"/>
      <c s="24" r="U1208"/>
      <c s="24" r="V1208"/>
    </row>
    <row r="1209">
      <c s="12" r="A1209"/>
      <c s="12" r="B1209"/>
      <c s="12" r="C1209"/>
      <c s="12" r="D1209"/>
      <c s="12" r="E1209"/>
      <c s="23" r="F1209"/>
      <c s="23" r="G1209"/>
      <c s="24" r="H1209"/>
      <c s="24" r="I1209"/>
      <c s="24" r="J1209"/>
      <c s="24" r="K1209"/>
      <c s="24" r="L1209"/>
      <c s="24" r="M1209"/>
      <c s="24" r="N1209"/>
      <c s="24" r="O1209"/>
      <c s="24" r="P1209"/>
      <c s="24" r="Q1209"/>
      <c s="24" r="R1209"/>
      <c s="24" r="S1209"/>
      <c s="24" r="T1209"/>
      <c s="24" r="U1209"/>
      <c s="24" r="V1209"/>
    </row>
    <row r="1210">
      <c s="12" r="A1210"/>
      <c s="12" r="B1210"/>
      <c s="12" r="C1210"/>
      <c s="12" r="D1210"/>
      <c s="12" r="E1210"/>
      <c s="23" r="F1210"/>
      <c s="23" r="G1210"/>
      <c s="24" r="H1210"/>
      <c s="24" r="I1210"/>
      <c s="24" r="J1210"/>
      <c s="24" r="K1210"/>
      <c s="24" r="L1210"/>
      <c s="24" r="M1210"/>
      <c s="24" r="N1210"/>
      <c s="24" r="O1210"/>
      <c s="24" r="P1210"/>
      <c s="24" r="Q1210"/>
      <c s="24" r="R1210"/>
      <c s="24" r="S1210"/>
      <c s="24" r="T1210"/>
      <c s="24" r="U1210"/>
      <c s="24" r="V1210"/>
    </row>
    <row r="1211">
      <c s="12" r="A1211"/>
      <c s="12" r="B1211"/>
      <c s="12" r="C1211"/>
      <c s="12" r="D1211"/>
      <c s="12" r="E1211"/>
      <c s="23" r="F1211"/>
      <c s="23" r="G1211"/>
      <c s="24" r="H1211"/>
      <c s="24" r="I1211"/>
      <c s="24" r="J1211"/>
      <c s="24" r="K1211"/>
      <c s="24" r="L1211"/>
      <c s="24" r="M1211"/>
      <c s="24" r="N1211"/>
      <c s="24" r="O1211"/>
      <c s="24" r="P1211"/>
      <c s="24" r="Q1211"/>
      <c s="24" r="R1211"/>
      <c s="24" r="S1211"/>
      <c s="24" r="T1211"/>
      <c s="24" r="U1211"/>
      <c s="24" r="V1211"/>
    </row>
    <row r="1212">
      <c s="12" r="A1212"/>
      <c s="12" r="B1212"/>
      <c s="12" r="C1212"/>
      <c s="12" r="D1212"/>
      <c s="12" r="E1212"/>
      <c s="23" r="F1212"/>
      <c s="23" r="G1212"/>
      <c s="24" r="H1212"/>
      <c s="24" r="I1212"/>
      <c s="24" r="J1212"/>
      <c s="24" r="K1212"/>
      <c s="24" r="L1212"/>
      <c s="24" r="M1212"/>
      <c s="24" r="N1212"/>
      <c s="24" r="O1212"/>
      <c s="24" r="P1212"/>
      <c s="24" r="Q1212"/>
      <c s="24" r="R1212"/>
      <c s="24" r="S1212"/>
      <c s="24" r="T1212"/>
      <c s="24" r="U1212"/>
      <c s="24" r="V1212"/>
    </row>
    <row r="1213">
      <c s="12" r="A1213"/>
      <c s="12" r="B1213"/>
      <c s="12" r="C1213"/>
      <c s="12" r="D1213"/>
      <c s="12" r="E1213"/>
      <c s="23" r="F1213"/>
      <c s="23" r="G1213"/>
      <c s="24" r="H1213"/>
      <c s="24" r="I1213"/>
      <c s="24" r="J1213"/>
      <c s="24" r="K1213"/>
      <c s="24" r="L1213"/>
      <c s="24" r="M1213"/>
      <c s="24" r="N1213"/>
      <c s="24" r="O1213"/>
      <c s="24" r="P1213"/>
      <c s="24" r="Q1213"/>
      <c s="24" r="R1213"/>
      <c s="24" r="S1213"/>
      <c s="24" r="T1213"/>
      <c s="24" r="U1213"/>
      <c s="24" r="V1213"/>
    </row>
    <row r="1214">
      <c s="12" r="A1214"/>
      <c s="12" r="B1214"/>
      <c s="12" r="C1214"/>
      <c s="12" r="D1214"/>
      <c s="12" r="E1214"/>
      <c s="23" r="F1214"/>
      <c s="23" r="G1214"/>
      <c s="24" r="H1214"/>
      <c s="24" r="I1214"/>
      <c s="24" r="J1214"/>
      <c s="24" r="K1214"/>
      <c s="24" r="L1214"/>
      <c s="24" r="M1214"/>
      <c s="24" r="N1214"/>
      <c s="24" r="O1214"/>
      <c s="24" r="P1214"/>
      <c s="24" r="Q1214"/>
      <c s="24" r="R1214"/>
      <c s="24" r="S1214"/>
      <c s="24" r="T1214"/>
      <c s="24" r="U1214"/>
      <c s="24" r="V1214"/>
    </row>
    <row r="1215">
      <c s="12" r="A1215"/>
      <c s="12" r="B1215"/>
      <c s="12" r="C1215"/>
      <c s="12" r="D1215"/>
      <c s="12" r="E1215"/>
      <c s="23" r="F1215"/>
      <c s="23" r="G1215"/>
      <c s="24" r="H1215"/>
      <c s="24" r="I1215"/>
      <c s="24" r="J1215"/>
      <c s="24" r="K1215"/>
      <c s="24" r="L1215"/>
      <c s="24" r="M1215"/>
      <c s="24" r="N1215"/>
      <c s="24" r="O1215"/>
      <c s="24" r="P1215"/>
      <c s="24" r="Q1215"/>
      <c s="24" r="R1215"/>
      <c s="24" r="S1215"/>
      <c s="24" r="T1215"/>
      <c s="24" r="U1215"/>
      <c s="24" r="V1215"/>
    </row>
    <row r="1216">
      <c s="12" r="A1216"/>
      <c s="12" r="B1216"/>
      <c s="12" r="C1216"/>
      <c s="12" r="D1216"/>
      <c s="12" r="E1216"/>
      <c s="23" r="F1216"/>
      <c s="23" r="G1216"/>
      <c s="24" r="H1216"/>
      <c s="24" r="I1216"/>
      <c s="24" r="J1216"/>
      <c s="24" r="K1216"/>
      <c s="24" r="L1216"/>
      <c s="24" r="M1216"/>
      <c s="24" r="N1216"/>
      <c s="24" r="O1216"/>
      <c s="24" r="P1216"/>
      <c s="24" r="Q1216"/>
      <c s="24" r="R1216"/>
      <c s="24" r="S1216"/>
      <c s="24" r="T1216"/>
      <c s="24" r="U1216"/>
      <c s="24" r="V1216"/>
    </row>
    <row r="1217">
      <c s="12" r="A1217"/>
      <c s="12" r="B1217"/>
      <c s="12" r="C1217"/>
      <c s="12" r="D1217"/>
      <c s="12" r="E1217"/>
      <c s="23" r="F1217"/>
      <c s="23" r="G1217"/>
      <c s="63" r="H1217"/>
      <c s="63" r="I1217"/>
      <c s="24" r="J1217"/>
      <c s="24" r="K1217"/>
      <c s="24" r="L1217"/>
      <c s="24" r="M1217"/>
      <c s="24" r="N1217"/>
      <c s="24" r="O1217"/>
      <c s="24" r="P1217"/>
      <c s="24" r="Q1217"/>
      <c s="24" r="R1217"/>
      <c s="24" r="S1217"/>
      <c s="24" r="T1217"/>
      <c s="24" r="U1217"/>
      <c s="24" r="V1217"/>
    </row>
    <row r="1218">
      <c s="12" r="A1218"/>
      <c s="12" r="B1218"/>
      <c s="12" r="C1218"/>
      <c s="12" r="D1218"/>
      <c s="12" r="E1218"/>
      <c s="23" r="F1218"/>
      <c s="23" r="G1218"/>
      <c s="63" r="H1218"/>
      <c s="63" r="I1218"/>
      <c s="24" r="J1218"/>
      <c s="24" r="K1218"/>
      <c s="24" r="L1218"/>
      <c s="24" r="M1218"/>
      <c s="24" r="N1218"/>
      <c s="24" r="O1218"/>
      <c s="24" r="P1218"/>
      <c s="24" r="Q1218"/>
      <c s="24" r="R1218"/>
      <c s="24" r="S1218"/>
      <c s="24" r="T1218"/>
      <c s="24" r="U1218"/>
      <c s="24" r="V1218"/>
    </row>
    <row r="1219">
      <c s="12" r="A1219"/>
      <c s="12" r="B1219"/>
      <c s="12" r="C1219"/>
      <c s="12" r="D1219"/>
      <c s="12" r="E1219"/>
      <c s="23" r="F1219"/>
      <c s="23" r="G1219"/>
      <c s="63" r="H1219"/>
      <c s="63" r="I1219"/>
      <c s="24" r="J1219"/>
      <c s="24" r="K1219"/>
      <c s="24" r="L1219"/>
      <c s="24" r="M1219"/>
      <c s="24" r="N1219"/>
      <c s="24" r="O1219"/>
      <c s="24" r="P1219"/>
      <c s="24" r="Q1219"/>
      <c s="24" r="R1219"/>
      <c s="24" r="S1219"/>
      <c s="24" r="T1219"/>
      <c s="24" r="U1219"/>
      <c s="24" r="V1219"/>
    </row>
    <row r="1220">
      <c s="12" r="A1220"/>
      <c s="12" r="B1220"/>
      <c s="12" r="C1220"/>
      <c s="12" r="D1220"/>
      <c s="12" r="E1220"/>
      <c s="23" r="F1220"/>
      <c s="23" r="G1220"/>
      <c s="63" r="H1220"/>
      <c s="63" r="I1220"/>
      <c s="24" r="J1220"/>
      <c s="24" r="K1220"/>
      <c s="24" r="L1220"/>
      <c s="24" r="M1220"/>
      <c s="24" r="N1220"/>
      <c s="24" r="O1220"/>
      <c s="24" r="P1220"/>
      <c s="24" r="Q1220"/>
      <c s="24" r="R1220"/>
      <c s="24" r="S1220"/>
      <c s="24" r="T1220"/>
      <c s="24" r="U1220"/>
      <c s="24" r="V1220"/>
    </row>
    <row r="1221">
      <c s="12" r="A1221"/>
      <c s="12" r="B1221"/>
      <c s="12" r="C1221"/>
      <c s="12" r="D1221"/>
      <c s="12" r="E1221"/>
      <c s="23" r="F1221"/>
      <c s="23" r="G1221"/>
      <c s="24" r="H1221"/>
      <c s="24" r="I1221"/>
      <c s="24" r="J1221"/>
      <c s="24" r="K1221"/>
      <c s="24" r="L1221"/>
      <c s="24" r="M1221"/>
      <c s="24" r="N1221"/>
      <c s="24" r="O1221"/>
      <c s="24" r="P1221"/>
      <c s="24" r="Q1221"/>
      <c s="24" r="R1221"/>
      <c s="24" r="S1221"/>
      <c s="24" r="T1221"/>
      <c s="24" r="U1221"/>
      <c s="24" r="V1221"/>
    </row>
    <row r="1222">
      <c s="12" r="A1222"/>
      <c s="12" r="B1222"/>
      <c s="12" r="C1222"/>
      <c s="12" r="D1222"/>
      <c s="12" r="E1222"/>
      <c s="23" r="F1222"/>
      <c s="23" r="G1222"/>
      <c s="24" r="H1222"/>
      <c s="24" r="I1222"/>
      <c s="24" r="J1222"/>
      <c s="24" r="K1222"/>
      <c s="24" r="L1222"/>
      <c s="24" r="M1222"/>
      <c s="24" r="N1222"/>
      <c s="24" r="O1222"/>
      <c s="24" r="P1222"/>
      <c s="24" r="Q1222"/>
      <c s="24" r="R1222"/>
      <c s="24" r="S1222"/>
      <c s="24" r="T1222"/>
      <c s="24" r="U1222"/>
      <c s="24" r="V1222"/>
    </row>
    <row r="1223">
      <c s="12" r="A1223"/>
      <c s="12" r="B1223"/>
      <c s="12" r="C1223"/>
      <c s="12" r="D1223"/>
      <c s="12" r="E1223"/>
      <c s="23" r="F1223"/>
      <c s="23" r="G1223"/>
      <c s="24" r="H1223"/>
      <c s="24" r="I1223"/>
      <c s="24" r="J1223"/>
      <c s="24" r="K1223"/>
      <c s="24" r="L1223"/>
      <c s="24" r="M1223"/>
      <c s="24" r="N1223"/>
      <c s="24" r="O1223"/>
      <c s="24" r="P1223"/>
      <c s="24" r="Q1223"/>
      <c s="24" r="R1223"/>
      <c s="24" r="S1223"/>
      <c s="24" r="T1223"/>
      <c s="24" r="U1223"/>
      <c s="24" r="V1223"/>
    </row>
    <row r="1224">
      <c s="12" r="A1224"/>
      <c s="12" r="B1224"/>
      <c s="12" r="C1224"/>
      <c s="12" r="D1224"/>
      <c s="12" r="E1224"/>
      <c s="23" r="F1224"/>
      <c s="23" r="G1224"/>
      <c s="24" r="H1224"/>
      <c s="24" r="I1224"/>
      <c s="24" r="J1224"/>
      <c s="24" r="K1224"/>
      <c s="24" r="L1224"/>
      <c s="24" r="M1224"/>
      <c s="24" r="N1224"/>
      <c s="24" r="O1224"/>
      <c s="24" r="P1224"/>
      <c s="24" r="Q1224"/>
      <c s="24" r="R1224"/>
      <c s="24" r="S1224"/>
      <c s="24" r="T1224"/>
      <c s="24" r="U1224"/>
      <c s="24" r="V1224"/>
    </row>
    <row r="1225">
      <c s="12" r="A1225"/>
      <c s="12" r="B1225"/>
      <c s="12" r="C1225"/>
      <c s="12" r="D1225"/>
      <c s="12" r="E1225"/>
      <c s="23" r="F1225"/>
      <c s="23" r="G1225"/>
      <c s="24" r="H1225"/>
      <c s="24" r="I1225"/>
      <c s="24" r="J1225"/>
      <c s="24" r="K1225"/>
      <c s="24" r="L1225"/>
      <c s="24" r="M1225"/>
      <c s="24" r="N1225"/>
      <c s="24" r="O1225"/>
      <c s="24" r="P1225"/>
      <c s="24" r="Q1225"/>
      <c s="24" r="R1225"/>
      <c s="24" r="S1225"/>
      <c s="24" r="T1225"/>
      <c s="24" r="U1225"/>
      <c s="24" r="V1225"/>
    </row>
    <row r="1226">
      <c s="12" r="A1226"/>
      <c s="12" r="B1226"/>
      <c s="12" r="C1226"/>
      <c s="12" r="D1226"/>
      <c s="12" r="E1226"/>
      <c s="23" r="F1226"/>
      <c s="23" r="G1226"/>
      <c s="24" r="H1226"/>
      <c s="24" r="I1226"/>
      <c s="24" r="J1226"/>
      <c s="24" r="K1226"/>
      <c s="24" r="L1226"/>
      <c s="24" r="M1226"/>
      <c s="24" r="N1226"/>
      <c s="24" r="O1226"/>
      <c s="24" r="P1226"/>
      <c s="24" r="Q1226"/>
      <c s="24" r="R1226"/>
      <c s="24" r="S1226"/>
      <c s="24" r="T1226"/>
      <c s="24" r="U1226"/>
      <c s="24" r="V1226"/>
    </row>
    <row r="1227">
      <c s="12" r="A1227"/>
      <c s="12" r="B1227"/>
      <c s="12" r="C1227"/>
      <c s="12" r="D1227"/>
      <c s="12" r="E1227"/>
      <c s="23" r="F1227"/>
      <c s="23" r="G1227"/>
      <c s="24" r="H1227"/>
      <c s="24" r="I1227"/>
      <c s="24" r="J1227"/>
      <c s="24" r="K1227"/>
      <c s="24" r="L1227"/>
      <c s="24" r="M1227"/>
      <c s="24" r="N1227"/>
      <c s="24" r="O1227"/>
      <c s="24" r="P1227"/>
      <c s="24" r="Q1227"/>
      <c s="24" r="R1227"/>
      <c s="24" r="S1227"/>
      <c s="24" r="T1227"/>
      <c s="24" r="U1227"/>
      <c s="24" r="V1227"/>
    </row>
    <row r="1228">
      <c s="12" r="A1228"/>
      <c s="12" r="B1228"/>
      <c s="12" r="C1228"/>
      <c s="12" r="D1228"/>
      <c s="12" r="E1228"/>
      <c s="23" r="F1228"/>
      <c s="23" r="G1228"/>
      <c s="24" r="H1228"/>
      <c s="24" r="I1228"/>
      <c s="24" r="J1228"/>
      <c s="24" r="K1228"/>
      <c s="24" r="L1228"/>
      <c s="24" r="M1228"/>
      <c s="24" r="N1228"/>
      <c s="24" r="O1228"/>
      <c s="24" r="P1228"/>
      <c s="24" r="Q1228"/>
      <c s="24" r="R1228"/>
      <c s="24" r="S1228"/>
      <c s="24" r="T1228"/>
      <c s="24" r="U1228"/>
      <c s="24" r="V1228"/>
    </row>
    <row r="1229">
      <c s="12" r="A1229"/>
      <c s="12" r="B1229"/>
      <c s="12" r="C1229"/>
      <c s="12" r="D1229"/>
      <c s="12" r="E1229"/>
      <c s="23" r="F1229"/>
      <c s="23" r="G1229"/>
      <c s="24" r="H1229"/>
      <c s="24" r="I1229"/>
      <c s="24" r="J1229"/>
      <c s="24" r="K1229"/>
      <c s="24" r="L1229"/>
      <c s="24" r="M1229"/>
      <c s="24" r="N1229"/>
      <c s="24" r="O1229"/>
      <c s="24" r="P1229"/>
      <c s="24" r="Q1229"/>
      <c s="24" r="R1229"/>
      <c s="24" r="S1229"/>
      <c s="24" r="T1229"/>
      <c s="24" r="U1229"/>
      <c s="24" r="V1229"/>
    </row>
    <row r="1230">
      <c s="12" r="A1230"/>
      <c s="12" r="B1230"/>
      <c s="12" r="C1230"/>
      <c s="12" r="D1230"/>
      <c s="12" r="E1230"/>
      <c s="23" r="F1230"/>
      <c s="23" r="G1230"/>
      <c s="24" r="H1230"/>
      <c s="24" r="I1230"/>
      <c s="24" r="J1230"/>
      <c s="24" r="K1230"/>
      <c s="24" r="L1230"/>
      <c s="24" r="M1230"/>
      <c s="24" r="N1230"/>
      <c s="24" r="O1230"/>
      <c s="24" r="P1230"/>
      <c s="24" r="Q1230"/>
      <c s="24" r="R1230"/>
      <c s="24" r="S1230"/>
      <c s="24" r="T1230"/>
      <c s="24" r="U1230"/>
      <c s="24" r="V1230"/>
    </row>
    <row r="1231">
      <c s="12" r="A1231"/>
      <c s="12" r="B1231"/>
      <c s="12" r="C1231"/>
      <c s="12" r="D1231"/>
      <c s="12" r="E1231"/>
      <c s="23" r="F1231"/>
      <c s="23" r="G1231"/>
      <c s="63" r="H1231"/>
      <c s="63" r="I1231"/>
      <c s="24" r="J1231"/>
      <c s="24" r="K1231"/>
      <c s="24" r="L1231"/>
      <c s="24" r="M1231"/>
      <c s="24" r="N1231"/>
      <c s="24" r="O1231"/>
      <c s="24" r="P1231"/>
      <c s="24" r="Q1231"/>
      <c s="24" r="R1231"/>
      <c s="24" r="S1231"/>
      <c s="24" r="T1231"/>
      <c s="24" r="U1231"/>
      <c s="24" r="V1231"/>
    </row>
    <row r="1232">
      <c s="12" r="A1232"/>
      <c s="12" r="B1232"/>
      <c s="12" r="C1232"/>
      <c s="12" r="D1232"/>
      <c s="12" r="E1232"/>
      <c s="23" r="F1232"/>
      <c s="23" r="G1232"/>
      <c s="63" r="H1232"/>
      <c s="63" r="I1232"/>
      <c s="24" r="J1232"/>
      <c s="24" r="K1232"/>
      <c s="24" r="L1232"/>
      <c s="24" r="M1232"/>
      <c s="24" r="N1232"/>
      <c s="24" r="O1232"/>
      <c s="24" r="P1232"/>
      <c s="24" r="Q1232"/>
      <c s="24" r="R1232"/>
      <c s="24" r="S1232"/>
      <c s="24" r="T1232"/>
      <c s="24" r="U1232"/>
      <c s="24" r="V1232"/>
    </row>
    <row r="1233">
      <c s="12" r="A1233"/>
      <c s="12" r="B1233"/>
      <c s="12" r="C1233"/>
      <c s="12" r="D1233"/>
      <c s="12" r="E1233"/>
      <c s="23" r="F1233"/>
      <c s="23" r="G1233"/>
      <c s="63" r="H1233"/>
      <c s="63" r="I1233"/>
      <c s="24" r="J1233"/>
      <c s="24" r="K1233"/>
      <c s="24" r="L1233"/>
      <c s="24" r="M1233"/>
      <c s="24" r="N1233"/>
      <c s="24" r="O1233"/>
      <c s="24" r="P1233"/>
      <c s="24" r="Q1233"/>
      <c s="24" r="R1233"/>
      <c s="24" r="S1233"/>
      <c s="24" r="T1233"/>
      <c s="24" r="U1233"/>
      <c s="24" r="V1233"/>
    </row>
    <row r="1234">
      <c s="12" r="A1234"/>
      <c s="12" r="B1234"/>
      <c s="12" r="C1234"/>
      <c s="12" r="D1234"/>
      <c s="12" r="E1234"/>
      <c s="23" r="F1234"/>
      <c s="23" r="G1234"/>
      <c s="63" r="H1234"/>
      <c s="63" r="I1234"/>
      <c s="24" r="J1234"/>
      <c s="24" r="K1234"/>
      <c s="24" r="L1234"/>
      <c s="24" r="M1234"/>
      <c s="24" r="N1234"/>
      <c s="24" r="O1234"/>
      <c s="24" r="P1234"/>
      <c s="24" r="Q1234"/>
      <c s="24" r="R1234"/>
      <c s="24" r="S1234"/>
      <c s="24" r="T1234"/>
      <c s="24" r="U1234"/>
      <c s="24" r="V1234"/>
    </row>
    <row r="1235">
      <c s="12" r="A1235"/>
      <c s="12" r="B1235"/>
      <c s="12" r="C1235"/>
      <c s="12" r="D1235"/>
      <c s="12" r="E1235"/>
      <c s="23" r="F1235"/>
      <c s="23" r="G1235"/>
      <c s="24" r="H1235"/>
      <c s="24" r="I1235"/>
      <c s="24" r="J1235"/>
      <c s="24" r="K1235"/>
      <c s="24" r="L1235"/>
      <c s="24" r="M1235"/>
      <c s="24" r="N1235"/>
      <c s="24" r="O1235"/>
      <c s="24" r="P1235"/>
      <c s="24" r="Q1235"/>
      <c s="24" r="R1235"/>
      <c s="24" r="S1235"/>
      <c s="24" r="T1235"/>
      <c s="24" r="U1235"/>
      <c s="24" r="V1235"/>
    </row>
    <row r="1236">
      <c s="12" r="A1236"/>
      <c s="12" r="B1236"/>
      <c s="12" r="C1236"/>
      <c s="12" r="D1236"/>
      <c s="12" r="E1236"/>
      <c s="23" r="F1236"/>
      <c s="23" r="G1236"/>
      <c s="24" r="H1236"/>
      <c s="24" r="I1236"/>
      <c s="24" r="J1236"/>
      <c s="24" r="K1236"/>
      <c s="24" r="L1236"/>
      <c s="24" r="M1236"/>
      <c s="24" r="N1236"/>
      <c s="24" r="O1236"/>
      <c s="24" r="P1236"/>
      <c s="24" r="Q1236"/>
      <c s="24" r="R1236"/>
      <c s="24" r="S1236"/>
      <c s="24" r="T1236"/>
      <c s="24" r="U1236"/>
      <c s="24" r="V1236"/>
    </row>
    <row r="1237">
      <c s="12" r="A1237"/>
      <c s="12" r="B1237"/>
      <c s="12" r="C1237"/>
      <c s="12" r="D1237"/>
      <c s="12" r="E1237"/>
      <c s="23" r="F1237"/>
      <c s="23" r="G1237"/>
      <c s="24" r="H1237"/>
      <c s="24" r="I1237"/>
      <c s="24" r="J1237"/>
      <c s="24" r="K1237"/>
      <c s="24" r="L1237"/>
      <c s="24" r="M1237"/>
      <c s="24" r="N1237"/>
      <c s="24" r="O1237"/>
      <c s="24" r="P1237"/>
      <c s="24" r="Q1237"/>
      <c s="24" r="R1237"/>
      <c s="24" r="S1237"/>
      <c s="24" r="T1237"/>
      <c s="24" r="U1237"/>
      <c s="24" r="V1237"/>
    </row>
    <row r="1238">
      <c s="12" r="A1238"/>
      <c s="12" r="B1238"/>
      <c s="12" r="C1238"/>
      <c s="12" r="D1238"/>
      <c s="12" r="E1238"/>
      <c s="23" r="F1238"/>
      <c s="23" r="G1238"/>
      <c s="24" r="H1238"/>
      <c s="24" r="I1238"/>
      <c s="24" r="J1238"/>
      <c s="24" r="K1238"/>
      <c s="24" r="L1238"/>
      <c s="24" r="M1238"/>
      <c s="24" r="N1238"/>
      <c s="24" r="O1238"/>
      <c s="24" r="P1238"/>
      <c s="24" r="Q1238"/>
      <c s="24" r="R1238"/>
      <c s="24" r="S1238"/>
      <c s="24" r="T1238"/>
      <c s="24" r="U1238"/>
      <c s="24" r="V1238"/>
    </row>
    <row r="1239">
      <c s="12" r="A1239"/>
      <c s="12" r="B1239"/>
      <c s="12" r="C1239"/>
      <c s="12" r="D1239"/>
      <c s="12" r="E1239"/>
      <c s="23" r="F1239"/>
      <c s="23" r="G1239"/>
      <c s="24" r="H1239"/>
      <c s="24" r="I1239"/>
      <c s="24" r="J1239"/>
      <c s="24" r="K1239"/>
      <c s="24" r="L1239"/>
      <c s="24" r="M1239"/>
      <c s="24" r="N1239"/>
      <c s="24" r="O1239"/>
      <c s="24" r="P1239"/>
      <c s="24" r="Q1239"/>
      <c s="24" r="R1239"/>
      <c s="24" r="S1239"/>
      <c s="24" r="T1239"/>
      <c s="24" r="U1239"/>
      <c s="24" r="V1239"/>
    </row>
    <row r="1240">
      <c s="12" r="A1240"/>
      <c s="12" r="B1240"/>
      <c s="12" r="C1240"/>
      <c s="12" r="D1240"/>
      <c s="12" r="E1240"/>
      <c s="23" r="F1240"/>
      <c s="23" r="G1240"/>
      <c s="24" r="H1240"/>
      <c s="24" r="I1240"/>
      <c s="24" r="J1240"/>
      <c s="24" r="K1240"/>
      <c s="24" r="L1240"/>
      <c s="24" r="M1240"/>
      <c s="24" r="N1240"/>
      <c s="24" r="O1240"/>
      <c s="24" r="P1240"/>
      <c s="24" r="Q1240"/>
      <c s="24" r="R1240"/>
      <c s="24" r="S1240"/>
      <c s="24" r="T1240"/>
      <c s="24" r="U1240"/>
      <c s="24" r="V1240"/>
    </row>
    <row r="1241">
      <c s="12" r="A1241"/>
      <c s="12" r="B1241"/>
      <c s="12" r="C1241"/>
      <c s="12" r="D1241"/>
      <c s="12" r="E1241"/>
      <c s="23" r="F1241"/>
      <c s="23" r="G1241"/>
      <c s="24" r="H1241"/>
      <c s="24" r="I1241"/>
      <c s="24" r="J1241"/>
      <c s="24" r="K1241"/>
      <c s="24" r="L1241"/>
      <c s="24" r="M1241"/>
      <c s="24" r="N1241"/>
      <c s="24" r="O1241"/>
      <c s="24" r="P1241"/>
      <c s="24" r="Q1241"/>
      <c s="24" r="R1241"/>
      <c s="24" r="S1241"/>
      <c s="24" r="T1241"/>
      <c s="24" r="U1241"/>
      <c s="24" r="V1241"/>
    </row>
    <row r="1242">
      <c s="12" r="A1242"/>
      <c s="12" r="B1242"/>
      <c s="12" r="C1242"/>
      <c s="12" r="D1242"/>
      <c s="12" r="E1242"/>
      <c s="23" r="F1242"/>
      <c s="23" r="G1242"/>
      <c s="24" r="H1242"/>
      <c s="24" r="I1242"/>
      <c s="24" r="J1242"/>
      <c s="24" r="K1242"/>
      <c s="24" r="L1242"/>
      <c s="24" r="M1242"/>
      <c s="24" r="N1242"/>
      <c s="24" r="O1242"/>
      <c s="24" r="P1242"/>
      <c s="24" r="Q1242"/>
      <c s="24" r="R1242"/>
      <c s="24" r="S1242"/>
      <c s="24" r="T1242"/>
      <c s="24" r="U1242"/>
      <c s="24" r="V1242"/>
    </row>
    <row r="1243">
      <c s="12" r="A1243"/>
      <c s="12" r="B1243"/>
      <c s="12" r="C1243"/>
      <c s="12" r="D1243"/>
      <c s="12" r="E1243"/>
      <c s="23" r="F1243"/>
      <c s="23" r="G1243"/>
      <c s="24" r="H1243"/>
      <c s="24" r="I1243"/>
      <c s="24" r="J1243"/>
      <c s="24" r="K1243"/>
      <c s="24" r="L1243"/>
      <c s="24" r="M1243"/>
      <c s="24" r="N1243"/>
      <c s="24" r="O1243"/>
      <c s="24" r="P1243"/>
      <c s="24" r="Q1243"/>
      <c s="24" r="R1243"/>
      <c s="24" r="S1243"/>
      <c s="24" r="T1243"/>
      <c s="24" r="U1243"/>
      <c s="24" r="V1243"/>
    </row>
    <row r="1244">
      <c s="12" r="A1244"/>
      <c s="12" r="B1244"/>
      <c s="12" r="C1244"/>
      <c s="12" r="D1244"/>
      <c s="12" r="E1244"/>
      <c s="23" r="F1244"/>
      <c s="23" r="G1244"/>
      <c s="24" r="H1244"/>
      <c s="24" r="I1244"/>
      <c s="24" r="J1244"/>
      <c s="24" r="K1244"/>
      <c s="24" r="L1244"/>
      <c s="24" r="M1244"/>
      <c s="24" r="N1244"/>
      <c s="24" r="O1244"/>
      <c s="24" r="P1244"/>
      <c s="24" r="Q1244"/>
      <c s="24" r="R1244"/>
      <c s="24" r="S1244"/>
      <c s="24" r="T1244"/>
      <c s="24" r="U1244"/>
      <c s="24" r="V1244"/>
    </row>
    <row r="1245">
      <c s="12" r="A1245"/>
      <c s="12" r="B1245"/>
      <c s="12" r="C1245"/>
      <c s="12" r="D1245"/>
      <c s="12" r="E1245"/>
      <c s="23" r="F1245"/>
      <c s="23" r="G1245"/>
      <c s="63" r="H1245"/>
      <c s="63" r="I1245"/>
      <c s="24" r="J1245"/>
      <c s="24" r="K1245"/>
      <c s="24" r="L1245"/>
      <c s="24" r="M1245"/>
      <c s="24" r="N1245"/>
      <c s="24" r="O1245"/>
      <c s="24" r="P1245"/>
      <c s="24" r="Q1245"/>
      <c s="24" r="R1245"/>
      <c s="24" r="S1245"/>
      <c s="24" r="T1245"/>
      <c s="24" r="U1245"/>
      <c s="24" r="V1245"/>
    </row>
    <row r="1246">
      <c s="12" r="A1246"/>
      <c s="12" r="B1246"/>
      <c s="12" r="C1246"/>
      <c s="12" r="D1246"/>
      <c s="12" r="E1246"/>
      <c s="23" r="F1246"/>
      <c s="23" r="G1246"/>
      <c s="63" r="H1246"/>
      <c s="63" r="I1246"/>
      <c s="24" r="J1246"/>
      <c s="24" r="K1246"/>
      <c s="24" r="L1246"/>
      <c s="24" r="M1246"/>
      <c s="24" r="N1246"/>
      <c s="24" r="O1246"/>
      <c s="24" r="P1246"/>
      <c s="24" r="Q1246"/>
      <c s="24" r="R1246"/>
      <c s="24" r="S1246"/>
      <c s="24" r="T1246"/>
      <c s="24" r="U1246"/>
      <c s="24" r="V1246"/>
    </row>
    <row r="1247">
      <c s="12" r="A1247"/>
      <c s="12" r="B1247"/>
      <c s="12" r="C1247"/>
      <c s="12" r="D1247"/>
      <c s="12" r="E1247"/>
      <c s="23" r="F1247"/>
      <c s="23" r="G1247"/>
      <c s="63" r="H1247"/>
      <c s="63" r="I1247"/>
      <c s="24" r="J1247"/>
      <c s="24" r="K1247"/>
      <c s="24" r="L1247"/>
      <c s="24" r="M1247"/>
      <c s="24" r="N1247"/>
      <c s="24" r="O1247"/>
      <c s="24" r="P1247"/>
      <c s="24" r="Q1247"/>
      <c s="24" r="R1247"/>
      <c s="24" r="S1247"/>
      <c s="24" r="T1247"/>
      <c s="24" r="U1247"/>
      <c s="24" r="V1247"/>
    </row>
    <row r="1248">
      <c s="12" r="A1248"/>
      <c s="12" r="B1248"/>
      <c s="12" r="C1248"/>
      <c s="12" r="D1248"/>
      <c s="12" r="E1248"/>
      <c s="23" r="F1248"/>
      <c s="23" r="G1248"/>
      <c s="63" r="H1248"/>
      <c s="63" r="I1248"/>
      <c s="24" r="J1248"/>
      <c s="24" r="K1248"/>
      <c s="24" r="L1248"/>
      <c s="24" r="M1248"/>
      <c s="24" r="N1248"/>
      <c s="24" r="O1248"/>
      <c s="24" r="P1248"/>
      <c s="24" r="Q1248"/>
      <c s="24" r="R1248"/>
      <c s="24" r="S1248"/>
      <c s="24" r="T1248"/>
      <c s="24" r="U1248"/>
      <c s="24" r="V1248"/>
    </row>
    <row r="1249">
      <c s="12" r="A1249"/>
      <c s="12" r="B1249"/>
      <c s="12" r="C1249"/>
      <c s="12" r="D1249"/>
      <c s="12" r="E1249"/>
      <c s="23" r="F1249"/>
      <c s="23" r="G1249"/>
      <c s="24" r="H1249"/>
      <c s="24" r="I1249"/>
      <c s="24" r="J1249"/>
      <c s="24" r="K1249"/>
      <c s="24" r="L1249"/>
      <c s="24" r="M1249"/>
      <c s="24" r="N1249"/>
      <c s="24" r="O1249"/>
      <c s="24" r="P1249"/>
      <c s="24" r="Q1249"/>
      <c s="24" r="R1249"/>
      <c s="24" r="S1249"/>
      <c s="24" r="T1249"/>
      <c s="24" r="U1249"/>
      <c s="24" r="V1249"/>
    </row>
    <row r="1250">
      <c s="12" r="A1250"/>
      <c s="12" r="B1250"/>
      <c s="12" r="C1250"/>
      <c s="12" r="D1250"/>
      <c s="12" r="E1250"/>
      <c s="23" r="F1250"/>
      <c s="23" r="G1250"/>
      <c s="24" r="H1250"/>
      <c s="24" r="I1250"/>
      <c s="24" r="J1250"/>
      <c s="24" r="K1250"/>
      <c s="24" r="L1250"/>
      <c s="24" r="M1250"/>
      <c s="24" r="N1250"/>
      <c s="24" r="O1250"/>
      <c s="24" r="P1250"/>
      <c s="24" r="Q1250"/>
      <c s="24" r="R1250"/>
      <c s="24" r="S1250"/>
      <c s="24" r="T1250"/>
      <c s="24" r="U1250"/>
      <c s="24" r="V1250"/>
    </row>
    <row r="1251">
      <c s="12" r="A1251"/>
      <c s="12" r="B1251"/>
      <c s="12" r="C1251"/>
      <c s="12" r="D1251"/>
      <c s="12" r="E1251"/>
      <c s="23" r="F1251"/>
      <c s="23" r="G1251"/>
      <c s="24" r="H1251"/>
      <c s="24" r="I1251"/>
      <c s="24" r="J1251"/>
      <c s="24" r="K1251"/>
      <c s="24" r="L1251"/>
      <c s="24" r="M1251"/>
      <c s="24" r="N1251"/>
      <c s="24" r="O1251"/>
      <c s="24" r="P1251"/>
      <c s="24" r="Q1251"/>
      <c s="24" r="R1251"/>
      <c s="24" r="S1251"/>
      <c s="24" r="T1251"/>
      <c s="24" r="U1251"/>
      <c s="24" r="V1251"/>
    </row>
    <row r="1252">
      <c s="12" r="A1252"/>
      <c s="12" r="B1252"/>
      <c s="12" r="C1252"/>
      <c s="12" r="D1252"/>
      <c s="12" r="E1252"/>
      <c s="23" r="F1252"/>
      <c s="23" r="G1252"/>
      <c s="24" r="H1252"/>
      <c s="24" r="I1252"/>
      <c s="24" r="J1252"/>
      <c s="24" r="K1252"/>
      <c s="24" r="L1252"/>
      <c s="24" r="M1252"/>
      <c s="24" r="N1252"/>
      <c s="24" r="O1252"/>
      <c s="24" r="P1252"/>
      <c s="24" r="Q1252"/>
      <c s="24" r="R1252"/>
      <c s="24" r="S1252"/>
      <c s="24" r="T1252"/>
      <c s="24" r="U1252"/>
      <c s="24" r="V1252"/>
    </row>
    <row r="1253">
      <c s="12" r="A1253"/>
      <c s="12" r="B1253"/>
      <c s="12" r="C1253"/>
      <c s="12" r="D1253"/>
      <c s="12" r="E1253"/>
      <c s="23" r="F1253"/>
      <c s="23" r="G1253"/>
      <c s="24" r="H1253"/>
      <c s="24" r="I1253"/>
      <c s="24" r="J1253"/>
      <c s="24" r="K1253"/>
      <c s="24" r="L1253"/>
      <c s="24" r="M1253"/>
      <c s="24" r="N1253"/>
      <c s="24" r="O1253"/>
      <c s="24" r="P1253"/>
      <c s="24" r="Q1253"/>
      <c s="24" r="R1253"/>
      <c s="24" r="S1253"/>
      <c s="24" r="T1253"/>
      <c s="24" r="U1253"/>
      <c s="24" r="V1253"/>
    </row>
    <row r="1254">
      <c s="12" r="A1254"/>
      <c s="12" r="B1254"/>
      <c s="12" r="C1254"/>
      <c s="12" r="D1254"/>
      <c s="12" r="E1254"/>
      <c s="23" r="F1254"/>
      <c s="23" r="G1254"/>
      <c s="24" r="H1254"/>
      <c s="24" r="I1254"/>
      <c s="24" r="J1254"/>
      <c s="24" r="K1254"/>
      <c s="24" r="L1254"/>
      <c s="24" r="M1254"/>
      <c s="24" r="N1254"/>
      <c s="24" r="O1254"/>
      <c s="24" r="P1254"/>
      <c s="24" r="Q1254"/>
      <c s="24" r="R1254"/>
      <c s="24" r="S1254"/>
      <c s="24" r="T1254"/>
      <c s="24" r="U1254"/>
      <c s="24" r="V1254"/>
    </row>
    <row r="1255">
      <c s="12" r="A1255"/>
      <c s="12" r="B1255"/>
      <c s="12" r="C1255"/>
      <c s="12" r="D1255"/>
      <c s="12" r="E1255"/>
      <c s="23" r="F1255"/>
      <c s="23" r="G1255"/>
      <c s="24" r="H1255"/>
      <c s="24" r="I1255"/>
      <c s="24" r="J1255"/>
      <c s="24" r="K1255"/>
      <c s="24" r="L1255"/>
      <c s="24" r="M1255"/>
      <c s="24" r="N1255"/>
      <c s="24" r="O1255"/>
      <c s="24" r="P1255"/>
      <c s="24" r="Q1255"/>
      <c s="24" r="R1255"/>
      <c s="24" r="S1255"/>
      <c s="24" r="T1255"/>
      <c s="24" r="U1255"/>
      <c s="24" r="V1255"/>
    </row>
    <row r="1256">
      <c s="12" r="A1256"/>
      <c s="12" r="B1256"/>
      <c s="12" r="C1256"/>
      <c s="12" r="D1256"/>
      <c s="12" r="E1256"/>
      <c s="23" r="F1256"/>
      <c s="23" r="G1256"/>
      <c s="24" r="H1256"/>
      <c s="24" r="I1256"/>
      <c s="24" r="J1256"/>
      <c s="24" r="K1256"/>
      <c s="24" r="L1256"/>
      <c s="24" r="M1256"/>
      <c s="24" r="N1256"/>
      <c s="24" r="O1256"/>
      <c s="24" r="P1256"/>
      <c s="24" r="Q1256"/>
      <c s="24" r="R1256"/>
      <c s="24" r="S1256"/>
      <c s="24" r="T1256"/>
      <c s="24" r="U1256"/>
      <c s="24" r="V1256"/>
    </row>
    <row r="1257">
      <c s="12" r="A1257"/>
      <c s="12" r="B1257"/>
      <c s="12" r="C1257"/>
      <c s="12" r="D1257"/>
      <c s="12" r="E1257"/>
      <c s="23" r="F1257"/>
      <c s="23" r="G1257"/>
      <c s="24" r="H1257"/>
      <c s="24" r="I1257"/>
      <c s="24" r="J1257"/>
      <c s="24" r="K1257"/>
      <c s="24" r="L1257"/>
      <c s="24" r="M1257"/>
      <c s="24" r="N1257"/>
      <c s="24" r="O1257"/>
      <c s="24" r="P1257"/>
      <c s="24" r="Q1257"/>
      <c s="24" r="R1257"/>
      <c s="24" r="S1257"/>
      <c s="24" r="T1257"/>
      <c s="24" r="U1257"/>
      <c s="24" r="V1257"/>
    </row>
    <row r="1258">
      <c s="12" r="A1258"/>
      <c s="12" r="B1258"/>
      <c s="12" r="C1258"/>
      <c s="12" r="D1258"/>
      <c s="12" r="E1258"/>
      <c s="23" r="F1258"/>
      <c s="23" r="G1258"/>
      <c s="24" r="H1258"/>
      <c s="24" r="I1258"/>
      <c s="24" r="J1258"/>
      <c s="24" r="K1258"/>
      <c s="24" r="L1258"/>
      <c s="24" r="M1258"/>
      <c s="24" r="N1258"/>
      <c s="24" r="O1258"/>
      <c s="24" r="P1258"/>
      <c s="24" r="Q1258"/>
      <c s="24" r="R1258"/>
      <c s="24" r="S1258"/>
      <c s="24" r="T1258"/>
      <c s="24" r="U1258"/>
      <c s="24" r="V1258"/>
    </row>
    <row r="1259">
      <c s="12" r="A1259"/>
      <c s="12" r="B1259"/>
      <c s="12" r="C1259"/>
      <c s="12" r="D1259"/>
      <c s="12" r="E1259"/>
      <c s="23" r="F1259"/>
      <c s="23" r="G1259"/>
      <c s="24" r="H1259"/>
      <c s="24" r="I1259"/>
      <c s="24" r="J1259"/>
      <c s="24" r="K1259"/>
      <c s="24" r="L1259"/>
      <c s="24" r="M1259"/>
      <c s="24" r="N1259"/>
      <c s="24" r="O1259"/>
      <c s="24" r="P1259"/>
      <c s="24" r="Q1259"/>
      <c s="24" r="R1259"/>
      <c s="24" r="S1259"/>
      <c s="24" r="T1259"/>
      <c s="24" r="U1259"/>
      <c s="24" r="V1259"/>
    </row>
    <row r="1260">
      <c s="12" r="A1260"/>
      <c s="12" r="B1260"/>
      <c s="12" r="C1260"/>
      <c s="12" r="D1260"/>
      <c s="12" r="E1260"/>
      <c s="23" r="F1260"/>
      <c s="23" r="G1260"/>
      <c s="24" r="H1260"/>
      <c s="24" r="I1260"/>
      <c s="24" r="J1260"/>
      <c s="24" r="K1260"/>
      <c s="24" r="L1260"/>
      <c s="24" r="M1260"/>
      <c s="24" r="N1260"/>
      <c s="24" r="O1260"/>
      <c s="24" r="P1260"/>
      <c s="24" r="Q1260"/>
      <c s="24" r="R1260"/>
      <c s="24" r="S1260"/>
      <c s="24" r="T1260"/>
      <c s="24" r="U1260"/>
      <c s="24" r="V1260"/>
    </row>
    <row r="1261">
      <c s="12" r="A1261"/>
      <c s="12" r="B1261"/>
      <c s="12" r="C1261"/>
      <c s="12" r="D1261"/>
      <c s="12" r="E1261"/>
      <c s="23" r="F1261"/>
      <c s="23" r="G1261"/>
      <c s="24" r="H1261"/>
      <c s="24" r="I1261"/>
      <c s="24" r="J1261"/>
      <c s="24" r="K1261"/>
      <c s="24" r="L1261"/>
      <c s="24" r="M1261"/>
      <c s="24" r="N1261"/>
      <c s="24" r="O1261"/>
      <c s="24" r="P1261"/>
      <c s="24" r="Q1261"/>
      <c s="24" r="R1261"/>
      <c s="24" r="S1261"/>
      <c s="24" r="T1261"/>
      <c s="24" r="U1261"/>
      <c s="24" r="V1261"/>
    </row>
    <row r="1262">
      <c s="12" r="A1262"/>
      <c s="12" r="B1262"/>
      <c s="12" r="C1262"/>
      <c s="12" r="D1262"/>
      <c s="12" r="E1262"/>
      <c s="23" r="F1262"/>
      <c s="23" r="G1262"/>
      <c s="24" r="H1262"/>
      <c s="24" r="I1262"/>
      <c s="24" r="J1262"/>
      <c s="24" r="K1262"/>
      <c s="24" r="L1262"/>
      <c s="24" r="M1262"/>
      <c s="24" r="N1262"/>
      <c s="24" r="O1262"/>
      <c s="24" r="P1262"/>
      <c s="24" r="Q1262"/>
      <c s="24" r="R1262"/>
      <c s="24" r="S1262"/>
      <c s="24" r="T1262"/>
      <c s="24" r="U1262"/>
      <c s="24" r="V1262"/>
    </row>
    <row r="1263">
      <c s="12" r="A1263"/>
      <c s="12" r="B1263"/>
      <c s="12" r="C1263"/>
      <c s="12" r="D1263"/>
      <c s="12" r="E1263"/>
      <c s="23" r="F1263"/>
      <c s="23" r="G1263"/>
      <c s="24" r="H1263"/>
      <c s="24" r="I1263"/>
      <c s="24" r="J1263"/>
      <c s="24" r="K1263"/>
      <c s="24" r="L1263"/>
      <c s="24" r="M1263"/>
      <c s="24" r="N1263"/>
      <c s="24" r="O1263"/>
      <c s="24" r="P1263"/>
      <c s="24" r="Q1263"/>
      <c s="24" r="R1263"/>
      <c s="24" r="S1263"/>
      <c s="24" r="T1263"/>
      <c s="24" r="U1263"/>
      <c s="24" r="V1263"/>
    </row>
    <row r="1264">
      <c s="12" r="A1264"/>
      <c s="12" r="B1264"/>
      <c s="12" r="C1264"/>
      <c s="12" r="D1264"/>
      <c s="12" r="E1264"/>
      <c s="23" r="F1264"/>
      <c s="23" r="G1264"/>
      <c s="24" r="H1264"/>
      <c s="24" r="I1264"/>
      <c s="24" r="J1264"/>
      <c s="24" r="K1264"/>
      <c s="24" r="L1264"/>
      <c s="24" r="M1264"/>
      <c s="24" r="N1264"/>
      <c s="24" r="O1264"/>
      <c s="24" r="P1264"/>
      <c s="24" r="Q1264"/>
      <c s="24" r="R1264"/>
      <c s="24" r="S1264"/>
      <c s="24" r="T1264"/>
      <c s="24" r="U1264"/>
      <c s="24" r="V1264"/>
    </row>
    <row r="1265">
      <c s="12" r="A1265"/>
      <c s="12" r="B1265"/>
      <c s="12" r="C1265"/>
      <c s="12" r="D1265"/>
      <c s="12" r="E1265"/>
      <c s="23" r="F1265"/>
      <c s="23" r="G1265"/>
      <c s="24" r="H1265"/>
      <c s="24" r="I1265"/>
      <c s="24" r="J1265"/>
      <c s="24" r="K1265"/>
      <c s="24" r="L1265"/>
      <c s="24" r="M1265"/>
      <c s="24" r="N1265"/>
      <c s="24" r="O1265"/>
      <c s="24" r="P1265"/>
      <c s="24" r="Q1265"/>
      <c s="24" r="R1265"/>
      <c s="24" r="S1265"/>
      <c s="24" r="T1265"/>
      <c s="24" r="U1265"/>
      <c s="24" r="V1265"/>
    </row>
    <row r="1266">
      <c s="12" r="A1266"/>
      <c s="12" r="B1266"/>
      <c s="12" r="C1266"/>
      <c s="12" r="D1266"/>
      <c s="12" r="E1266"/>
      <c s="23" r="F1266"/>
      <c s="23" r="G1266"/>
      <c s="24" r="H1266"/>
      <c s="24" r="I1266"/>
      <c s="24" r="J1266"/>
      <c s="24" r="K1266"/>
      <c s="24" r="L1266"/>
      <c s="24" r="M1266"/>
      <c s="24" r="N1266"/>
      <c s="24" r="O1266"/>
      <c s="24" r="P1266"/>
      <c s="24" r="Q1266"/>
      <c s="24" r="R1266"/>
      <c s="24" r="S1266"/>
      <c s="24" r="T1266"/>
      <c s="24" r="U1266"/>
      <c s="24" r="V1266"/>
    </row>
    <row r="1267">
      <c s="12" r="A1267"/>
      <c s="12" r="B1267"/>
      <c s="12" r="C1267"/>
      <c s="12" r="D1267"/>
      <c s="12" r="E1267"/>
      <c s="23" r="F1267"/>
      <c s="23" r="G1267"/>
      <c s="24" r="H1267"/>
      <c s="24" r="I1267"/>
      <c s="24" r="J1267"/>
      <c s="24" r="K1267"/>
      <c s="24" r="L1267"/>
      <c s="24" r="M1267"/>
      <c s="24" r="N1267"/>
      <c s="24" r="O1267"/>
      <c s="24" r="P1267"/>
      <c s="24" r="Q1267"/>
      <c s="24" r="R1267"/>
      <c s="24" r="S1267"/>
      <c s="24" r="T1267"/>
      <c s="24" r="U1267"/>
      <c s="24" r="V1267"/>
    </row>
    <row r="1268">
      <c s="12" r="A1268"/>
      <c s="12" r="B1268"/>
      <c s="12" r="C1268"/>
      <c s="12" r="D1268"/>
      <c s="12" r="E1268"/>
      <c s="23" r="F1268"/>
      <c s="23" r="G1268"/>
      <c s="24" r="H1268"/>
      <c s="24" r="I1268"/>
      <c s="24" r="J1268"/>
      <c s="24" r="K1268"/>
      <c s="24" r="L1268"/>
      <c s="24" r="M1268"/>
      <c s="24" r="N1268"/>
      <c s="24" r="O1268"/>
      <c s="24" r="P1268"/>
      <c s="24" r="Q1268"/>
      <c s="24" r="R1268"/>
      <c s="24" r="S1268"/>
      <c s="24" r="T1268"/>
      <c s="24" r="U1268"/>
      <c s="24" r="V1268"/>
    </row>
    <row r="1269">
      <c s="12" r="A1269"/>
      <c s="12" r="B1269"/>
      <c s="12" r="C1269"/>
      <c s="12" r="D1269"/>
      <c s="12" r="E1269"/>
      <c s="23" r="F1269"/>
      <c s="23" r="G1269"/>
      <c s="24" r="H1269"/>
      <c s="24" r="I1269"/>
      <c s="24" r="J1269"/>
      <c s="24" r="K1269"/>
      <c s="24" r="L1269"/>
      <c s="24" r="M1269"/>
      <c s="24" r="N1269"/>
      <c s="24" r="O1269"/>
      <c s="24" r="P1269"/>
      <c s="24" r="Q1269"/>
      <c s="24" r="R1269"/>
      <c s="24" r="S1269"/>
      <c s="24" r="T1269"/>
      <c s="24" r="U1269"/>
      <c s="24" r="V1269"/>
    </row>
    <row r="1270">
      <c s="12" r="A1270"/>
      <c s="12" r="B1270"/>
      <c s="12" r="C1270"/>
      <c s="12" r="D1270"/>
      <c s="12" r="E1270"/>
      <c s="23" r="F1270"/>
      <c s="23" r="G1270"/>
      <c s="24" r="H1270"/>
      <c s="24" r="I1270"/>
      <c s="24" r="J1270"/>
      <c s="24" r="K1270"/>
      <c s="24" r="L1270"/>
      <c s="24" r="M1270"/>
      <c s="24" r="N1270"/>
      <c s="24" r="O1270"/>
      <c s="24" r="P1270"/>
      <c s="24" r="Q1270"/>
      <c s="24" r="R1270"/>
      <c s="24" r="S1270"/>
      <c s="24" r="T1270"/>
      <c s="24" r="U1270"/>
      <c s="24" r="V1270"/>
    </row>
    <row r="1271">
      <c s="12" r="A1271"/>
      <c s="12" r="B1271"/>
      <c s="12" r="C1271"/>
      <c s="12" r="D1271"/>
      <c s="12" r="E1271"/>
      <c s="23" r="F1271"/>
      <c s="23" r="G1271"/>
      <c s="24" r="H1271"/>
      <c s="24" r="I1271"/>
      <c s="24" r="J1271"/>
      <c s="24" r="K1271"/>
      <c s="24" r="L1271"/>
      <c s="24" r="M1271"/>
      <c s="24" r="N1271"/>
      <c s="24" r="O1271"/>
      <c s="24" r="P1271"/>
      <c s="24" r="Q1271"/>
      <c s="24" r="R1271"/>
      <c s="24" r="S1271"/>
      <c s="24" r="T1271"/>
      <c s="24" r="U1271"/>
      <c s="24" r="V1271"/>
    </row>
    <row r="1272">
      <c s="12" r="A1272"/>
      <c s="12" r="B1272"/>
      <c s="12" r="C1272"/>
      <c s="12" r="D1272"/>
      <c s="12" r="E1272"/>
      <c s="23" r="F1272"/>
      <c s="23" r="G1272"/>
      <c s="24" r="H1272"/>
      <c s="24" r="I1272"/>
      <c s="24" r="J1272"/>
      <c s="24" r="K1272"/>
      <c s="24" r="L1272"/>
      <c s="24" r="M1272"/>
      <c s="24" r="N1272"/>
      <c s="24" r="O1272"/>
      <c s="24" r="P1272"/>
      <c s="24" r="Q1272"/>
      <c s="24" r="R1272"/>
      <c s="24" r="S1272"/>
      <c s="24" r="T1272"/>
      <c s="24" r="U1272"/>
      <c s="24" r="V1272"/>
    </row>
    <row r="1273">
      <c s="12" r="A1273"/>
      <c s="12" r="B1273"/>
      <c s="12" r="C1273"/>
      <c s="12" r="D1273"/>
      <c s="12" r="E1273"/>
      <c s="23" r="F1273"/>
      <c s="23" r="G1273"/>
      <c s="63" r="H1273"/>
      <c s="63" r="I1273"/>
      <c s="24" r="J1273"/>
      <c s="24" r="K1273"/>
      <c s="24" r="L1273"/>
      <c s="24" r="M1273"/>
      <c s="24" r="N1273"/>
      <c s="24" r="O1273"/>
      <c s="24" r="P1273"/>
      <c s="24" r="Q1273"/>
      <c s="24" r="R1273"/>
      <c s="24" r="S1273"/>
      <c s="24" r="T1273"/>
      <c s="24" r="U1273"/>
      <c s="24" r="V1273"/>
    </row>
    <row r="1274">
      <c s="12" r="A1274"/>
      <c s="12" r="B1274"/>
      <c s="12" r="C1274"/>
      <c s="12" r="D1274"/>
      <c s="12" r="E1274"/>
      <c s="23" r="F1274"/>
      <c s="23" r="G1274"/>
      <c s="63" r="H1274"/>
      <c s="63" r="I1274"/>
      <c s="24" r="J1274"/>
      <c s="24" r="K1274"/>
      <c s="24" r="L1274"/>
      <c s="24" r="M1274"/>
      <c s="24" r="N1274"/>
      <c s="24" r="O1274"/>
      <c s="24" r="P1274"/>
      <c s="24" r="Q1274"/>
      <c s="24" r="R1274"/>
      <c s="24" r="S1274"/>
      <c s="24" r="T1274"/>
      <c s="24" r="U1274"/>
      <c s="24" r="V1274"/>
    </row>
    <row r="1275">
      <c s="12" r="A1275"/>
      <c s="12" r="B1275"/>
      <c s="12" r="C1275"/>
      <c s="12" r="D1275"/>
      <c s="12" r="E1275"/>
      <c s="23" r="F1275"/>
      <c s="23" r="G1275"/>
      <c s="63" r="H1275"/>
      <c s="63" r="I1275"/>
      <c s="24" r="J1275"/>
      <c s="24" r="K1275"/>
      <c s="24" r="L1275"/>
      <c s="24" r="M1275"/>
      <c s="24" r="N1275"/>
      <c s="24" r="O1275"/>
      <c s="24" r="P1275"/>
      <c s="24" r="Q1275"/>
      <c s="24" r="R1275"/>
      <c s="24" r="S1275"/>
      <c s="24" r="T1275"/>
      <c s="24" r="U1275"/>
      <c s="24" r="V1275"/>
    </row>
    <row r="1276">
      <c s="12" r="A1276"/>
      <c s="12" r="B1276"/>
      <c s="12" r="C1276"/>
      <c s="12" r="D1276"/>
      <c s="12" r="E1276"/>
      <c s="23" r="F1276"/>
      <c s="23" r="G1276"/>
      <c s="63" r="H1276"/>
      <c s="63" r="I1276"/>
      <c s="24" r="J1276"/>
      <c s="24" r="K1276"/>
      <c s="24" r="L1276"/>
      <c s="24" r="M1276"/>
      <c s="24" r="N1276"/>
      <c s="24" r="O1276"/>
      <c s="24" r="P1276"/>
      <c s="24" r="Q1276"/>
      <c s="24" r="R1276"/>
      <c s="24" r="S1276"/>
      <c s="24" r="T1276"/>
      <c s="24" r="U1276"/>
      <c s="24" r="V1276"/>
    </row>
    <row r="1277">
      <c s="12" r="A1277"/>
      <c s="12" r="B1277"/>
      <c s="12" r="C1277"/>
      <c s="12" r="D1277"/>
      <c s="12" r="E1277"/>
      <c s="23" r="F1277"/>
      <c s="23" r="G1277"/>
      <c s="24" r="H1277"/>
      <c s="24" r="I1277"/>
      <c s="24" r="J1277"/>
      <c s="24" r="K1277"/>
      <c s="24" r="L1277"/>
      <c s="24" r="M1277"/>
      <c s="24" r="N1277"/>
      <c s="24" r="O1277"/>
      <c s="24" r="P1277"/>
      <c s="24" r="Q1277"/>
      <c s="24" r="R1277"/>
      <c s="24" r="S1277"/>
      <c s="24" r="T1277"/>
      <c s="24" r="U1277"/>
      <c s="24" r="V1277"/>
    </row>
    <row r="1278">
      <c s="12" r="A1278"/>
      <c s="12" r="B1278"/>
      <c s="12" r="C1278"/>
      <c s="12" r="D1278"/>
      <c s="12" r="E1278"/>
      <c s="23" r="F1278"/>
      <c s="23" r="G1278"/>
      <c s="24" r="H1278"/>
      <c s="24" r="I1278"/>
      <c s="24" r="J1278"/>
      <c s="24" r="K1278"/>
      <c s="24" r="L1278"/>
      <c s="24" r="M1278"/>
      <c s="24" r="N1278"/>
      <c s="24" r="O1278"/>
      <c s="24" r="P1278"/>
      <c s="24" r="Q1278"/>
      <c s="24" r="R1278"/>
      <c s="24" r="S1278"/>
      <c s="24" r="T1278"/>
      <c s="24" r="U1278"/>
      <c s="24" r="V1278"/>
    </row>
    <row r="1279">
      <c s="12" r="A1279"/>
      <c s="12" r="B1279"/>
      <c s="12" r="C1279"/>
      <c s="12" r="D1279"/>
      <c s="12" r="E1279"/>
      <c s="23" r="F1279"/>
      <c s="23" r="G1279"/>
      <c s="24" r="H1279"/>
      <c s="24" r="I1279"/>
      <c s="24" r="J1279"/>
      <c s="24" r="K1279"/>
      <c s="24" r="L1279"/>
      <c s="24" r="M1279"/>
      <c s="24" r="N1279"/>
      <c s="24" r="O1279"/>
      <c s="24" r="P1279"/>
      <c s="24" r="Q1279"/>
      <c s="24" r="R1279"/>
      <c s="24" r="S1279"/>
      <c s="24" r="T1279"/>
      <c s="24" r="U1279"/>
      <c s="24" r="V1279"/>
    </row>
    <row r="1280">
      <c s="12" r="A1280"/>
      <c s="12" r="B1280"/>
      <c s="12" r="C1280"/>
      <c s="12" r="D1280"/>
      <c s="12" r="E1280"/>
      <c s="23" r="F1280"/>
      <c s="23" r="G1280"/>
      <c s="24" r="H1280"/>
      <c s="24" r="I1280"/>
      <c s="24" r="J1280"/>
      <c s="24" r="K1280"/>
      <c s="24" r="L1280"/>
      <c s="24" r="M1280"/>
      <c s="24" r="N1280"/>
      <c s="24" r="O1280"/>
      <c s="24" r="P1280"/>
      <c s="24" r="Q1280"/>
      <c s="24" r="R1280"/>
      <c s="24" r="S1280"/>
      <c s="24" r="T1280"/>
      <c s="24" r="U1280"/>
      <c s="24" r="V1280"/>
    </row>
    <row r="1281">
      <c s="12" r="A1281"/>
      <c s="12" r="B1281"/>
      <c s="12" r="C1281"/>
      <c s="12" r="D1281"/>
      <c s="12" r="E1281"/>
      <c s="23" r="F1281"/>
      <c s="23" r="G1281"/>
      <c s="24" r="H1281"/>
      <c s="24" r="I1281"/>
      <c s="24" r="J1281"/>
      <c s="24" r="K1281"/>
      <c s="24" r="L1281"/>
      <c s="24" r="M1281"/>
      <c s="24" r="N1281"/>
      <c s="24" r="O1281"/>
      <c s="24" r="P1281"/>
      <c s="24" r="Q1281"/>
      <c s="24" r="R1281"/>
      <c s="24" r="S1281"/>
      <c s="24" r="T1281"/>
      <c s="24" r="U1281"/>
      <c s="24" r="V1281"/>
    </row>
    <row r="1282">
      <c s="12" r="A1282"/>
      <c s="12" r="B1282"/>
      <c s="12" r="C1282"/>
      <c s="12" r="D1282"/>
      <c s="12" r="E1282"/>
      <c s="23" r="F1282"/>
      <c s="23" r="G1282"/>
      <c s="24" r="H1282"/>
      <c s="24" r="I1282"/>
      <c s="24" r="J1282"/>
      <c s="24" r="K1282"/>
      <c s="24" r="L1282"/>
      <c s="24" r="M1282"/>
      <c s="24" r="N1282"/>
      <c s="24" r="O1282"/>
      <c s="24" r="P1282"/>
      <c s="24" r="Q1282"/>
      <c s="24" r="R1282"/>
      <c s="24" r="S1282"/>
      <c s="24" r="T1282"/>
      <c s="24" r="U1282"/>
      <c s="24" r="V1282"/>
    </row>
    <row r="1283">
      <c s="12" r="A1283"/>
      <c s="12" r="B1283"/>
      <c s="12" r="C1283"/>
      <c s="12" r="D1283"/>
      <c s="12" r="E1283"/>
      <c s="23" r="F1283"/>
      <c s="23" r="G1283"/>
      <c s="24" r="H1283"/>
      <c s="24" r="I1283"/>
      <c s="24" r="J1283"/>
      <c s="24" r="K1283"/>
      <c s="24" r="L1283"/>
      <c s="24" r="M1283"/>
      <c s="24" r="N1283"/>
      <c s="24" r="O1283"/>
      <c s="24" r="P1283"/>
      <c s="24" r="Q1283"/>
      <c s="24" r="R1283"/>
      <c s="24" r="S1283"/>
      <c s="24" r="T1283"/>
      <c s="24" r="U1283"/>
      <c s="24" r="V1283"/>
    </row>
    <row r="1284">
      <c s="12" r="A1284"/>
      <c s="12" r="B1284"/>
      <c s="12" r="C1284"/>
      <c s="12" r="D1284"/>
      <c s="12" r="E1284"/>
      <c s="23" r="F1284"/>
      <c s="23" r="G1284"/>
      <c s="24" r="H1284"/>
      <c s="24" r="I1284"/>
      <c s="24" r="J1284"/>
      <c s="24" r="K1284"/>
      <c s="24" r="L1284"/>
      <c s="24" r="M1284"/>
      <c s="24" r="N1284"/>
      <c s="24" r="O1284"/>
      <c s="24" r="P1284"/>
      <c s="24" r="Q1284"/>
      <c s="24" r="R1284"/>
      <c s="24" r="S1284"/>
      <c s="24" r="T1284"/>
      <c s="24" r="U1284"/>
      <c s="24" r="V1284"/>
    </row>
    <row r="1285">
      <c s="12" r="A1285"/>
      <c s="12" r="B1285"/>
      <c s="12" r="C1285"/>
      <c s="12" r="D1285"/>
      <c s="12" r="E1285"/>
      <c s="23" r="F1285"/>
      <c s="23" r="G1285"/>
      <c s="24" r="H1285"/>
      <c s="24" r="I1285"/>
      <c s="24" r="J1285"/>
      <c s="24" r="K1285"/>
      <c s="24" r="L1285"/>
      <c s="24" r="M1285"/>
      <c s="24" r="N1285"/>
      <c s="24" r="O1285"/>
      <c s="24" r="P1285"/>
      <c s="24" r="Q1285"/>
      <c s="24" r="R1285"/>
      <c s="24" r="S1285"/>
      <c s="24" r="T1285"/>
      <c s="24" r="U1285"/>
      <c s="24" r="V1285"/>
    </row>
    <row r="1286">
      <c s="12" r="A1286"/>
      <c s="12" r="B1286"/>
      <c s="12" r="C1286"/>
      <c s="12" r="D1286"/>
      <c s="12" r="E1286"/>
      <c s="23" r="F1286"/>
      <c s="23" r="G1286"/>
      <c s="24" r="H1286"/>
      <c s="24" r="I1286"/>
      <c s="24" r="J1286"/>
      <c s="24" r="K1286"/>
      <c s="24" r="L1286"/>
      <c s="24" r="M1286"/>
      <c s="24" r="N1286"/>
      <c s="24" r="O1286"/>
      <c s="24" r="P1286"/>
      <c s="24" r="Q1286"/>
      <c s="24" r="R1286"/>
      <c s="24" r="S1286"/>
      <c s="24" r="T1286"/>
      <c s="24" r="U1286"/>
      <c s="24" r="V1286"/>
    </row>
    <row r="1287">
      <c s="12" r="A1287"/>
      <c s="12" r="B1287"/>
      <c s="12" r="C1287"/>
      <c s="12" r="D1287"/>
      <c s="12" r="E1287"/>
      <c s="23" r="F1287"/>
      <c s="23" r="G1287"/>
      <c s="63" r="H1287"/>
      <c s="63" r="I1287"/>
      <c s="24" r="J1287"/>
      <c s="24" r="K1287"/>
      <c s="24" r="L1287"/>
      <c s="24" r="M1287"/>
      <c s="24" r="N1287"/>
      <c s="24" r="O1287"/>
      <c s="24" r="P1287"/>
      <c s="24" r="Q1287"/>
      <c s="24" r="R1287"/>
      <c s="24" r="S1287"/>
      <c s="24" r="T1287"/>
      <c s="24" r="U1287"/>
      <c s="24" r="V1287"/>
    </row>
    <row r="1288">
      <c s="12" r="A1288"/>
      <c s="12" r="B1288"/>
      <c s="12" r="C1288"/>
      <c s="12" r="D1288"/>
      <c s="12" r="E1288"/>
      <c s="23" r="F1288"/>
      <c s="23" r="G1288"/>
      <c s="63" r="H1288"/>
      <c s="63" r="I1288"/>
      <c s="24" r="J1288"/>
      <c s="24" r="K1288"/>
      <c s="24" r="L1288"/>
      <c s="24" r="M1288"/>
      <c s="24" r="N1288"/>
      <c s="24" r="O1288"/>
      <c s="24" r="P1288"/>
      <c s="24" r="Q1288"/>
      <c s="24" r="R1288"/>
      <c s="24" r="S1288"/>
      <c s="24" r="T1288"/>
      <c s="24" r="U1288"/>
      <c s="24" r="V1288"/>
    </row>
    <row r="1289">
      <c s="12" r="A1289"/>
      <c s="12" r="B1289"/>
      <c s="12" r="C1289"/>
      <c s="12" r="D1289"/>
      <c s="12" r="E1289"/>
      <c s="23" r="F1289"/>
      <c s="23" r="G1289"/>
      <c s="63" r="H1289"/>
      <c s="63" r="I1289"/>
      <c s="24" r="J1289"/>
      <c s="24" r="K1289"/>
      <c s="24" r="L1289"/>
      <c s="24" r="M1289"/>
      <c s="24" r="N1289"/>
      <c s="24" r="O1289"/>
      <c s="24" r="P1289"/>
      <c s="24" r="Q1289"/>
      <c s="24" r="R1289"/>
      <c s="24" r="S1289"/>
      <c s="24" r="T1289"/>
      <c s="24" r="U1289"/>
      <c s="24" r="V1289"/>
    </row>
    <row r="1290">
      <c s="12" r="A1290"/>
      <c s="12" r="B1290"/>
      <c s="12" r="C1290"/>
      <c s="12" r="D1290"/>
      <c s="12" r="E1290"/>
      <c s="23" r="F1290"/>
      <c s="23" r="G1290"/>
      <c s="63" r="H1290"/>
      <c s="63" r="I1290"/>
      <c s="24" r="J1290"/>
      <c s="24" r="K1290"/>
      <c s="24" r="L1290"/>
      <c s="24" r="M1290"/>
      <c s="24" r="N1290"/>
      <c s="24" r="O1290"/>
      <c s="24" r="P1290"/>
      <c s="24" r="Q1290"/>
      <c s="24" r="R1290"/>
      <c s="24" r="S1290"/>
      <c s="24" r="T1290"/>
      <c s="24" r="U1290"/>
      <c s="24" r="V1290"/>
    </row>
    <row r="1291">
      <c s="12" r="A1291"/>
      <c s="12" r="B1291"/>
      <c s="12" r="C1291"/>
      <c s="12" r="D1291"/>
      <c s="12" r="E1291"/>
      <c s="23" r="F1291"/>
      <c s="23" r="G1291"/>
      <c s="24" r="H1291"/>
      <c s="24" r="I1291"/>
      <c s="24" r="J1291"/>
      <c s="24" r="K1291"/>
      <c s="24" r="L1291"/>
      <c s="24" r="M1291"/>
      <c s="24" r="N1291"/>
      <c s="24" r="O1291"/>
      <c s="24" r="P1291"/>
      <c s="24" r="Q1291"/>
      <c s="24" r="R1291"/>
      <c s="24" r="S1291"/>
      <c s="24" r="T1291"/>
      <c s="24" r="U1291"/>
      <c s="24" r="V1291"/>
    </row>
    <row r="1292">
      <c s="12" r="A1292"/>
      <c s="12" r="B1292"/>
      <c s="12" r="C1292"/>
      <c s="12" r="D1292"/>
      <c s="12" r="E1292"/>
      <c s="23" r="F1292"/>
      <c s="23" r="G1292"/>
      <c s="24" r="H1292"/>
      <c s="24" r="I1292"/>
      <c s="24" r="J1292"/>
      <c s="24" r="K1292"/>
      <c s="24" r="L1292"/>
      <c s="24" r="M1292"/>
      <c s="24" r="N1292"/>
      <c s="24" r="O1292"/>
      <c s="24" r="P1292"/>
      <c s="24" r="Q1292"/>
      <c s="24" r="R1292"/>
      <c s="24" r="S1292"/>
      <c s="24" r="T1292"/>
      <c s="24" r="U1292"/>
      <c s="24" r="V1292"/>
    </row>
    <row r="1293">
      <c s="12" r="A1293"/>
      <c s="12" r="B1293"/>
      <c s="12" r="C1293"/>
      <c s="12" r="D1293"/>
      <c s="12" r="E1293"/>
      <c s="23" r="F1293"/>
      <c s="23" r="G1293"/>
      <c s="24" r="H1293"/>
      <c s="24" r="I1293"/>
      <c s="24" r="J1293"/>
      <c s="24" r="K1293"/>
      <c s="24" r="L1293"/>
      <c s="24" r="M1293"/>
      <c s="24" r="N1293"/>
      <c s="24" r="O1293"/>
      <c s="24" r="P1293"/>
      <c s="24" r="Q1293"/>
      <c s="24" r="R1293"/>
      <c s="24" r="S1293"/>
      <c s="24" r="T1293"/>
      <c s="24" r="U1293"/>
      <c s="24" r="V1293"/>
    </row>
    <row r="1294">
      <c s="12" r="A1294"/>
      <c s="12" r="B1294"/>
      <c s="12" r="C1294"/>
      <c s="12" r="D1294"/>
      <c s="12" r="E1294"/>
      <c s="23" r="F1294"/>
      <c s="23" r="G1294"/>
      <c s="24" r="H1294"/>
      <c s="24" r="I1294"/>
      <c s="24" r="J1294"/>
      <c s="24" r="K1294"/>
      <c s="24" r="L1294"/>
      <c s="24" r="M1294"/>
      <c s="24" r="N1294"/>
      <c s="24" r="O1294"/>
      <c s="24" r="P1294"/>
      <c s="24" r="Q1294"/>
      <c s="24" r="R1294"/>
      <c s="24" r="S1294"/>
      <c s="24" r="T1294"/>
      <c s="24" r="U1294"/>
      <c s="24" r="V1294"/>
    </row>
    <row r="1295">
      <c s="12" r="A1295"/>
      <c s="12" r="B1295"/>
      <c s="12" r="C1295"/>
      <c s="12" r="D1295"/>
      <c s="12" r="E1295"/>
      <c s="23" r="F1295"/>
      <c s="23" r="G1295"/>
      <c s="24" r="H1295"/>
      <c s="24" r="I1295"/>
      <c s="24" r="J1295"/>
      <c s="24" r="K1295"/>
      <c s="24" r="L1295"/>
      <c s="24" r="M1295"/>
      <c s="24" r="N1295"/>
      <c s="24" r="O1295"/>
      <c s="24" r="P1295"/>
      <c s="24" r="Q1295"/>
      <c s="24" r="R1295"/>
      <c s="24" r="S1295"/>
      <c s="24" r="T1295"/>
      <c s="24" r="U1295"/>
      <c s="24" r="V1295"/>
    </row>
    <row r="1296">
      <c s="12" r="A1296"/>
      <c s="12" r="B1296"/>
      <c s="12" r="C1296"/>
      <c s="12" r="D1296"/>
      <c s="12" r="E1296"/>
      <c s="23" r="F1296"/>
      <c s="23" r="G1296"/>
      <c s="24" r="H1296"/>
      <c s="24" r="I1296"/>
      <c s="24" r="J1296"/>
      <c s="24" r="K1296"/>
      <c s="24" r="L1296"/>
      <c s="24" r="M1296"/>
      <c s="24" r="N1296"/>
      <c s="24" r="O1296"/>
      <c s="24" r="P1296"/>
      <c s="24" r="Q1296"/>
      <c s="24" r="R1296"/>
      <c s="24" r="S1296"/>
      <c s="24" r="T1296"/>
      <c s="24" r="U1296"/>
      <c s="24" r="V1296"/>
    </row>
    <row r="1297">
      <c s="12" r="A1297"/>
      <c s="12" r="B1297"/>
      <c s="12" r="C1297"/>
      <c s="12" r="D1297"/>
      <c s="12" r="E1297"/>
      <c s="23" r="F1297"/>
      <c s="23" r="G1297"/>
      <c s="24" r="H1297"/>
      <c s="24" r="I1297"/>
      <c s="24" r="J1297"/>
      <c s="24" r="K1297"/>
      <c s="24" r="L1297"/>
      <c s="24" r="M1297"/>
      <c s="24" r="N1297"/>
      <c s="24" r="O1297"/>
      <c s="24" r="P1297"/>
      <c s="24" r="Q1297"/>
      <c s="24" r="R1297"/>
      <c s="24" r="S1297"/>
      <c s="24" r="T1297"/>
      <c s="24" r="U1297"/>
      <c s="24" r="V1297"/>
    </row>
    <row r="1298">
      <c s="12" r="A1298"/>
      <c s="12" r="B1298"/>
      <c s="12" r="C1298"/>
      <c s="12" r="D1298"/>
      <c s="12" r="E1298"/>
      <c s="23" r="F1298"/>
      <c s="23" r="G1298"/>
      <c s="24" r="H1298"/>
      <c s="24" r="I1298"/>
      <c s="24" r="J1298"/>
      <c s="24" r="K1298"/>
      <c s="24" r="L1298"/>
      <c s="24" r="M1298"/>
      <c s="24" r="N1298"/>
      <c s="24" r="O1298"/>
      <c s="24" r="P1298"/>
      <c s="24" r="Q1298"/>
      <c s="24" r="R1298"/>
      <c s="24" r="S1298"/>
      <c s="24" r="T1298"/>
      <c s="24" r="U1298"/>
      <c s="24" r="V1298"/>
    </row>
    <row r="1299">
      <c s="12" r="A1299"/>
      <c s="12" r="B1299"/>
      <c s="12" r="C1299"/>
      <c s="12" r="D1299"/>
      <c s="12" r="E1299"/>
      <c s="23" r="F1299"/>
      <c s="23" r="G1299"/>
      <c s="24" r="H1299"/>
      <c s="24" r="I1299"/>
      <c s="24" r="J1299"/>
      <c s="24" r="K1299"/>
      <c s="24" r="L1299"/>
      <c s="24" r="M1299"/>
      <c s="24" r="N1299"/>
      <c s="24" r="O1299"/>
      <c s="24" r="P1299"/>
      <c s="24" r="Q1299"/>
      <c s="24" r="R1299"/>
      <c s="24" r="S1299"/>
      <c s="24" r="T1299"/>
      <c s="24" r="U1299"/>
      <c s="24" r="V1299"/>
    </row>
    <row r="1300">
      <c s="12" r="A1300"/>
      <c s="12" r="B1300"/>
      <c s="12" r="C1300"/>
      <c s="12" r="D1300"/>
      <c s="12" r="E1300"/>
      <c s="23" r="F1300"/>
      <c s="23" r="G1300"/>
      <c s="24" r="H1300"/>
      <c s="24" r="I1300"/>
      <c s="24" r="J1300"/>
      <c s="24" r="K1300"/>
      <c s="24" r="L1300"/>
      <c s="24" r="M1300"/>
      <c s="24" r="N1300"/>
      <c s="24" r="O1300"/>
      <c s="24" r="P1300"/>
      <c s="24" r="Q1300"/>
      <c s="24" r="R1300"/>
      <c s="24" r="S1300"/>
      <c s="24" r="T1300"/>
      <c s="24" r="U1300"/>
      <c s="24" r="V1300"/>
    </row>
    <row r="1301">
      <c s="12" r="A1301"/>
      <c s="12" r="B1301"/>
      <c s="12" r="C1301"/>
      <c s="12" r="D1301"/>
      <c s="12" r="E1301"/>
      <c s="23" r="F1301"/>
      <c s="23" r="G1301"/>
      <c s="63" r="H1301"/>
      <c s="63" r="I1301"/>
      <c s="24" r="J1301"/>
      <c s="24" r="K1301"/>
      <c s="24" r="L1301"/>
      <c s="24" r="M1301"/>
      <c s="24" r="N1301"/>
      <c s="24" r="O1301"/>
      <c s="24" r="P1301"/>
      <c s="24" r="Q1301"/>
      <c s="24" r="R1301"/>
      <c s="24" r="S1301"/>
      <c s="24" r="T1301"/>
      <c s="24" r="U1301"/>
      <c s="24" r="V1301"/>
    </row>
    <row r="1302">
      <c s="12" r="A1302"/>
      <c s="12" r="B1302"/>
      <c s="12" r="C1302"/>
      <c s="12" r="D1302"/>
      <c s="12" r="E1302"/>
      <c s="23" r="F1302"/>
      <c s="23" r="G1302"/>
      <c s="63" r="H1302"/>
      <c s="63" r="I1302"/>
      <c s="24" r="J1302"/>
      <c s="24" r="K1302"/>
      <c s="24" r="L1302"/>
      <c s="24" r="M1302"/>
      <c s="24" r="N1302"/>
      <c s="24" r="O1302"/>
      <c s="24" r="P1302"/>
      <c s="24" r="Q1302"/>
      <c s="24" r="R1302"/>
      <c s="24" r="S1302"/>
      <c s="24" r="T1302"/>
      <c s="24" r="U1302"/>
      <c s="24" r="V1302"/>
    </row>
    <row r="1303">
      <c s="12" r="A1303"/>
      <c s="12" r="B1303"/>
      <c s="12" r="C1303"/>
      <c s="12" r="D1303"/>
      <c s="12" r="E1303"/>
      <c s="23" r="F1303"/>
      <c s="23" r="G1303"/>
      <c s="63" r="H1303"/>
      <c s="63" r="I1303"/>
      <c s="24" r="J1303"/>
      <c s="24" r="K1303"/>
      <c s="24" r="L1303"/>
      <c s="24" r="M1303"/>
      <c s="24" r="N1303"/>
      <c s="24" r="O1303"/>
      <c s="24" r="P1303"/>
      <c s="24" r="Q1303"/>
      <c s="24" r="R1303"/>
      <c s="24" r="S1303"/>
      <c s="24" r="T1303"/>
      <c s="24" r="U1303"/>
      <c s="24" r="V1303"/>
    </row>
    <row r="1304">
      <c s="12" r="A1304"/>
      <c s="12" r="B1304"/>
      <c s="12" r="C1304"/>
      <c s="12" r="D1304"/>
      <c s="12" r="E1304"/>
      <c s="23" r="F1304"/>
      <c s="23" r="G1304"/>
      <c s="63" r="H1304"/>
      <c s="63" r="I1304"/>
      <c s="24" r="J1304"/>
      <c s="24" r="K1304"/>
      <c s="24" r="L1304"/>
      <c s="24" r="M1304"/>
      <c s="24" r="N1304"/>
      <c s="24" r="O1304"/>
      <c s="24" r="P1304"/>
      <c s="24" r="Q1304"/>
      <c s="24" r="R1304"/>
      <c s="24" r="S1304"/>
      <c s="24" r="T1304"/>
      <c s="24" r="U1304"/>
      <c s="24" r="V1304"/>
    </row>
    <row r="1305">
      <c s="12" r="A1305"/>
      <c s="12" r="B1305"/>
      <c s="12" r="C1305"/>
      <c s="12" r="D1305"/>
      <c s="12" r="E1305"/>
      <c s="23" r="F1305"/>
      <c s="23" r="G1305"/>
      <c s="24" r="H1305"/>
      <c s="24" r="I1305"/>
      <c s="24" r="J1305"/>
      <c s="24" r="K1305"/>
      <c s="24" r="L1305"/>
      <c s="24" r="M1305"/>
      <c s="24" r="N1305"/>
      <c s="24" r="O1305"/>
      <c s="24" r="P1305"/>
      <c s="24" r="Q1305"/>
      <c s="24" r="R1305"/>
      <c s="24" r="S1305"/>
      <c s="24" r="T1305"/>
      <c s="24" r="U1305"/>
      <c s="24" r="V1305"/>
    </row>
    <row r="1306">
      <c s="12" r="A1306"/>
      <c s="12" r="B1306"/>
      <c s="12" r="C1306"/>
      <c s="12" r="D1306"/>
      <c s="12" r="E1306"/>
      <c s="23" r="F1306"/>
      <c s="23" r="G1306"/>
      <c s="24" r="H1306"/>
      <c s="24" r="I1306"/>
      <c s="24" r="J1306"/>
      <c s="24" r="K1306"/>
      <c s="24" r="L1306"/>
      <c s="24" r="M1306"/>
      <c s="24" r="N1306"/>
      <c s="24" r="O1306"/>
      <c s="24" r="P1306"/>
      <c s="24" r="Q1306"/>
      <c s="24" r="R1306"/>
      <c s="24" r="S1306"/>
      <c s="24" r="T1306"/>
      <c s="24" r="U1306"/>
      <c s="24" r="V1306"/>
    </row>
    <row r="1307">
      <c s="12" r="A1307"/>
      <c s="12" r="B1307"/>
      <c s="12" r="C1307"/>
      <c s="12" r="D1307"/>
      <c s="12" r="E1307"/>
      <c s="23" r="F1307"/>
      <c s="23" r="G1307"/>
      <c s="24" r="H1307"/>
      <c s="24" r="I1307"/>
      <c s="24" r="J1307"/>
      <c s="24" r="K1307"/>
      <c s="24" r="L1307"/>
      <c s="24" r="M1307"/>
      <c s="24" r="N1307"/>
      <c s="24" r="O1307"/>
      <c s="24" r="P1307"/>
      <c s="24" r="Q1307"/>
      <c s="24" r="R1307"/>
      <c s="24" r="S1307"/>
      <c s="24" r="T1307"/>
      <c s="24" r="U1307"/>
      <c s="24" r="V1307"/>
    </row>
    <row r="1308">
      <c s="12" r="A1308"/>
      <c s="12" r="B1308"/>
      <c s="12" r="C1308"/>
      <c s="12" r="D1308"/>
      <c s="12" r="E1308"/>
      <c s="23" r="F1308"/>
      <c s="23" r="G1308"/>
      <c s="24" r="H1308"/>
      <c s="24" r="I1308"/>
      <c s="24" r="J1308"/>
      <c s="24" r="K1308"/>
      <c s="24" r="L1308"/>
      <c s="24" r="M1308"/>
      <c s="24" r="N1308"/>
      <c s="24" r="O1308"/>
      <c s="24" r="P1308"/>
      <c s="24" r="Q1308"/>
      <c s="24" r="R1308"/>
      <c s="24" r="S1308"/>
      <c s="24" r="T1308"/>
      <c s="24" r="U1308"/>
      <c s="24" r="V1308"/>
    </row>
    <row r="1309">
      <c s="12" r="A1309"/>
      <c s="12" r="B1309"/>
      <c s="12" r="C1309"/>
      <c s="12" r="D1309"/>
      <c s="12" r="E1309"/>
      <c s="23" r="F1309"/>
      <c s="23" r="G1309"/>
      <c s="24" r="H1309"/>
      <c s="24" r="I1309"/>
      <c s="24" r="J1309"/>
      <c s="24" r="K1309"/>
      <c s="24" r="L1309"/>
      <c s="24" r="M1309"/>
      <c s="24" r="N1309"/>
      <c s="24" r="O1309"/>
      <c s="24" r="P1309"/>
      <c s="24" r="Q1309"/>
      <c s="24" r="R1309"/>
      <c s="24" r="S1309"/>
      <c s="24" r="T1309"/>
      <c s="24" r="U1309"/>
      <c s="24" r="V1309"/>
    </row>
    <row r="1310">
      <c s="12" r="A1310"/>
      <c s="12" r="B1310"/>
      <c s="12" r="C1310"/>
      <c s="12" r="D1310"/>
      <c s="12" r="E1310"/>
      <c s="23" r="F1310"/>
      <c s="23" r="G1310"/>
      <c s="24" r="H1310"/>
      <c s="24" r="I1310"/>
      <c s="24" r="J1310"/>
      <c s="24" r="K1310"/>
      <c s="24" r="L1310"/>
      <c s="24" r="M1310"/>
      <c s="24" r="N1310"/>
      <c s="24" r="O1310"/>
      <c s="24" r="P1310"/>
      <c s="24" r="Q1310"/>
      <c s="24" r="R1310"/>
      <c s="24" r="S1310"/>
      <c s="24" r="T1310"/>
      <c s="24" r="U1310"/>
      <c s="24" r="V1310"/>
    </row>
    <row r="1311">
      <c s="12" r="A1311"/>
      <c s="12" r="B1311"/>
      <c s="12" r="C1311"/>
      <c s="12" r="D1311"/>
      <c s="12" r="E1311"/>
      <c s="23" r="F1311"/>
      <c s="23" r="G1311"/>
      <c s="24" r="H1311"/>
      <c s="24" r="I1311"/>
      <c s="24" r="J1311"/>
      <c s="24" r="K1311"/>
      <c s="24" r="L1311"/>
      <c s="24" r="M1311"/>
      <c s="24" r="N1311"/>
      <c s="24" r="O1311"/>
      <c s="24" r="P1311"/>
      <c s="24" r="Q1311"/>
      <c s="24" r="R1311"/>
      <c s="24" r="S1311"/>
      <c s="24" r="T1311"/>
      <c s="24" r="U1311"/>
      <c s="24" r="V1311"/>
    </row>
    <row r="1312">
      <c s="12" r="A1312"/>
      <c s="12" r="B1312"/>
      <c s="12" r="C1312"/>
      <c s="12" r="D1312"/>
      <c s="12" r="E1312"/>
      <c s="23" r="F1312"/>
      <c s="23" r="G1312"/>
      <c s="24" r="H1312"/>
      <c s="24" r="I1312"/>
      <c s="24" r="J1312"/>
      <c s="24" r="K1312"/>
      <c s="24" r="L1312"/>
      <c s="24" r="M1312"/>
      <c s="24" r="N1312"/>
      <c s="24" r="O1312"/>
      <c s="24" r="P1312"/>
      <c s="24" r="Q1312"/>
      <c s="24" r="R1312"/>
      <c s="24" r="S1312"/>
      <c s="24" r="T1312"/>
      <c s="24" r="U1312"/>
      <c s="24" r="V1312"/>
    </row>
    <row r="1313">
      <c s="12" r="A1313"/>
      <c s="12" r="B1313"/>
      <c s="12" r="C1313"/>
      <c s="12" r="D1313"/>
      <c s="12" r="E1313"/>
      <c s="23" r="F1313"/>
      <c s="23" r="G1313"/>
      <c s="24" r="H1313"/>
      <c s="24" r="I1313"/>
      <c s="24" r="J1313"/>
      <c s="24" r="K1313"/>
      <c s="24" r="L1313"/>
      <c s="24" r="M1313"/>
      <c s="24" r="N1313"/>
      <c s="24" r="O1313"/>
      <c s="24" r="P1313"/>
      <c s="24" r="Q1313"/>
      <c s="24" r="R1313"/>
      <c s="24" r="S1313"/>
      <c s="24" r="T1313"/>
      <c s="24" r="U1313"/>
      <c s="24" r="V1313"/>
    </row>
    <row r="1314">
      <c s="12" r="A1314"/>
      <c s="12" r="B1314"/>
      <c s="12" r="C1314"/>
      <c s="12" r="D1314"/>
      <c s="12" r="E1314"/>
      <c s="23" r="F1314"/>
      <c s="23" r="G1314"/>
      <c s="24" r="H1314"/>
      <c s="24" r="I1314"/>
      <c s="24" r="J1314"/>
      <c s="24" r="K1314"/>
      <c s="24" r="L1314"/>
      <c s="24" r="M1314"/>
      <c s="24" r="N1314"/>
      <c s="24" r="O1314"/>
      <c s="24" r="P1314"/>
      <c s="24" r="Q1314"/>
      <c s="24" r="R1314"/>
      <c s="24" r="S1314"/>
      <c s="24" r="T1314"/>
      <c s="24" r="U1314"/>
      <c s="24" r="V1314"/>
    </row>
    <row r="1315">
      <c s="12" r="A1315"/>
      <c s="12" r="B1315"/>
      <c s="12" r="C1315"/>
      <c s="12" r="D1315"/>
      <c s="12" r="E1315"/>
      <c s="23" r="F1315"/>
      <c s="23" r="G1315"/>
      <c s="63" r="H1315"/>
      <c s="63" r="I1315"/>
      <c s="24" r="J1315"/>
      <c s="24" r="K1315"/>
      <c s="24" r="L1315"/>
      <c s="24" r="M1315"/>
      <c s="24" r="N1315"/>
      <c s="24" r="O1315"/>
      <c s="24" r="P1315"/>
      <c s="24" r="Q1315"/>
      <c s="24" r="R1315"/>
      <c s="24" r="S1315"/>
      <c s="24" r="T1315"/>
      <c s="24" r="U1315"/>
      <c s="24" r="V1315"/>
    </row>
    <row r="1316">
      <c s="12" r="A1316"/>
      <c s="12" r="B1316"/>
      <c s="12" r="C1316"/>
      <c s="12" r="D1316"/>
      <c s="12" r="E1316"/>
      <c s="23" r="F1316"/>
      <c s="23" r="G1316"/>
      <c s="63" r="H1316"/>
      <c s="63" r="I1316"/>
      <c s="24" r="J1316"/>
      <c s="24" r="K1316"/>
      <c s="24" r="L1316"/>
      <c s="24" r="M1316"/>
      <c s="24" r="N1316"/>
      <c s="24" r="O1316"/>
      <c s="24" r="P1316"/>
      <c s="24" r="Q1316"/>
      <c s="24" r="R1316"/>
      <c s="24" r="S1316"/>
      <c s="24" r="T1316"/>
      <c s="24" r="U1316"/>
      <c s="24" r="V1316"/>
    </row>
    <row r="1317">
      <c s="12" r="A1317"/>
      <c s="12" r="B1317"/>
      <c s="12" r="C1317"/>
      <c s="12" r="D1317"/>
      <c s="12" r="E1317"/>
      <c s="23" r="F1317"/>
      <c s="23" r="G1317"/>
      <c s="63" r="H1317"/>
      <c s="63" r="I1317"/>
      <c s="24" r="J1317"/>
      <c s="24" r="K1317"/>
      <c s="24" r="L1317"/>
      <c s="24" r="M1317"/>
      <c s="24" r="N1317"/>
      <c s="24" r="O1317"/>
      <c s="24" r="P1317"/>
      <c s="24" r="Q1317"/>
      <c s="24" r="R1317"/>
      <c s="24" r="S1317"/>
      <c s="24" r="T1317"/>
      <c s="24" r="U1317"/>
      <c s="24" r="V1317"/>
    </row>
    <row r="1318">
      <c s="12" r="A1318"/>
      <c s="12" r="B1318"/>
      <c s="12" r="C1318"/>
      <c s="12" r="D1318"/>
      <c s="12" r="E1318"/>
      <c s="23" r="F1318"/>
      <c s="23" r="G1318"/>
      <c s="63" r="H1318"/>
      <c s="63" r="I1318"/>
      <c s="24" r="J1318"/>
      <c s="24" r="K1318"/>
      <c s="24" r="L1318"/>
      <c s="24" r="M1318"/>
      <c s="24" r="N1318"/>
      <c s="24" r="O1318"/>
      <c s="24" r="P1318"/>
      <c s="24" r="Q1318"/>
      <c s="24" r="R1318"/>
      <c s="24" r="S1318"/>
      <c s="24" r="T1318"/>
      <c s="24" r="U1318"/>
      <c s="24" r="V1318"/>
    </row>
    <row r="1319">
      <c s="12" r="A1319"/>
      <c s="12" r="B1319"/>
      <c s="12" r="C1319"/>
      <c s="12" r="D1319"/>
      <c s="12" r="E1319"/>
      <c s="23" r="F1319"/>
      <c s="23" r="G1319"/>
      <c s="24" r="H1319"/>
      <c s="24" r="I1319"/>
      <c s="24" r="J1319"/>
      <c s="24" r="K1319"/>
      <c s="24" r="L1319"/>
      <c s="24" r="M1319"/>
      <c s="24" r="N1319"/>
      <c s="24" r="O1319"/>
      <c s="24" r="P1319"/>
      <c s="24" r="Q1319"/>
      <c s="24" r="R1319"/>
      <c s="24" r="S1319"/>
      <c s="24" r="T1319"/>
      <c s="24" r="U1319"/>
      <c s="24" r="V1319"/>
    </row>
    <row r="1320">
      <c s="12" r="A1320"/>
      <c s="12" r="B1320"/>
      <c s="12" r="C1320"/>
      <c s="12" r="D1320"/>
      <c s="12" r="E1320"/>
      <c s="23" r="F1320"/>
      <c s="23" r="G1320"/>
      <c s="24" r="H1320"/>
      <c s="24" r="I1320"/>
      <c s="24" r="J1320"/>
      <c s="24" r="K1320"/>
      <c s="24" r="L1320"/>
      <c s="24" r="M1320"/>
      <c s="24" r="N1320"/>
      <c s="24" r="O1320"/>
      <c s="24" r="P1320"/>
      <c s="24" r="Q1320"/>
      <c s="24" r="R1320"/>
      <c s="24" r="S1320"/>
      <c s="24" r="T1320"/>
      <c s="24" r="U1320"/>
      <c s="24" r="V1320"/>
    </row>
    <row r="1321">
      <c s="12" r="A1321"/>
      <c s="12" r="B1321"/>
      <c s="12" r="C1321"/>
      <c s="12" r="D1321"/>
      <c s="12" r="E1321"/>
      <c s="23" r="F1321"/>
      <c s="23" r="G1321"/>
      <c s="24" r="H1321"/>
      <c s="24" r="I1321"/>
      <c s="24" r="J1321"/>
      <c s="24" r="K1321"/>
      <c s="24" r="L1321"/>
      <c s="24" r="M1321"/>
      <c s="24" r="N1321"/>
      <c s="24" r="O1321"/>
      <c s="24" r="P1321"/>
      <c s="24" r="Q1321"/>
      <c s="24" r="R1321"/>
      <c s="24" r="S1321"/>
      <c s="24" r="T1321"/>
      <c s="24" r="U1321"/>
      <c s="24" r="V1321"/>
    </row>
    <row r="1322">
      <c s="12" r="A1322"/>
      <c s="12" r="B1322"/>
      <c s="12" r="C1322"/>
      <c s="12" r="D1322"/>
      <c s="12" r="E1322"/>
      <c s="23" r="F1322"/>
      <c s="23" r="G1322"/>
      <c s="24" r="H1322"/>
      <c s="24" r="I1322"/>
      <c s="24" r="J1322"/>
      <c s="24" r="K1322"/>
      <c s="24" r="L1322"/>
      <c s="24" r="M1322"/>
      <c s="24" r="N1322"/>
      <c s="24" r="O1322"/>
      <c s="24" r="P1322"/>
      <c s="24" r="Q1322"/>
      <c s="24" r="R1322"/>
      <c s="24" r="S1322"/>
      <c s="24" r="T1322"/>
      <c s="24" r="U1322"/>
      <c s="24" r="V1322"/>
    </row>
    <row r="1323">
      <c s="12" r="A1323"/>
      <c s="12" r="B1323"/>
      <c s="12" r="C1323"/>
      <c s="12" r="D1323"/>
      <c s="12" r="E1323"/>
      <c s="23" r="F1323"/>
      <c s="23" r="G1323"/>
      <c s="24" r="H1323"/>
      <c s="24" r="I1323"/>
      <c s="24" r="J1323"/>
      <c s="24" r="K1323"/>
      <c s="24" r="L1323"/>
      <c s="24" r="M1323"/>
      <c s="24" r="N1323"/>
      <c s="24" r="O1323"/>
      <c s="24" r="P1323"/>
      <c s="24" r="Q1323"/>
      <c s="24" r="R1323"/>
      <c s="24" r="S1323"/>
      <c s="24" r="T1323"/>
      <c s="24" r="U1323"/>
      <c s="24" r="V1323"/>
    </row>
    <row r="1324">
      <c s="12" r="A1324"/>
      <c s="12" r="B1324"/>
      <c s="12" r="C1324"/>
      <c s="12" r="D1324"/>
      <c s="12" r="E1324"/>
      <c s="23" r="F1324"/>
      <c s="23" r="G1324"/>
      <c s="24" r="H1324"/>
      <c s="24" r="I1324"/>
      <c s="24" r="J1324"/>
      <c s="24" r="K1324"/>
      <c s="24" r="L1324"/>
      <c s="24" r="M1324"/>
      <c s="24" r="N1324"/>
      <c s="24" r="O1324"/>
      <c s="24" r="P1324"/>
      <c s="24" r="Q1324"/>
      <c s="24" r="R1324"/>
      <c s="24" r="S1324"/>
      <c s="24" r="T1324"/>
      <c s="24" r="U1324"/>
      <c s="24" r="V1324"/>
    </row>
    <row r="1325">
      <c s="12" r="A1325"/>
      <c s="12" r="B1325"/>
      <c s="12" r="C1325"/>
      <c s="12" r="D1325"/>
      <c s="12" r="E1325"/>
      <c s="23" r="F1325"/>
      <c s="23" r="G1325"/>
      <c s="24" r="H1325"/>
      <c s="24" r="I1325"/>
      <c s="24" r="J1325"/>
      <c s="24" r="K1325"/>
      <c s="24" r="L1325"/>
      <c s="24" r="M1325"/>
      <c s="24" r="N1325"/>
      <c s="24" r="O1325"/>
      <c s="24" r="P1325"/>
      <c s="24" r="Q1325"/>
      <c s="24" r="R1325"/>
      <c s="24" r="S1325"/>
      <c s="24" r="T1325"/>
      <c s="24" r="U1325"/>
      <c s="24" r="V1325"/>
    </row>
    <row r="1326">
      <c s="12" r="A1326"/>
      <c s="12" r="B1326"/>
      <c s="12" r="C1326"/>
      <c s="12" r="D1326"/>
      <c s="12" r="E1326"/>
      <c s="23" r="F1326"/>
      <c s="23" r="G1326"/>
      <c s="24" r="H1326"/>
      <c s="24" r="I1326"/>
      <c s="24" r="J1326"/>
      <c s="24" r="K1326"/>
      <c s="24" r="L1326"/>
      <c s="24" r="M1326"/>
      <c s="24" r="N1326"/>
      <c s="24" r="O1326"/>
      <c s="24" r="P1326"/>
      <c s="24" r="Q1326"/>
      <c s="24" r="R1326"/>
      <c s="24" r="S1326"/>
      <c s="24" r="T1326"/>
      <c s="24" r="U1326"/>
      <c s="24" r="V1326"/>
    </row>
    <row r="1327">
      <c s="12" r="A1327"/>
      <c s="12" r="B1327"/>
      <c s="12" r="C1327"/>
      <c s="12" r="D1327"/>
      <c s="12" r="E1327"/>
      <c s="23" r="F1327"/>
      <c s="23" r="G1327"/>
      <c s="24" r="H1327"/>
      <c s="24" r="I1327"/>
      <c s="24" r="J1327"/>
      <c s="24" r="K1327"/>
      <c s="24" r="L1327"/>
      <c s="24" r="M1327"/>
      <c s="24" r="N1327"/>
      <c s="24" r="O1327"/>
      <c s="24" r="P1327"/>
      <c s="24" r="Q1327"/>
      <c s="24" r="R1327"/>
      <c s="24" r="S1327"/>
      <c s="24" r="T1327"/>
      <c s="24" r="U1327"/>
      <c s="24" r="V1327"/>
    </row>
    <row r="1328">
      <c s="12" r="A1328"/>
      <c s="12" r="B1328"/>
      <c s="12" r="C1328"/>
      <c s="12" r="D1328"/>
      <c s="12" r="E1328"/>
      <c s="23" r="F1328"/>
      <c s="23" r="G1328"/>
      <c s="24" r="H1328"/>
      <c s="24" r="I1328"/>
      <c s="24" r="J1328"/>
      <c s="24" r="K1328"/>
      <c s="24" r="L1328"/>
      <c s="24" r="M1328"/>
      <c s="24" r="N1328"/>
      <c s="24" r="O1328"/>
      <c s="24" r="P1328"/>
      <c s="24" r="Q1328"/>
      <c s="24" r="R1328"/>
      <c s="24" r="S1328"/>
      <c s="24" r="T1328"/>
      <c s="24" r="U1328"/>
      <c s="24" r="V1328"/>
    </row>
    <row r="1329">
      <c s="12" r="A1329"/>
      <c s="12" r="B1329"/>
      <c s="12" r="C1329"/>
      <c s="12" r="D1329"/>
      <c s="12" r="E1329"/>
      <c s="23" r="F1329"/>
      <c s="23" r="G1329"/>
      <c s="63" r="H1329"/>
      <c s="63" r="I1329"/>
      <c s="24" r="J1329"/>
      <c s="24" r="K1329"/>
      <c s="24" r="L1329"/>
      <c s="24" r="M1329"/>
      <c s="24" r="N1329"/>
      <c s="24" r="O1329"/>
      <c s="24" r="P1329"/>
      <c s="24" r="Q1329"/>
      <c s="24" r="R1329"/>
      <c s="24" r="S1329"/>
      <c s="24" r="T1329"/>
      <c s="24" r="U1329"/>
      <c s="24" r="V1329"/>
    </row>
    <row r="1330">
      <c s="12" r="A1330"/>
      <c s="12" r="B1330"/>
      <c s="12" r="C1330"/>
      <c s="12" r="D1330"/>
      <c s="12" r="E1330"/>
      <c s="23" r="F1330"/>
      <c s="23" r="G1330"/>
      <c s="63" r="H1330"/>
      <c s="63" r="I1330"/>
      <c s="24" r="J1330"/>
      <c s="24" r="K1330"/>
      <c s="24" r="L1330"/>
      <c s="24" r="M1330"/>
      <c s="24" r="N1330"/>
      <c s="24" r="O1330"/>
      <c s="24" r="P1330"/>
      <c s="24" r="Q1330"/>
      <c s="24" r="R1330"/>
      <c s="24" r="S1330"/>
      <c s="24" r="T1330"/>
      <c s="24" r="U1330"/>
      <c s="24" r="V1330"/>
    </row>
    <row r="1331">
      <c s="12" r="A1331"/>
      <c s="12" r="B1331"/>
      <c s="12" r="C1331"/>
      <c s="12" r="D1331"/>
      <c s="12" r="E1331"/>
      <c s="23" r="F1331"/>
      <c s="23" r="G1331"/>
      <c s="63" r="H1331"/>
      <c s="63" r="I1331"/>
      <c s="24" r="J1331"/>
      <c s="24" r="K1331"/>
      <c s="24" r="L1331"/>
      <c s="24" r="M1331"/>
      <c s="24" r="N1331"/>
      <c s="24" r="O1331"/>
      <c s="24" r="P1331"/>
      <c s="24" r="Q1331"/>
      <c s="24" r="R1331"/>
      <c s="24" r="S1331"/>
      <c s="24" r="T1331"/>
      <c s="24" r="U1331"/>
      <c s="24" r="V1331"/>
    </row>
    <row r="1332">
      <c s="12" r="A1332"/>
      <c s="12" r="B1332"/>
      <c s="12" r="C1332"/>
      <c s="12" r="D1332"/>
      <c s="12" r="E1332"/>
      <c s="23" r="F1332"/>
      <c s="23" r="G1332"/>
      <c s="63" r="H1332"/>
      <c s="63" r="I1332"/>
      <c s="24" r="J1332"/>
      <c s="24" r="K1332"/>
      <c s="24" r="L1332"/>
      <c s="24" r="M1332"/>
      <c s="24" r="N1332"/>
      <c s="24" r="O1332"/>
      <c s="24" r="P1332"/>
      <c s="24" r="Q1332"/>
      <c s="24" r="R1332"/>
      <c s="24" r="S1332"/>
      <c s="24" r="T1332"/>
      <c s="24" r="U1332"/>
      <c s="24" r="V1332"/>
    </row>
    <row r="1333">
      <c s="12" r="A1333"/>
      <c s="12" r="B1333"/>
      <c s="12" r="C1333"/>
      <c s="12" r="D1333"/>
      <c s="12" r="E1333"/>
      <c s="23" r="F1333"/>
      <c s="23" r="G1333"/>
      <c s="24" r="H1333"/>
      <c s="24" r="I1333"/>
      <c s="24" r="J1333"/>
      <c s="24" r="K1333"/>
      <c s="24" r="L1333"/>
      <c s="24" r="M1333"/>
      <c s="24" r="N1333"/>
      <c s="24" r="O1333"/>
      <c s="24" r="P1333"/>
      <c s="24" r="Q1333"/>
      <c s="24" r="R1333"/>
      <c s="24" r="S1333"/>
      <c s="24" r="T1333"/>
      <c s="24" r="U1333"/>
      <c s="24" r="V1333"/>
    </row>
    <row r="1334">
      <c s="12" r="A1334"/>
      <c s="12" r="B1334"/>
      <c s="12" r="C1334"/>
      <c s="12" r="D1334"/>
      <c s="12" r="E1334"/>
      <c s="23" r="F1334"/>
      <c s="23" r="G1334"/>
      <c s="24" r="H1334"/>
      <c s="24" r="I1334"/>
      <c s="24" r="J1334"/>
      <c s="24" r="K1334"/>
      <c s="24" r="L1334"/>
      <c s="24" r="M1334"/>
      <c s="24" r="N1334"/>
      <c s="24" r="O1334"/>
      <c s="24" r="P1334"/>
      <c s="24" r="Q1334"/>
      <c s="24" r="R1334"/>
      <c s="24" r="S1334"/>
      <c s="24" r="T1334"/>
      <c s="24" r="U1334"/>
      <c s="24" r="V1334"/>
    </row>
    <row r="1335">
      <c s="12" r="A1335"/>
      <c s="12" r="B1335"/>
      <c s="12" r="C1335"/>
      <c s="12" r="D1335"/>
      <c s="12" r="E1335"/>
      <c s="23" r="F1335"/>
      <c s="23" r="G1335"/>
      <c s="24" r="H1335"/>
      <c s="24" r="I1335"/>
      <c s="24" r="J1335"/>
      <c s="24" r="K1335"/>
      <c s="24" r="L1335"/>
      <c s="24" r="M1335"/>
      <c s="24" r="N1335"/>
      <c s="24" r="O1335"/>
      <c s="24" r="P1335"/>
      <c s="24" r="Q1335"/>
      <c s="24" r="R1335"/>
      <c s="24" r="S1335"/>
      <c s="24" r="T1335"/>
      <c s="24" r="U1335"/>
      <c s="24" r="V1335"/>
    </row>
    <row r="1336">
      <c s="12" r="A1336"/>
      <c s="12" r="B1336"/>
      <c s="12" r="C1336"/>
      <c s="12" r="D1336"/>
      <c s="12" r="E1336"/>
      <c s="23" r="F1336"/>
      <c s="23" r="G1336"/>
      <c s="24" r="H1336"/>
      <c s="24" r="I1336"/>
      <c s="24" r="J1336"/>
      <c s="24" r="K1336"/>
      <c s="24" r="L1336"/>
      <c s="24" r="M1336"/>
      <c s="24" r="N1336"/>
      <c s="24" r="O1336"/>
      <c s="24" r="P1336"/>
      <c s="24" r="Q1336"/>
      <c s="24" r="R1336"/>
      <c s="24" r="S1336"/>
      <c s="24" r="T1336"/>
      <c s="24" r="U1336"/>
      <c s="24" r="V1336"/>
    </row>
    <row r="1337">
      <c s="12" r="A1337"/>
      <c s="12" r="B1337"/>
      <c s="12" r="C1337"/>
      <c s="12" r="D1337"/>
      <c s="12" r="E1337"/>
      <c s="23" r="F1337"/>
      <c s="23" r="G1337"/>
      <c s="24" r="H1337"/>
      <c s="24" r="I1337"/>
      <c s="24" r="J1337"/>
      <c s="24" r="K1337"/>
      <c s="24" r="L1337"/>
      <c s="24" r="M1337"/>
      <c s="24" r="N1337"/>
      <c s="24" r="O1337"/>
      <c s="24" r="P1337"/>
      <c s="24" r="Q1337"/>
      <c s="24" r="R1337"/>
      <c s="24" r="S1337"/>
      <c s="24" r="T1337"/>
      <c s="24" r="U1337"/>
      <c s="24" r="V1337"/>
    </row>
    <row r="1338">
      <c s="12" r="A1338"/>
      <c s="12" r="B1338"/>
      <c s="12" r="C1338"/>
      <c s="12" r="D1338"/>
      <c s="12" r="E1338"/>
      <c s="23" r="F1338"/>
      <c s="23" r="G1338"/>
      <c s="24" r="H1338"/>
      <c s="24" r="I1338"/>
      <c s="24" r="J1338"/>
      <c s="24" r="K1338"/>
      <c s="24" r="L1338"/>
      <c s="24" r="M1338"/>
      <c s="24" r="N1338"/>
      <c s="24" r="O1338"/>
      <c s="24" r="P1338"/>
      <c s="24" r="Q1338"/>
      <c s="24" r="R1338"/>
      <c s="24" r="S1338"/>
      <c s="24" r="T1338"/>
      <c s="24" r="U1338"/>
      <c s="24" r="V1338"/>
    </row>
    <row r="1339">
      <c s="12" r="A1339"/>
      <c s="12" r="B1339"/>
      <c s="12" r="C1339"/>
      <c s="12" r="D1339"/>
      <c s="12" r="E1339"/>
      <c s="23" r="F1339"/>
      <c s="23" r="G1339"/>
      <c s="24" r="H1339"/>
      <c s="24" r="I1339"/>
      <c s="24" r="J1339"/>
      <c s="24" r="K1339"/>
      <c s="24" r="L1339"/>
      <c s="24" r="M1339"/>
      <c s="24" r="N1339"/>
      <c s="24" r="O1339"/>
      <c s="24" r="P1339"/>
      <c s="24" r="Q1339"/>
      <c s="24" r="R1339"/>
      <c s="24" r="S1339"/>
      <c s="24" r="T1339"/>
      <c s="24" r="U1339"/>
      <c s="24" r="V1339"/>
    </row>
    <row r="1340">
      <c s="12" r="A1340"/>
      <c s="12" r="B1340"/>
      <c s="12" r="C1340"/>
      <c s="12" r="D1340"/>
      <c s="12" r="E1340"/>
      <c s="23" r="F1340"/>
      <c s="23" r="G1340"/>
      <c s="24" r="H1340"/>
      <c s="24" r="I1340"/>
      <c s="24" r="J1340"/>
      <c s="24" r="K1340"/>
      <c s="24" r="L1340"/>
      <c s="24" r="M1340"/>
      <c s="24" r="N1340"/>
      <c s="24" r="O1340"/>
      <c s="24" r="P1340"/>
      <c s="24" r="Q1340"/>
      <c s="24" r="R1340"/>
      <c s="24" r="S1340"/>
      <c s="24" r="T1340"/>
      <c s="24" r="U1340"/>
      <c s="24" r="V1340"/>
    </row>
    <row r="1341">
      <c s="12" r="A1341"/>
      <c s="12" r="B1341"/>
      <c s="12" r="C1341"/>
      <c s="12" r="D1341"/>
      <c s="12" r="E1341"/>
      <c s="23" r="F1341"/>
      <c s="23" r="G1341"/>
      <c s="24" r="H1341"/>
      <c s="24" r="I1341"/>
      <c s="24" r="J1341"/>
      <c s="24" r="K1341"/>
      <c s="24" r="L1341"/>
      <c s="24" r="M1341"/>
      <c s="24" r="N1341"/>
      <c s="24" r="O1341"/>
      <c s="24" r="P1341"/>
      <c s="24" r="Q1341"/>
      <c s="24" r="R1341"/>
      <c s="24" r="S1341"/>
      <c s="24" r="T1341"/>
      <c s="24" r="U1341"/>
      <c s="24" r="V1341"/>
    </row>
    <row r="1342">
      <c s="12" r="A1342"/>
      <c s="12" r="B1342"/>
      <c s="12" r="C1342"/>
      <c s="12" r="D1342"/>
      <c s="12" r="E1342"/>
      <c s="23" r="F1342"/>
      <c s="23" r="G1342"/>
      <c s="24" r="H1342"/>
      <c s="24" r="I1342"/>
      <c s="24" r="J1342"/>
      <c s="24" r="K1342"/>
      <c s="24" r="L1342"/>
      <c s="24" r="M1342"/>
      <c s="24" r="N1342"/>
      <c s="24" r="O1342"/>
      <c s="24" r="P1342"/>
      <c s="24" r="Q1342"/>
      <c s="24" r="R1342"/>
      <c s="24" r="S1342"/>
      <c s="24" r="T1342"/>
      <c s="24" r="U1342"/>
      <c s="24" r="V1342"/>
    </row>
    <row r="1343">
      <c s="12" r="A1343"/>
      <c s="12" r="B1343"/>
      <c s="12" r="C1343"/>
      <c s="12" r="D1343"/>
      <c s="12" r="E1343"/>
      <c s="23" r="F1343"/>
      <c s="23" r="G1343"/>
      <c s="63" r="H1343"/>
      <c s="63" r="I1343"/>
      <c s="24" r="J1343"/>
      <c s="24" r="K1343"/>
      <c s="24" r="L1343"/>
      <c s="24" r="M1343"/>
      <c s="24" r="N1343"/>
      <c s="24" r="O1343"/>
      <c s="24" r="P1343"/>
      <c s="24" r="Q1343"/>
      <c s="24" r="R1343"/>
      <c s="24" r="S1343"/>
      <c s="24" r="T1343"/>
      <c s="24" r="U1343"/>
      <c s="24" r="V1343"/>
    </row>
    <row r="1344">
      <c s="12" r="A1344"/>
      <c s="12" r="B1344"/>
      <c s="12" r="C1344"/>
      <c s="12" r="D1344"/>
      <c s="12" r="E1344"/>
      <c s="23" r="F1344"/>
      <c s="23" r="G1344"/>
      <c s="63" r="H1344"/>
      <c s="63" r="I1344"/>
      <c s="24" r="J1344"/>
      <c s="24" r="K1344"/>
      <c s="24" r="L1344"/>
      <c s="24" r="M1344"/>
      <c s="24" r="N1344"/>
      <c s="24" r="O1344"/>
      <c s="24" r="P1344"/>
      <c s="24" r="Q1344"/>
      <c s="24" r="R1344"/>
      <c s="24" r="S1344"/>
      <c s="24" r="T1344"/>
      <c s="24" r="U1344"/>
      <c s="24" r="V1344"/>
    </row>
    <row r="1345">
      <c s="12" r="A1345"/>
      <c s="12" r="B1345"/>
      <c s="12" r="C1345"/>
      <c s="12" r="D1345"/>
      <c s="12" r="E1345"/>
      <c s="23" r="F1345"/>
      <c s="23" r="G1345"/>
      <c s="63" r="H1345"/>
      <c s="63" r="I1345"/>
      <c s="24" r="J1345"/>
      <c s="24" r="K1345"/>
      <c s="24" r="L1345"/>
      <c s="24" r="M1345"/>
      <c s="24" r="N1345"/>
      <c s="24" r="O1345"/>
      <c s="24" r="P1345"/>
      <c s="24" r="Q1345"/>
      <c s="24" r="R1345"/>
      <c s="24" r="S1345"/>
      <c s="24" r="T1345"/>
      <c s="24" r="U1345"/>
      <c s="24" r="V1345"/>
    </row>
    <row r="1346">
      <c s="12" r="A1346"/>
      <c s="12" r="B1346"/>
      <c s="12" r="C1346"/>
      <c s="12" r="D1346"/>
      <c s="12" r="E1346"/>
      <c s="23" r="F1346"/>
      <c s="23" r="G1346"/>
      <c s="63" r="H1346"/>
      <c s="63" r="I1346"/>
      <c s="24" r="J1346"/>
      <c s="24" r="K1346"/>
      <c s="24" r="L1346"/>
      <c s="24" r="M1346"/>
      <c s="24" r="N1346"/>
      <c s="24" r="O1346"/>
      <c s="24" r="P1346"/>
      <c s="24" r="Q1346"/>
      <c s="24" r="R1346"/>
      <c s="24" r="S1346"/>
      <c s="24" r="T1346"/>
      <c s="24" r="U1346"/>
      <c s="24" r="V1346"/>
    </row>
    <row r="1347">
      <c s="12" r="A1347"/>
      <c s="12" r="B1347"/>
      <c s="12" r="C1347"/>
      <c s="12" r="D1347"/>
      <c s="12" r="E1347"/>
      <c s="23" r="F1347"/>
      <c s="23" r="G1347"/>
      <c s="24" r="H1347"/>
      <c s="24" r="I1347"/>
      <c s="24" r="J1347"/>
      <c s="24" r="K1347"/>
      <c s="24" r="L1347"/>
      <c s="24" r="M1347"/>
      <c s="24" r="N1347"/>
      <c s="24" r="O1347"/>
      <c s="24" r="P1347"/>
      <c s="24" r="Q1347"/>
      <c s="24" r="R1347"/>
      <c s="24" r="S1347"/>
      <c s="24" r="T1347"/>
      <c s="24" r="U1347"/>
      <c s="24" r="V1347"/>
    </row>
    <row r="1348">
      <c s="12" r="A1348"/>
      <c s="12" r="B1348"/>
      <c s="12" r="C1348"/>
      <c s="12" r="D1348"/>
      <c s="12" r="E1348"/>
      <c s="23" r="F1348"/>
      <c s="23" r="G1348"/>
      <c s="24" r="H1348"/>
      <c s="24" r="I1348"/>
      <c s="24" r="J1348"/>
      <c s="24" r="K1348"/>
      <c s="24" r="L1348"/>
      <c s="24" r="M1348"/>
      <c s="24" r="N1348"/>
      <c s="24" r="O1348"/>
      <c s="24" r="P1348"/>
      <c s="24" r="Q1348"/>
      <c s="24" r="R1348"/>
      <c s="24" r="S1348"/>
      <c s="24" r="T1348"/>
      <c s="24" r="U1348"/>
      <c s="24" r="V1348"/>
    </row>
    <row r="1349">
      <c s="12" r="A1349"/>
      <c s="12" r="B1349"/>
      <c s="12" r="C1349"/>
      <c s="12" r="D1349"/>
      <c s="12" r="E1349"/>
      <c s="23" r="F1349"/>
      <c s="23" r="G1349"/>
      <c s="24" r="H1349"/>
      <c s="24" r="I1349"/>
      <c s="24" r="J1349"/>
      <c s="24" r="K1349"/>
      <c s="24" r="L1349"/>
      <c s="24" r="M1349"/>
      <c s="24" r="N1349"/>
      <c s="24" r="O1349"/>
      <c s="24" r="P1349"/>
      <c s="24" r="Q1349"/>
      <c s="24" r="R1349"/>
      <c s="24" r="S1349"/>
      <c s="24" r="T1349"/>
      <c s="24" r="U1349"/>
      <c s="24" r="V1349"/>
    </row>
    <row r="1350">
      <c s="12" r="A1350"/>
      <c s="12" r="B1350"/>
      <c s="12" r="C1350"/>
      <c s="12" r="D1350"/>
      <c s="12" r="E1350"/>
      <c s="23" r="F1350"/>
      <c s="23" r="G1350"/>
      <c s="24" r="H1350"/>
      <c s="24" r="I1350"/>
      <c s="24" r="J1350"/>
      <c s="24" r="K1350"/>
      <c s="24" r="L1350"/>
      <c s="24" r="M1350"/>
      <c s="24" r="N1350"/>
      <c s="24" r="O1350"/>
      <c s="24" r="P1350"/>
      <c s="24" r="Q1350"/>
      <c s="24" r="R1350"/>
      <c s="24" r="S1350"/>
      <c s="24" r="T1350"/>
      <c s="24" r="U1350"/>
      <c s="24" r="V1350"/>
    </row>
    <row r="1351">
      <c s="12" r="A1351"/>
      <c s="12" r="B1351"/>
      <c s="12" r="C1351"/>
      <c s="12" r="D1351"/>
      <c s="12" r="E1351"/>
      <c s="23" r="F1351"/>
      <c s="23" r="G1351"/>
      <c s="24" r="H1351"/>
      <c s="24" r="I1351"/>
      <c s="24" r="J1351"/>
      <c s="24" r="K1351"/>
      <c s="24" r="L1351"/>
      <c s="24" r="M1351"/>
      <c s="24" r="N1351"/>
      <c s="24" r="O1351"/>
      <c s="24" r="P1351"/>
      <c s="24" r="Q1351"/>
      <c s="24" r="R1351"/>
      <c s="24" r="S1351"/>
      <c s="24" r="T1351"/>
      <c s="24" r="U1351"/>
      <c s="24" r="V1351"/>
    </row>
    <row r="1352">
      <c s="12" r="A1352"/>
      <c s="12" r="B1352"/>
      <c s="12" r="C1352"/>
      <c s="12" r="D1352"/>
      <c s="12" r="E1352"/>
      <c s="23" r="F1352"/>
      <c s="23" r="G1352"/>
      <c s="24" r="H1352"/>
      <c s="24" r="I1352"/>
      <c s="24" r="J1352"/>
      <c s="24" r="K1352"/>
      <c s="24" r="L1352"/>
      <c s="24" r="M1352"/>
      <c s="24" r="N1352"/>
      <c s="24" r="O1352"/>
      <c s="24" r="P1352"/>
      <c s="24" r="Q1352"/>
      <c s="24" r="R1352"/>
      <c s="24" r="S1352"/>
      <c s="24" r="T1352"/>
      <c s="24" r="U1352"/>
      <c s="24" r="V1352"/>
    </row>
    <row r="1353">
      <c s="12" r="A1353"/>
      <c s="12" r="B1353"/>
      <c s="12" r="C1353"/>
      <c s="12" r="D1353"/>
      <c s="12" r="E1353"/>
      <c s="23" r="F1353"/>
      <c s="23" r="G1353"/>
      <c s="24" r="H1353"/>
      <c s="24" r="I1353"/>
      <c s="24" r="J1353"/>
      <c s="24" r="K1353"/>
      <c s="24" r="L1353"/>
      <c s="24" r="M1353"/>
      <c s="24" r="N1353"/>
      <c s="24" r="O1353"/>
      <c s="24" r="P1353"/>
      <c s="24" r="Q1353"/>
      <c s="24" r="R1353"/>
      <c s="24" r="S1353"/>
      <c s="24" r="T1353"/>
      <c s="24" r="U1353"/>
      <c s="24" r="V1353"/>
    </row>
    <row r="1354">
      <c s="12" r="A1354"/>
      <c s="12" r="B1354"/>
      <c s="12" r="C1354"/>
      <c s="12" r="D1354"/>
      <c s="12" r="E1354"/>
      <c s="23" r="F1354"/>
      <c s="23" r="G1354"/>
      <c s="24" r="H1354"/>
      <c s="24" r="I1354"/>
      <c s="24" r="J1354"/>
      <c s="24" r="K1354"/>
      <c s="24" r="L1354"/>
      <c s="24" r="M1354"/>
      <c s="24" r="N1354"/>
      <c s="24" r="O1354"/>
      <c s="24" r="P1354"/>
      <c s="24" r="Q1354"/>
      <c s="24" r="R1354"/>
      <c s="24" r="S1354"/>
      <c s="24" r="T1354"/>
      <c s="24" r="U1354"/>
      <c s="24" r="V1354"/>
    </row>
    <row r="1355">
      <c s="12" r="A1355"/>
      <c s="12" r="B1355"/>
      <c s="12" r="C1355"/>
      <c s="12" r="D1355"/>
      <c s="12" r="E1355"/>
      <c s="23" r="F1355"/>
      <c s="23" r="G1355"/>
      <c s="24" r="H1355"/>
      <c s="24" r="I1355"/>
      <c s="24" r="J1355"/>
      <c s="24" r="K1355"/>
      <c s="24" r="L1355"/>
      <c s="24" r="M1355"/>
      <c s="24" r="N1355"/>
      <c s="24" r="O1355"/>
      <c s="24" r="P1355"/>
      <c s="24" r="Q1355"/>
      <c s="24" r="R1355"/>
      <c s="24" r="S1355"/>
      <c s="24" r="T1355"/>
      <c s="24" r="U1355"/>
      <c s="24" r="V1355"/>
    </row>
    <row r="1356">
      <c s="12" r="A1356"/>
      <c s="12" r="B1356"/>
      <c s="12" r="C1356"/>
      <c s="12" r="D1356"/>
      <c s="12" r="E1356"/>
      <c s="23" r="F1356"/>
      <c s="23" r="G1356"/>
      <c s="24" r="H1356"/>
      <c s="24" r="I1356"/>
      <c s="24" r="J1356"/>
      <c s="24" r="K1356"/>
      <c s="24" r="L1356"/>
      <c s="24" r="M1356"/>
      <c s="24" r="N1356"/>
      <c s="24" r="O1356"/>
      <c s="24" r="P1356"/>
      <c s="24" r="Q1356"/>
      <c s="24" r="R1356"/>
      <c s="24" r="S1356"/>
      <c s="24" r="T1356"/>
      <c s="24" r="U1356"/>
      <c s="24" r="V1356"/>
    </row>
    <row r="1357">
      <c s="12" r="A1357"/>
      <c s="12" r="B1357"/>
      <c s="12" r="C1357"/>
      <c s="12" r="D1357"/>
      <c s="12" r="E1357"/>
      <c s="23" r="F1357"/>
      <c s="23" r="G1357"/>
      <c s="63" r="H1357"/>
      <c s="63" r="I1357"/>
      <c s="24" r="J1357"/>
      <c s="24" r="K1357"/>
      <c s="24" r="L1357"/>
      <c s="24" r="M1357"/>
      <c s="24" r="N1357"/>
      <c s="24" r="O1357"/>
      <c s="24" r="P1357"/>
      <c s="24" r="Q1357"/>
      <c s="24" r="R1357"/>
      <c s="24" r="S1357"/>
      <c s="24" r="T1357"/>
      <c s="24" r="U1357"/>
      <c s="24" r="V1357"/>
    </row>
    <row r="1358">
      <c s="12" r="A1358"/>
      <c s="12" r="B1358"/>
      <c s="12" r="C1358"/>
      <c s="12" r="D1358"/>
      <c s="12" r="E1358"/>
      <c s="23" r="F1358"/>
      <c s="23" r="G1358"/>
      <c s="63" r="H1358"/>
      <c s="63" r="I1358"/>
      <c s="24" r="J1358"/>
      <c s="24" r="K1358"/>
      <c s="24" r="L1358"/>
      <c s="24" r="M1358"/>
      <c s="24" r="N1358"/>
      <c s="24" r="O1358"/>
      <c s="24" r="P1358"/>
      <c s="24" r="Q1358"/>
      <c s="24" r="R1358"/>
      <c s="24" r="S1358"/>
      <c s="24" r="T1358"/>
      <c s="24" r="U1358"/>
      <c s="24" r="V1358"/>
    </row>
    <row r="1359">
      <c s="12" r="A1359"/>
      <c s="12" r="B1359"/>
      <c s="12" r="C1359"/>
      <c s="12" r="D1359"/>
      <c s="12" r="E1359"/>
      <c s="23" r="F1359"/>
      <c s="23" r="G1359"/>
      <c s="63" r="H1359"/>
      <c s="63" r="I1359"/>
      <c s="24" r="J1359"/>
      <c s="24" r="K1359"/>
      <c s="24" r="L1359"/>
      <c s="24" r="M1359"/>
      <c s="24" r="N1359"/>
      <c s="24" r="O1359"/>
      <c s="24" r="P1359"/>
      <c s="24" r="Q1359"/>
      <c s="24" r="R1359"/>
      <c s="24" r="S1359"/>
      <c s="24" r="T1359"/>
      <c s="24" r="U1359"/>
      <c s="24" r="V1359"/>
    </row>
    <row r="1360">
      <c s="12" r="A1360"/>
      <c s="12" r="B1360"/>
      <c s="12" r="C1360"/>
      <c s="12" r="D1360"/>
      <c s="12" r="E1360"/>
      <c s="23" r="F1360"/>
      <c s="23" r="G1360"/>
      <c s="63" r="H1360"/>
      <c s="63" r="I1360"/>
      <c s="24" r="J1360"/>
      <c s="24" r="K1360"/>
      <c s="24" r="L1360"/>
      <c s="24" r="M1360"/>
      <c s="24" r="N1360"/>
      <c s="24" r="O1360"/>
      <c s="24" r="P1360"/>
      <c s="24" r="Q1360"/>
      <c s="24" r="R1360"/>
      <c s="24" r="S1360"/>
      <c s="24" r="T1360"/>
      <c s="24" r="U1360"/>
      <c s="24" r="V1360"/>
    </row>
    <row r="1361">
      <c s="12" r="A1361"/>
      <c s="12" r="B1361"/>
      <c s="12" r="C1361"/>
      <c s="12" r="D1361"/>
      <c s="12" r="E1361"/>
      <c s="23" r="F1361"/>
      <c s="23" r="G1361"/>
      <c s="24" r="H1361"/>
      <c s="24" r="I1361"/>
      <c s="24" r="J1361"/>
      <c s="24" r="K1361"/>
      <c s="24" r="L1361"/>
      <c s="24" r="M1361"/>
      <c s="24" r="N1361"/>
      <c s="24" r="O1361"/>
      <c s="24" r="P1361"/>
      <c s="24" r="Q1361"/>
      <c s="24" r="R1361"/>
      <c s="24" r="S1361"/>
      <c s="24" r="T1361"/>
      <c s="24" r="U1361"/>
      <c s="24" r="V1361"/>
    </row>
    <row r="1362">
      <c s="12" r="A1362"/>
      <c s="12" r="B1362"/>
      <c s="12" r="C1362"/>
      <c s="12" r="D1362"/>
      <c s="12" r="E1362"/>
      <c s="23" r="F1362"/>
      <c s="23" r="G1362"/>
      <c s="24" r="H1362"/>
      <c s="24" r="I1362"/>
      <c s="24" r="J1362"/>
      <c s="24" r="K1362"/>
      <c s="24" r="L1362"/>
      <c s="24" r="M1362"/>
      <c s="24" r="N1362"/>
      <c s="24" r="O1362"/>
      <c s="24" r="P1362"/>
      <c s="24" r="Q1362"/>
      <c s="24" r="R1362"/>
      <c s="24" r="S1362"/>
      <c s="24" r="T1362"/>
      <c s="24" r="U1362"/>
      <c s="24" r="V1362"/>
    </row>
    <row r="1363">
      <c s="12" r="A1363"/>
      <c s="12" r="B1363"/>
      <c s="12" r="C1363"/>
      <c s="12" r="D1363"/>
      <c s="12" r="E1363"/>
      <c s="23" r="F1363"/>
      <c s="23" r="G1363"/>
      <c s="24" r="H1363"/>
      <c s="24" r="I1363"/>
      <c s="24" r="J1363"/>
      <c s="24" r="K1363"/>
      <c s="24" r="L1363"/>
      <c s="24" r="M1363"/>
      <c s="24" r="N1363"/>
      <c s="24" r="O1363"/>
      <c s="24" r="P1363"/>
      <c s="24" r="Q1363"/>
      <c s="24" r="R1363"/>
      <c s="24" r="S1363"/>
      <c s="24" r="T1363"/>
      <c s="24" r="U1363"/>
      <c s="24" r="V1363"/>
    </row>
    <row r="1364">
      <c s="12" r="A1364"/>
      <c s="12" r="B1364"/>
      <c s="12" r="C1364"/>
      <c s="12" r="D1364"/>
      <c s="12" r="E1364"/>
      <c s="23" r="F1364"/>
      <c s="23" r="G1364"/>
      <c s="24" r="H1364"/>
      <c s="24" r="I1364"/>
      <c s="24" r="J1364"/>
      <c s="24" r="K1364"/>
      <c s="24" r="L1364"/>
      <c s="24" r="M1364"/>
      <c s="24" r="N1364"/>
      <c s="24" r="O1364"/>
      <c s="24" r="P1364"/>
      <c s="24" r="Q1364"/>
      <c s="24" r="R1364"/>
      <c s="24" r="S1364"/>
      <c s="24" r="T1364"/>
      <c s="24" r="U1364"/>
      <c s="24" r="V1364"/>
    </row>
    <row r="1365">
      <c s="12" r="A1365"/>
      <c s="12" r="B1365"/>
      <c s="12" r="C1365"/>
      <c s="12" r="D1365"/>
      <c s="12" r="E1365"/>
      <c s="23" r="F1365"/>
      <c s="23" r="G1365"/>
      <c s="24" r="H1365"/>
      <c s="24" r="I1365"/>
      <c s="24" r="J1365"/>
      <c s="24" r="K1365"/>
      <c s="24" r="L1365"/>
      <c s="24" r="M1365"/>
      <c s="24" r="N1365"/>
      <c s="24" r="O1365"/>
      <c s="24" r="P1365"/>
      <c s="24" r="Q1365"/>
      <c s="24" r="R1365"/>
      <c s="24" r="S1365"/>
      <c s="24" r="T1365"/>
      <c s="24" r="U1365"/>
      <c s="24" r="V1365"/>
    </row>
    <row r="1366">
      <c s="12" r="A1366"/>
      <c s="12" r="B1366"/>
      <c s="12" r="C1366"/>
      <c s="12" r="D1366"/>
      <c s="12" r="E1366"/>
      <c s="23" r="F1366"/>
      <c s="23" r="G1366"/>
      <c s="24" r="H1366"/>
      <c s="24" r="I1366"/>
      <c s="24" r="J1366"/>
      <c s="24" r="K1366"/>
      <c s="24" r="L1366"/>
      <c s="24" r="M1366"/>
      <c s="24" r="N1366"/>
      <c s="24" r="O1366"/>
      <c s="24" r="P1366"/>
      <c s="24" r="Q1366"/>
      <c s="24" r="R1366"/>
      <c s="24" r="S1366"/>
      <c s="24" r="T1366"/>
      <c s="24" r="U1366"/>
      <c s="24" r="V1366"/>
    </row>
    <row r="1367">
      <c s="12" r="A1367"/>
      <c s="12" r="B1367"/>
      <c s="12" r="C1367"/>
      <c s="12" r="D1367"/>
      <c s="12" r="E1367"/>
      <c s="23" r="F1367"/>
      <c s="23" r="G1367"/>
      <c s="24" r="H1367"/>
      <c s="24" r="I1367"/>
      <c s="24" r="J1367"/>
      <c s="24" r="K1367"/>
      <c s="24" r="L1367"/>
      <c s="24" r="M1367"/>
      <c s="24" r="N1367"/>
      <c s="24" r="O1367"/>
      <c s="24" r="P1367"/>
      <c s="24" r="Q1367"/>
      <c s="24" r="R1367"/>
      <c s="24" r="S1367"/>
      <c s="24" r="T1367"/>
      <c s="24" r="U1367"/>
      <c s="24" r="V1367"/>
    </row>
    <row r="1368">
      <c s="12" r="A1368"/>
      <c s="12" r="B1368"/>
      <c s="12" r="C1368"/>
      <c s="12" r="D1368"/>
      <c s="12" r="E1368"/>
      <c s="23" r="F1368"/>
      <c s="23" r="G1368"/>
      <c s="24" r="H1368"/>
      <c s="24" r="I1368"/>
      <c s="24" r="J1368"/>
      <c s="24" r="K1368"/>
      <c s="24" r="L1368"/>
      <c s="24" r="M1368"/>
      <c s="24" r="N1368"/>
      <c s="24" r="O1368"/>
      <c s="24" r="P1368"/>
      <c s="24" r="Q1368"/>
      <c s="24" r="R1368"/>
      <c s="24" r="S1368"/>
      <c s="24" r="T1368"/>
      <c s="24" r="U1368"/>
      <c s="24" r="V1368"/>
    </row>
    <row r="1369">
      <c s="12" r="A1369"/>
      <c s="12" r="B1369"/>
      <c s="12" r="C1369"/>
      <c s="12" r="D1369"/>
      <c s="12" r="E1369"/>
      <c s="23" r="F1369"/>
      <c s="23" r="G1369"/>
      <c s="24" r="H1369"/>
      <c s="24" r="I1369"/>
      <c s="24" r="J1369"/>
      <c s="24" r="K1369"/>
      <c s="24" r="L1369"/>
      <c s="24" r="M1369"/>
      <c s="24" r="N1369"/>
      <c s="24" r="O1369"/>
      <c s="24" r="P1369"/>
      <c s="24" r="Q1369"/>
      <c s="24" r="R1369"/>
      <c s="24" r="S1369"/>
      <c s="24" r="T1369"/>
      <c s="24" r="U1369"/>
      <c s="24" r="V1369"/>
    </row>
    <row r="1370">
      <c s="12" r="A1370"/>
      <c s="12" r="B1370"/>
      <c s="12" r="C1370"/>
      <c s="12" r="D1370"/>
      <c s="12" r="E1370"/>
      <c s="23" r="F1370"/>
      <c s="23" r="G1370"/>
      <c s="24" r="H1370"/>
      <c s="24" r="I1370"/>
      <c s="24" r="J1370"/>
      <c s="24" r="K1370"/>
      <c s="24" r="L1370"/>
      <c s="24" r="M1370"/>
      <c s="24" r="N1370"/>
      <c s="24" r="O1370"/>
      <c s="24" r="P1370"/>
      <c s="24" r="Q1370"/>
      <c s="24" r="R1370"/>
      <c s="24" r="S1370"/>
      <c s="24" r="T1370"/>
      <c s="24" r="U1370"/>
      <c s="24" r="V1370"/>
    </row>
    <row r="1371">
      <c s="12" r="A1371"/>
      <c s="12" r="B1371"/>
      <c s="12" r="C1371"/>
      <c s="12" r="D1371"/>
      <c s="12" r="E1371"/>
      <c s="23" r="F1371"/>
      <c s="23" r="G1371"/>
      <c s="63" r="H1371"/>
      <c s="63" r="I1371"/>
      <c s="24" r="J1371"/>
      <c s="24" r="K1371"/>
      <c s="24" r="L1371"/>
      <c s="24" r="M1371"/>
      <c s="24" r="N1371"/>
      <c s="24" r="O1371"/>
      <c s="24" r="P1371"/>
      <c s="24" r="Q1371"/>
      <c s="24" r="R1371"/>
      <c s="24" r="S1371"/>
      <c s="24" r="T1371"/>
      <c s="24" r="U1371"/>
      <c s="24" r="V1371"/>
    </row>
    <row r="1372">
      <c s="12" r="A1372"/>
      <c s="12" r="B1372"/>
      <c s="12" r="C1372"/>
      <c s="12" r="D1372"/>
      <c s="12" r="E1372"/>
      <c s="23" r="F1372"/>
      <c s="23" r="G1372"/>
      <c s="63" r="H1372"/>
      <c s="63" r="I1372"/>
      <c s="24" r="J1372"/>
      <c s="24" r="K1372"/>
      <c s="24" r="L1372"/>
      <c s="24" r="M1372"/>
      <c s="24" r="N1372"/>
      <c s="24" r="O1372"/>
      <c s="24" r="P1372"/>
      <c s="24" r="Q1372"/>
      <c s="24" r="R1372"/>
      <c s="24" r="S1372"/>
      <c s="24" r="T1372"/>
      <c s="24" r="U1372"/>
      <c s="24" r="V1372"/>
    </row>
    <row r="1373">
      <c s="12" r="A1373"/>
      <c s="12" r="B1373"/>
      <c s="12" r="C1373"/>
      <c s="12" r="D1373"/>
      <c s="12" r="E1373"/>
      <c s="23" r="F1373"/>
      <c s="23" r="G1373"/>
      <c s="63" r="H1373"/>
      <c s="63" r="I1373"/>
      <c s="24" r="J1373"/>
      <c s="24" r="K1373"/>
      <c s="24" r="L1373"/>
      <c s="24" r="M1373"/>
      <c s="24" r="N1373"/>
      <c s="24" r="O1373"/>
      <c s="24" r="P1373"/>
      <c s="24" r="Q1373"/>
      <c s="24" r="R1373"/>
      <c s="24" r="S1373"/>
      <c s="24" r="T1373"/>
      <c s="24" r="U1373"/>
      <c s="24" r="V1373"/>
    </row>
    <row r="1374">
      <c s="12" r="A1374"/>
      <c s="12" r="B1374"/>
      <c s="12" r="C1374"/>
      <c s="12" r="D1374"/>
      <c s="12" r="E1374"/>
      <c s="23" r="F1374"/>
      <c s="23" r="G1374"/>
      <c s="63" r="H1374"/>
      <c s="63" r="I1374"/>
      <c s="24" r="J1374"/>
      <c s="24" r="K1374"/>
      <c s="24" r="L1374"/>
      <c s="24" r="M1374"/>
      <c s="24" r="N1374"/>
      <c s="24" r="O1374"/>
      <c s="24" r="P1374"/>
      <c s="24" r="Q1374"/>
      <c s="24" r="R1374"/>
      <c s="24" r="S1374"/>
      <c s="24" r="T1374"/>
      <c s="24" r="U1374"/>
      <c s="24" r="V1374"/>
    </row>
    <row r="1375">
      <c s="12" r="A1375"/>
      <c s="12" r="B1375"/>
      <c s="12" r="C1375"/>
      <c s="12" r="D1375"/>
      <c s="12" r="E1375"/>
      <c s="23" r="F1375"/>
      <c s="23" r="G1375"/>
      <c s="24" r="H1375"/>
      <c s="24" r="I1375"/>
      <c s="24" r="J1375"/>
      <c s="24" r="K1375"/>
      <c s="24" r="L1375"/>
      <c s="24" r="M1375"/>
      <c s="24" r="N1375"/>
      <c s="24" r="O1375"/>
      <c s="24" r="P1375"/>
      <c s="24" r="Q1375"/>
      <c s="24" r="R1375"/>
      <c s="24" r="S1375"/>
      <c s="24" r="T1375"/>
      <c s="24" r="U1375"/>
      <c s="24" r="V1375"/>
    </row>
    <row r="1376">
      <c s="12" r="A1376"/>
      <c s="12" r="B1376"/>
      <c s="12" r="C1376"/>
      <c s="12" r="D1376"/>
      <c s="12" r="E1376"/>
      <c s="23" r="F1376"/>
      <c s="23" r="G1376"/>
      <c s="24" r="H1376"/>
      <c s="24" r="I1376"/>
      <c s="24" r="J1376"/>
      <c s="24" r="K1376"/>
      <c s="24" r="L1376"/>
      <c s="24" r="M1376"/>
      <c s="24" r="N1376"/>
      <c s="24" r="O1376"/>
      <c s="24" r="P1376"/>
      <c s="24" r="Q1376"/>
      <c s="24" r="R1376"/>
      <c s="24" r="S1376"/>
      <c s="24" r="T1376"/>
      <c s="24" r="U1376"/>
      <c s="24" r="V1376"/>
    </row>
    <row r="1377">
      <c s="12" r="A1377"/>
      <c s="12" r="B1377"/>
      <c s="12" r="C1377"/>
      <c s="12" r="D1377"/>
      <c s="12" r="E1377"/>
      <c s="23" r="F1377"/>
      <c s="23" r="G1377"/>
      <c s="24" r="H1377"/>
      <c s="24" r="I1377"/>
      <c s="24" r="J1377"/>
      <c s="24" r="K1377"/>
      <c s="24" r="L1377"/>
      <c s="24" r="M1377"/>
      <c s="24" r="N1377"/>
      <c s="24" r="O1377"/>
      <c s="24" r="P1377"/>
      <c s="24" r="Q1377"/>
      <c s="24" r="R1377"/>
      <c s="24" r="S1377"/>
      <c s="24" r="T1377"/>
      <c s="24" r="U1377"/>
      <c s="24" r="V1377"/>
    </row>
    <row r="1378">
      <c s="12" r="A1378"/>
      <c s="12" r="B1378"/>
      <c s="12" r="C1378"/>
      <c s="12" r="D1378"/>
      <c s="12" r="E1378"/>
      <c s="23" r="F1378"/>
      <c s="23" r="G1378"/>
      <c s="24" r="H1378"/>
      <c s="24" r="I1378"/>
      <c s="24" r="J1378"/>
      <c s="24" r="K1378"/>
      <c s="24" r="L1378"/>
      <c s="24" r="M1378"/>
      <c s="24" r="N1378"/>
      <c s="24" r="O1378"/>
      <c s="24" r="P1378"/>
      <c s="24" r="Q1378"/>
      <c s="24" r="R1378"/>
      <c s="24" r="S1378"/>
      <c s="24" r="T1378"/>
      <c s="24" r="U1378"/>
      <c s="24" r="V1378"/>
    </row>
    <row r="1379">
      <c s="12" r="A1379"/>
      <c s="12" r="B1379"/>
      <c s="12" r="C1379"/>
      <c s="12" r="D1379"/>
      <c s="12" r="E1379"/>
      <c s="23" r="F1379"/>
      <c s="23" r="G1379"/>
      <c s="24" r="H1379"/>
      <c s="24" r="I1379"/>
      <c s="24" r="J1379"/>
      <c s="24" r="K1379"/>
      <c s="24" r="L1379"/>
      <c s="24" r="M1379"/>
      <c s="24" r="N1379"/>
      <c s="24" r="O1379"/>
      <c s="24" r="P1379"/>
      <c s="24" r="Q1379"/>
      <c s="24" r="R1379"/>
      <c s="24" r="S1379"/>
      <c s="24" r="T1379"/>
      <c s="24" r="U1379"/>
      <c s="24" r="V1379"/>
    </row>
    <row r="1380">
      <c s="12" r="A1380"/>
      <c s="12" r="B1380"/>
      <c s="12" r="C1380"/>
      <c s="12" r="D1380"/>
      <c s="12" r="E1380"/>
      <c s="23" r="F1380"/>
      <c s="23" r="G1380"/>
      <c s="24" r="H1380"/>
      <c s="24" r="I1380"/>
      <c s="24" r="J1380"/>
      <c s="24" r="K1380"/>
      <c s="24" r="L1380"/>
      <c s="24" r="M1380"/>
      <c s="24" r="N1380"/>
      <c s="24" r="O1380"/>
      <c s="24" r="P1380"/>
      <c s="24" r="Q1380"/>
      <c s="24" r="R1380"/>
      <c s="24" r="S1380"/>
      <c s="24" r="T1380"/>
      <c s="24" r="U1380"/>
      <c s="24" r="V1380"/>
    </row>
    <row r="1381">
      <c s="12" r="A1381"/>
      <c s="12" r="B1381"/>
      <c s="12" r="C1381"/>
      <c s="12" r="D1381"/>
      <c s="12" r="E1381"/>
      <c s="23" r="F1381"/>
      <c s="23" r="G1381"/>
      <c s="24" r="H1381"/>
      <c s="24" r="I1381"/>
      <c s="24" r="J1381"/>
      <c s="24" r="K1381"/>
      <c s="24" r="L1381"/>
      <c s="24" r="M1381"/>
      <c s="24" r="N1381"/>
      <c s="24" r="O1381"/>
      <c s="24" r="P1381"/>
      <c s="24" r="Q1381"/>
      <c s="24" r="R1381"/>
      <c s="24" r="S1381"/>
      <c s="24" r="T1381"/>
      <c s="24" r="U1381"/>
      <c s="24" r="V1381"/>
    </row>
    <row r="1382">
      <c s="12" r="A1382"/>
      <c s="12" r="B1382"/>
      <c s="12" r="C1382"/>
      <c s="12" r="D1382"/>
      <c s="12" r="E1382"/>
      <c s="23" r="F1382"/>
      <c s="23" r="G1382"/>
      <c s="24" r="H1382"/>
      <c s="24" r="I1382"/>
      <c s="24" r="J1382"/>
      <c s="24" r="K1382"/>
      <c s="24" r="L1382"/>
      <c s="24" r="M1382"/>
      <c s="24" r="N1382"/>
      <c s="24" r="O1382"/>
      <c s="24" r="P1382"/>
      <c s="24" r="Q1382"/>
      <c s="24" r="R1382"/>
      <c s="24" r="S1382"/>
      <c s="24" r="T1382"/>
      <c s="24" r="U1382"/>
      <c s="24" r="V1382"/>
    </row>
    <row r="1383">
      <c s="12" r="A1383"/>
      <c s="12" r="B1383"/>
      <c s="12" r="C1383"/>
      <c s="12" r="D1383"/>
      <c s="12" r="E1383"/>
      <c s="23" r="F1383"/>
      <c s="23" r="G1383"/>
      <c s="24" r="H1383"/>
      <c s="24" r="I1383"/>
      <c s="24" r="J1383"/>
      <c s="24" r="K1383"/>
      <c s="24" r="L1383"/>
      <c s="24" r="M1383"/>
      <c s="24" r="N1383"/>
      <c s="24" r="O1383"/>
      <c s="24" r="P1383"/>
      <c s="24" r="Q1383"/>
      <c s="24" r="R1383"/>
      <c s="24" r="S1383"/>
      <c s="24" r="T1383"/>
      <c s="24" r="U1383"/>
      <c s="24" r="V1383"/>
    </row>
    <row r="1384">
      <c s="12" r="A1384"/>
      <c s="12" r="B1384"/>
      <c s="12" r="C1384"/>
      <c s="12" r="D1384"/>
      <c s="12" r="E1384"/>
      <c s="23" r="F1384"/>
      <c s="23" r="G1384"/>
      <c s="24" r="H1384"/>
      <c s="24" r="I1384"/>
      <c s="24" r="J1384"/>
      <c s="24" r="K1384"/>
      <c s="24" r="L1384"/>
      <c s="24" r="M1384"/>
      <c s="24" r="N1384"/>
      <c s="24" r="O1384"/>
      <c s="24" r="P1384"/>
      <c s="24" r="Q1384"/>
      <c s="24" r="R1384"/>
      <c s="24" r="S1384"/>
      <c s="24" r="T1384"/>
      <c s="24" r="U1384"/>
      <c s="24" r="V1384"/>
    </row>
    <row r="1385">
      <c s="12" r="A1385"/>
      <c s="12" r="B1385"/>
      <c s="12" r="C1385"/>
      <c s="12" r="D1385"/>
      <c s="12" r="E1385"/>
      <c s="23" r="F1385"/>
      <c s="23" r="G1385"/>
      <c s="63" r="H1385"/>
      <c s="63" r="I1385"/>
      <c s="24" r="J1385"/>
      <c s="24" r="K1385"/>
      <c s="24" r="L1385"/>
      <c s="24" r="M1385"/>
      <c s="24" r="N1385"/>
      <c s="24" r="O1385"/>
      <c s="24" r="P1385"/>
      <c s="24" r="Q1385"/>
      <c s="24" r="R1385"/>
      <c s="24" r="S1385"/>
      <c s="24" r="T1385"/>
      <c s="24" r="U1385"/>
      <c s="24" r="V1385"/>
    </row>
    <row r="1386">
      <c s="12" r="A1386"/>
      <c s="12" r="B1386"/>
      <c s="12" r="C1386"/>
      <c s="12" r="D1386"/>
      <c s="12" r="E1386"/>
      <c s="23" r="F1386"/>
      <c s="23" r="G1386"/>
      <c s="63" r="H1386"/>
      <c s="63" r="I1386"/>
      <c s="24" r="J1386"/>
      <c s="24" r="K1386"/>
      <c s="24" r="L1386"/>
      <c s="24" r="M1386"/>
      <c s="24" r="N1386"/>
      <c s="24" r="O1386"/>
      <c s="24" r="P1386"/>
      <c s="24" r="Q1386"/>
      <c s="24" r="R1386"/>
      <c s="24" r="S1386"/>
      <c s="24" r="T1386"/>
      <c s="24" r="U1386"/>
      <c s="24" r="V1386"/>
    </row>
    <row r="1387">
      <c s="12" r="A1387"/>
      <c s="12" r="B1387"/>
      <c s="12" r="C1387"/>
      <c s="12" r="D1387"/>
      <c s="12" r="E1387"/>
      <c s="23" r="F1387"/>
      <c s="23" r="G1387"/>
      <c s="63" r="H1387"/>
      <c s="63" r="I1387"/>
      <c s="24" r="J1387"/>
      <c s="24" r="K1387"/>
      <c s="24" r="L1387"/>
      <c s="24" r="M1387"/>
      <c s="24" r="N1387"/>
      <c s="24" r="O1387"/>
      <c s="24" r="P1387"/>
      <c s="24" r="Q1387"/>
      <c s="24" r="R1387"/>
      <c s="24" r="S1387"/>
      <c s="24" r="T1387"/>
      <c s="24" r="U1387"/>
      <c s="24" r="V1387"/>
    </row>
    <row r="1388">
      <c s="12" r="A1388"/>
      <c s="12" r="B1388"/>
      <c s="12" r="C1388"/>
      <c s="12" r="D1388"/>
      <c s="12" r="E1388"/>
      <c s="23" r="F1388"/>
      <c s="23" r="G1388"/>
      <c s="63" r="H1388"/>
      <c s="63" r="I1388"/>
      <c s="24" r="J1388"/>
      <c s="24" r="K1388"/>
      <c s="24" r="L1388"/>
      <c s="24" r="M1388"/>
      <c s="24" r="N1388"/>
      <c s="24" r="O1388"/>
      <c s="24" r="P1388"/>
      <c s="24" r="Q1388"/>
      <c s="24" r="R1388"/>
      <c s="24" r="S1388"/>
      <c s="24" r="T1388"/>
      <c s="24" r="U1388"/>
      <c s="24" r="V1388"/>
    </row>
    <row r="1389">
      <c s="12" r="A1389"/>
      <c s="12" r="B1389"/>
      <c s="12" r="C1389"/>
      <c s="12" r="D1389"/>
      <c s="12" r="E1389"/>
      <c s="23" r="F1389"/>
      <c s="23" r="G1389"/>
      <c s="24" r="H1389"/>
      <c s="24" r="I1389"/>
      <c s="24" r="J1389"/>
      <c s="24" r="K1389"/>
      <c s="24" r="L1389"/>
      <c s="24" r="M1389"/>
      <c s="24" r="N1389"/>
      <c s="24" r="O1389"/>
      <c s="24" r="P1389"/>
      <c s="24" r="Q1389"/>
      <c s="24" r="R1389"/>
      <c s="24" r="S1389"/>
      <c s="24" r="T1389"/>
      <c s="24" r="U1389"/>
      <c s="24" r="V1389"/>
    </row>
    <row r="1390">
      <c s="12" r="A1390"/>
      <c s="12" r="B1390"/>
      <c s="12" r="C1390"/>
      <c s="12" r="D1390"/>
      <c s="12" r="E1390"/>
      <c s="23" r="F1390"/>
      <c s="23" r="G1390"/>
      <c s="24" r="H1390"/>
      <c s="24" r="I1390"/>
      <c s="24" r="J1390"/>
      <c s="24" r="K1390"/>
      <c s="24" r="L1390"/>
      <c s="24" r="M1390"/>
      <c s="24" r="N1390"/>
      <c s="24" r="O1390"/>
      <c s="24" r="P1390"/>
      <c s="24" r="Q1390"/>
      <c s="24" r="R1390"/>
      <c s="24" r="S1390"/>
      <c s="24" r="T1390"/>
      <c s="24" r="U1390"/>
      <c s="24" r="V1390"/>
    </row>
    <row r="1391">
      <c s="12" r="A1391"/>
      <c s="12" r="B1391"/>
      <c s="12" r="C1391"/>
      <c s="12" r="D1391"/>
      <c s="12" r="E1391"/>
      <c s="23" r="F1391"/>
      <c s="23" r="G1391"/>
      <c s="24" r="H1391"/>
      <c s="24" r="I1391"/>
      <c s="24" r="J1391"/>
      <c s="24" r="K1391"/>
      <c s="24" r="L1391"/>
      <c s="24" r="M1391"/>
      <c s="24" r="N1391"/>
      <c s="24" r="O1391"/>
      <c s="24" r="P1391"/>
      <c s="24" r="Q1391"/>
      <c s="24" r="R1391"/>
      <c s="24" r="S1391"/>
      <c s="24" r="T1391"/>
      <c s="24" r="U1391"/>
      <c s="24" r="V1391"/>
    </row>
    <row r="1392">
      <c s="12" r="A1392"/>
      <c s="12" r="B1392"/>
      <c s="12" r="C1392"/>
      <c s="12" r="D1392"/>
      <c s="12" r="E1392"/>
      <c s="23" r="F1392"/>
      <c s="23" r="G1392"/>
      <c s="24" r="H1392"/>
      <c s="24" r="I1392"/>
      <c s="24" r="J1392"/>
      <c s="24" r="K1392"/>
      <c s="24" r="L1392"/>
      <c s="24" r="M1392"/>
      <c s="24" r="N1392"/>
      <c s="24" r="O1392"/>
      <c s="24" r="P1392"/>
      <c s="24" r="Q1392"/>
      <c s="24" r="R1392"/>
      <c s="24" r="S1392"/>
      <c s="24" r="T1392"/>
      <c s="24" r="U1392"/>
      <c s="24" r="V1392"/>
    </row>
    <row r="1393">
      <c s="12" r="A1393"/>
      <c s="12" r="B1393"/>
      <c s="12" r="C1393"/>
      <c s="12" r="D1393"/>
      <c s="12" r="E1393"/>
      <c s="23" r="F1393"/>
      <c s="23" r="G1393"/>
      <c s="24" r="H1393"/>
      <c s="24" r="I1393"/>
      <c s="24" r="J1393"/>
      <c s="24" r="K1393"/>
      <c s="24" r="L1393"/>
      <c s="24" r="M1393"/>
      <c s="24" r="N1393"/>
      <c s="24" r="O1393"/>
      <c s="24" r="P1393"/>
      <c s="24" r="Q1393"/>
      <c s="24" r="R1393"/>
      <c s="24" r="S1393"/>
      <c s="24" r="T1393"/>
      <c s="24" r="U1393"/>
      <c s="24" r="V1393"/>
    </row>
    <row r="1394">
      <c s="12" r="A1394"/>
      <c s="12" r="B1394"/>
      <c s="12" r="C1394"/>
      <c s="12" r="D1394"/>
      <c s="12" r="E1394"/>
      <c s="23" r="F1394"/>
      <c s="23" r="G1394"/>
      <c s="24" r="H1394"/>
      <c s="24" r="I1394"/>
      <c s="24" r="J1394"/>
      <c s="24" r="K1394"/>
      <c s="24" r="L1394"/>
      <c s="24" r="M1394"/>
      <c s="24" r="N1394"/>
      <c s="24" r="O1394"/>
      <c s="24" r="P1394"/>
      <c s="24" r="Q1394"/>
      <c s="24" r="R1394"/>
      <c s="24" r="S1394"/>
      <c s="24" r="T1394"/>
      <c s="24" r="U1394"/>
      <c s="24" r="V1394"/>
    </row>
    <row r="1395">
      <c s="12" r="A1395"/>
      <c s="12" r="B1395"/>
      <c s="12" r="C1395"/>
      <c s="12" r="D1395"/>
      <c s="12" r="E1395"/>
      <c s="23" r="F1395"/>
      <c s="23" r="G1395"/>
      <c s="24" r="H1395"/>
      <c s="24" r="I1395"/>
      <c s="24" r="J1395"/>
      <c s="24" r="K1395"/>
      <c s="24" r="L1395"/>
      <c s="24" r="M1395"/>
      <c s="24" r="N1395"/>
      <c s="24" r="O1395"/>
      <c s="24" r="P1395"/>
      <c s="24" r="Q1395"/>
      <c s="24" r="R1395"/>
      <c s="24" r="S1395"/>
      <c s="24" r="T1395"/>
      <c s="24" r="U1395"/>
      <c s="24" r="V1395"/>
    </row>
    <row r="1396">
      <c s="12" r="A1396"/>
      <c s="12" r="B1396"/>
      <c s="12" r="C1396"/>
      <c s="12" r="D1396"/>
      <c s="12" r="E1396"/>
      <c s="23" r="F1396"/>
      <c s="23" r="G1396"/>
      <c s="24" r="H1396"/>
      <c s="24" r="I1396"/>
      <c s="24" r="J1396"/>
      <c s="24" r="K1396"/>
      <c s="24" r="L1396"/>
      <c s="24" r="M1396"/>
      <c s="24" r="N1396"/>
      <c s="24" r="O1396"/>
      <c s="24" r="P1396"/>
      <c s="24" r="Q1396"/>
      <c s="24" r="R1396"/>
      <c s="24" r="S1396"/>
      <c s="24" r="T1396"/>
      <c s="24" r="U1396"/>
      <c s="24" r="V1396"/>
    </row>
    <row r="1397">
      <c s="12" r="A1397"/>
      <c s="12" r="B1397"/>
      <c s="12" r="C1397"/>
      <c s="12" r="D1397"/>
      <c s="12" r="E1397"/>
      <c s="23" r="F1397"/>
      <c s="23" r="G1397"/>
      <c s="24" r="H1397"/>
      <c s="24" r="I1397"/>
      <c s="24" r="J1397"/>
      <c s="24" r="K1397"/>
      <c s="24" r="L1397"/>
      <c s="24" r="M1397"/>
      <c s="24" r="N1397"/>
      <c s="24" r="O1397"/>
      <c s="24" r="P1397"/>
      <c s="24" r="Q1397"/>
      <c s="24" r="R1397"/>
      <c s="24" r="S1397"/>
      <c s="24" r="T1397"/>
      <c s="24" r="U1397"/>
      <c s="24" r="V1397"/>
    </row>
    <row r="1398">
      <c s="12" r="A1398"/>
      <c s="12" r="B1398"/>
      <c s="12" r="C1398"/>
      <c s="12" r="D1398"/>
      <c s="12" r="E1398"/>
      <c s="23" r="F1398"/>
      <c s="23" r="G1398"/>
      <c s="24" r="H1398"/>
      <c s="24" r="I1398"/>
      <c s="24" r="J1398"/>
      <c s="24" r="K1398"/>
      <c s="24" r="L1398"/>
      <c s="24" r="M1398"/>
      <c s="24" r="N1398"/>
      <c s="24" r="O1398"/>
      <c s="24" r="P1398"/>
      <c s="24" r="Q1398"/>
      <c s="24" r="R1398"/>
      <c s="24" r="S1398"/>
      <c s="24" r="T1398"/>
      <c s="24" r="U1398"/>
      <c s="24" r="V1398"/>
    </row>
    <row r="1399">
      <c s="12" r="A1399"/>
      <c s="12" r="B1399"/>
      <c s="12" r="C1399"/>
      <c s="12" r="D1399"/>
      <c s="12" r="E1399"/>
      <c s="23" r="F1399"/>
      <c s="23" r="G1399"/>
      <c s="63" r="H1399"/>
      <c s="63" r="I1399"/>
      <c s="24" r="J1399"/>
      <c s="24" r="K1399"/>
      <c s="24" r="L1399"/>
      <c s="24" r="M1399"/>
      <c s="24" r="N1399"/>
      <c s="24" r="O1399"/>
      <c s="24" r="P1399"/>
      <c s="24" r="Q1399"/>
      <c s="24" r="R1399"/>
      <c s="24" r="S1399"/>
      <c s="24" r="T1399"/>
      <c s="24" r="U1399"/>
      <c s="24" r="V1399"/>
    </row>
    <row r="1400">
      <c s="12" r="A1400"/>
      <c s="12" r="B1400"/>
      <c s="12" r="C1400"/>
      <c s="12" r="D1400"/>
      <c s="12" r="E1400"/>
      <c s="23" r="F1400"/>
      <c s="23" r="G1400"/>
      <c s="63" r="H1400"/>
      <c s="63" r="I1400"/>
      <c s="24" r="J1400"/>
      <c s="24" r="K1400"/>
      <c s="24" r="L1400"/>
      <c s="24" r="M1400"/>
      <c s="24" r="N1400"/>
      <c s="24" r="O1400"/>
      <c s="24" r="P1400"/>
      <c s="24" r="Q1400"/>
      <c s="24" r="R1400"/>
      <c s="24" r="S1400"/>
      <c s="24" r="T1400"/>
      <c s="24" r="U1400"/>
      <c s="24" r="V1400"/>
    </row>
    <row r="1401">
      <c s="12" r="A1401"/>
      <c s="12" r="B1401"/>
      <c s="12" r="C1401"/>
      <c s="12" r="D1401"/>
      <c s="12" r="E1401"/>
      <c s="23" r="F1401"/>
      <c s="23" r="G1401"/>
      <c s="63" r="H1401"/>
      <c s="63" r="I1401"/>
      <c s="24" r="J1401"/>
      <c s="24" r="K1401"/>
      <c s="24" r="L1401"/>
      <c s="24" r="M1401"/>
      <c s="24" r="N1401"/>
      <c s="24" r="O1401"/>
      <c s="24" r="P1401"/>
      <c s="24" r="Q1401"/>
      <c s="24" r="R1401"/>
      <c s="24" r="S1401"/>
      <c s="24" r="T1401"/>
      <c s="24" r="U1401"/>
      <c s="24" r="V1401"/>
    </row>
    <row r="1402">
      <c s="12" r="A1402"/>
      <c s="12" r="B1402"/>
      <c s="12" r="C1402"/>
      <c s="12" r="D1402"/>
      <c s="12" r="E1402"/>
      <c s="23" r="F1402"/>
      <c s="23" r="G1402"/>
      <c s="63" r="H1402"/>
      <c s="63" r="I1402"/>
      <c s="24" r="J1402"/>
      <c s="24" r="K1402"/>
      <c s="24" r="L1402"/>
      <c s="24" r="M1402"/>
      <c s="24" r="N1402"/>
      <c s="24" r="O1402"/>
      <c s="24" r="P1402"/>
      <c s="24" r="Q1402"/>
      <c s="24" r="R1402"/>
      <c s="24" r="S1402"/>
      <c s="24" r="T1402"/>
      <c s="24" r="U1402"/>
      <c s="24" r="V1402"/>
    </row>
    <row r="1403">
      <c s="12" r="A1403"/>
      <c s="12" r="B1403"/>
      <c s="12" r="C1403"/>
      <c s="12" r="D1403"/>
      <c s="12" r="E1403"/>
      <c s="23" r="F1403"/>
      <c s="23" r="G1403"/>
      <c s="24" r="H1403"/>
      <c s="24" r="I1403"/>
      <c s="24" r="J1403"/>
      <c s="24" r="K1403"/>
      <c s="24" r="L1403"/>
      <c s="24" r="M1403"/>
      <c s="24" r="N1403"/>
      <c s="24" r="O1403"/>
      <c s="24" r="P1403"/>
      <c s="24" r="Q1403"/>
      <c s="24" r="R1403"/>
      <c s="24" r="S1403"/>
      <c s="24" r="T1403"/>
      <c s="24" r="U1403"/>
      <c s="24" r="V1403"/>
    </row>
    <row r="1404">
      <c s="12" r="A1404"/>
      <c s="12" r="B1404"/>
      <c s="12" r="C1404"/>
      <c s="12" r="D1404"/>
      <c s="12" r="E1404"/>
      <c s="23" r="F1404"/>
      <c s="23" r="G1404"/>
      <c s="24" r="H1404"/>
      <c s="24" r="I1404"/>
      <c s="24" r="J1404"/>
      <c s="24" r="K1404"/>
      <c s="24" r="L1404"/>
      <c s="24" r="M1404"/>
      <c s="24" r="N1404"/>
      <c s="24" r="O1404"/>
      <c s="24" r="P1404"/>
      <c s="24" r="Q1404"/>
      <c s="24" r="R1404"/>
      <c s="24" r="S1404"/>
      <c s="24" r="T1404"/>
      <c s="24" r="U1404"/>
      <c s="24" r="V1404"/>
    </row>
    <row r="1405">
      <c s="12" r="A1405"/>
      <c s="12" r="B1405"/>
      <c s="12" r="C1405"/>
      <c s="12" r="D1405"/>
      <c s="12" r="E1405"/>
      <c s="23" r="F1405"/>
      <c s="23" r="G1405"/>
      <c s="24" r="H1405"/>
      <c s="24" r="I1405"/>
      <c s="24" r="J1405"/>
      <c s="24" r="K1405"/>
      <c s="24" r="L1405"/>
      <c s="24" r="M1405"/>
      <c s="24" r="N1405"/>
      <c s="24" r="O1405"/>
      <c s="24" r="P1405"/>
      <c s="24" r="Q1405"/>
      <c s="24" r="R1405"/>
      <c s="24" r="S1405"/>
      <c s="24" r="T1405"/>
      <c s="24" r="U1405"/>
      <c s="24" r="V1405"/>
    </row>
    <row r="1406">
      <c s="12" r="A1406"/>
      <c s="12" r="B1406"/>
      <c s="12" r="C1406"/>
      <c s="12" r="D1406"/>
      <c s="12" r="E1406"/>
      <c s="23" r="F1406"/>
      <c s="23" r="G1406"/>
      <c s="24" r="H1406"/>
      <c s="24" r="I1406"/>
      <c s="24" r="J1406"/>
      <c s="24" r="K1406"/>
      <c s="24" r="L1406"/>
      <c s="24" r="M1406"/>
      <c s="24" r="N1406"/>
      <c s="24" r="O1406"/>
      <c s="24" r="P1406"/>
      <c s="24" r="Q1406"/>
      <c s="24" r="R1406"/>
      <c s="24" r="S1406"/>
      <c s="24" r="T1406"/>
      <c s="24" r="U1406"/>
      <c s="24" r="V1406"/>
    </row>
    <row r="1407">
      <c s="12" r="A1407"/>
      <c s="12" r="B1407"/>
      <c s="12" r="C1407"/>
      <c s="12" r="D1407"/>
      <c s="12" r="E1407"/>
      <c s="23" r="F1407"/>
      <c s="23" r="G1407"/>
      <c s="24" r="H1407"/>
      <c s="24" r="I1407"/>
      <c s="24" r="J1407"/>
      <c s="24" r="K1407"/>
      <c s="24" r="L1407"/>
      <c s="24" r="M1407"/>
      <c s="24" r="N1407"/>
      <c s="24" r="O1407"/>
      <c s="24" r="P1407"/>
      <c s="24" r="Q1407"/>
      <c s="24" r="R1407"/>
      <c s="24" r="S1407"/>
      <c s="24" r="T1407"/>
      <c s="24" r="U1407"/>
      <c s="24" r="V1407"/>
    </row>
    <row r="1408">
      <c s="12" r="A1408"/>
      <c s="12" r="B1408"/>
      <c s="12" r="C1408"/>
      <c s="12" r="D1408"/>
      <c s="12" r="E1408"/>
      <c s="23" r="F1408"/>
      <c s="23" r="G1408"/>
      <c s="24" r="H1408"/>
      <c s="24" r="I1408"/>
      <c s="24" r="J1408"/>
      <c s="24" r="K1408"/>
      <c s="24" r="L1408"/>
      <c s="24" r="M1408"/>
      <c s="24" r="N1408"/>
      <c s="24" r="O1408"/>
      <c s="24" r="P1408"/>
      <c s="24" r="Q1408"/>
      <c s="24" r="R1408"/>
      <c s="24" r="S1408"/>
      <c s="24" r="T1408"/>
      <c s="24" r="U1408"/>
      <c s="24" r="V1408"/>
    </row>
    <row r="1409">
      <c s="12" r="A1409"/>
      <c s="12" r="B1409"/>
      <c s="12" r="C1409"/>
      <c s="12" r="D1409"/>
      <c s="12" r="E1409"/>
      <c s="23" r="F1409"/>
      <c s="23" r="G1409"/>
      <c s="24" r="H1409"/>
      <c s="24" r="I1409"/>
      <c s="24" r="J1409"/>
      <c s="24" r="K1409"/>
      <c s="24" r="L1409"/>
      <c s="24" r="M1409"/>
      <c s="24" r="N1409"/>
      <c s="24" r="O1409"/>
      <c s="24" r="P1409"/>
      <c s="24" r="Q1409"/>
      <c s="24" r="R1409"/>
      <c s="24" r="S1409"/>
      <c s="24" r="T1409"/>
      <c s="24" r="U1409"/>
      <c s="24" r="V1409"/>
    </row>
    <row r="1410">
      <c s="12" r="A1410"/>
      <c s="12" r="B1410"/>
      <c s="12" r="C1410"/>
      <c s="12" r="D1410"/>
      <c s="12" r="E1410"/>
      <c s="23" r="F1410"/>
      <c s="23" r="G1410"/>
      <c s="24" r="H1410"/>
      <c s="24" r="I1410"/>
      <c s="24" r="J1410"/>
      <c s="24" r="K1410"/>
      <c s="24" r="L1410"/>
      <c s="24" r="M1410"/>
      <c s="24" r="N1410"/>
      <c s="24" r="O1410"/>
      <c s="24" r="P1410"/>
      <c s="24" r="Q1410"/>
      <c s="24" r="R1410"/>
      <c s="24" r="S1410"/>
      <c s="24" r="T1410"/>
      <c s="24" r="U1410"/>
      <c s="24" r="V1410"/>
    </row>
    <row r="1411">
      <c s="12" r="A1411"/>
      <c s="12" r="B1411"/>
      <c s="12" r="C1411"/>
      <c s="12" r="D1411"/>
      <c s="12" r="E1411"/>
      <c s="23" r="F1411"/>
      <c s="23" r="G1411"/>
      <c s="24" r="H1411"/>
      <c s="24" r="I1411"/>
      <c s="24" r="J1411"/>
      <c s="24" r="K1411"/>
      <c s="24" r="L1411"/>
      <c s="24" r="M1411"/>
      <c s="24" r="N1411"/>
      <c s="24" r="O1411"/>
      <c s="24" r="P1411"/>
      <c s="24" r="Q1411"/>
      <c s="24" r="R1411"/>
      <c s="24" r="S1411"/>
      <c s="24" r="T1411"/>
      <c s="24" r="U1411"/>
      <c s="24" r="V1411"/>
    </row>
    <row r="1412">
      <c s="12" r="A1412"/>
      <c s="12" r="B1412"/>
      <c s="12" r="C1412"/>
      <c s="12" r="D1412"/>
      <c s="12" r="E1412"/>
      <c s="23" r="F1412"/>
      <c s="23" r="G1412"/>
      <c s="24" r="H1412"/>
      <c s="24" r="I1412"/>
      <c s="24" r="J1412"/>
      <c s="24" r="K1412"/>
      <c s="24" r="L1412"/>
      <c s="24" r="M1412"/>
      <c s="24" r="N1412"/>
      <c s="24" r="O1412"/>
      <c s="24" r="P1412"/>
      <c s="24" r="Q1412"/>
      <c s="24" r="R1412"/>
      <c s="24" r="S1412"/>
      <c s="24" r="T1412"/>
      <c s="24" r="U1412"/>
      <c s="24" r="V1412"/>
    </row>
    <row r="1413">
      <c s="12" r="A1413"/>
      <c s="12" r="B1413"/>
      <c s="12" r="C1413"/>
      <c s="12" r="D1413"/>
      <c s="12" r="E1413"/>
      <c s="23" r="F1413"/>
      <c s="23" r="G1413"/>
      <c s="63" r="H1413"/>
      <c s="63" r="I1413"/>
      <c s="24" r="J1413"/>
      <c s="24" r="K1413"/>
      <c s="24" r="L1413"/>
      <c s="24" r="M1413"/>
      <c s="24" r="N1413"/>
      <c s="24" r="O1413"/>
      <c s="24" r="P1413"/>
      <c s="24" r="Q1413"/>
      <c s="24" r="R1413"/>
      <c s="24" r="S1413"/>
      <c s="24" r="T1413"/>
      <c s="24" r="U1413"/>
      <c s="24" r="V1413"/>
    </row>
    <row r="1414">
      <c s="12" r="A1414"/>
      <c s="12" r="B1414"/>
      <c s="12" r="C1414"/>
      <c s="12" r="D1414"/>
      <c s="12" r="E1414"/>
      <c s="23" r="F1414"/>
      <c s="23" r="G1414"/>
      <c s="63" r="H1414"/>
      <c s="63" r="I1414"/>
      <c s="24" r="J1414"/>
      <c s="24" r="K1414"/>
      <c s="24" r="L1414"/>
      <c s="24" r="M1414"/>
      <c s="24" r="N1414"/>
      <c s="24" r="O1414"/>
      <c s="24" r="P1414"/>
      <c s="24" r="Q1414"/>
      <c s="24" r="R1414"/>
      <c s="24" r="S1414"/>
      <c s="24" r="T1414"/>
      <c s="24" r="U1414"/>
      <c s="24" r="V1414"/>
    </row>
    <row r="1415">
      <c s="12" r="A1415"/>
      <c s="12" r="B1415"/>
      <c s="12" r="C1415"/>
      <c s="12" r="D1415"/>
      <c s="12" r="E1415"/>
      <c s="23" r="F1415"/>
      <c s="23" r="G1415"/>
      <c s="63" r="H1415"/>
      <c s="63" r="I1415"/>
      <c s="24" r="J1415"/>
      <c s="24" r="K1415"/>
      <c s="24" r="L1415"/>
      <c s="24" r="M1415"/>
      <c s="24" r="N1415"/>
      <c s="24" r="O1415"/>
      <c s="24" r="P1415"/>
      <c s="24" r="Q1415"/>
      <c s="24" r="R1415"/>
      <c s="24" r="S1415"/>
      <c s="24" r="T1415"/>
      <c s="24" r="U1415"/>
      <c s="24" r="V1415"/>
    </row>
    <row r="1416">
      <c s="12" r="A1416"/>
      <c s="12" r="B1416"/>
      <c s="12" r="C1416"/>
      <c s="12" r="D1416"/>
      <c s="12" r="E1416"/>
      <c s="23" r="F1416"/>
      <c s="23" r="G1416"/>
      <c s="63" r="H1416"/>
      <c s="63" r="I1416"/>
      <c s="24" r="J1416"/>
      <c s="24" r="K1416"/>
      <c s="24" r="L1416"/>
      <c s="24" r="M1416"/>
      <c s="24" r="N1416"/>
      <c s="24" r="O1416"/>
      <c s="24" r="P1416"/>
      <c s="24" r="Q1416"/>
      <c s="24" r="R1416"/>
      <c s="24" r="S1416"/>
      <c s="24" r="T1416"/>
      <c s="24" r="U1416"/>
      <c s="24" r="V1416"/>
    </row>
    <row r="1417">
      <c s="12" r="A1417"/>
      <c s="12" r="B1417"/>
      <c s="12" r="C1417"/>
      <c s="12" r="D1417"/>
      <c s="12" r="E1417"/>
      <c s="23" r="F1417"/>
      <c s="23" r="G1417"/>
      <c s="24" r="H1417"/>
      <c s="24" r="I1417"/>
      <c s="24" r="J1417"/>
      <c s="24" r="K1417"/>
      <c s="24" r="L1417"/>
      <c s="24" r="M1417"/>
      <c s="24" r="N1417"/>
      <c s="24" r="O1417"/>
      <c s="24" r="P1417"/>
      <c s="24" r="Q1417"/>
      <c s="24" r="R1417"/>
      <c s="24" r="S1417"/>
      <c s="24" r="T1417"/>
      <c s="24" r="U1417"/>
      <c s="24" r="V1417"/>
    </row>
    <row r="1418">
      <c s="12" r="A1418"/>
      <c s="12" r="B1418"/>
      <c s="12" r="C1418"/>
      <c s="12" r="D1418"/>
      <c s="12" r="E1418"/>
      <c s="23" r="F1418"/>
      <c s="23" r="G1418"/>
      <c s="24" r="H1418"/>
      <c s="24" r="I1418"/>
      <c s="24" r="J1418"/>
      <c s="24" r="K1418"/>
      <c s="24" r="L1418"/>
      <c s="24" r="M1418"/>
      <c s="24" r="N1418"/>
      <c s="24" r="O1418"/>
      <c s="24" r="P1418"/>
      <c s="24" r="Q1418"/>
      <c s="24" r="R1418"/>
      <c s="24" r="S1418"/>
      <c s="24" r="T1418"/>
      <c s="24" r="U1418"/>
      <c s="24" r="V1418"/>
    </row>
    <row r="1419">
      <c s="12" r="A1419"/>
      <c s="12" r="B1419"/>
      <c s="12" r="C1419"/>
      <c s="12" r="D1419"/>
      <c s="12" r="E1419"/>
      <c s="23" r="F1419"/>
      <c s="23" r="G1419"/>
      <c s="24" r="H1419"/>
      <c s="24" r="I1419"/>
      <c s="24" r="J1419"/>
      <c s="24" r="K1419"/>
      <c s="24" r="L1419"/>
      <c s="24" r="M1419"/>
      <c s="24" r="N1419"/>
      <c s="24" r="O1419"/>
      <c s="24" r="P1419"/>
      <c s="24" r="Q1419"/>
      <c s="24" r="R1419"/>
      <c s="24" r="S1419"/>
      <c s="24" r="T1419"/>
      <c s="24" r="U1419"/>
      <c s="24" r="V1419"/>
    </row>
    <row r="1420">
      <c s="12" r="A1420"/>
      <c s="12" r="B1420"/>
      <c s="12" r="C1420"/>
      <c s="12" r="D1420"/>
      <c s="12" r="E1420"/>
      <c s="23" r="F1420"/>
      <c s="23" r="G1420"/>
      <c s="24" r="H1420"/>
      <c s="24" r="I1420"/>
      <c s="24" r="J1420"/>
      <c s="24" r="K1420"/>
      <c s="24" r="L1420"/>
      <c s="24" r="M1420"/>
      <c s="24" r="N1420"/>
      <c s="24" r="O1420"/>
      <c s="24" r="P1420"/>
      <c s="24" r="Q1420"/>
      <c s="24" r="R1420"/>
      <c s="24" r="S1420"/>
      <c s="24" r="T1420"/>
      <c s="24" r="U1420"/>
      <c s="24" r="V1420"/>
    </row>
    <row r="1421">
      <c s="12" r="A1421"/>
      <c s="12" r="B1421"/>
      <c s="12" r="C1421"/>
      <c s="12" r="D1421"/>
      <c s="12" r="E1421"/>
      <c s="23" r="F1421"/>
      <c s="23" r="G1421"/>
      <c s="24" r="H1421"/>
      <c s="24" r="I1421"/>
      <c s="24" r="J1421"/>
      <c s="24" r="K1421"/>
      <c s="24" r="L1421"/>
      <c s="24" r="M1421"/>
      <c s="24" r="N1421"/>
      <c s="24" r="O1421"/>
      <c s="24" r="P1421"/>
      <c s="24" r="Q1421"/>
      <c s="24" r="R1421"/>
      <c s="24" r="S1421"/>
      <c s="24" r="T1421"/>
      <c s="24" r="U1421"/>
      <c s="24" r="V1421"/>
    </row>
    <row r="1422">
      <c s="12" r="A1422"/>
      <c s="12" r="B1422"/>
      <c s="12" r="C1422"/>
      <c s="12" r="D1422"/>
      <c s="12" r="E1422"/>
      <c s="23" r="F1422"/>
      <c s="23" r="G1422"/>
      <c s="24" r="H1422"/>
      <c s="24" r="I1422"/>
      <c s="24" r="J1422"/>
      <c s="24" r="K1422"/>
      <c s="24" r="L1422"/>
      <c s="24" r="M1422"/>
      <c s="24" r="N1422"/>
      <c s="24" r="O1422"/>
      <c s="24" r="P1422"/>
      <c s="24" r="Q1422"/>
      <c s="24" r="R1422"/>
      <c s="24" r="S1422"/>
      <c s="24" r="T1422"/>
      <c s="24" r="U1422"/>
      <c s="24" r="V1422"/>
    </row>
    <row r="1423">
      <c s="12" r="A1423"/>
      <c s="12" r="B1423"/>
      <c s="12" r="C1423"/>
      <c s="12" r="D1423"/>
      <c s="12" r="E1423"/>
      <c s="23" r="F1423"/>
      <c s="23" r="G1423"/>
      <c s="24" r="H1423"/>
      <c s="24" r="I1423"/>
      <c s="24" r="J1423"/>
      <c s="24" r="K1423"/>
      <c s="24" r="L1423"/>
      <c s="24" r="M1423"/>
      <c s="24" r="N1423"/>
      <c s="24" r="O1423"/>
      <c s="24" r="P1423"/>
      <c s="24" r="Q1423"/>
      <c s="24" r="R1423"/>
      <c s="24" r="S1423"/>
      <c s="24" r="T1423"/>
      <c s="24" r="U1423"/>
      <c s="24" r="V1423"/>
    </row>
    <row r="1424">
      <c s="12" r="A1424"/>
      <c s="12" r="B1424"/>
      <c s="12" r="C1424"/>
      <c s="12" r="D1424"/>
      <c s="12" r="E1424"/>
      <c s="23" r="F1424"/>
      <c s="23" r="G1424"/>
      <c s="24" r="H1424"/>
      <c s="24" r="I1424"/>
      <c s="24" r="J1424"/>
      <c s="24" r="K1424"/>
      <c s="24" r="L1424"/>
      <c s="24" r="M1424"/>
      <c s="24" r="N1424"/>
      <c s="24" r="O1424"/>
      <c s="24" r="P1424"/>
      <c s="24" r="Q1424"/>
      <c s="24" r="R1424"/>
      <c s="24" r="S1424"/>
      <c s="24" r="T1424"/>
      <c s="24" r="U1424"/>
      <c s="24" r="V1424"/>
    </row>
    <row r="1425">
      <c s="12" r="A1425"/>
      <c s="12" r="B1425"/>
      <c s="12" r="C1425"/>
      <c s="12" r="D1425"/>
      <c s="12" r="E1425"/>
      <c s="23" r="F1425"/>
      <c s="23" r="G1425"/>
      <c s="24" r="H1425"/>
      <c s="24" r="I1425"/>
      <c s="24" r="J1425"/>
      <c s="24" r="K1425"/>
      <c s="24" r="L1425"/>
      <c s="24" r="M1425"/>
      <c s="24" r="N1425"/>
      <c s="24" r="O1425"/>
      <c s="24" r="P1425"/>
      <c s="24" r="Q1425"/>
      <c s="24" r="R1425"/>
      <c s="24" r="S1425"/>
      <c s="24" r="T1425"/>
      <c s="24" r="U1425"/>
      <c s="24" r="V1425"/>
    </row>
    <row r="1426">
      <c s="12" r="A1426"/>
      <c s="12" r="B1426"/>
      <c s="12" r="C1426"/>
      <c s="12" r="D1426"/>
      <c s="12" r="E1426"/>
      <c s="23" r="F1426"/>
      <c s="23" r="G1426"/>
      <c s="24" r="H1426"/>
      <c s="24" r="I1426"/>
      <c s="24" r="J1426"/>
      <c s="24" r="K1426"/>
      <c s="24" r="L1426"/>
      <c s="24" r="M1426"/>
      <c s="24" r="N1426"/>
      <c s="24" r="O1426"/>
      <c s="24" r="P1426"/>
      <c s="24" r="Q1426"/>
      <c s="24" r="R1426"/>
      <c s="24" r="S1426"/>
      <c s="24" r="T1426"/>
      <c s="24" r="U1426"/>
      <c s="24" r="V1426"/>
    </row>
    <row r="1427">
      <c s="12" r="A1427"/>
      <c s="12" r="B1427"/>
      <c s="12" r="C1427"/>
      <c s="12" r="D1427"/>
      <c s="12" r="E1427"/>
      <c s="23" r="F1427"/>
      <c s="23" r="G1427"/>
      <c s="63" r="H1427"/>
      <c s="63" r="I1427"/>
      <c s="24" r="J1427"/>
      <c s="24" r="K1427"/>
      <c s="24" r="L1427"/>
      <c s="24" r="M1427"/>
      <c s="24" r="N1427"/>
      <c s="24" r="O1427"/>
      <c s="24" r="P1427"/>
      <c s="24" r="Q1427"/>
      <c s="24" r="R1427"/>
      <c s="24" r="S1427"/>
      <c s="24" r="T1427"/>
      <c s="24" r="U1427"/>
      <c s="24" r="V1427"/>
    </row>
    <row r="1428">
      <c s="12" r="A1428"/>
      <c s="12" r="B1428"/>
      <c s="12" r="C1428"/>
      <c s="12" r="D1428"/>
      <c s="12" r="E1428"/>
      <c s="23" r="F1428"/>
      <c s="23" r="G1428"/>
      <c s="63" r="H1428"/>
      <c s="63" r="I1428"/>
      <c s="24" r="J1428"/>
      <c s="24" r="K1428"/>
      <c s="24" r="L1428"/>
      <c s="24" r="M1428"/>
      <c s="24" r="N1428"/>
      <c s="24" r="O1428"/>
      <c s="24" r="P1428"/>
      <c s="24" r="Q1428"/>
      <c s="24" r="R1428"/>
      <c s="24" r="S1428"/>
      <c s="24" r="T1428"/>
      <c s="24" r="U1428"/>
      <c s="24" r="V1428"/>
    </row>
    <row r="1429">
      <c s="12" r="A1429"/>
      <c s="12" r="B1429"/>
      <c s="12" r="C1429"/>
      <c s="12" r="D1429"/>
      <c s="12" r="E1429"/>
      <c s="23" r="F1429"/>
      <c s="23" r="G1429"/>
      <c s="63" r="H1429"/>
      <c s="63" r="I1429"/>
      <c s="24" r="J1429"/>
      <c s="24" r="K1429"/>
      <c s="24" r="L1429"/>
      <c s="24" r="M1429"/>
      <c s="24" r="N1429"/>
      <c s="24" r="O1429"/>
      <c s="24" r="P1429"/>
      <c s="24" r="Q1429"/>
      <c s="24" r="R1429"/>
      <c s="24" r="S1429"/>
      <c s="24" r="T1429"/>
      <c s="24" r="U1429"/>
      <c s="24" r="V1429"/>
    </row>
    <row r="1430">
      <c s="12" r="A1430"/>
      <c s="12" r="B1430"/>
      <c s="12" r="C1430"/>
      <c s="12" r="D1430"/>
      <c s="12" r="E1430"/>
      <c s="23" r="F1430"/>
      <c s="23" r="G1430"/>
      <c s="63" r="H1430"/>
      <c s="63" r="I1430"/>
      <c s="24" r="J1430"/>
      <c s="24" r="K1430"/>
      <c s="24" r="L1430"/>
      <c s="24" r="M1430"/>
      <c s="24" r="N1430"/>
      <c s="24" r="O1430"/>
      <c s="24" r="P1430"/>
      <c s="24" r="Q1430"/>
      <c s="24" r="R1430"/>
      <c s="24" r="S1430"/>
      <c s="24" r="T1430"/>
      <c s="24" r="U1430"/>
      <c s="24" r="V1430"/>
    </row>
    <row r="1431">
      <c s="12" r="A1431"/>
      <c s="12" r="B1431"/>
      <c s="12" r="C1431"/>
      <c s="12" r="D1431"/>
      <c s="12" r="E1431"/>
      <c s="23" r="F1431"/>
      <c s="23" r="G1431"/>
      <c s="24" r="H1431"/>
      <c s="24" r="I1431"/>
      <c s="24" r="J1431"/>
      <c s="24" r="K1431"/>
      <c s="24" r="L1431"/>
      <c s="24" r="M1431"/>
      <c s="24" r="N1431"/>
      <c s="24" r="O1431"/>
      <c s="24" r="P1431"/>
      <c s="24" r="Q1431"/>
      <c s="24" r="R1431"/>
      <c s="24" r="S1431"/>
      <c s="24" r="T1431"/>
      <c s="24" r="U1431"/>
      <c s="24" r="V1431"/>
    </row>
    <row r="1432">
      <c s="12" r="A1432"/>
      <c s="12" r="B1432"/>
      <c s="12" r="C1432"/>
      <c s="12" r="D1432"/>
      <c s="12" r="E1432"/>
      <c s="23" r="F1432"/>
      <c s="23" r="G1432"/>
      <c s="24" r="H1432"/>
      <c s="24" r="I1432"/>
      <c s="24" r="J1432"/>
      <c s="24" r="K1432"/>
      <c s="24" r="L1432"/>
      <c s="24" r="M1432"/>
      <c s="24" r="N1432"/>
      <c s="24" r="O1432"/>
      <c s="24" r="P1432"/>
      <c s="24" r="Q1432"/>
      <c s="24" r="R1432"/>
      <c s="24" r="S1432"/>
      <c s="24" r="T1432"/>
      <c s="24" r="U1432"/>
      <c s="24" r="V1432"/>
    </row>
    <row r="1433">
      <c s="12" r="A1433"/>
      <c s="12" r="B1433"/>
      <c s="12" r="C1433"/>
      <c s="12" r="D1433"/>
      <c s="12" r="E1433"/>
      <c s="23" r="F1433"/>
      <c s="23" r="G1433"/>
      <c s="24" r="H1433"/>
      <c s="24" r="I1433"/>
      <c s="24" r="J1433"/>
      <c s="24" r="K1433"/>
      <c s="24" r="L1433"/>
      <c s="24" r="M1433"/>
      <c s="24" r="N1433"/>
      <c s="24" r="O1433"/>
      <c s="24" r="P1433"/>
      <c s="24" r="Q1433"/>
      <c s="24" r="R1433"/>
      <c s="24" r="S1433"/>
      <c s="24" r="T1433"/>
      <c s="24" r="U1433"/>
      <c s="24" r="V1433"/>
    </row>
    <row r="1434">
      <c s="12" r="A1434"/>
      <c s="12" r="B1434"/>
      <c s="12" r="C1434"/>
      <c s="12" r="D1434"/>
      <c s="12" r="E1434"/>
      <c s="23" r="F1434"/>
      <c s="23" r="G1434"/>
      <c s="24" r="H1434"/>
      <c s="24" r="I1434"/>
      <c s="24" r="J1434"/>
      <c s="24" r="K1434"/>
      <c s="24" r="L1434"/>
      <c s="24" r="M1434"/>
      <c s="24" r="N1434"/>
      <c s="24" r="O1434"/>
      <c s="24" r="P1434"/>
      <c s="24" r="Q1434"/>
      <c s="24" r="R1434"/>
      <c s="24" r="S1434"/>
      <c s="24" r="T1434"/>
      <c s="24" r="U1434"/>
      <c s="24" r="V1434"/>
    </row>
    <row r="1435">
      <c s="12" r="A1435"/>
      <c s="12" r="B1435"/>
      <c s="12" r="C1435"/>
      <c s="12" r="D1435"/>
      <c s="12" r="E1435"/>
      <c s="23" r="F1435"/>
      <c s="23" r="G1435"/>
      <c s="24" r="H1435"/>
      <c s="24" r="I1435"/>
      <c s="24" r="J1435"/>
      <c s="24" r="K1435"/>
      <c s="24" r="L1435"/>
      <c s="24" r="M1435"/>
      <c s="24" r="N1435"/>
      <c s="24" r="O1435"/>
      <c s="24" r="P1435"/>
      <c s="24" r="Q1435"/>
      <c s="24" r="R1435"/>
      <c s="24" r="S1435"/>
      <c s="24" r="T1435"/>
      <c s="24" r="U1435"/>
      <c s="24" r="V1435"/>
    </row>
    <row r="1436">
      <c s="12" r="A1436"/>
      <c s="12" r="B1436"/>
      <c s="12" r="C1436"/>
      <c s="12" r="D1436"/>
      <c s="12" r="E1436"/>
      <c s="23" r="F1436"/>
      <c s="23" r="G1436"/>
      <c s="24" r="H1436"/>
      <c s="24" r="I1436"/>
      <c s="24" r="J1436"/>
      <c s="24" r="K1436"/>
      <c s="24" r="L1436"/>
      <c s="24" r="M1436"/>
      <c s="24" r="N1436"/>
      <c s="24" r="O1436"/>
      <c s="24" r="P1436"/>
      <c s="24" r="Q1436"/>
      <c s="24" r="R1436"/>
      <c s="24" r="S1436"/>
      <c s="24" r="T1436"/>
      <c s="24" r="U1436"/>
      <c s="24" r="V1436"/>
    </row>
    <row r="1437">
      <c s="12" r="A1437"/>
      <c s="12" r="B1437"/>
      <c s="12" r="C1437"/>
      <c s="12" r="D1437"/>
      <c s="12" r="E1437"/>
      <c s="23" r="F1437"/>
      <c s="23" r="G1437"/>
      <c s="24" r="H1437"/>
      <c s="24" r="I1437"/>
      <c s="24" r="J1437"/>
      <c s="24" r="K1437"/>
      <c s="24" r="L1437"/>
      <c s="24" r="M1437"/>
      <c s="24" r="N1437"/>
      <c s="24" r="O1437"/>
      <c s="24" r="P1437"/>
      <c s="24" r="Q1437"/>
      <c s="24" r="R1437"/>
      <c s="24" r="S1437"/>
      <c s="24" r="T1437"/>
      <c s="24" r="U1437"/>
      <c s="24" r="V1437"/>
    </row>
    <row r="1438">
      <c s="12" r="A1438"/>
      <c s="12" r="B1438"/>
      <c s="12" r="C1438"/>
      <c s="12" r="D1438"/>
      <c s="12" r="E1438"/>
      <c s="23" r="F1438"/>
      <c s="23" r="G1438"/>
      <c s="24" r="H1438"/>
      <c s="24" r="I1438"/>
      <c s="24" r="J1438"/>
      <c s="24" r="K1438"/>
      <c s="24" r="L1438"/>
      <c s="24" r="M1438"/>
      <c s="24" r="N1438"/>
      <c s="24" r="O1438"/>
      <c s="24" r="P1438"/>
      <c s="24" r="Q1438"/>
      <c s="24" r="R1438"/>
      <c s="24" r="S1438"/>
      <c s="24" r="T1438"/>
      <c s="24" r="U1438"/>
      <c s="24" r="V1438"/>
    </row>
    <row r="1439">
      <c s="12" r="A1439"/>
      <c s="12" r="B1439"/>
      <c s="12" r="C1439"/>
      <c s="12" r="D1439"/>
      <c s="12" r="E1439"/>
      <c s="23" r="F1439"/>
      <c s="23" r="G1439"/>
      <c s="24" r="H1439"/>
      <c s="24" r="I1439"/>
      <c s="24" r="J1439"/>
      <c s="24" r="K1439"/>
      <c s="24" r="L1439"/>
      <c s="24" r="M1439"/>
      <c s="24" r="N1439"/>
      <c s="24" r="O1439"/>
      <c s="24" r="P1439"/>
      <c s="24" r="Q1439"/>
      <c s="24" r="R1439"/>
      <c s="24" r="S1439"/>
      <c s="24" r="T1439"/>
      <c s="24" r="U1439"/>
      <c s="24" r="V1439"/>
    </row>
    <row r="1440">
      <c s="12" r="A1440"/>
      <c s="12" r="B1440"/>
      <c s="12" r="C1440"/>
      <c s="12" r="D1440"/>
      <c s="12" r="E1440"/>
      <c s="23" r="F1440"/>
      <c s="23" r="G1440"/>
      <c s="24" r="H1440"/>
      <c s="24" r="I1440"/>
      <c s="24" r="J1440"/>
      <c s="24" r="K1440"/>
      <c s="24" r="L1440"/>
      <c s="24" r="M1440"/>
      <c s="24" r="N1440"/>
      <c s="24" r="O1440"/>
      <c s="24" r="P1440"/>
      <c s="24" r="Q1440"/>
      <c s="24" r="R1440"/>
      <c s="24" r="S1440"/>
      <c s="24" r="T1440"/>
      <c s="24" r="U1440"/>
      <c s="24" r="V1440"/>
    </row>
    <row r="1441">
      <c s="12" r="A1441"/>
      <c s="12" r="B1441"/>
      <c s="12" r="C1441"/>
      <c s="12" r="D1441"/>
      <c s="12" r="E1441"/>
      <c s="23" r="F1441"/>
      <c s="23" r="G1441"/>
      <c s="63" r="H1441"/>
      <c s="63" r="I1441"/>
      <c s="24" r="J1441"/>
      <c s="24" r="K1441"/>
      <c s="24" r="L1441"/>
      <c s="24" r="M1441"/>
      <c s="24" r="N1441"/>
      <c s="24" r="O1441"/>
      <c s="24" r="P1441"/>
      <c s="24" r="Q1441"/>
      <c s="24" r="R1441"/>
      <c s="24" r="S1441"/>
      <c s="24" r="T1441"/>
      <c s="24" r="U1441"/>
      <c s="24" r="V1441"/>
    </row>
    <row r="1442">
      <c s="12" r="A1442"/>
      <c s="12" r="B1442"/>
      <c s="12" r="C1442"/>
      <c s="12" r="D1442"/>
      <c s="12" r="E1442"/>
      <c s="23" r="F1442"/>
      <c s="23" r="G1442"/>
      <c s="63" r="H1442"/>
      <c s="63" r="I1442"/>
      <c s="24" r="J1442"/>
      <c s="24" r="K1442"/>
      <c s="24" r="L1442"/>
      <c s="24" r="M1442"/>
      <c s="24" r="N1442"/>
      <c s="24" r="O1442"/>
      <c s="24" r="P1442"/>
      <c s="24" r="Q1442"/>
      <c s="24" r="R1442"/>
      <c s="24" r="S1442"/>
      <c s="24" r="T1442"/>
      <c s="24" r="U1442"/>
      <c s="24" r="V1442"/>
    </row>
    <row r="1443">
      <c s="12" r="A1443"/>
      <c s="12" r="B1443"/>
      <c s="12" r="C1443"/>
      <c s="12" r="D1443"/>
      <c s="12" r="E1443"/>
      <c s="23" r="F1443"/>
      <c s="23" r="G1443"/>
      <c s="63" r="H1443"/>
      <c s="63" r="I1443"/>
      <c s="24" r="J1443"/>
      <c s="24" r="K1443"/>
      <c s="24" r="L1443"/>
      <c s="24" r="M1443"/>
      <c s="24" r="N1443"/>
      <c s="24" r="O1443"/>
      <c s="24" r="P1443"/>
      <c s="24" r="Q1443"/>
      <c s="24" r="R1443"/>
      <c s="24" r="S1443"/>
      <c s="24" r="T1443"/>
      <c s="24" r="U1443"/>
      <c s="24" r="V1443"/>
    </row>
    <row r="1444">
      <c s="12" r="A1444"/>
      <c s="12" r="B1444"/>
      <c s="12" r="C1444"/>
      <c s="12" r="D1444"/>
      <c s="12" r="E1444"/>
      <c s="23" r="F1444"/>
      <c s="23" r="G1444"/>
      <c s="63" r="H1444"/>
      <c s="63" r="I1444"/>
      <c s="24" r="J1444"/>
      <c s="24" r="K1444"/>
      <c s="24" r="L1444"/>
      <c s="24" r="M1444"/>
      <c s="24" r="N1444"/>
      <c s="24" r="O1444"/>
      <c s="24" r="P1444"/>
      <c s="24" r="Q1444"/>
      <c s="24" r="R1444"/>
      <c s="24" r="S1444"/>
      <c s="24" r="T1444"/>
      <c s="24" r="U1444"/>
      <c s="24" r="V1444"/>
    </row>
    <row r="1445">
      <c s="12" r="A1445"/>
      <c s="12" r="B1445"/>
      <c s="12" r="C1445"/>
      <c s="12" r="D1445"/>
      <c s="12" r="E1445"/>
      <c s="23" r="F1445"/>
      <c s="23" r="G1445"/>
      <c s="24" r="H1445"/>
      <c s="24" r="I1445"/>
      <c s="24" r="J1445"/>
      <c s="24" r="K1445"/>
      <c s="24" r="L1445"/>
      <c s="24" r="M1445"/>
      <c s="24" r="N1445"/>
      <c s="24" r="O1445"/>
      <c s="24" r="P1445"/>
      <c s="24" r="Q1445"/>
      <c s="24" r="R1445"/>
      <c s="24" r="S1445"/>
      <c s="24" r="T1445"/>
      <c s="24" r="U1445"/>
      <c s="24" r="V1445"/>
    </row>
    <row r="1446">
      <c s="12" r="A1446"/>
      <c s="12" r="B1446"/>
      <c s="12" r="C1446"/>
      <c s="12" r="D1446"/>
      <c s="12" r="E1446"/>
      <c s="23" r="F1446"/>
      <c s="23" r="G1446"/>
      <c s="24" r="H1446"/>
      <c s="24" r="I1446"/>
      <c s="24" r="J1446"/>
      <c s="24" r="K1446"/>
      <c s="24" r="L1446"/>
      <c s="24" r="M1446"/>
      <c s="24" r="N1446"/>
      <c s="24" r="O1446"/>
      <c s="24" r="P1446"/>
      <c s="24" r="Q1446"/>
      <c s="24" r="R1446"/>
      <c s="24" r="S1446"/>
      <c s="24" r="T1446"/>
      <c s="24" r="U1446"/>
      <c s="24" r="V1446"/>
    </row>
    <row r="1447">
      <c s="12" r="A1447"/>
      <c s="12" r="B1447"/>
      <c s="12" r="C1447"/>
      <c s="12" r="D1447"/>
      <c s="12" r="E1447"/>
      <c s="23" r="F1447"/>
      <c s="23" r="G1447"/>
      <c s="24" r="H1447"/>
      <c s="24" r="I1447"/>
      <c s="24" r="J1447"/>
      <c s="24" r="K1447"/>
      <c s="24" r="L1447"/>
      <c s="24" r="M1447"/>
      <c s="24" r="N1447"/>
      <c s="24" r="O1447"/>
      <c s="24" r="P1447"/>
      <c s="24" r="Q1447"/>
      <c s="24" r="R1447"/>
      <c s="24" r="S1447"/>
      <c s="24" r="T1447"/>
      <c s="24" r="U1447"/>
      <c s="24" r="V1447"/>
    </row>
    <row r="1448">
      <c s="12" r="A1448"/>
      <c s="12" r="B1448"/>
      <c s="12" r="C1448"/>
      <c s="12" r="D1448"/>
      <c s="12" r="E1448"/>
      <c s="23" r="F1448"/>
      <c s="23" r="G1448"/>
      <c s="24" r="H1448"/>
      <c s="24" r="I1448"/>
      <c s="24" r="J1448"/>
      <c s="24" r="K1448"/>
      <c s="24" r="L1448"/>
      <c s="24" r="M1448"/>
      <c s="24" r="N1448"/>
      <c s="24" r="O1448"/>
      <c s="24" r="P1448"/>
      <c s="24" r="Q1448"/>
      <c s="24" r="R1448"/>
      <c s="24" r="S1448"/>
      <c s="24" r="T1448"/>
      <c s="24" r="U1448"/>
      <c s="24" r="V1448"/>
    </row>
    <row r="1449">
      <c s="12" r="A1449"/>
      <c s="12" r="B1449"/>
      <c s="12" r="C1449"/>
      <c s="12" r="D1449"/>
      <c s="12" r="E1449"/>
      <c s="23" r="F1449"/>
      <c s="23" r="G1449"/>
      <c s="24" r="H1449"/>
      <c s="24" r="I1449"/>
      <c s="24" r="J1449"/>
      <c s="24" r="K1449"/>
      <c s="24" r="L1449"/>
      <c s="24" r="M1449"/>
      <c s="24" r="N1449"/>
      <c s="24" r="O1449"/>
      <c s="24" r="P1449"/>
      <c s="24" r="Q1449"/>
      <c s="24" r="R1449"/>
      <c s="24" r="S1449"/>
      <c s="24" r="T1449"/>
      <c s="24" r="U1449"/>
      <c s="24" r="V1449"/>
    </row>
    <row r="1450">
      <c s="12" r="A1450"/>
      <c s="12" r="B1450"/>
      <c s="12" r="C1450"/>
      <c s="12" r="D1450"/>
      <c s="12" r="E1450"/>
      <c s="23" r="F1450"/>
      <c s="23" r="G1450"/>
      <c s="24" r="H1450"/>
      <c s="24" r="I1450"/>
      <c s="24" r="J1450"/>
      <c s="24" r="K1450"/>
      <c s="24" r="L1450"/>
      <c s="24" r="M1450"/>
      <c s="24" r="N1450"/>
      <c s="24" r="O1450"/>
      <c s="24" r="P1450"/>
      <c s="24" r="Q1450"/>
      <c s="24" r="R1450"/>
      <c s="24" r="S1450"/>
      <c s="24" r="T1450"/>
      <c s="24" r="U1450"/>
      <c s="24" r="V1450"/>
    </row>
    <row r="1451">
      <c s="12" r="A1451"/>
      <c s="12" r="B1451"/>
      <c s="12" r="C1451"/>
      <c s="12" r="D1451"/>
      <c s="12" r="E1451"/>
      <c s="23" r="F1451"/>
      <c s="23" r="G1451"/>
      <c s="24" r="H1451"/>
      <c s="24" r="I1451"/>
      <c s="24" r="J1451"/>
      <c s="24" r="K1451"/>
      <c s="24" r="L1451"/>
      <c s="24" r="M1451"/>
      <c s="24" r="N1451"/>
      <c s="24" r="O1451"/>
      <c s="24" r="P1451"/>
      <c s="24" r="Q1451"/>
      <c s="24" r="R1451"/>
      <c s="24" r="S1451"/>
      <c s="24" r="T1451"/>
      <c s="24" r="U1451"/>
      <c s="24" r="V1451"/>
    </row>
    <row r="1452">
      <c s="12" r="A1452"/>
      <c s="12" r="B1452"/>
      <c s="12" r="C1452"/>
      <c s="12" r="D1452"/>
      <c s="12" r="E1452"/>
      <c s="23" r="F1452"/>
      <c s="23" r="G1452"/>
      <c s="24" r="H1452"/>
      <c s="24" r="I1452"/>
      <c s="24" r="J1452"/>
      <c s="24" r="K1452"/>
      <c s="24" r="L1452"/>
      <c s="24" r="M1452"/>
      <c s="24" r="N1452"/>
      <c s="24" r="O1452"/>
      <c s="24" r="P1452"/>
      <c s="24" r="Q1452"/>
      <c s="24" r="R1452"/>
      <c s="24" r="S1452"/>
      <c s="24" r="T1452"/>
      <c s="24" r="U1452"/>
      <c s="24" r="V1452"/>
    </row>
    <row r="1453">
      <c s="12" r="A1453"/>
      <c s="12" r="B1453"/>
      <c s="12" r="C1453"/>
      <c s="12" r="D1453"/>
      <c s="12" r="E1453"/>
      <c s="23" r="F1453"/>
      <c s="23" r="G1453"/>
      <c s="24" r="H1453"/>
      <c s="24" r="I1453"/>
      <c s="24" r="J1453"/>
      <c s="24" r="K1453"/>
      <c s="24" r="L1453"/>
      <c s="24" r="M1453"/>
      <c s="24" r="N1453"/>
      <c s="24" r="O1453"/>
      <c s="24" r="P1453"/>
      <c s="24" r="Q1453"/>
      <c s="24" r="R1453"/>
      <c s="24" r="S1453"/>
      <c s="24" r="T1453"/>
      <c s="24" r="U1453"/>
      <c s="24" r="V1453"/>
    </row>
    <row r="1454">
      <c s="12" r="A1454"/>
      <c s="12" r="B1454"/>
      <c s="12" r="C1454"/>
      <c s="12" r="D1454"/>
      <c s="12" r="E1454"/>
      <c s="23" r="F1454"/>
      <c s="23" r="G1454"/>
      <c s="24" r="H1454"/>
      <c s="24" r="I1454"/>
      <c s="24" r="J1454"/>
      <c s="24" r="K1454"/>
      <c s="24" r="L1454"/>
      <c s="24" r="M1454"/>
      <c s="24" r="N1454"/>
      <c s="24" r="O1454"/>
      <c s="24" r="P1454"/>
      <c s="24" r="Q1454"/>
      <c s="24" r="R1454"/>
      <c s="24" r="S1454"/>
      <c s="24" r="T1454"/>
      <c s="24" r="U1454"/>
      <c s="24" r="V1454"/>
    </row>
    <row r="1455">
      <c s="12" r="A1455"/>
      <c s="12" r="B1455"/>
      <c s="12" r="C1455"/>
      <c s="12" r="D1455"/>
      <c s="12" r="E1455"/>
      <c s="23" r="F1455"/>
      <c s="23" r="G1455"/>
      <c s="24" r="H1455"/>
      <c s="24" r="I1455"/>
      <c s="24" r="J1455"/>
      <c s="24" r="K1455"/>
      <c s="24" r="L1455"/>
      <c s="24" r="M1455"/>
      <c s="24" r="N1455"/>
      <c s="24" r="O1455"/>
      <c s="24" r="P1455"/>
      <c s="24" r="Q1455"/>
      <c s="24" r="R1455"/>
      <c s="24" r="S1455"/>
      <c s="24" r="T1455"/>
      <c s="24" r="U1455"/>
      <c s="24" r="V1455"/>
    </row>
    <row r="1456">
      <c s="12" r="A1456"/>
      <c s="12" r="B1456"/>
      <c s="12" r="C1456"/>
      <c s="12" r="D1456"/>
      <c s="12" r="E1456"/>
      <c s="23" r="F1456"/>
      <c s="23" r="G1456"/>
      <c s="24" r="H1456"/>
      <c s="24" r="I1456"/>
      <c s="24" r="J1456"/>
      <c s="24" r="K1456"/>
      <c s="24" r="L1456"/>
      <c s="24" r="M1456"/>
      <c s="24" r="N1456"/>
      <c s="24" r="O1456"/>
      <c s="24" r="P1456"/>
      <c s="24" r="Q1456"/>
      <c s="24" r="R1456"/>
      <c s="24" r="S1456"/>
      <c s="24" r="T1456"/>
      <c s="24" r="U1456"/>
      <c s="24" r="V1456"/>
    </row>
    <row r="1457">
      <c s="12" r="A1457"/>
      <c s="12" r="B1457"/>
      <c s="12" r="C1457"/>
      <c s="12" r="D1457"/>
      <c s="12" r="E1457"/>
      <c s="23" r="F1457"/>
      <c s="23" r="G1457"/>
      <c s="24" r="H1457"/>
      <c s="24" r="I1457"/>
      <c s="24" r="J1457"/>
      <c s="24" r="K1457"/>
      <c s="24" r="L1457"/>
      <c s="24" r="M1457"/>
      <c s="24" r="N1457"/>
      <c s="24" r="O1457"/>
      <c s="24" r="P1457"/>
      <c s="24" r="Q1457"/>
      <c s="24" r="R1457"/>
      <c s="24" r="S1457"/>
      <c s="24" r="T1457"/>
      <c s="24" r="U1457"/>
      <c s="24" r="V1457"/>
    </row>
    <row r="1458">
      <c s="12" r="A1458"/>
      <c s="12" r="B1458"/>
      <c s="12" r="C1458"/>
      <c s="12" r="D1458"/>
      <c s="12" r="E1458"/>
      <c s="23" r="F1458"/>
      <c s="23" r="G1458"/>
      <c s="24" r="H1458"/>
      <c s="24" r="I1458"/>
      <c s="24" r="J1458"/>
      <c s="24" r="K1458"/>
      <c s="24" r="L1458"/>
      <c s="24" r="M1458"/>
      <c s="24" r="N1458"/>
      <c s="24" r="O1458"/>
      <c s="24" r="P1458"/>
      <c s="24" r="Q1458"/>
      <c s="24" r="R1458"/>
      <c s="24" r="S1458"/>
      <c s="24" r="T1458"/>
      <c s="24" r="U1458"/>
      <c s="24" r="V1458"/>
    </row>
    <row r="1459">
      <c s="12" r="A1459"/>
      <c s="12" r="B1459"/>
      <c s="12" r="C1459"/>
      <c s="12" r="D1459"/>
      <c s="12" r="E1459"/>
      <c s="23" r="F1459"/>
      <c s="23" r="G1459"/>
      <c s="24" r="H1459"/>
      <c s="24" r="I1459"/>
      <c s="24" r="J1459"/>
      <c s="24" r="K1459"/>
      <c s="24" r="L1459"/>
      <c s="24" r="M1459"/>
      <c s="24" r="N1459"/>
      <c s="24" r="O1459"/>
      <c s="24" r="P1459"/>
      <c s="24" r="Q1459"/>
      <c s="24" r="R1459"/>
      <c s="24" r="S1459"/>
      <c s="24" r="T1459"/>
      <c s="24" r="U1459"/>
      <c s="24" r="V1459"/>
    </row>
    <row r="1460">
      <c s="12" r="A1460"/>
      <c s="12" r="B1460"/>
      <c s="12" r="C1460"/>
      <c s="12" r="D1460"/>
      <c s="12" r="E1460"/>
      <c s="23" r="F1460"/>
      <c s="23" r="G1460"/>
      <c s="24" r="H1460"/>
      <c s="24" r="I1460"/>
      <c s="24" r="J1460"/>
      <c s="24" r="K1460"/>
      <c s="24" r="L1460"/>
      <c s="24" r="M1460"/>
      <c s="24" r="N1460"/>
      <c s="24" r="O1460"/>
      <c s="24" r="P1460"/>
      <c s="24" r="Q1460"/>
      <c s="24" r="R1460"/>
      <c s="24" r="S1460"/>
      <c s="24" r="T1460"/>
      <c s="24" r="U1460"/>
      <c s="24" r="V1460"/>
    </row>
    <row r="1461">
      <c s="12" r="A1461"/>
      <c s="12" r="B1461"/>
      <c s="12" r="C1461"/>
      <c s="12" r="D1461"/>
      <c s="12" r="E1461"/>
      <c s="23" r="F1461"/>
      <c s="23" r="G1461"/>
      <c s="24" r="H1461"/>
      <c s="24" r="I1461"/>
      <c s="24" r="J1461"/>
      <c s="24" r="K1461"/>
      <c s="24" r="L1461"/>
      <c s="24" r="M1461"/>
      <c s="24" r="N1461"/>
      <c s="24" r="O1461"/>
      <c s="24" r="P1461"/>
      <c s="24" r="Q1461"/>
      <c s="24" r="R1461"/>
      <c s="24" r="S1461"/>
      <c s="24" r="T1461"/>
      <c s="24" r="U1461"/>
      <c s="24" r="V1461"/>
    </row>
    <row r="1462">
      <c s="12" r="A1462"/>
      <c s="12" r="B1462"/>
      <c s="12" r="C1462"/>
      <c s="12" r="D1462"/>
      <c s="12" r="E1462"/>
      <c s="23" r="F1462"/>
      <c s="23" r="G1462"/>
      <c s="24" r="H1462"/>
      <c s="24" r="I1462"/>
      <c s="24" r="J1462"/>
      <c s="24" r="K1462"/>
      <c s="24" r="L1462"/>
      <c s="24" r="M1462"/>
      <c s="24" r="N1462"/>
      <c s="24" r="O1462"/>
      <c s="24" r="P1462"/>
      <c s="24" r="Q1462"/>
      <c s="24" r="R1462"/>
      <c s="24" r="S1462"/>
      <c s="24" r="T1462"/>
      <c s="24" r="U1462"/>
      <c s="24" r="V1462"/>
    </row>
    <row r="1463">
      <c s="12" r="A1463"/>
      <c s="12" r="B1463"/>
      <c s="12" r="C1463"/>
      <c s="12" r="D1463"/>
      <c s="12" r="E1463"/>
      <c s="23" r="F1463"/>
      <c s="23" r="G1463"/>
      <c s="24" r="H1463"/>
      <c s="24" r="I1463"/>
      <c s="24" r="J1463"/>
      <c s="24" r="K1463"/>
      <c s="24" r="L1463"/>
      <c s="24" r="M1463"/>
      <c s="24" r="N1463"/>
      <c s="24" r="O1463"/>
      <c s="24" r="P1463"/>
      <c s="24" r="Q1463"/>
      <c s="24" r="R1463"/>
      <c s="24" r="S1463"/>
      <c s="24" r="T1463"/>
      <c s="24" r="U1463"/>
      <c s="24" r="V1463"/>
    </row>
    <row r="1464">
      <c s="12" r="A1464"/>
      <c s="12" r="B1464"/>
      <c s="12" r="C1464"/>
      <c s="12" r="D1464"/>
      <c s="12" r="E1464"/>
      <c s="23" r="F1464"/>
      <c s="23" r="G1464"/>
      <c s="24" r="H1464"/>
      <c s="24" r="I1464"/>
      <c s="24" r="J1464"/>
      <c s="24" r="K1464"/>
      <c s="24" r="L1464"/>
      <c s="24" r="M1464"/>
      <c s="24" r="N1464"/>
      <c s="24" r="O1464"/>
      <c s="24" r="P1464"/>
      <c s="24" r="Q1464"/>
      <c s="24" r="R1464"/>
      <c s="24" r="S1464"/>
      <c s="24" r="T1464"/>
      <c s="24" r="U1464"/>
      <c s="24" r="V1464"/>
    </row>
    <row r="1465">
      <c s="12" r="A1465"/>
      <c s="12" r="B1465"/>
      <c s="12" r="C1465"/>
      <c s="12" r="D1465"/>
      <c s="12" r="E1465"/>
      <c s="23" r="F1465"/>
      <c s="23" r="G1465"/>
      <c s="24" r="H1465"/>
      <c s="24" r="I1465"/>
      <c s="24" r="J1465"/>
      <c s="24" r="K1465"/>
      <c s="24" r="L1465"/>
      <c s="24" r="M1465"/>
      <c s="24" r="N1465"/>
      <c s="24" r="O1465"/>
      <c s="24" r="P1465"/>
      <c s="24" r="Q1465"/>
      <c s="24" r="R1465"/>
      <c s="24" r="S1465"/>
      <c s="24" r="T1465"/>
      <c s="24" r="U1465"/>
      <c s="24" r="V1465"/>
    </row>
    <row r="1466">
      <c s="12" r="A1466"/>
      <c s="12" r="B1466"/>
      <c s="12" r="C1466"/>
      <c s="12" r="D1466"/>
      <c s="12" r="E1466"/>
      <c s="23" r="F1466"/>
      <c s="23" r="G1466"/>
      <c s="24" r="H1466"/>
      <c s="24" r="I1466"/>
      <c s="24" r="J1466"/>
      <c s="24" r="K1466"/>
      <c s="24" r="L1466"/>
      <c s="24" r="M1466"/>
      <c s="24" r="N1466"/>
      <c s="24" r="O1466"/>
      <c s="24" r="P1466"/>
      <c s="24" r="Q1466"/>
      <c s="24" r="R1466"/>
      <c s="24" r="S1466"/>
      <c s="24" r="T1466"/>
      <c s="24" r="U1466"/>
      <c s="24" r="V1466"/>
    </row>
    <row r="1467">
      <c s="12" r="A1467"/>
      <c s="12" r="B1467"/>
      <c s="12" r="C1467"/>
      <c s="12" r="D1467"/>
      <c s="12" r="E1467"/>
      <c s="23" r="F1467"/>
      <c s="23" r="G1467"/>
      <c s="24" r="H1467"/>
      <c s="24" r="I1467"/>
      <c s="24" r="J1467"/>
      <c s="24" r="K1467"/>
      <c s="24" r="L1467"/>
      <c s="24" r="M1467"/>
      <c s="24" r="N1467"/>
      <c s="24" r="O1467"/>
      <c s="24" r="P1467"/>
      <c s="24" r="Q1467"/>
      <c s="24" r="R1467"/>
      <c s="24" r="S1467"/>
      <c s="24" r="T1467"/>
      <c s="24" r="U1467"/>
      <c s="24" r="V1467"/>
    </row>
    <row r="1468">
      <c s="12" r="A1468"/>
      <c s="12" r="B1468"/>
      <c s="12" r="C1468"/>
      <c s="12" r="D1468"/>
      <c s="12" r="E1468"/>
      <c s="23" r="F1468"/>
      <c s="23" r="G1468"/>
      <c s="24" r="H1468"/>
      <c s="24" r="I1468"/>
      <c s="24" r="J1468"/>
      <c s="24" r="K1468"/>
      <c s="24" r="L1468"/>
      <c s="24" r="M1468"/>
      <c s="24" r="N1468"/>
      <c s="24" r="O1468"/>
      <c s="24" r="P1468"/>
      <c s="24" r="Q1468"/>
      <c s="24" r="R1468"/>
      <c s="24" r="S1468"/>
      <c s="24" r="T1468"/>
      <c s="24" r="U1468"/>
      <c s="24" r="V1468"/>
    </row>
    <row r="1469">
      <c s="12" r="A1469"/>
      <c s="12" r="B1469"/>
      <c s="12" r="C1469"/>
      <c s="12" r="D1469"/>
      <c s="12" r="E1469"/>
      <c s="23" r="F1469"/>
      <c s="23" r="G1469"/>
      <c s="63" r="H1469"/>
      <c s="63" r="I1469"/>
      <c s="24" r="J1469"/>
      <c s="24" r="K1469"/>
      <c s="24" r="L1469"/>
      <c s="24" r="M1469"/>
      <c s="24" r="N1469"/>
      <c s="24" r="O1469"/>
      <c s="24" r="P1469"/>
      <c s="24" r="Q1469"/>
      <c s="24" r="R1469"/>
      <c s="24" r="S1469"/>
      <c s="24" r="T1469"/>
      <c s="24" r="U1469"/>
      <c s="24" r="V1469"/>
    </row>
    <row r="1470">
      <c s="12" r="A1470"/>
      <c s="12" r="B1470"/>
      <c s="12" r="C1470"/>
      <c s="12" r="D1470"/>
      <c s="12" r="E1470"/>
      <c s="23" r="F1470"/>
      <c s="23" r="G1470"/>
      <c s="63" r="H1470"/>
      <c s="63" r="I1470"/>
      <c s="24" r="J1470"/>
      <c s="24" r="K1470"/>
      <c s="24" r="L1470"/>
      <c s="24" r="M1470"/>
      <c s="24" r="N1470"/>
      <c s="24" r="O1470"/>
      <c s="24" r="P1470"/>
      <c s="24" r="Q1470"/>
      <c s="24" r="R1470"/>
      <c s="24" r="S1470"/>
      <c s="24" r="T1470"/>
      <c s="24" r="U1470"/>
      <c s="24" r="V1470"/>
    </row>
    <row r="1471">
      <c s="12" r="A1471"/>
      <c s="12" r="B1471"/>
      <c s="12" r="C1471"/>
      <c s="12" r="D1471"/>
      <c s="12" r="E1471"/>
      <c s="23" r="F1471"/>
      <c s="23" r="G1471"/>
      <c s="63" r="H1471"/>
      <c s="63" r="I1471"/>
      <c s="24" r="J1471"/>
      <c s="24" r="K1471"/>
      <c s="24" r="L1471"/>
      <c s="24" r="M1471"/>
      <c s="24" r="N1471"/>
      <c s="24" r="O1471"/>
      <c s="24" r="P1471"/>
      <c s="24" r="Q1471"/>
      <c s="24" r="R1471"/>
      <c s="24" r="S1471"/>
      <c s="24" r="T1471"/>
      <c s="24" r="U1471"/>
      <c s="24" r="V1471"/>
    </row>
    <row r="1472">
      <c s="12" r="A1472"/>
      <c s="12" r="B1472"/>
      <c s="12" r="C1472"/>
      <c s="12" r="D1472"/>
      <c s="12" r="E1472"/>
      <c s="23" r="F1472"/>
      <c s="23" r="G1472"/>
      <c s="63" r="H1472"/>
      <c s="63" r="I1472"/>
      <c s="24" r="J1472"/>
      <c s="24" r="K1472"/>
      <c s="24" r="L1472"/>
      <c s="24" r="M1472"/>
      <c s="24" r="N1472"/>
      <c s="24" r="O1472"/>
      <c s="24" r="P1472"/>
      <c s="24" r="Q1472"/>
      <c s="24" r="R1472"/>
      <c s="24" r="S1472"/>
      <c s="24" r="T1472"/>
      <c s="24" r="U1472"/>
      <c s="24" r="V1472"/>
    </row>
    <row r="1473">
      <c s="12" r="A1473"/>
      <c s="12" r="B1473"/>
      <c s="12" r="C1473"/>
      <c s="12" r="D1473"/>
      <c s="12" r="E1473"/>
      <c s="23" r="F1473"/>
      <c s="23" r="G1473"/>
      <c s="24" r="H1473"/>
      <c s="24" r="I1473"/>
      <c s="24" r="J1473"/>
      <c s="24" r="K1473"/>
      <c s="24" r="L1473"/>
      <c s="24" r="M1473"/>
      <c s="24" r="N1473"/>
      <c s="24" r="O1473"/>
      <c s="24" r="P1473"/>
      <c s="24" r="Q1473"/>
      <c s="24" r="R1473"/>
      <c s="24" r="S1473"/>
      <c s="24" r="T1473"/>
      <c s="24" r="U1473"/>
      <c s="24" r="V1473"/>
    </row>
    <row r="1474">
      <c s="12" r="A1474"/>
      <c s="12" r="B1474"/>
      <c s="12" r="C1474"/>
      <c s="12" r="D1474"/>
      <c s="12" r="E1474"/>
      <c s="23" r="F1474"/>
      <c s="23" r="G1474"/>
      <c s="24" r="H1474"/>
      <c s="24" r="I1474"/>
      <c s="24" r="J1474"/>
      <c s="24" r="K1474"/>
      <c s="24" r="L1474"/>
      <c s="24" r="M1474"/>
      <c s="24" r="N1474"/>
      <c s="24" r="O1474"/>
      <c s="24" r="P1474"/>
      <c s="24" r="Q1474"/>
      <c s="24" r="R1474"/>
      <c s="24" r="S1474"/>
      <c s="24" r="T1474"/>
      <c s="24" r="U1474"/>
      <c s="24" r="V1474"/>
    </row>
    <row r="1475">
      <c s="12" r="A1475"/>
      <c s="12" r="B1475"/>
      <c s="12" r="C1475"/>
      <c s="12" r="D1475"/>
      <c s="12" r="E1475"/>
      <c s="23" r="F1475"/>
      <c s="23" r="G1475"/>
      <c s="24" r="H1475"/>
      <c s="24" r="I1475"/>
      <c s="24" r="J1475"/>
      <c s="24" r="K1475"/>
      <c s="24" r="L1475"/>
      <c s="24" r="M1475"/>
      <c s="24" r="N1475"/>
      <c s="24" r="O1475"/>
      <c s="24" r="P1475"/>
      <c s="24" r="Q1475"/>
      <c s="24" r="R1475"/>
      <c s="24" r="S1475"/>
      <c s="24" r="T1475"/>
      <c s="24" r="U1475"/>
      <c s="24" r="V1475"/>
    </row>
    <row r="1476">
      <c s="12" r="A1476"/>
      <c s="12" r="B1476"/>
      <c s="12" r="C1476"/>
      <c s="12" r="D1476"/>
      <c s="12" r="E1476"/>
      <c s="23" r="F1476"/>
      <c s="23" r="G1476"/>
      <c s="24" r="H1476"/>
      <c s="24" r="I1476"/>
      <c s="24" r="J1476"/>
      <c s="24" r="K1476"/>
      <c s="24" r="L1476"/>
      <c s="24" r="M1476"/>
      <c s="24" r="N1476"/>
      <c s="24" r="O1476"/>
      <c s="24" r="P1476"/>
      <c s="24" r="Q1476"/>
      <c s="24" r="R1476"/>
      <c s="24" r="S1476"/>
      <c s="24" r="T1476"/>
      <c s="24" r="U1476"/>
      <c s="24" r="V1476"/>
    </row>
    <row r="1477">
      <c s="12" r="A1477"/>
      <c s="12" r="B1477"/>
      <c s="12" r="C1477"/>
      <c s="12" r="D1477"/>
      <c s="12" r="E1477"/>
      <c s="23" r="F1477"/>
      <c s="23" r="G1477"/>
      <c s="24" r="H1477"/>
      <c s="24" r="I1477"/>
      <c s="24" r="J1477"/>
      <c s="24" r="K1477"/>
      <c s="24" r="L1477"/>
      <c s="24" r="M1477"/>
      <c s="24" r="N1477"/>
      <c s="24" r="O1477"/>
      <c s="24" r="P1477"/>
      <c s="24" r="Q1477"/>
      <c s="24" r="R1477"/>
      <c s="24" r="S1477"/>
      <c s="24" r="T1477"/>
      <c s="24" r="U1477"/>
      <c s="24" r="V1477"/>
    </row>
    <row r="1478">
      <c s="12" r="A1478"/>
      <c s="12" r="B1478"/>
      <c s="12" r="C1478"/>
      <c s="12" r="D1478"/>
      <c s="12" r="E1478"/>
      <c s="23" r="F1478"/>
      <c s="23" r="G1478"/>
      <c s="24" r="H1478"/>
      <c s="24" r="I1478"/>
      <c s="24" r="J1478"/>
      <c s="24" r="K1478"/>
      <c s="24" r="L1478"/>
      <c s="24" r="M1478"/>
      <c s="24" r="N1478"/>
      <c s="24" r="O1478"/>
      <c s="24" r="P1478"/>
      <c s="24" r="Q1478"/>
      <c s="24" r="R1478"/>
      <c s="24" r="S1478"/>
      <c s="24" r="T1478"/>
      <c s="24" r="U1478"/>
      <c s="24" r="V1478"/>
    </row>
    <row r="1479">
      <c s="12" r="A1479"/>
      <c s="12" r="B1479"/>
      <c s="12" r="C1479"/>
      <c s="12" r="D1479"/>
      <c s="12" r="E1479"/>
      <c s="23" r="F1479"/>
      <c s="23" r="G1479"/>
      <c s="24" r="H1479"/>
      <c s="24" r="I1479"/>
      <c s="24" r="J1479"/>
      <c s="24" r="K1479"/>
      <c s="24" r="L1479"/>
      <c s="24" r="M1479"/>
      <c s="24" r="N1479"/>
      <c s="24" r="O1479"/>
      <c s="24" r="P1479"/>
      <c s="24" r="Q1479"/>
      <c s="24" r="R1479"/>
      <c s="24" r="S1479"/>
      <c s="24" r="T1479"/>
      <c s="24" r="U1479"/>
      <c s="24" r="V1479"/>
    </row>
    <row r="1480">
      <c s="12" r="A1480"/>
      <c s="12" r="B1480"/>
      <c s="12" r="C1480"/>
      <c s="12" r="D1480"/>
      <c s="12" r="E1480"/>
      <c s="23" r="F1480"/>
      <c s="23" r="G1480"/>
      <c s="24" r="H1480"/>
      <c s="24" r="I1480"/>
      <c s="24" r="J1480"/>
      <c s="24" r="K1480"/>
      <c s="24" r="L1480"/>
      <c s="24" r="M1480"/>
      <c s="24" r="N1480"/>
      <c s="24" r="O1480"/>
      <c s="24" r="P1480"/>
      <c s="24" r="Q1480"/>
      <c s="24" r="R1480"/>
      <c s="24" r="S1480"/>
      <c s="24" r="T1480"/>
      <c s="24" r="U1480"/>
      <c s="24" r="V1480"/>
    </row>
    <row r="1481">
      <c s="12" r="A1481"/>
      <c s="12" r="B1481"/>
      <c s="12" r="C1481"/>
      <c s="12" r="D1481"/>
      <c s="12" r="E1481"/>
      <c s="23" r="F1481"/>
      <c s="23" r="G1481"/>
      <c s="24" r="H1481"/>
      <c s="24" r="I1481"/>
      <c s="24" r="J1481"/>
      <c s="24" r="K1481"/>
      <c s="24" r="L1481"/>
      <c s="24" r="M1481"/>
      <c s="24" r="N1481"/>
      <c s="24" r="O1481"/>
      <c s="24" r="P1481"/>
      <c s="24" r="Q1481"/>
      <c s="24" r="R1481"/>
      <c s="24" r="S1481"/>
      <c s="24" r="T1481"/>
      <c s="24" r="U1481"/>
      <c s="24" r="V1481"/>
    </row>
    <row r="1482">
      <c s="12" r="A1482"/>
      <c s="12" r="B1482"/>
      <c s="12" r="C1482"/>
      <c s="12" r="D1482"/>
      <c s="12" r="E1482"/>
      <c s="23" r="F1482"/>
      <c s="23" r="G1482"/>
      <c s="24" r="H1482"/>
      <c s="24" r="I1482"/>
      <c s="24" r="J1482"/>
      <c s="24" r="K1482"/>
      <c s="24" r="L1482"/>
      <c s="24" r="M1482"/>
      <c s="24" r="N1482"/>
      <c s="24" r="O1482"/>
      <c s="24" r="P1482"/>
      <c s="24" r="Q1482"/>
      <c s="24" r="R1482"/>
      <c s="24" r="S1482"/>
      <c s="24" r="T1482"/>
      <c s="24" r="U1482"/>
      <c s="24" r="V1482"/>
    </row>
    <row r="1483">
      <c s="12" r="A1483"/>
      <c s="12" r="B1483"/>
      <c s="12" r="C1483"/>
      <c s="12" r="D1483"/>
      <c s="12" r="E1483"/>
      <c s="23" r="F1483"/>
      <c s="23" r="G1483"/>
      <c s="63" r="H1483"/>
      <c s="63" r="I1483"/>
      <c s="24" r="J1483"/>
      <c s="24" r="K1483"/>
      <c s="24" r="L1483"/>
      <c s="24" r="M1483"/>
      <c s="24" r="N1483"/>
      <c s="24" r="O1483"/>
      <c s="24" r="P1483"/>
      <c s="24" r="Q1483"/>
      <c s="24" r="R1483"/>
      <c s="24" r="S1483"/>
      <c s="24" r="T1483"/>
      <c s="24" r="U1483"/>
      <c s="24" r="V1483"/>
    </row>
    <row r="1484">
      <c s="12" r="A1484"/>
      <c s="12" r="B1484"/>
      <c s="12" r="C1484"/>
      <c s="12" r="D1484"/>
      <c s="12" r="E1484"/>
      <c s="23" r="F1484"/>
      <c s="23" r="G1484"/>
      <c s="63" r="H1484"/>
      <c s="63" r="I1484"/>
      <c s="24" r="J1484"/>
      <c s="24" r="K1484"/>
      <c s="24" r="L1484"/>
      <c s="24" r="M1484"/>
      <c s="24" r="N1484"/>
      <c s="24" r="O1484"/>
      <c s="24" r="P1484"/>
      <c s="24" r="Q1484"/>
      <c s="24" r="R1484"/>
      <c s="24" r="S1484"/>
      <c s="24" r="T1484"/>
      <c s="24" r="U1484"/>
      <c s="24" r="V1484"/>
    </row>
    <row r="1485">
      <c s="12" r="A1485"/>
      <c s="12" r="B1485"/>
      <c s="12" r="C1485"/>
      <c s="12" r="D1485"/>
      <c s="12" r="E1485"/>
      <c s="23" r="F1485"/>
      <c s="23" r="G1485"/>
      <c s="63" r="H1485"/>
      <c s="63" r="I1485"/>
      <c s="24" r="J1485"/>
      <c s="24" r="K1485"/>
      <c s="24" r="L1485"/>
      <c s="24" r="M1485"/>
      <c s="24" r="N1485"/>
      <c s="24" r="O1485"/>
      <c s="24" r="P1485"/>
      <c s="24" r="Q1485"/>
      <c s="24" r="R1485"/>
      <c s="24" r="S1485"/>
      <c s="24" r="T1485"/>
      <c s="24" r="U1485"/>
      <c s="24" r="V1485"/>
    </row>
    <row r="1486">
      <c s="12" r="A1486"/>
      <c s="12" r="B1486"/>
      <c s="12" r="C1486"/>
      <c s="12" r="D1486"/>
      <c s="12" r="E1486"/>
      <c s="23" r="F1486"/>
      <c s="23" r="G1486"/>
      <c s="63" r="H1486"/>
      <c s="63" r="I1486"/>
      <c s="24" r="J1486"/>
      <c s="24" r="K1486"/>
      <c s="24" r="L1486"/>
      <c s="24" r="M1486"/>
      <c s="24" r="N1486"/>
      <c s="24" r="O1486"/>
      <c s="24" r="P1486"/>
      <c s="24" r="Q1486"/>
      <c s="24" r="R1486"/>
      <c s="24" r="S1486"/>
      <c s="24" r="T1486"/>
      <c s="24" r="U1486"/>
      <c s="24" r="V1486"/>
    </row>
    <row r="1487">
      <c s="12" r="A1487"/>
      <c s="12" r="B1487"/>
      <c s="12" r="C1487"/>
      <c s="12" r="D1487"/>
      <c s="12" r="E1487"/>
      <c s="23" r="F1487"/>
      <c s="23" r="G1487"/>
      <c s="24" r="H1487"/>
      <c s="24" r="I1487"/>
      <c s="24" r="J1487"/>
      <c s="24" r="K1487"/>
      <c s="24" r="L1487"/>
      <c s="24" r="M1487"/>
      <c s="24" r="N1487"/>
      <c s="24" r="O1487"/>
      <c s="24" r="P1487"/>
      <c s="24" r="Q1487"/>
      <c s="24" r="R1487"/>
      <c s="24" r="S1487"/>
      <c s="24" r="T1487"/>
      <c s="24" r="U1487"/>
      <c s="24" r="V1487"/>
    </row>
    <row r="1488">
      <c s="12" r="A1488"/>
      <c s="12" r="B1488"/>
      <c s="12" r="C1488"/>
      <c s="12" r="D1488"/>
      <c s="12" r="E1488"/>
      <c s="23" r="F1488"/>
      <c s="23" r="G1488"/>
      <c s="24" r="H1488"/>
      <c s="24" r="I1488"/>
      <c s="24" r="J1488"/>
      <c s="24" r="K1488"/>
      <c s="24" r="L1488"/>
      <c s="24" r="M1488"/>
      <c s="24" r="N1488"/>
      <c s="24" r="O1488"/>
      <c s="24" r="P1488"/>
      <c s="24" r="Q1488"/>
      <c s="24" r="R1488"/>
      <c s="24" r="S1488"/>
      <c s="24" r="T1488"/>
      <c s="24" r="U1488"/>
      <c s="24" r="V1488"/>
    </row>
    <row r="1489">
      <c s="12" r="A1489"/>
      <c s="12" r="B1489"/>
      <c s="12" r="C1489"/>
      <c s="12" r="D1489"/>
      <c s="12" r="E1489"/>
      <c s="23" r="F1489"/>
      <c s="23" r="G1489"/>
      <c s="24" r="H1489"/>
      <c s="24" r="I1489"/>
      <c s="24" r="J1489"/>
      <c s="24" r="K1489"/>
      <c s="24" r="L1489"/>
      <c s="24" r="M1489"/>
      <c s="24" r="N1489"/>
      <c s="24" r="O1489"/>
      <c s="24" r="P1489"/>
      <c s="24" r="Q1489"/>
      <c s="24" r="R1489"/>
      <c s="24" r="S1489"/>
      <c s="24" r="T1489"/>
      <c s="24" r="U1489"/>
      <c s="24" r="V1489"/>
    </row>
    <row r="1490">
      <c s="12" r="A1490"/>
      <c s="12" r="B1490"/>
      <c s="12" r="C1490"/>
      <c s="12" r="D1490"/>
      <c s="12" r="E1490"/>
      <c s="23" r="F1490"/>
      <c s="23" r="G1490"/>
      <c s="24" r="H1490"/>
      <c s="24" r="I1490"/>
      <c s="24" r="J1490"/>
      <c s="24" r="K1490"/>
      <c s="24" r="L1490"/>
      <c s="24" r="M1490"/>
      <c s="24" r="N1490"/>
      <c s="24" r="O1490"/>
      <c s="24" r="P1490"/>
      <c s="24" r="Q1490"/>
      <c s="24" r="R1490"/>
      <c s="24" r="S1490"/>
      <c s="24" r="T1490"/>
      <c s="24" r="U1490"/>
      <c s="24" r="V1490"/>
    </row>
    <row r="1491">
      <c s="12" r="A1491"/>
      <c s="12" r="B1491"/>
      <c s="12" r="C1491"/>
      <c s="12" r="D1491"/>
      <c s="12" r="E1491"/>
      <c s="23" r="F1491"/>
      <c s="23" r="G1491"/>
      <c s="24" r="H1491"/>
      <c s="24" r="I1491"/>
      <c s="24" r="J1491"/>
      <c s="24" r="K1491"/>
      <c s="24" r="L1491"/>
      <c s="24" r="M1491"/>
      <c s="24" r="N1491"/>
      <c s="24" r="O1491"/>
      <c s="24" r="P1491"/>
      <c s="24" r="Q1491"/>
      <c s="24" r="R1491"/>
      <c s="24" r="S1491"/>
      <c s="24" r="T1491"/>
      <c s="24" r="U1491"/>
      <c s="24" r="V1491"/>
    </row>
    <row r="1492">
      <c s="12" r="A1492"/>
      <c s="12" r="B1492"/>
      <c s="12" r="C1492"/>
      <c s="12" r="D1492"/>
      <c s="12" r="E1492"/>
      <c s="23" r="F1492"/>
      <c s="23" r="G1492"/>
      <c s="24" r="H1492"/>
      <c s="24" r="I1492"/>
      <c s="24" r="J1492"/>
      <c s="24" r="K1492"/>
      <c s="24" r="L1492"/>
      <c s="24" r="M1492"/>
      <c s="24" r="N1492"/>
      <c s="24" r="O1492"/>
      <c s="24" r="P1492"/>
      <c s="24" r="Q1492"/>
      <c s="24" r="R1492"/>
      <c s="24" r="S1492"/>
      <c s="24" r="T1492"/>
      <c s="24" r="U1492"/>
      <c s="24" r="V1492"/>
    </row>
    <row r="1493">
      <c s="12" r="A1493"/>
      <c s="12" r="B1493"/>
      <c s="12" r="C1493"/>
      <c s="12" r="D1493"/>
      <c s="12" r="E1493"/>
      <c s="23" r="F1493"/>
      <c s="23" r="G1493"/>
      <c s="24" r="H1493"/>
      <c s="24" r="I1493"/>
      <c s="24" r="J1493"/>
      <c s="24" r="K1493"/>
      <c s="24" r="L1493"/>
      <c s="24" r="M1493"/>
      <c s="24" r="N1493"/>
      <c s="24" r="O1493"/>
      <c s="24" r="P1493"/>
      <c s="24" r="Q1493"/>
      <c s="24" r="R1493"/>
      <c s="24" r="S1493"/>
      <c s="24" r="T1493"/>
      <c s="24" r="U1493"/>
      <c s="24" r="V1493"/>
    </row>
    <row r="1494">
      <c s="12" r="A1494"/>
      <c s="12" r="B1494"/>
      <c s="12" r="C1494"/>
      <c s="12" r="D1494"/>
      <c s="12" r="E1494"/>
      <c s="23" r="F1494"/>
      <c s="23" r="G1494"/>
      <c s="24" r="H1494"/>
      <c s="24" r="I1494"/>
      <c s="24" r="J1494"/>
      <c s="24" r="K1494"/>
      <c s="24" r="L1494"/>
      <c s="24" r="M1494"/>
      <c s="24" r="N1494"/>
      <c s="24" r="O1494"/>
      <c s="24" r="P1494"/>
      <c s="24" r="Q1494"/>
      <c s="24" r="R1494"/>
      <c s="24" r="S1494"/>
      <c s="24" r="T1494"/>
      <c s="24" r="U1494"/>
      <c s="24" r="V1494"/>
    </row>
    <row r="1495">
      <c s="12" r="A1495"/>
      <c s="12" r="B1495"/>
      <c s="12" r="C1495"/>
      <c s="12" r="D1495"/>
      <c s="12" r="E1495"/>
      <c s="23" r="F1495"/>
      <c s="23" r="G1495"/>
      <c s="24" r="H1495"/>
      <c s="24" r="I1495"/>
      <c s="24" r="J1495"/>
      <c s="24" r="K1495"/>
      <c s="24" r="L1495"/>
      <c s="24" r="M1495"/>
      <c s="24" r="N1495"/>
      <c s="24" r="O1495"/>
      <c s="24" r="P1495"/>
      <c s="24" r="Q1495"/>
      <c s="24" r="R1495"/>
      <c s="24" r="S1495"/>
      <c s="24" r="T1495"/>
      <c s="24" r="U1495"/>
      <c s="24" r="V1495"/>
    </row>
    <row r="1496">
      <c s="12" r="A1496"/>
      <c s="12" r="B1496"/>
      <c s="12" r="C1496"/>
      <c s="12" r="D1496"/>
      <c s="12" r="E1496"/>
      <c s="23" r="F1496"/>
      <c s="23" r="G1496"/>
      <c s="24" r="H1496"/>
      <c s="24" r="I1496"/>
      <c s="24" r="J1496"/>
      <c s="24" r="K1496"/>
      <c s="24" r="L1496"/>
      <c s="24" r="M1496"/>
      <c s="24" r="N1496"/>
      <c s="24" r="O1496"/>
      <c s="24" r="P1496"/>
      <c s="24" r="Q1496"/>
      <c s="24" r="R1496"/>
      <c s="24" r="S1496"/>
      <c s="24" r="T1496"/>
      <c s="24" r="U1496"/>
      <c s="24" r="V1496"/>
    </row>
    <row r="1497">
      <c s="12" r="A1497"/>
      <c s="12" r="B1497"/>
      <c s="12" r="C1497"/>
      <c s="12" r="D1497"/>
      <c s="12" r="E1497"/>
      <c s="23" r="F1497"/>
      <c s="23" r="G1497"/>
      <c s="63" r="H1497"/>
      <c s="63" r="I1497"/>
      <c s="24" r="J1497"/>
      <c s="24" r="K1497"/>
      <c s="24" r="L1497"/>
      <c s="24" r="M1497"/>
      <c s="24" r="N1497"/>
      <c s="24" r="O1497"/>
      <c s="24" r="P1497"/>
      <c s="24" r="Q1497"/>
      <c s="24" r="R1497"/>
      <c s="24" r="S1497"/>
      <c s="24" r="T1497"/>
      <c s="24" r="U1497"/>
      <c s="24" r="V1497"/>
    </row>
    <row r="1498">
      <c s="12" r="A1498"/>
      <c s="12" r="B1498"/>
      <c s="12" r="C1498"/>
      <c s="12" r="D1498"/>
      <c s="12" r="E1498"/>
      <c s="23" r="F1498"/>
      <c s="23" r="G1498"/>
      <c s="63" r="H1498"/>
      <c s="63" r="I1498"/>
      <c s="24" r="J1498"/>
      <c s="24" r="K1498"/>
      <c s="24" r="L1498"/>
      <c s="24" r="M1498"/>
      <c s="24" r="N1498"/>
      <c s="24" r="O1498"/>
      <c s="24" r="P1498"/>
      <c s="24" r="Q1498"/>
      <c s="24" r="R1498"/>
      <c s="24" r="S1498"/>
      <c s="24" r="T1498"/>
      <c s="24" r="U1498"/>
      <c s="24" r="V1498"/>
    </row>
    <row r="1499">
      <c s="12" r="A1499"/>
      <c s="12" r="B1499"/>
      <c s="12" r="C1499"/>
      <c s="12" r="D1499"/>
      <c s="12" r="E1499"/>
      <c s="23" r="F1499"/>
      <c s="23" r="G1499"/>
      <c s="63" r="H1499"/>
      <c s="63" r="I1499"/>
      <c s="24" r="J1499"/>
      <c s="24" r="K1499"/>
      <c s="24" r="L1499"/>
      <c s="24" r="M1499"/>
      <c s="24" r="N1499"/>
      <c s="24" r="O1499"/>
      <c s="24" r="P1499"/>
      <c s="24" r="Q1499"/>
      <c s="24" r="R1499"/>
      <c s="24" r="S1499"/>
      <c s="24" r="T1499"/>
      <c s="24" r="U1499"/>
      <c s="24" r="V1499"/>
    </row>
    <row r="1500">
      <c s="12" r="A1500"/>
      <c s="12" r="B1500"/>
      <c s="12" r="C1500"/>
      <c s="12" r="D1500"/>
      <c s="12" r="E1500"/>
      <c s="23" r="F1500"/>
      <c s="23" r="G1500"/>
      <c s="63" r="H1500"/>
      <c s="63" r="I1500"/>
      <c s="24" r="J1500"/>
      <c s="24" r="K1500"/>
      <c s="24" r="L1500"/>
      <c s="24" r="M1500"/>
      <c s="24" r="N1500"/>
      <c s="24" r="O1500"/>
      <c s="24" r="P1500"/>
      <c s="24" r="Q1500"/>
      <c s="24" r="R1500"/>
      <c s="24" r="S1500"/>
      <c s="24" r="T1500"/>
      <c s="24" r="U1500"/>
      <c s="24" r="V1500"/>
    </row>
    <row r="1501">
      <c s="12" r="A1501"/>
      <c s="12" r="B1501"/>
      <c s="12" r="C1501"/>
      <c s="12" r="D1501"/>
      <c s="12" r="E1501"/>
      <c s="23" r="F1501"/>
      <c s="23" r="G1501"/>
      <c s="24" r="H1501"/>
      <c s="24" r="I1501"/>
      <c s="24" r="J1501"/>
      <c s="24" r="K1501"/>
      <c s="24" r="L1501"/>
      <c s="24" r="M1501"/>
      <c s="24" r="N1501"/>
      <c s="24" r="O1501"/>
      <c s="24" r="P1501"/>
      <c s="24" r="Q1501"/>
      <c s="24" r="R1501"/>
      <c s="24" r="S1501"/>
      <c s="24" r="T1501"/>
      <c s="24" r="U1501"/>
      <c s="24" r="V1501"/>
    </row>
    <row r="1502">
      <c s="12" r="A1502"/>
      <c s="12" r="B1502"/>
      <c s="12" r="C1502"/>
      <c s="12" r="D1502"/>
      <c s="12" r="E1502"/>
      <c s="23" r="F1502"/>
      <c s="23" r="G1502"/>
      <c s="24" r="H1502"/>
      <c s="24" r="I1502"/>
      <c s="24" r="J1502"/>
      <c s="24" r="K1502"/>
      <c s="24" r="L1502"/>
      <c s="24" r="M1502"/>
      <c s="24" r="N1502"/>
      <c s="24" r="O1502"/>
      <c s="24" r="P1502"/>
      <c s="24" r="Q1502"/>
      <c s="24" r="R1502"/>
      <c s="24" r="S1502"/>
      <c s="24" r="T1502"/>
      <c s="24" r="U1502"/>
      <c s="24" r="V1502"/>
    </row>
    <row r="1503">
      <c s="12" r="A1503"/>
      <c s="12" r="B1503"/>
      <c s="12" r="C1503"/>
      <c s="12" r="D1503"/>
      <c s="12" r="E1503"/>
      <c s="23" r="F1503"/>
      <c s="23" r="G1503"/>
      <c s="24" r="H1503"/>
      <c s="24" r="I1503"/>
      <c s="24" r="J1503"/>
      <c s="24" r="K1503"/>
      <c s="24" r="L1503"/>
      <c s="24" r="M1503"/>
      <c s="24" r="N1503"/>
      <c s="24" r="O1503"/>
      <c s="24" r="P1503"/>
      <c s="24" r="Q1503"/>
      <c s="24" r="R1503"/>
      <c s="24" r="S1503"/>
      <c s="24" r="T1503"/>
      <c s="24" r="U1503"/>
      <c s="24" r="V1503"/>
    </row>
    <row r="1504">
      <c s="12" r="A1504"/>
      <c s="12" r="B1504"/>
      <c s="12" r="C1504"/>
      <c s="12" r="D1504"/>
      <c s="12" r="E1504"/>
      <c s="23" r="F1504"/>
      <c s="23" r="G1504"/>
      <c s="24" r="H1504"/>
      <c s="24" r="I1504"/>
      <c s="24" r="J1504"/>
      <c s="24" r="K1504"/>
      <c s="24" r="L1504"/>
      <c s="24" r="M1504"/>
      <c s="24" r="N1504"/>
      <c s="24" r="O1504"/>
      <c s="24" r="P1504"/>
      <c s="24" r="Q1504"/>
      <c s="24" r="R1504"/>
      <c s="24" r="S1504"/>
      <c s="24" r="T1504"/>
      <c s="24" r="U1504"/>
      <c s="24" r="V1504"/>
    </row>
    <row r="1505">
      <c s="12" r="A1505"/>
      <c s="12" r="B1505"/>
      <c s="12" r="C1505"/>
      <c s="12" r="D1505"/>
      <c s="12" r="E1505"/>
      <c s="23" r="F1505"/>
      <c s="23" r="G1505"/>
      <c s="24" r="H1505"/>
      <c s="24" r="I1505"/>
      <c s="24" r="J1505"/>
      <c s="24" r="K1505"/>
      <c s="24" r="L1505"/>
      <c s="24" r="M1505"/>
      <c s="24" r="N1505"/>
      <c s="24" r="O1505"/>
      <c s="24" r="P1505"/>
      <c s="24" r="Q1505"/>
      <c s="24" r="R1505"/>
      <c s="24" r="S1505"/>
      <c s="24" r="T1505"/>
      <c s="24" r="U1505"/>
      <c s="24" r="V1505"/>
    </row>
    <row r="1506">
      <c s="12" r="A1506"/>
      <c s="12" r="B1506"/>
      <c s="12" r="C1506"/>
      <c s="12" r="D1506"/>
      <c s="12" r="E1506"/>
      <c s="23" r="F1506"/>
      <c s="23" r="G1506"/>
      <c s="24" r="H1506"/>
      <c s="24" r="I1506"/>
      <c s="24" r="J1506"/>
      <c s="24" r="K1506"/>
      <c s="24" r="L1506"/>
      <c s="24" r="M1506"/>
      <c s="24" r="N1506"/>
      <c s="24" r="O1506"/>
      <c s="24" r="P1506"/>
      <c s="24" r="Q1506"/>
      <c s="24" r="R1506"/>
      <c s="24" r="S1506"/>
      <c s="24" r="T1506"/>
      <c s="24" r="U1506"/>
      <c s="24" r="V1506"/>
    </row>
    <row r="1507">
      <c s="12" r="A1507"/>
      <c s="12" r="B1507"/>
      <c s="12" r="C1507"/>
      <c s="12" r="D1507"/>
      <c s="12" r="E1507"/>
      <c s="23" r="F1507"/>
      <c s="23" r="G1507"/>
      <c s="24" r="H1507"/>
      <c s="24" r="I1507"/>
      <c s="24" r="J1507"/>
      <c s="24" r="K1507"/>
      <c s="24" r="L1507"/>
      <c s="24" r="M1507"/>
      <c s="24" r="N1507"/>
      <c s="24" r="O1507"/>
      <c s="24" r="P1507"/>
      <c s="24" r="Q1507"/>
      <c s="24" r="R1507"/>
      <c s="24" r="S1507"/>
      <c s="24" r="T1507"/>
      <c s="24" r="U1507"/>
      <c s="24" r="V1507"/>
    </row>
    <row r="1508">
      <c s="12" r="A1508"/>
      <c s="12" r="B1508"/>
      <c s="12" r="C1508"/>
      <c s="12" r="D1508"/>
      <c s="12" r="E1508"/>
      <c s="23" r="F1508"/>
      <c s="23" r="G1508"/>
      <c s="24" r="H1508"/>
      <c s="24" r="I1508"/>
      <c s="24" r="J1508"/>
      <c s="24" r="K1508"/>
      <c s="24" r="L1508"/>
      <c s="24" r="M1508"/>
      <c s="24" r="N1508"/>
      <c s="24" r="O1508"/>
      <c s="24" r="P1508"/>
      <c s="24" r="Q1508"/>
      <c s="24" r="R1508"/>
      <c s="24" r="S1508"/>
      <c s="24" r="T1508"/>
      <c s="24" r="U1508"/>
      <c s="24" r="V1508"/>
    </row>
    <row r="1509">
      <c s="12" r="A1509"/>
      <c s="12" r="B1509"/>
      <c s="12" r="C1509"/>
      <c s="12" r="D1509"/>
      <c s="12" r="E1509"/>
      <c s="23" r="F1509"/>
      <c s="23" r="G1509"/>
      <c s="24" r="H1509"/>
      <c s="24" r="I1509"/>
      <c s="24" r="J1509"/>
      <c s="24" r="K1509"/>
      <c s="24" r="L1509"/>
      <c s="24" r="M1509"/>
      <c s="24" r="N1509"/>
      <c s="24" r="O1509"/>
      <c s="24" r="P1509"/>
      <c s="24" r="Q1509"/>
      <c s="24" r="R1509"/>
      <c s="24" r="S1509"/>
      <c s="24" r="T1509"/>
      <c s="24" r="U1509"/>
      <c s="24" r="V1509"/>
    </row>
    <row r="1510">
      <c s="12" r="A1510"/>
      <c s="12" r="B1510"/>
      <c s="12" r="C1510"/>
      <c s="12" r="D1510"/>
      <c s="12" r="E1510"/>
      <c s="23" r="F1510"/>
      <c s="23" r="G1510"/>
      <c s="24" r="H1510"/>
      <c s="24" r="I1510"/>
      <c s="24" r="J1510"/>
      <c s="24" r="K1510"/>
      <c s="24" r="L1510"/>
      <c s="24" r="M1510"/>
      <c s="24" r="N1510"/>
      <c s="24" r="O1510"/>
      <c s="24" r="P1510"/>
      <c s="24" r="Q1510"/>
      <c s="24" r="R1510"/>
      <c s="24" r="S1510"/>
      <c s="24" r="T1510"/>
      <c s="24" r="U1510"/>
      <c s="24" r="V1510"/>
    </row>
    <row r="1511">
      <c s="12" r="A1511"/>
      <c s="12" r="B1511"/>
      <c s="12" r="C1511"/>
      <c s="12" r="D1511"/>
      <c s="12" r="E1511"/>
      <c s="23" r="F1511"/>
      <c s="23" r="G1511"/>
      <c s="63" r="H1511"/>
      <c s="63" r="I1511"/>
      <c s="24" r="J1511"/>
      <c s="24" r="K1511"/>
      <c s="24" r="L1511"/>
      <c s="24" r="M1511"/>
      <c s="24" r="N1511"/>
      <c s="24" r="O1511"/>
      <c s="24" r="P1511"/>
      <c s="24" r="Q1511"/>
      <c s="24" r="R1511"/>
      <c s="24" r="S1511"/>
      <c s="24" r="T1511"/>
      <c s="24" r="U1511"/>
      <c s="24" r="V1511"/>
    </row>
    <row r="1512">
      <c s="12" r="A1512"/>
      <c s="12" r="B1512"/>
      <c s="12" r="C1512"/>
      <c s="12" r="D1512"/>
      <c s="12" r="E1512"/>
      <c s="23" r="F1512"/>
      <c s="23" r="G1512"/>
      <c s="63" r="H1512"/>
      <c s="63" r="I1512"/>
      <c s="24" r="J1512"/>
      <c s="24" r="K1512"/>
      <c s="24" r="L1512"/>
      <c s="24" r="M1512"/>
      <c s="24" r="N1512"/>
      <c s="24" r="O1512"/>
      <c s="24" r="P1512"/>
      <c s="24" r="Q1512"/>
      <c s="24" r="R1512"/>
      <c s="24" r="S1512"/>
      <c s="24" r="T1512"/>
      <c s="24" r="U1512"/>
      <c s="24" r="V1512"/>
    </row>
    <row r="1513">
      <c s="12" r="A1513"/>
      <c s="12" r="B1513"/>
      <c s="12" r="C1513"/>
      <c s="12" r="D1513"/>
      <c s="12" r="E1513"/>
      <c s="23" r="F1513"/>
      <c s="23" r="G1513"/>
      <c s="63" r="H1513"/>
      <c s="63" r="I1513"/>
      <c s="24" r="J1513"/>
      <c s="24" r="K1513"/>
      <c s="24" r="L1513"/>
      <c s="24" r="M1513"/>
      <c s="24" r="N1513"/>
      <c s="24" r="O1513"/>
      <c s="24" r="P1513"/>
      <c s="24" r="Q1513"/>
      <c s="24" r="R1513"/>
      <c s="24" r="S1513"/>
      <c s="24" r="T1513"/>
      <c s="24" r="U1513"/>
      <c s="24" r="V1513"/>
    </row>
    <row r="1514">
      <c s="12" r="A1514"/>
      <c s="12" r="B1514"/>
      <c s="12" r="C1514"/>
      <c s="12" r="D1514"/>
      <c s="12" r="E1514"/>
      <c s="23" r="F1514"/>
      <c s="23" r="G1514"/>
      <c s="63" r="H1514"/>
      <c s="63" r="I1514"/>
      <c s="24" r="J1514"/>
      <c s="24" r="K1514"/>
      <c s="24" r="L1514"/>
      <c s="24" r="M1514"/>
      <c s="24" r="N1514"/>
      <c s="24" r="O1514"/>
      <c s="24" r="P1514"/>
      <c s="24" r="Q1514"/>
      <c s="24" r="R1514"/>
      <c s="24" r="S1514"/>
      <c s="24" r="T1514"/>
      <c s="24" r="U1514"/>
      <c s="24" r="V1514"/>
    </row>
    <row r="1515">
      <c s="12" r="A1515"/>
      <c s="12" r="B1515"/>
      <c s="12" r="C1515"/>
      <c s="12" r="D1515"/>
      <c s="12" r="E1515"/>
      <c s="23" r="F1515"/>
      <c s="23" r="G1515"/>
      <c s="24" r="H1515"/>
      <c s="24" r="I1515"/>
      <c s="24" r="J1515"/>
      <c s="24" r="K1515"/>
      <c s="24" r="L1515"/>
      <c s="24" r="M1515"/>
      <c s="24" r="N1515"/>
      <c s="24" r="O1515"/>
      <c s="24" r="P1515"/>
      <c s="24" r="Q1515"/>
      <c s="24" r="R1515"/>
      <c s="24" r="S1515"/>
      <c s="24" r="T1515"/>
      <c s="24" r="U1515"/>
      <c s="24" r="V1515"/>
    </row>
    <row r="1516">
      <c s="12" r="A1516"/>
      <c s="12" r="B1516"/>
      <c s="12" r="C1516"/>
      <c s="12" r="D1516"/>
      <c s="12" r="E1516"/>
      <c s="23" r="F1516"/>
      <c s="23" r="G1516"/>
      <c s="24" r="H1516"/>
      <c s="24" r="I1516"/>
      <c s="24" r="J1516"/>
      <c s="24" r="K1516"/>
      <c s="24" r="L1516"/>
      <c s="24" r="M1516"/>
      <c s="24" r="N1516"/>
      <c s="24" r="O1516"/>
      <c s="24" r="P1516"/>
      <c s="24" r="Q1516"/>
      <c s="24" r="R1516"/>
      <c s="24" r="S1516"/>
      <c s="24" r="T1516"/>
      <c s="24" r="U1516"/>
      <c s="24" r="V1516"/>
    </row>
    <row r="1517">
      <c s="12" r="A1517"/>
      <c s="12" r="B1517"/>
      <c s="12" r="C1517"/>
      <c s="12" r="D1517"/>
      <c s="12" r="E1517"/>
      <c s="23" r="F1517"/>
      <c s="23" r="G1517"/>
      <c s="24" r="H1517"/>
      <c s="24" r="I1517"/>
      <c s="24" r="J1517"/>
      <c s="24" r="K1517"/>
      <c s="24" r="L1517"/>
      <c s="24" r="M1517"/>
      <c s="24" r="N1517"/>
      <c s="24" r="O1517"/>
      <c s="24" r="P1517"/>
      <c s="24" r="Q1517"/>
      <c s="24" r="R1517"/>
      <c s="24" r="S1517"/>
      <c s="24" r="T1517"/>
      <c s="24" r="U1517"/>
      <c s="24" r="V1517"/>
    </row>
    <row r="1518">
      <c s="12" r="A1518"/>
      <c s="12" r="B1518"/>
      <c s="12" r="C1518"/>
      <c s="12" r="D1518"/>
      <c s="12" r="E1518"/>
      <c s="23" r="F1518"/>
      <c s="23" r="G1518"/>
      <c s="24" r="H1518"/>
      <c s="24" r="I1518"/>
      <c s="24" r="J1518"/>
      <c s="24" r="K1518"/>
      <c s="24" r="L1518"/>
      <c s="24" r="M1518"/>
      <c s="24" r="N1518"/>
      <c s="24" r="O1518"/>
      <c s="24" r="P1518"/>
      <c s="24" r="Q1518"/>
      <c s="24" r="R1518"/>
      <c s="24" r="S1518"/>
      <c s="24" r="T1518"/>
      <c s="24" r="U1518"/>
      <c s="24" r="V1518"/>
    </row>
    <row r="1519">
      <c s="12" r="A1519"/>
      <c s="12" r="B1519"/>
      <c s="12" r="C1519"/>
      <c s="12" r="D1519"/>
      <c s="12" r="E1519"/>
      <c s="23" r="F1519"/>
      <c s="23" r="G1519"/>
      <c s="24" r="H1519"/>
      <c s="24" r="I1519"/>
      <c s="24" r="J1519"/>
      <c s="24" r="K1519"/>
      <c s="24" r="L1519"/>
      <c s="24" r="M1519"/>
      <c s="24" r="N1519"/>
      <c s="24" r="O1519"/>
      <c s="24" r="P1519"/>
      <c s="24" r="Q1519"/>
      <c s="24" r="R1519"/>
      <c s="24" r="S1519"/>
      <c s="24" r="T1519"/>
      <c s="24" r="U1519"/>
      <c s="24" r="V1519"/>
    </row>
    <row r="1520">
      <c s="12" r="A1520"/>
      <c s="12" r="B1520"/>
      <c s="12" r="C1520"/>
      <c s="12" r="D1520"/>
      <c s="12" r="E1520"/>
      <c s="23" r="F1520"/>
      <c s="23" r="G1520"/>
      <c s="24" r="H1520"/>
      <c s="24" r="I1520"/>
      <c s="24" r="J1520"/>
      <c s="24" r="K1520"/>
      <c s="24" r="L1520"/>
      <c s="24" r="M1520"/>
      <c s="24" r="N1520"/>
      <c s="24" r="O1520"/>
      <c s="24" r="P1520"/>
      <c s="24" r="Q1520"/>
      <c s="24" r="R1520"/>
      <c s="24" r="S1520"/>
      <c s="24" r="T1520"/>
      <c s="24" r="U1520"/>
      <c s="24" r="V1520"/>
    </row>
    <row r="1521">
      <c s="12" r="A1521"/>
      <c s="12" r="B1521"/>
      <c s="12" r="C1521"/>
      <c s="12" r="D1521"/>
      <c s="12" r="E1521"/>
      <c s="23" r="F1521"/>
      <c s="23" r="G1521"/>
      <c s="24" r="H1521"/>
      <c s="24" r="I1521"/>
      <c s="24" r="J1521"/>
      <c s="24" r="K1521"/>
      <c s="24" r="L1521"/>
      <c s="24" r="M1521"/>
      <c s="24" r="N1521"/>
      <c s="24" r="O1521"/>
      <c s="24" r="P1521"/>
      <c s="24" r="Q1521"/>
      <c s="24" r="R1521"/>
      <c s="24" r="S1521"/>
      <c s="24" r="T1521"/>
      <c s="24" r="U1521"/>
      <c s="24" r="V1521"/>
    </row>
    <row r="1522">
      <c s="12" r="A1522"/>
      <c s="12" r="B1522"/>
      <c s="12" r="C1522"/>
      <c s="12" r="D1522"/>
      <c s="12" r="E1522"/>
      <c s="23" r="F1522"/>
      <c s="23" r="G1522"/>
      <c s="24" r="H1522"/>
      <c s="24" r="I1522"/>
      <c s="24" r="J1522"/>
      <c s="24" r="K1522"/>
      <c s="24" r="L1522"/>
      <c s="24" r="M1522"/>
      <c s="24" r="N1522"/>
      <c s="24" r="O1522"/>
      <c s="24" r="P1522"/>
      <c s="24" r="Q1522"/>
      <c s="24" r="R1522"/>
      <c s="24" r="S1522"/>
      <c s="24" r="T1522"/>
      <c s="24" r="U1522"/>
      <c s="24" r="V1522"/>
    </row>
    <row r="1523">
      <c s="12" r="A1523"/>
      <c s="12" r="B1523"/>
      <c s="12" r="C1523"/>
      <c s="12" r="D1523"/>
      <c s="12" r="E1523"/>
      <c s="23" r="F1523"/>
      <c s="23" r="G1523"/>
      <c s="24" r="H1523"/>
      <c s="24" r="I1523"/>
      <c s="24" r="J1523"/>
      <c s="24" r="K1523"/>
      <c s="24" r="L1523"/>
      <c s="24" r="M1523"/>
      <c s="24" r="N1523"/>
      <c s="24" r="O1523"/>
      <c s="24" r="P1523"/>
      <c s="24" r="Q1523"/>
      <c s="24" r="R1523"/>
      <c s="24" r="S1523"/>
      <c s="24" r="T1523"/>
      <c s="24" r="U1523"/>
      <c s="24" r="V1523"/>
    </row>
    <row r="1524">
      <c s="12" r="A1524"/>
      <c s="12" r="B1524"/>
      <c s="12" r="C1524"/>
      <c s="12" r="D1524"/>
      <c s="12" r="E1524"/>
      <c s="23" r="F1524"/>
      <c s="23" r="G1524"/>
      <c s="24" r="H1524"/>
      <c s="24" r="I1524"/>
      <c s="24" r="J1524"/>
      <c s="24" r="K1524"/>
      <c s="24" r="L1524"/>
      <c s="24" r="M1524"/>
      <c s="24" r="N1524"/>
      <c s="24" r="O1524"/>
      <c s="24" r="P1524"/>
      <c s="24" r="Q1524"/>
      <c s="24" r="R1524"/>
      <c s="24" r="S1524"/>
      <c s="24" r="T1524"/>
      <c s="24" r="U1524"/>
      <c s="24" r="V1524"/>
    </row>
    <row r="1525">
      <c s="12" r="A1525"/>
      <c s="12" r="B1525"/>
      <c s="12" r="C1525"/>
      <c s="12" r="D1525"/>
      <c s="12" r="E1525"/>
      <c s="23" r="F1525"/>
      <c s="23" r="G1525"/>
      <c s="63" r="H1525"/>
      <c s="63" r="I1525"/>
      <c s="24" r="J1525"/>
      <c s="24" r="K1525"/>
      <c s="24" r="L1525"/>
      <c s="24" r="M1525"/>
      <c s="24" r="N1525"/>
      <c s="24" r="O1525"/>
      <c s="24" r="P1525"/>
      <c s="24" r="Q1525"/>
      <c s="24" r="R1525"/>
      <c s="24" r="S1525"/>
      <c s="24" r="T1525"/>
      <c s="24" r="U1525"/>
      <c s="24" r="V1525"/>
    </row>
    <row r="1526">
      <c s="12" r="A1526"/>
      <c s="12" r="B1526"/>
      <c s="12" r="C1526"/>
      <c s="12" r="D1526"/>
      <c s="12" r="E1526"/>
      <c s="23" r="F1526"/>
      <c s="23" r="G1526"/>
      <c s="63" r="H1526"/>
      <c s="63" r="I1526"/>
      <c s="24" r="J1526"/>
      <c s="24" r="K1526"/>
      <c s="24" r="L1526"/>
      <c s="24" r="M1526"/>
      <c s="24" r="N1526"/>
      <c s="24" r="O1526"/>
      <c s="24" r="P1526"/>
      <c s="24" r="Q1526"/>
      <c s="24" r="R1526"/>
      <c s="24" r="S1526"/>
      <c s="24" r="T1526"/>
      <c s="24" r="U1526"/>
      <c s="24" r="V1526"/>
    </row>
    <row r="1527">
      <c s="12" r="A1527"/>
      <c s="12" r="B1527"/>
      <c s="12" r="C1527"/>
      <c s="12" r="D1527"/>
      <c s="12" r="E1527"/>
      <c s="23" r="F1527"/>
      <c s="23" r="G1527"/>
      <c s="63" r="H1527"/>
      <c s="63" r="I1527"/>
      <c s="24" r="J1527"/>
      <c s="24" r="K1527"/>
      <c s="24" r="L1527"/>
      <c s="24" r="M1527"/>
      <c s="24" r="N1527"/>
      <c s="24" r="O1527"/>
      <c s="24" r="P1527"/>
      <c s="24" r="Q1527"/>
      <c s="24" r="R1527"/>
      <c s="24" r="S1527"/>
      <c s="24" r="T1527"/>
      <c s="24" r="U1527"/>
      <c s="24" r="V1527"/>
    </row>
    <row r="1528">
      <c s="12" r="A1528"/>
      <c s="12" r="B1528"/>
      <c s="12" r="C1528"/>
      <c s="12" r="D1528"/>
      <c s="12" r="E1528"/>
      <c s="23" r="F1528"/>
      <c s="23" r="G1528"/>
      <c s="63" r="H1528"/>
      <c s="63" r="I1528"/>
      <c s="24" r="J1528"/>
      <c s="24" r="K1528"/>
      <c s="24" r="L1528"/>
      <c s="24" r="M1528"/>
      <c s="24" r="N1528"/>
      <c s="24" r="O1528"/>
      <c s="24" r="P1528"/>
      <c s="24" r="Q1528"/>
      <c s="24" r="R1528"/>
      <c s="24" r="S1528"/>
      <c s="24" r="T1528"/>
      <c s="24" r="U1528"/>
      <c s="24" r="V1528"/>
    </row>
    <row r="1529">
      <c s="12" r="A1529"/>
      <c s="12" r="B1529"/>
      <c s="12" r="C1529"/>
      <c s="12" r="D1529"/>
      <c s="12" r="E1529"/>
      <c s="23" r="F1529"/>
      <c s="23" r="G1529"/>
      <c s="24" r="H1529"/>
      <c s="24" r="I1529"/>
      <c s="24" r="J1529"/>
      <c s="24" r="K1529"/>
      <c s="24" r="L1529"/>
      <c s="24" r="M1529"/>
      <c s="24" r="N1529"/>
      <c s="24" r="O1529"/>
      <c s="24" r="P1529"/>
      <c s="24" r="Q1529"/>
      <c s="24" r="R1529"/>
      <c s="24" r="S1529"/>
      <c s="24" r="T1529"/>
      <c s="24" r="U1529"/>
      <c s="24" r="V1529"/>
    </row>
    <row r="1530">
      <c s="12" r="A1530"/>
      <c s="12" r="B1530"/>
      <c s="12" r="C1530"/>
      <c s="12" r="D1530"/>
      <c s="12" r="E1530"/>
      <c s="23" r="F1530"/>
      <c s="23" r="G1530"/>
      <c s="24" r="H1530"/>
      <c s="24" r="I1530"/>
      <c s="24" r="J1530"/>
      <c s="24" r="K1530"/>
      <c s="24" r="L1530"/>
      <c s="24" r="M1530"/>
      <c s="24" r="N1530"/>
      <c s="24" r="O1530"/>
      <c s="24" r="P1530"/>
      <c s="24" r="Q1530"/>
      <c s="24" r="R1530"/>
      <c s="24" r="S1530"/>
      <c s="24" r="T1530"/>
      <c s="24" r="U1530"/>
      <c s="24" r="V1530"/>
    </row>
    <row r="1531">
      <c s="12" r="A1531"/>
      <c s="12" r="B1531"/>
      <c s="12" r="C1531"/>
      <c s="12" r="D1531"/>
      <c s="12" r="E1531"/>
      <c s="23" r="F1531"/>
      <c s="23" r="G1531"/>
      <c s="24" r="H1531"/>
      <c s="24" r="I1531"/>
      <c s="24" r="J1531"/>
      <c s="24" r="K1531"/>
      <c s="24" r="L1531"/>
      <c s="24" r="M1531"/>
      <c s="24" r="N1531"/>
      <c s="24" r="O1531"/>
      <c s="24" r="P1531"/>
      <c s="24" r="Q1531"/>
      <c s="24" r="R1531"/>
      <c s="24" r="S1531"/>
      <c s="24" r="T1531"/>
      <c s="24" r="U1531"/>
      <c s="24" r="V1531"/>
    </row>
    <row r="1532">
      <c s="12" r="A1532"/>
      <c s="12" r="B1532"/>
      <c s="12" r="C1532"/>
      <c s="12" r="D1532"/>
      <c s="12" r="E1532"/>
      <c s="23" r="F1532"/>
      <c s="23" r="G1532"/>
      <c s="24" r="H1532"/>
      <c s="24" r="I1532"/>
      <c s="24" r="J1532"/>
      <c s="24" r="K1532"/>
      <c s="24" r="L1532"/>
      <c s="24" r="M1532"/>
      <c s="24" r="N1532"/>
      <c s="24" r="O1532"/>
      <c s="24" r="P1532"/>
      <c s="24" r="Q1532"/>
      <c s="24" r="R1532"/>
      <c s="24" r="S1532"/>
      <c s="24" r="T1532"/>
      <c s="24" r="U1532"/>
      <c s="24" r="V1532"/>
    </row>
    <row r="1533">
      <c s="12" r="A1533"/>
      <c s="12" r="B1533"/>
      <c s="12" r="C1533"/>
      <c s="12" r="D1533"/>
      <c s="12" r="E1533"/>
      <c s="23" r="F1533"/>
      <c s="23" r="G1533"/>
      <c s="24" r="H1533"/>
      <c s="24" r="I1533"/>
      <c s="24" r="J1533"/>
      <c s="24" r="K1533"/>
      <c s="24" r="L1533"/>
      <c s="24" r="M1533"/>
      <c s="24" r="N1533"/>
      <c s="24" r="O1533"/>
      <c s="24" r="P1533"/>
      <c s="24" r="Q1533"/>
      <c s="24" r="R1533"/>
      <c s="24" r="S1533"/>
      <c s="24" r="T1533"/>
      <c s="24" r="U1533"/>
      <c s="24" r="V1533"/>
    </row>
    <row r="1534">
      <c s="12" r="A1534"/>
      <c s="12" r="B1534"/>
      <c s="12" r="C1534"/>
      <c s="12" r="D1534"/>
      <c s="12" r="E1534"/>
      <c s="23" r="F1534"/>
      <c s="23" r="G1534"/>
      <c s="24" r="H1534"/>
      <c s="24" r="I1534"/>
      <c s="24" r="J1534"/>
      <c s="24" r="K1534"/>
      <c s="24" r="L1534"/>
      <c s="24" r="M1534"/>
      <c s="24" r="N1534"/>
      <c s="24" r="O1534"/>
      <c s="24" r="P1534"/>
      <c s="24" r="Q1534"/>
      <c s="24" r="R1534"/>
      <c s="24" r="S1534"/>
      <c s="24" r="T1534"/>
      <c s="24" r="U1534"/>
      <c s="24" r="V1534"/>
    </row>
    <row r="1535">
      <c s="12" r="A1535"/>
      <c s="12" r="B1535"/>
      <c s="12" r="C1535"/>
      <c s="12" r="D1535"/>
      <c s="12" r="E1535"/>
      <c s="23" r="F1535"/>
      <c s="23" r="G1535"/>
      <c s="24" r="H1535"/>
      <c s="24" r="I1535"/>
      <c s="24" r="J1535"/>
      <c s="24" r="K1535"/>
      <c s="24" r="L1535"/>
      <c s="24" r="M1535"/>
      <c s="24" r="N1535"/>
      <c s="24" r="O1535"/>
      <c s="24" r="P1535"/>
      <c s="24" r="Q1535"/>
      <c s="24" r="R1535"/>
      <c s="24" r="S1535"/>
      <c s="24" r="T1535"/>
      <c s="24" r="U1535"/>
      <c s="24" r="V1535"/>
    </row>
    <row r="1536">
      <c s="12" r="A1536"/>
      <c s="12" r="B1536"/>
      <c s="12" r="C1536"/>
      <c s="12" r="D1536"/>
      <c s="12" r="E1536"/>
      <c s="23" r="F1536"/>
      <c s="23" r="G1536"/>
      <c s="24" r="H1536"/>
      <c s="24" r="I1536"/>
      <c s="24" r="J1536"/>
      <c s="24" r="K1536"/>
      <c s="24" r="L1536"/>
      <c s="24" r="M1536"/>
      <c s="24" r="N1536"/>
      <c s="24" r="O1536"/>
      <c s="24" r="P1536"/>
      <c s="24" r="Q1536"/>
      <c s="24" r="R1536"/>
      <c s="24" r="S1536"/>
      <c s="24" r="T1536"/>
      <c s="24" r="U1536"/>
      <c s="24" r="V1536"/>
    </row>
    <row r="1537">
      <c s="12" r="A1537"/>
      <c s="12" r="B1537"/>
      <c s="12" r="C1537"/>
      <c s="12" r="D1537"/>
      <c s="12" r="E1537"/>
      <c s="23" r="F1537"/>
      <c s="23" r="G1537"/>
      <c s="24" r="H1537"/>
      <c s="24" r="I1537"/>
      <c s="24" r="J1537"/>
      <c s="24" r="K1537"/>
      <c s="24" r="L1537"/>
      <c s="24" r="M1537"/>
      <c s="24" r="N1537"/>
      <c s="24" r="O1537"/>
      <c s="24" r="P1537"/>
      <c s="24" r="Q1537"/>
      <c s="24" r="R1537"/>
      <c s="24" r="S1537"/>
      <c s="24" r="T1537"/>
      <c s="24" r="U1537"/>
      <c s="24" r="V1537"/>
    </row>
    <row r="1538">
      <c s="12" r="A1538"/>
      <c s="12" r="B1538"/>
      <c s="12" r="C1538"/>
      <c s="12" r="D1538"/>
      <c s="12" r="E1538"/>
      <c s="23" r="F1538"/>
      <c s="23" r="G1538"/>
      <c s="24" r="H1538"/>
      <c s="24" r="I1538"/>
      <c s="24" r="J1538"/>
      <c s="24" r="K1538"/>
      <c s="24" r="L1538"/>
      <c s="24" r="M1538"/>
      <c s="24" r="N1538"/>
      <c s="24" r="O1538"/>
      <c s="24" r="P1538"/>
      <c s="24" r="Q1538"/>
      <c s="24" r="R1538"/>
      <c s="24" r="S1538"/>
      <c s="24" r="T1538"/>
      <c s="24" r="U1538"/>
      <c s="24" r="V1538"/>
    </row>
    <row r="1539">
      <c s="12" r="A1539"/>
      <c s="12" r="B1539"/>
      <c s="12" r="C1539"/>
      <c s="12" r="D1539"/>
      <c s="12" r="E1539"/>
      <c s="23" r="F1539"/>
      <c s="23" r="G1539"/>
      <c s="63" r="H1539"/>
      <c s="63" r="I1539"/>
      <c s="24" r="J1539"/>
      <c s="24" r="K1539"/>
      <c s="24" r="L1539"/>
      <c s="24" r="M1539"/>
      <c s="24" r="N1539"/>
      <c s="24" r="O1539"/>
      <c s="24" r="P1539"/>
      <c s="24" r="Q1539"/>
      <c s="24" r="R1539"/>
      <c s="24" r="S1539"/>
      <c s="24" r="T1539"/>
      <c s="24" r="U1539"/>
      <c s="24" r="V1539"/>
    </row>
    <row r="1540">
      <c s="12" r="A1540"/>
      <c s="12" r="B1540"/>
      <c s="12" r="C1540"/>
      <c s="12" r="D1540"/>
      <c s="12" r="E1540"/>
      <c s="23" r="F1540"/>
      <c s="23" r="G1540"/>
      <c s="63" r="H1540"/>
      <c s="63" r="I1540"/>
      <c s="24" r="J1540"/>
      <c s="24" r="K1540"/>
      <c s="24" r="L1540"/>
      <c s="24" r="M1540"/>
      <c s="24" r="N1540"/>
      <c s="24" r="O1540"/>
      <c s="24" r="P1540"/>
      <c s="24" r="Q1540"/>
      <c s="24" r="R1540"/>
      <c s="24" r="S1540"/>
      <c s="24" r="T1540"/>
      <c s="24" r="U1540"/>
      <c s="24" r="V1540"/>
    </row>
    <row r="1541">
      <c s="12" r="A1541"/>
      <c s="12" r="B1541"/>
      <c s="12" r="C1541"/>
      <c s="12" r="D1541"/>
      <c s="12" r="E1541"/>
      <c s="23" r="F1541"/>
      <c s="23" r="G1541"/>
      <c s="63" r="H1541"/>
      <c s="63" r="I1541"/>
      <c s="24" r="J1541"/>
      <c s="24" r="K1541"/>
      <c s="24" r="L1541"/>
      <c s="24" r="M1541"/>
      <c s="24" r="N1541"/>
      <c s="24" r="O1541"/>
      <c s="24" r="P1541"/>
      <c s="24" r="Q1541"/>
      <c s="24" r="R1541"/>
      <c s="24" r="S1541"/>
      <c s="24" r="T1541"/>
      <c s="24" r="U1541"/>
      <c s="24" r="V1541"/>
    </row>
    <row r="1542">
      <c s="12" r="A1542"/>
      <c s="12" r="B1542"/>
      <c s="12" r="C1542"/>
      <c s="12" r="D1542"/>
      <c s="12" r="E1542"/>
      <c s="23" r="F1542"/>
      <c s="23" r="G1542"/>
      <c s="63" r="H1542"/>
      <c s="63" r="I1542"/>
      <c s="24" r="J1542"/>
      <c s="24" r="K1542"/>
      <c s="24" r="L1542"/>
      <c s="24" r="M1542"/>
      <c s="24" r="N1542"/>
      <c s="24" r="O1542"/>
      <c s="24" r="P1542"/>
      <c s="24" r="Q1542"/>
      <c s="24" r="R1542"/>
      <c s="24" r="S1542"/>
      <c s="24" r="T1542"/>
      <c s="24" r="U1542"/>
      <c s="24" r="V1542"/>
    </row>
    <row r="1543">
      <c s="12" r="A1543"/>
      <c s="12" r="B1543"/>
      <c s="12" r="C1543"/>
      <c s="12" r="D1543"/>
      <c s="12" r="E1543"/>
      <c s="23" r="F1543"/>
      <c s="23" r="G1543"/>
      <c s="24" r="H1543"/>
      <c s="24" r="I1543"/>
      <c s="24" r="J1543"/>
      <c s="24" r="K1543"/>
      <c s="24" r="L1543"/>
      <c s="24" r="M1543"/>
      <c s="24" r="N1543"/>
      <c s="24" r="O1543"/>
      <c s="24" r="P1543"/>
      <c s="24" r="Q1543"/>
      <c s="24" r="R1543"/>
      <c s="24" r="S1543"/>
      <c s="24" r="T1543"/>
      <c s="24" r="U1543"/>
      <c s="24" r="V1543"/>
    </row>
    <row r="1544">
      <c s="12" r="A1544"/>
      <c s="12" r="B1544"/>
      <c s="12" r="C1544"/>
      <c s="12" r="D1544"/>
      <c s="12" r="E1544"/>
      <c s="23" r="F1544"/>
      <c s="23" r="G1544"/>
      <c s="24" r="H1544"/>
      <c s="24" r="I1544"/>
      <c s="24" r="J1544"/>
      <c s="24" r="K1544"/>
      <c s="24" r="L1544"/>
      <c s="24" r="M1544"/>
      <c s="24" r="N1544"/>
      <c s="24" r="O1544"/>
      <c s="24" r="P1544"/>
      <c s="24" r="Q1544"/>
      <c s="24" r="R1544"/>
      <c s="24" r="S1544"/>
      <c s="24" r="T1544"/>
      <c s="24" r="U1544"/>
      <c s="24" r="V1544"/>
    </row>
    <row r="1545">
      <c s="12" r="A1545"/>
      <c s="12" r="B1545"/>
      <c s="12" r="C1545"/>
      <c s="12" r="D1545"/>
      <c s="12" r="E1545"/>
      <c s="23" r="F1545"/>
      <c s="23" r="G1545"/>
      <c s="24" r="H1545"/>
      <c s="24" r="I1545"/>
      <c s="24" r="J1545"/>
      <c s="24" r="K1545"/>
      <c s="24" r="L1545"/>
      <c s="24" r="M1545"/>
      <c s="24" r="N1545"/>
      <c s="24" r="O1545"/>
      <c s="24" r="P1545"/>
      <c s="24" r="Q1545"/>
      <c s="24" r="R1545"/>
      <c s="24" r="S1545"/>
      <c s="24" r="T1545"/>
      <c s="24" r="U1545"/>
      <c s="24" r="V1545"/>
    </row>
    <row r="1546">
      <c s="12" r="A1546"/>
      <c s="12" r="B1546"/>
      <c s="12" r="C1546"/>
      <c s="12" r="D1546"/>
      <c s="12" r="E1546"/>
      <c s="23" r="F1546"/>
      <c s="23" r="G1546"/>
      <c s="24" r="H1546"/>
      <c s="24" r="I1546"/>
      <c s="24" r="J1546"/>
      <c s="24" r="K1546"/>
      <c s="24" r="L1546"/>
      <c s="24" r="M1546"/>
      <c s="24" r="N1546"/>
      <c s="24" r="O1546"/>
      <c s="24" r="P1546"/>
      <c s="24" r="Q1546"/>
      <c s="24" r="R1546"/>
      <c s="24" r="S1546"/>
      <c s="24" r="T1546"/>
      <c s="24" r="U1546"/>
      <c s="24" r="V1546"/>
    </row>
    <row r="1547">
      <c s="12" r="A1547"/>
      <c s="12" r="B1547"/>
      <c s="12" r="C1547"/>
      <c s="12" r="D1547"/>
      <c s="12" r="E1547"/>
      <c s="23" r="F1547"/>
      <c s="23" r="G1547"/>
      <c s="24" r="H1547"/>
      <c s="24" r="I1547"/>
      <c s="24" r="J1547"/>
      <c s="24" r="K1547"/>
      <c s="24" r="L1547"/>
      <c s="24" r="M1547"/>
      <c s="24" r="N1547"/>
      <c s="24" r="O1547"/>
      <c s="24" r="P1547"/>
      <c s="24" r="Q1547"/>
      <c s="24" r="R1547"/>
      <c s="24" r="S1547"/>
      <c s="24" r="T1547"/>
      <c s="24" r="U1547"/>
      <c s="24" r="V1547"/>
    </row>
    <row r="1548">
      <c s="12" r="A1548"/>
      <c s="12" r="B1548"/>
      <c s="12" r="C1548"/>
      <c s="12" r="D1548"/>
      <c s="12" r="E1548"/>
      <c s="23" r="F1548"/>
      <c s="23" r="G1548"/>
      <c s="24" r="H1548"/>
      <c s="24" r="I1548"/>
      <c s="24" r="J1548"/>
      <c s="24" r="K1548"/>
      <c s="24" r="L1548"/>
      <c s="24" r="M1548"/>
      <c s="24" r="N1548"/>
      <c s="24" r="O1548"/>
      <c s="24" r="P1548"/>
      <c s="24" r="Q1548"/>
      <c s="24" r="R1548"/>
      <c s="24" r="S1548"/>
      <c s="24" r="T1548"/>
      <c s="24" r="U1548"/>
      <c s="24" r="V1548"/>
    </row>
    <row r="1549">
      <c s="12" r="A1549"/>
      <c s="12" r="B1549"/>
      <c s="12" r="C1549"/>
      <c s="12" r="D1549"/>
      <c s="12" r="E1549"/>
      <c s="23" r="F1549"/>
      <c s="23" r="G1549"/>
      <c s="24" r="H1549"/>
      <c s="24" r="I1549"/>
      <c s="24" r="J1549"/>
      <c s="24" r="K1549"/>
      <c s="24" r="L1549"/>
      <c s="24" r="M1549"/>
      <c s="24" r="N1549"/>
      <c s="24" r="O1549"/>
      <c s="24" r="P1549"/>
      <c s="24" r="Q1549"/>
      <c s="24" r="R1549"/>
      <c s="24" r="S1549"/>
      <c s="24" r="T1549"/>
      <c s="24" r="U1549"/>
      <c s="24" r="V1549"/>
    </row>
    <row r="1550">
      <c s="12" r="A1550"/>
      <c s="12" r="B1550"/>
      <c s="12" r="C1550"/>
      <c s="12" r="D1550"/>
      <c s="12" r="E1550"/>
      <c s="23" r="F1550"/>
      <c s="23" r="G1550"/>
      <c s="24" r="H1550"/>
      <c s="24" r="I1550"/>
      <c s="24" r="J1550"/>
      <c s="24" r="K1550"/>
      <c s="24" r="L1550"/>
      <c s="24" r="M1550"/>
      <c s="24" r="N1550"/>
      <c s="24" r="O1550"/>
      <c s="24" r="P1550"/>
      <c s="24" r="Q1550"/>
      <c s="24" r="R1550"/>
      <c s="24" r="S1550"/>
      <c s="24" r="T1550"/>
      <c s="24" r="U1550"/>
      <c s="24" r="V1550"/>
    </row>
    <row r="1551">
      <c s="12" r="A1551"/>
      <c s="12" r="B1551"/>
      <c s="12" r="C1551"/>
      <c s="12" r="D1551"/>
      <c s="12" r="E1551"/>
      <c s="23" r="F1551"/>
      <c s="23" r="G1551"/>
      <c s="24" r="H1551"/>
      <c s="24" r="I1551"/>
      <c s="24" r="J1551"/>
      <c s="24" r="K1551"/>
      <c s="24" r="L1551"/>
      <c s="24" r="M1551"/>
      <c s="24" r="N1551"/>
      <c s="24" r="O1551"/>
      <c s="24" r="P1551"/>
      <c s="24" r="Q1551"/>
      <c s="24" r="R1551"/>
      <c s="24" r="S1551"/>
      <c s="24" r="T1551"/>
      <c s="24" r="U1551"/>
      <c s="24" r="V1551"/>
    </row>
    <row r="1552">
      <c s="12" r="A1552"/>
      <c s="12" r="B1552"/>
      <c s="12" r="C1552"/>
      <c s="12" r="D1552"/>
      <c s="12" r="E1552"/>
      <c s="23" r="F1552"/>
      <c s="23" r="G1552"/>
      <c s="24" r="H1552"/>
      <c s="24" r="I1552"/>
      <c s="24" r="J1552"/>
      <c s="24" r="K1552"/>
      <c s="24" r="L1552"/>
      <c s="24" r="M1552"/>
      <c s="24" r="N1552"/>
      <c s="24" r="O1552"/>
      <c s="24" r="P1552"/>
      <c s="24" r="Q1552"/>
      <c s="24" r="R1552"/>
      <c s="24" r="S1552"/>
      <c s="24" r="T1552"/>
      <c s="24" r="U1552"/>
      <c s="24" r="V1552"/>
    </row>
    <row r="1553">
      <c s="12" r="A1553"/>
      <c s="12" r="B1553"/>
      <c s="12" r="C1553"/>
      <c s="12" r="D1553"/>
      <c s="12" r="E1553"/>
      <c s="23" r="F1553"/>
      <c s="23" r="G1553"/>
      <c s="63" r="H1553"/>
      <c s="63" r="I1553"/>
      <c s="24" r="J1553"/>
      <c s="24" r="K1553"/>
      <c s="24" r="L1553"/>
      <c s="24" r="M1553"/>
      <c s="24" r="N1553"/>
      <c s="24" r="O1553"/>
      <c s="24" r="P1553"/>
      <c s="24" r="Q1553"/>
      <c s="24" r="R1553"/>
      <c s="24" r="S1553"/>
      <c s="24" r="T1553"/>
      <c s="24" r="U1553"/>
      <c s="24" r="V1553"/>
    </row>
    <row r="1554">
      <c s="12" r="A1554"/>
      <c s="12" r="B1554"/>
      <c s="12" r="C1554"/>
      <c s="12" r="D1554"/>
      <c s="12" r="E1554"/>
      <c s="23" r="F1554"/>
      <c s="23" r="G1554"/>
      <c s="63" r="H1554"/>
      <c s="63" r="I1554"/>
      <c s="24" r="J1554"/>
      <c s="24" r="K1554"/>
      <c s="24" r="L1554"/>
      <c s="24" r="M1554"/>
      <c s="24" r="N1554"/>
      <c s="24" r="O1554"/>
      <c s="24" r="P1554"/>
      <c s="24" r="Q1554"/>
      <c s="24" r="R1554"/>
      <c s="24" r="S1554"/>
      <c s="24" r="T1554"/>
      <c s="24" r="U1554"/>
      <c s="24" r="V1554"/>
    </row>
    <row r="1555">
      <c s="12" r="A1555"/>
      <c s="12" r="B1555"/>
      <c s="12" r="C1555"/>
      <c s="12" r="D1555"/>
      <c s="12" r="E1555"/>
      <c s="23" r="F1555"/>
      <c s="23" r="G1555"/>
      <c s="63" r="H1555"/>
      <c s="63" r="I1555"/>
      <c s="24" r="J1555"/>
      <c s="24" r="K1555"/>
      <c s="24" r="L1555"/>
      <c s="24" r="M1555"/>
      <c s="24" r="N1555"/>
      <c s="24" r="O1555"/>
      <c s="24" r="P1555"/>
      <c s="24" r="Q1555"/>
      <c s="24" r="R1555"/>
      <c s="24" r="S1555"/>
      <c s="24" r="T1555"/>
      <c s="24" r="U1555"/>
      <c s="24" r="V1555"/>
    </row>
    <row r="1556">
      <c s="12" r="A1556"/>
      <c s="12" r="B1556"/>
      <c s="12" r="C1556"/>
      <c s="12" r="D1556"/>
      <c s="12" r="E1556"/>
      <c s="23" r="F1556"/>
      <c s="23" r="G1556"/>
      <c s="63" r="H1556"/>
      <c s="63" r="I1556"/>
      <c s="24" r="J1556"/>
      <c s="24" r="K1556"/>
      <c s="24" r="L1556"/>
      <c s="24" r="M1556"/>
      <c s="24" r="N1556"/>
      <c s="24" r="O1556"/>
      <c s="24" r="P1556"/>
      <c s="24" r="Q1556"/>
      <c s="24" r="R1556"/>
      <c s="24" r="S1556"/>
      <c s="24" r="T1556"/>
      <c s="24" r="U1556"/>
      <c s="24" r="V1556"/>
    </row>
    <row r="1557">
      <c s="12" r="A1557"/>
      <c s="12" r="B1557"/>
      <c s="12" r="C1557"/>
      <c s="12" r="D1557"/>
      <c s="12" r="E1557"/>
      <c s="23" r="F1557"/>
      <c s="23" r="G1557"/>
      <c s="24" r="H1557"/>
      <c s="24" r="I1557"/>
      <c s="24" r="J1557"/>
      <c s="24" r="K1557"/>
      <c s="24" r="L1557"/>
      <c s="24" r="M1557"/>
      <c s="24" r="N1557"/>
      <c s="24" r="O1557"/>
      <c s="24" r="P1557"/>
      <c s="24" r="Q1557"/>
      <c s="24" r="R1557"/>
      <c s="24" r="S1557"/>
      <c s="24" r="T1557"/>
      <c s="24" r="U1557"/>
      <c s="24" r="V1557"/>
    </row>
    <row r="1558">
      <c s="12" r="A1558"/>
      <c s="12" r="B1558"/>
      <c s="12" r="C1558"/>
      <c s="12" r="D1558"/>
      <c s="12" r="E1558"/>
      <c s="23" r="F1558"/>
      <c s="23" r="G1558"/>
      <c s="24" r="H1558"/>
      <c s="24" r="I1558"/>
      <c s="24" r="J1558"/>
      <c s="24" r="K1558"/>
      <c s="24" r="L1558"/>
      <c s="24" r="M1558"/>
      <c s="24" r="N1558"/>
      <c s="24" r="O1558"/>
      <c s="24" r="P1558"/>
      <c s="24" r="Q1558"/>
      <c s="24" r="R1558"/>
      <c s="24" r="S1558"/>
      <c s="24" r="T1558"/>
      <c s="24" r="U1558"/>
      <c s="24" r="V1558"/>
    </row>
    <row r="1559">
      <c s="12" r="A1559"/>
      <c s="12" r="B1559"/>
      <c s="12" r="C1559"/>
      <c s="12" r="D1559"/>
      <c s="12" r="E1559"/>
      <c s="23" r="F1559"/>
      <c s="23" r="G1559"/>
      <c s="24" r="H1559"/>
      <c s="24" r="I1559"/>
      <c s="24" r="J1559"/>
      <c s="24" r="K1559"/>
      <c s="24" r="L1559"/>
      <c s="24" r="M1559"/>
      <c s="24" r="N1559"/>
      <c s="24" r="O1559"/>
      <c s="24" r="P1559"/>
      <c s="24" r="Q1559"/>
      <c s="24" r="R1559"/>
      <c s="24" r="S1559"/>
      <c s="24" r="T1559"/>
      <c s="24" r="U1559"/>
      <c s="24" r="V1559"/>
    </row>
    <row r="1560">
      <c s="12" r="A1560"/>
      <c s="12" r="B1560"/>
      <c s="12" r="C1560"/>
      <c s="12" r="D1560"/>
      <c s="12" r="E1560"/>
      <c s="23" r="F1560"/>
      <c s="23" r="G1560"/>
      <c s="24" r="H1560"/>
      <c s="24" r="I1560"/>
      <c s="24" r="J1560"/>
      <c s="24" r="K1560"/>
      <c s="24" r="L1560"/>
      <c s="24" r="M1560"/>
      <c s="24" r="N1560"/>
      <c s="24" r="O1560"/>
      <c s="24" r="P1560"/>
      <c s="24" r="Q1560"/>
      <c s="24" r="R1560"/>
      <c s="24" r="S1560"/>
      <c s="24" r="T1560"/>
      <c s="24" r="U1560"/>
      <c s="24" r="V1560"/>
    </row>
    <row r="1561">
      <c s="12" r="A1561"/>
      <c s="12" r="B1561"/>
      <c s="12" r="C1561"/>
      <c s="12" r="D1561"/>
      <c s="12" r="E1561"/>
      <c s="23" r="F1561"/>
      <c s="23" r="G1561"/>
      <c s="24" r="H1561"/>
      <c s="24" r="I1561"/>
      <c s="24" r="J1561"/>
      <c s="24" r="K1561"/>
      <c s="24" r="L1561"/>
      <c s="24" r="M1561"/>
      <c s="24" r="N1561"/>
      <c s="24" r="O1561"/>
      <c s="24" r="P1561"/>
      <c s="24" r="Q1561"/>
      <c s="24" r="R1561"/>
      <c s="24" r="S1561"/>
      <c s="24" r="T1561"/>
      <c s="24" r="U1561"/>
      <c s="24" r="V1561"/>
    </row>
    <row r="1562">
      <c s="12" r="A1562"/>
      <c s="12" r="B1562"/>
      <c s="12" r="C1562"/>
      <c s="12" r="D1562"/>
      <c s="12" r="E1562"/>
      <c s="23" r="F1562"/>
      <c s="23" r="G1562"/>
      <c s="24" r="H1562"/>
      <c s="24" r="I1562"/>
      <c s="24" r="J1562"/>
      <c s="24" r="K1562"/>
      <c s="24" r="L1562"/>
      <c s="24" r="M1562"/>
      <c s="24" r="N1562"/>
      <c s="24" r="O1562"/>
      <c s="24" r="P1562"/>
      <c s="24" r="Q1562"/>
      <c s="24" r="R1562"/>
      <c s="24" r="S1562"/>
      <c s="24" r="T1562"/>
      <c s="24" r="U1562"/>
      <c s="24" r="V1562"/>
    </row>
    <row r="1563">
      <c s="12" r="A1563"/>
      <c s="12" r="B1563"/>
      <c s="12" r="C1563"/>
      <c s="12" r="D1563"/>
      <c s="12" r="E1563"/>
      <c s="23" r="F1563"/>
      <c s="23" r="G1563"/>
      <c s="24" r="H1563"/>
      <c s="24" r="I1563"/>
      <c s="24" r="J1563"/>
      <c s="24" r="K1563"/>
      <c s="24" r="L1563"/>
      <c s="24" r="M1563"/>
      <c s="24" r="N1563"/>
      <c s="24" r="O1563"/>
      <c s="24" r="P1563"/>
      <c s="24" r="Q1563"/>
      <c s="24" r="R1563"/>
      <c s="24" r="S1563"/>
      <c s="24" r="T1563"/>
      <c s="24" r="U1563"/>
      <c s="24" r="V1563"/>
    </row>
    <row r="1564">
      <c s="12" r="A1564"/>
      <c s="12" r="B1564"/>
      <c s="12" r="C1564"/>
      <c s="12" r="D1564"/>
      <c s="12" r="E1564"/>
      <c s="23" r="F1564"/>
      <c s="23" r="G1564"/>
      <c s="24" r="H1564"/>
      <c s="24" r="I1564"/>
      <c s="24" r="J1564"/>
      <c s="24" r="K1564"/>
      <c s="24" r="L1564"/>
      <c s="24" r="M1564"/>
      <c s="24" r="N1564"/>
      <c s="24" r="O1564"/>
      <c s="24" r="P1564"/>
      <c s="24" r="Q1564"/>
      <c s="24" r="R1564"/>
      <c s="24" r="S1564"/>
      <c s="24" r="T1564"/>
      <c s="24" r="U1564"/>
      <c s="24" r="V1564"/>
    </row>
    <row r="1565">
      <c s="12" r="A1565"/>
      <c s="12" r="B1565"/>
      <c s="12" r="C1565"/>
      <c s="12" r="D1565"/>
      <c s="12" r="E1565"/>
      <c s="23" r="F1565"/>
      <c s="23" r="G1565"/>
      <c s="24" r="H1565"/>
      <c s="24" r="I1565"/>
      <c s="24" r="J1565"/>
      <c s="24" r="K1565"/>
      <c s="24" r="L1565"/>
      <c s="24" r="M1565"/>
      <c s="24" r="N1565"/>
      <c s="24" r="O1565"/>
      <c s="24" r="P1565"/>
      <c s="24" r="Q1565"/>
      <c s="24" r="R1565"/>
      <c s="24" r="S1565"/>
      <c s="24" r="T1565"/>
      <c s="24" r="U1565"/>
      <c s="24" r="V1565"/>
    </row>
    <row r="1566">
      <c s="12" r="A1566"/>
      <c s="12" r="B1566"/>
      <c s="12" r="C1566"/>
      <c s="12" r="D1566"/>
      <c s="12" r="E1566"/>
      <c s="23" r="F1566"/>
      <c s="23" r="G1566"/>
      <c s="24" r="H1566"/>
      <c s="24" r="I1566"/>
      <c s="24" r="J1566"/>
      <c s="24" r="K1566"/>
      <c s="24" r="L1566"/>
      <c s="24" r="M1566"/>
      <c s="24" r="N1566"/>
      <c s="24" r="O1566"/>
      <c s="24" r="P1566"/>
      <c s="24" r="Q1566"/>
      <c s="24" r="R1566"/>
      <c s="24" r="S1566"/>
      <c s="24" r="T1566"/>
      <c s="24" r="U1566"/>
      <c s="24" r="V1566"/>
    </row>
    <row r="1567">
      <c s="12" r="A1567"/>
      <c s="12" r="B1567"/>
      <c s="12" r="C1567"/>
      <c s="12" r="D1567"/>
      <c s="12" r="E1567"/>
      <c s="23" r="F1567"/>
      <c s="23" r="G1567"/>
      <c s="63" r="H1567"/>
      <c s="63" r="I1567"/>
      <c s="24" r="J1567"/>
      <c s="24" r="K1567"/>
      <c s="24" r="L1567"/>
      <c s="24" r="M1567"/>
      <c s="24" r="N1567"/>
      <c s="24" r="O1567"/>
      <c s="24" r="P1567"/>
      <c s="24" r="Q1567"/>
      <c s="24" r="R1567"/>
      <c s="24" r="S1567"/>
      <c s="24" r="T1567"/>
      <c s="24" r="U1567"/>
      <c s="24" r="V1567"/>
    </row>
    <row r="1568">
      <c s="12" r="A1568"/>
      <c s="12" r="B1568"/>
      <c s="12" r="C1568"/>
      <c s="12" r="D1568"/>
      <c s="12" r="E1568"/>
      <c s="23" r="F1568"/>
      <c s="23" r="G1568"/>
      <c s="63" r="H1568"/>
      <c s="63" r="I1568"/>
      <c s="24" r="J1568"/>
      <c s="24" r="K1568"/>
      <c s="24" r="L1568"/>
      <c s="24" r="M1568"/>
      <c s="24" r="N1568"/>
      <c s="24" r="O1568"/>
      <c s="24" r="P1568"/>
      <c s="24" r="Q1568"/>
      <c s="24" r="R1568"/>
      <c s="24" r="S1568"/>
      <c s="24" r="T1568"/>
      <c s="24" r="U1568"/>
      <c s="24" r="V1568"/>
    </row>
    <row r="1569">
      <c s="12" r="A1569"/>
      <c s="12" r="B1569"/>
      <c s="12" r="C1569"/>
      <c s="12" r="D1569"/>
      <c s="12" r="E1569"/>
      <c s="23" r="F1569"/>
      <c s="23" r="G1569"/>
      <c s="63" r="H1569"/>
      <c s="63" r="I1569"/>
      <c s="24" r="J1569"/>
      <c s="24" r="K1569"/>
      <c s="24" r="L1569"/>
      <c s="24" r="M1569"/>
      <c s="24" r="N1569"/>
      <c s="24" r="O1569"/>
      <c s="24" r="P1569"/>
      <c s="24" r="Q1569"/>
      <c s="24" r="R1569"/>
      <c s="24" r="S1569"/>
      <c s="24" r="T1569"/>
      <c s="24" r="U1569"/>
      <c s="24" r="V1569"/>
    </row>
    <row r="1570">
      <c s="12" r="A1570"/>
      <c s="12" r="B1570"/>
      <c s="12" r="C1570"/>
      <c s="12" r="D1570"/>
      <c s="12" r="E1570"/>
      <c s="23" r="F1570"/>
      <c s="23" r="G1570"/>
      <c s="63" r="H1570"/>
      <c s="63" r="I1570"/>
      <c s="24" r="J1570"/>
      <c s="24" r="K1570"/>
      <c s="24" r="L1570"/>
      <c s="24" r="M1570"/>
      <c s="24" r="N1570"/>
      <c s="24" r="O1570"/>
      <c s="24" r="P1570"/>
      <c s="24" r="Q1570"/>
      <c s="24" r="R1570"/>
      <c s="24" r="S1570"/>
      <c s="24" r="T1570"/>
      <c s="24" r="U1570"/>
      <c s="24" r="V1570"/>
    </row>
    <row r="1571">
      <c s="12" r="A1571"/>
      <c s="12" r="B1571"/>
      <c s="12" r="C1571"/>
      <c s="12" r="D1571"/>
      <c s="12" r="E1571"/>
      <c s="23" r="F1571"/>
      <c s="23" r="G1571"/>
      <c s="24" r="H1571"/>
      <c s="24" r="I1571"/>
      <c s="24" r="J1571"/>
      <c s="24" r="K1571"/>
      <c s="24" r="L1571"/>
      <c s="24" r="M1571"/>
      <c s="24" r="N1571"/>
      <c s="24" r="O1571"/>
      <c s="24" r="P1571"/>
      <c s="24" r="Q1571"/>
      <c s="24" r="R1571"/>
      <c s="24" r="S1571"/>
      <c s="24" r="T1571"/>
      <c s="24" r="U1571"/>
      <c s="24" r="V1571"/>
    </row>
    <row r="1572">
      <c s="12" r="A1572"/>
      <c s="12" r="B1572"/>
      <c s="12" r="C1572"/>
      <c s="12" r="D1572"/>
      <c s="12" r="E1572"/>
      <c s="23" r="F1572"/>
      <c s="23" r="G1572"/>
      <c s="24" r="H1572"/>
      <c s="24" r="I1572"/>
      <c s="24" r="J1572"/>
      <c s="24" r="K1572"/>
      <c s="24" r="L1572"/>
      <c s="24" r="M1572"/>
      <c s="24" r="N1572"/>
      <c s="24" r="O1572"/>
      <c s="24" r="P1572"/>
      <c s="24" r="Q1572"/>
      <c s="24" r="R1572"/>
      <c s="24" r="S1572"/>
      <c s="24" r="T1572"/>
      <c s="24" r="U1572"/>
      <c s="24" r="V1572"/>
    </row>
    <row r="1573">
      <c s="12" r="A1573"/>
      <c s="12" r="B1573"/>
      <c s="12" r="C1573"/>
      <c s="12" r="D1573"/>
      <c s="12" r="E1573"/>
      <c s="23" r="F1573"/>
      <c s="23" r="G1573"/>
      <c s="24" r="H1573"/>
      <c s="24" r="I1573"/>
      <c s="24" r="J1573"/>
      <c s="24" r="K1573"/>
      <c s="24" r="L1573"/>
      <c s="24" r="M1573"/>
      <c s="24" r="N1573"/>
      <c s="24" r="O1573"/>
      <c s="24" r="P1573"/>
      <c s="24" r="Q1573"/>
      <c s="24" r="R1573"/>
      <c s="24" r="S1573"/>
      <c s="24" r="T1573"/>
      <c s="24" r="U1573"/>
      <c s="24" r="V1573"/>
    </row>
    <row r="1574">
      <c s="12" r="A1574"/>
      <c s="12" r="B1574"/>
      <c s="12" r="C1574"/>
      <c s="12" r="D1574"/>
      <c s="12" r="E1574"/>
      <c s="23" r="F1574"/>
      <c s="23" r="G1574"/>
      <c s="24" r="H1574"/>
      <c s="24" r="I1574"/>
      <c s="24" r="J1574"/>
      <c s="24" r="K1574"/>
      <c s="24" r="L1574"/>
      <c s="24" r="M1574"/>
      <c s="24" r="N1574"/>
      <c s="24" r="O1574"/>
      <c s="24" r="P1574"/>
      <c s="24" r="Q1574"/>
      <c s="24" r="R1574"/>
      <c s="24" r="S1574"/>
      <c s="24" r="T1574"/>
      <c s="24" r="U1574"/>
      <c s="24" r="V1574"/>
    </row>
    <row r="1575">
      <c s="12" r="A1575"/>
      <c s="12" r="B1575"/>
      <c s="12" r="C1575"/>
      <c s="12" r="D1575"/>
      <c s="12" r="E1575"/>
      <c s="23" r="F1575"/>
      <c s="23" r="G1575"/>
      <c s="24" r="H1575"/>
      <c s="24" r="I1575"/>
      <c s="24" r="J1575"/>
      <c s="24" r="K1575"/>
      <c s="24" r="L1575"/>
      <c s="24" r="M1575"/>
      <c s="24" r="N1575"/>
      <c s="24" r="O1575"/>
      <c s="24" r="P1575"/>
      <c s="24" r="Q1575"/>
      <c s="24" r="R1575"/>
      <c s="24" r="S1575"/>
      <c s="24" r="T1575"/>
      <c s="24" r="U1575"/>
      <c s="24" r="V1575"/>
    </row>
    <row r="1576">
      <c s="12" r="A1576"/>
      <c s="12" r="B1576"/>
      <c s="12" r="C1576"/>
      <c s="12" r="D1576"/>
      <c s="12" r="E1576"/>
      <c s="23" r="F1576"/>
      <c s="23" r="G1576"/>
      <c s="24" r="H1576"/>
      <c s="24" r="I1576"/>
      <c s="24" r="J1576"/>
      <c s="24" r="K1576"/>
      <c s="24" r="L1576"/>
      <c s="24" r="M1576"/>
      <c s="24" r="N1576"/>
      <c s="24" r="O1576"/>
      <c s="24" r="P1576"/>
      <c s="24" r="Q1576"/>
      <c s="24" r="R1576"/>
      <c s="24" r="S1576"/>
      <c s="24" r="T1576"/>
      <c s="24" r="U1576"/>
      <c s="24" r="V1576"/>
    </row>
    <row r="1577">
      <c s="12" r="A1577"/>
      <c s="12" r="B1577"/>
      <c s="12" r="C1577"/>
      <c s="12" r="D1577"/>
      <c s="12" r="E1577"/>
      <c s="23" r="F1577"/>
      <c s="23" r="G1577"/>
      <c s="24" r="H1577"/>
      <c s="24" r="I1577"/>
      <c s="24" r="J1577"/>
      <c s="24" r="K1577"/>
      <c s="24" r="L1577"/>
      <c s="24" r="M1577"/>
      <c s="24" r="N1577"/>
      <c s="24" r="O1577"/>
      <c s="24" r="P1577"/>
      <c s="24" r="Q1577"/>
      <c s="24" r="R1577"/>
      <c s="24" r="S1577"/>
      <c s="24" r="T1577"/>
      <c s="24" r="U1577"/>
      <c s="24" r="V1577"/>
    </row>
    <row r="1578">
      <c s="12" r="A1578"/>
      <c s="12" r="B1578"/>
      <c s="12" r="C1578"/>
      <c s="12" r="D1578"/>
      <c s="12" r="E1578"/>
      <c s="23" r="F1578"/>
      <c s="23" r="G1578"/>
      <c s="24" r="H1578"/>
      <c s="24" r="I1578"/>
      <c s="24" r="J1578"/>
      <c s="24" r="K1578"/>
      <c s="24" r="L1578"/>
      <c s="24" r="M1578"/>
      <c s="24" r="N1578"/>
      <c s="24" r="O1578"/>
      <c s="24" r="P1578"/>
      <c s="24" r="Q1578"/>
      <c s="24" r="R1578"/>
      <c s="24" r="S1578"/>
      <c s="24" r="T1578"/>
      <c s="24" r="U1578"/>
      <c s="24" r="V1578"/>
    </row>
    <row r="1579">
      <c s="12" r="A1579"/>
      <c s="12" r="B1579"/>
      <c s="12" r="C1579"/>
      <c s="12" r="D1579"/>
      <c s="12" r="E1579"/>
      <c s="23" r="F1579"/>
      <c s="23" r="G1579"/>
      <c s="24" r="H1579"/>
      <c s="24" r="I1579"/>
      <c s="24" r="J1579"/>
      <c s="24" r="K1579"/>
      <c s="24" r="L1579"/>
      <c s="24" r="M1579"/>
      <c s="24" r="N1579"/>
      <c s="24" r="O1579"/>
      <c s="24" r="P1579"/>
      <c s="24" r="Q1579"/>
      <c s="24" r="R1579"/>
      <c s="24" r="S1579"/>
      <c s="24" r="T1579"/>
      <c s="24" r="U1579"/>
      <c s="24" r="V1579"/>
    </row>
    <row r="1580">
      <c s="12" r="A1580"/>
      <c s="12" r="B1580"/>
      <c s="12" r="C1580"/>
      <c s="12" r="D1580"/>
      <c s="12" r="E1580"/>
      <c s="23" r="F1580"/>
      <c s="23" r="G1580"/>
      <c s="24" r="H1580"/>
      <c s="24" r="I1580"/>
      <c s="24" r="J1580"/>
      <c s="24" r="K1580"/>
      <c s="24" r="L1580"/>
      <c s="24" r="M1580"/>
      <c s="24" r="N1580"/>
      <c s="24" r="O1580"/>
      <c s="24" r="P1580"/>
      <c s="24" r="Q1580"/>
      <c s="24" r="R1580"/>
      <c s="24" r="S1580"/>
      <c s="24" r="T1580"/>
      <c s="24" r="U1580"/>
      <c s="24" r="V1580"/>
    </row>
    <row r="1581">
      <c s="12" r="A1581"/>
      <c s="12" r="B1581"/>
      <c s="12" r="C1581"/>
      <c s="12" r="D1581"/>
      <c s="12" r="E1581"/>
      <c s="23" r="F1581"/>
      <c s="23" r="G1581"/>
      <c s="63" r="H1581"/>
      <c s="63" r="I1581"/>
      <c s="24" r="J1581"/>
      <c s="24" r="K1581"/>
      <c s="24" r="L1581"/>
      <c s="24" r="M1581"/>
      <c s="24" r="N1581"/>
      <c s="24" r="O1581"/>
      <c s="24" r="P1581"/>
      <c s="24" r="Q1581"/>
      <c s="24" r="R1581"/>
      <c s="24" r="S1581"/>
      <c s="24" r="T1581"/>
      <c s="24" r="U1581"/>
      <c s="24" r="V1581"/>
    </row>
    <row r="1582">
      <c s="12" r="A1582"/>
      <c s="12" r="B1582"/>
      <c s="12" r="C1582"/>
      <c s="12" r="D1582"/>
      <c s="12" r="E1582"/>
      <c s="23" r="F1582"/>
      <c s="23" r="G1582"/>
      <c s="63" r="H1582"/>
      <c s="63" r="I1582"/>
      <c s="24" r="J1582"/>
      <c s="24" r="K1582"/>
      <c s="24" r="L1582"/>
      <c s="24" r="M1582"/>
      <c s="24" r="N1582"/>
      <c s="24" r="O1582"/>
      <c s="24" r="P1582"/>
      <c s="24" r="Q1582"/>
      <c s="24" r="R1582"/>
      <c s="24" r="S1582"/>
      <c s="24" r="T1582"/>
      <c s="24" r="U1582"/>
      <c s="24" r="V1582"/>
    </row>
    <row r="1583">
      <c s="12" r="A1583"/>
      <c s="12" r="B1583"/>
      <c s="12" r="C1583"/>
      <c s="12" r="D1583"/>
      <c s="12" r="E1583"/>
      <c s="23" r="F1583"/>
      <c s="23" r="G1583"/>
      <c s="63" r="H1583"/>
      <c s="63" r="I1583"/>
      <c s="24" r="J1583"/>
      <c s="24" r="K1583"/>
      <c s="24" r="L1583"/>
      <c s="24" r="M1583"/>
      <c s="24" r="N1583"/>
      <c s="24" r="O1583"/>
      <c s="24" r="P1583"/>
      <c s="24" r="Q1583"/>
      <c s="24" r="R1583"/>
      <c s="24" r="S1583"/>
      <c s="24" r="T1583"/>
      <c s="24" r="U1583"/>
      <c s="24" r="V1583"/>
    </row>
    <row r="1584">
      <c s="12" r="A1584"/>
      <c s="12" r="B1584"/>
      <c s="12" r="C1584"/>
      <c s="12" r="D1584"/>
      <c s="12" r="E1584"/>
      <c s="23" r="F1584"/>
      <c s="23" r="G1584"/>
      <c s="63" r="H1584"/>
      <c s="63" r="I1584"/>
      <c s="24" r="J1584"/>
      <c s="24" r="K1584"/>
      <c s="24" r="L1584"/>
      <c s="24" r="M1584"/>
      <c s="24" r="N1584"/>
      <c s="24" r="O1584"/>
      <c s="24" r="P1584"/>
      <c s="24" r="Q1584"/>
      <c s="24" r="R1584"/>
      <c s="24" r="S1584"/>
      <c s="24" r="T1584"/>
      <c s="24" r="U1584"/>
      <c s="24" r="V1584"/>
    </row>
    <row r="1585">
      <c s="12" r="A1585"/>
      <c s="12" r="B1585"/>
      <c s="12" r="C1585"/>
      <c s="12" r="D1585"/>
      <c s="12" r="E1585"/>
      <c s="23" r="F1585"/>
      <c s="23" r="G1585"/>
      <c s="24" r="H1585"/>
      <c s="24" r="I1585"/>
      <c s="24" r="J1585"/>
      <c s="24" r="K1585"/>
      <c s="24" r="L1585"/>
      <c s="24" r="M1585"/>
      <c s="24" r="N1585"/>
      <c s="24" r="O1585"/>
      <c s="24" r="P1585"/>
      <c s="24" r="Q1585"/>
      <c s="24" r="R1585"/>
      <c s="24" r="S1585"/>
      <c s="24" r="T1585"/>
      <c s="24" r="U1585"/>
      <c s="24" r="V1585"/>
    </row>
    <row r="1586">
      <c s="12" r="A1586"/>
      <c s="12" r="B1586"/>
      <c s="12" r="C1586"/>
      <c s="12" r="D1586"/>
      <c s="12" r="E1586"/>
      <c s="23" r="F1586"/>
      <c s="23" r="G1586"/>
      <c s="24" r="H1586"/>
      <c s="24" r="I1586"/>
      <c s="24" r="J1586"/>
      <c s="24" r="K1586"/>
      <c s="24" r="L1586"/>
      <c s="24" r="M1586"/>
      <c s="24" r="N1586"/>
      <c s="24" r="O1586"/>
      <c s="24" r="P1586"/>
      <c s="24" r="Q1586"/>
      <c s="24" r="R1586"/>
      <c s="24" r="S1586"/>
      <c s="24" r="T1586"/>
      <c s="24" r="U1586"/>
      <c s="24" r="V1586"/>
    </row>
    <row r="1587">
      <c s="12" r="A1587"/>
      <c s="12" r="B1587"/>
      <c s="12" r="C1587"/>
      <c s="12" r="D1587"/>
      <c s="12" r="E1587"/>
      <c s="23" r="F1587"/>
      <c s="23" r="G1587"/>
      <c s="24" r="H1587"/>
      <c s="24" r="I1587"/>
      <c s="24" r="J1587"/>
      <c s="24" r="K1587"/>
      <c s="24" r="L1587"/>
      <c s="24" r="M1587"/>
      <c s="24" r="N1587"/>
      <c s="24" r="O1587"/>
      <c s="24" r="P1587"/>
      <c s="24" r="Q1587"/>
      <c s="24" r="R1587"/>
      <c s="24" r="S1587"/>
      <c s="24" r="T1587"/>
      <c s="24" r="U1587"/>
      <c s="24" r="V1587"/>
    </row>
    <row r="1588">
      <c s="12" r="A1588"/>
      <c s="12" r="B1588"/>
      <c s="12" r="C1588"/>
      <c s="12" r="D1588"/>
      <c s="12" r="E1588"/>
      <c s="23" r="F1588"/>
      <c s="23" r="G1588"/>
      <c s="24" r="H1588"/>
      <c s="24" r="I1588"/>
      <c s="24" r="J1588"/>
      <c s="24" r="K1588"/>
      <c s="24" r="L1588"/>
      <c s="24" r="M1588"/>
      <c s="24" r="N1588"/>
      <c s="24" r="O1588"/>
      <c s="24" r="P1588"/>
      <c s="24" r="Q1588"/>
      <c s="24" r="R1588"/>
      <c s="24" r="S1588"/>
      <c s="24" r="T1588"/>
      <c s="24" r="U1588"/>
      <c s="24" r="V1588"/>
    </row>
    <row r="1589">
      <c s="12" r="A1589"/>
      <c s="12" r="B1589"/>
      <c s="12" r="C1589"/>
      <c s="12" r="D1589"/>
      <c s="12" r="E1589"/>
      <c s="23" r="F1589"/>
      <c s="23" r="G1589"/>
      <c s="24" r="H1589"/>
      <c s="24" r="I1589"/>
      <c s="24" r="J1589"/>
      <c s="24" r="K1589"/>
      <c s="24" r="L1589"/>
      <c s="24" r="M1589"/>
      <c s="24" r="N1589"/>
      <c s="24" r="O1589"/>
      <c s="24" r="P1589"/>
      <c s="24" r="Q1589"/>
      <c s="24" r="R1589"/>
      <c s="24" r="S1589"/>
      <c s="24" r="T1589"/>
      <c s="24" r="U1589"/>
      <c s="24" r="V1589"/>
    </row>
    <row r="1590">
      <c s="12" r="A1590"/>
      <c s="12" r="B1590"/>
      <c s="12" r="C1590"/>
      <c s="12" r="D1590"/>
      <c s="12" r="E1590"/>
      <c s="23" r="F1590"/>
      <c s="23" r="G1590"/>
      <c s="24" r="H1590"/>
      <c s="24" r="I1590"/>
      <c s="24" r="J1590"/>
      <c s="24" r="K1590"/>
      <c s="24" r="L1590"/>
      <c s="24" r="M1590"/>
      <c s="24" r="N1590"/>
      <c s="24" r="O1590"/>
      <c s="24" r="P1590"/>
      <c s="24" r="Q1590"/>
      <c s="24" r="R1590"/>
      <c s="24" r="S1590"/>
      <c s="24" r="T1590"/>
      <c s="24" r="U1590"/>
      <c s="24" r="V1590"/>
    </row>
    <row r="1591">
      <c s="12" r="A1591"/>
      <c s="12" r="B1591"/>
      <c s="12" r="C1591"/>
      <c s="12" r="D1591"/>
      <c s="12" r="E1591"/>
      <c s="23" r="F1591"/>
      <c s="23" r="G1591"/>
      <c s="24" r="H1591"/>
      <c s="24" r="I1591"/>
      <c s="24" r="J1591"/>
      <c s="24" r="K1591"/>
      <c s="24" r="L1591"/>
      <c s="24" r="M1591"/>
      <c s="24" r="N1591"/>
      <c s="24" r="O1591"/>
      <c s="24" r="P1591"/>
      <c s="24" r="Q1591"/>
      <c s="24" r="R1591"/>
      <c s="24" r="S1591"/>
      <c s="24" r="T1591"/>
      <c s="24" r="U1591"/>
      <c s="24" r="V1591"/>
    </row>
    <row r="1592">
      <c s="12" r="A1592"/>
      <c s="12" r="B1592"/>
      <c s="12" r="C1592"/>
      <c s="12" r="D1592"/>
      <c s="12" r="E1592"/>
      <c s="23" r="F1592"/>
      <c s="23" r="G1592"/>
      <c s="24" r="H1592"/>
      <c s="24" r="I1592"/>
      <c s="24" r="J1592"/>
      <c s="24" r="K1592"/>
      <c s="24" r="L1592"/>
      <c s="24" r="M1592"/>
      <c s="24" r="N1592"/>
      <c s="24" r="O1592"/>
      <c s="24" r="P1592"/>
      <c s="24" r="Q1592"/>
      <c s="24" r="R1592"/>
      <c s="24" r="S1592"/>
      <c s="24" r="T1592"/>
      <c s="24" r="U1592"/>
      <c s="24" r="V1592"/>
    </row>
    <row r="1593">
      <c s="12" r="A1593"/>
      <c s="12" r="B1593"/>
      <c s="12" r="C1593"/>
      <c s="12" r="D1593"/>
      <c s="12" r="E1593"/>
      <c s="23" r="F1593"/>
      <c s="23" r="G1593"/>
      <c s="24" r="H1593"/>
      <c s="24" r="I1593"/>
      <c s="24" r="J1593"/>
      <c s="24" r="K1593"/>
      <c s="24" r="L1593"/>
      <c s="24" r="M1593"/>
      <c s="24" r="N1593"/>
      <c s="24" r="O1593"/>
      <c s="24" r="P1593"/>
      <c s="24" r="Q1593"/>
      <c s="24" r="R1593"/>
      <c s="24" r="S1593"/>
      <c s="24" r="T1593"/>
      <c s="24" r="U1593"/>
      <c s="24" r="V1593"/>
    </row>
    <row r="1594">
      <c s="12" r="A1594"/>
      <c s="12" r="B1594"/>
      <c s="12" r="C1594"/>
      <c s="12" r="D1594"/>
      <c s="12" r="E1594"/>
      <c s="23" r="F1594"/>
      <c s="23" r="G1594"/>
      <c s="24" r="H1594"/>
      <c s="24" r="I1594"/>
      <c s="24" r="J1594"/>
      <c s="24" r="K1594"/>
      <c s="24" r="L1594"/>
      <c s="24" r="M1594"/>
      <c s="24" r="N1594"/>
      <c s="24" r="O1594"/>
      <c s="24" r="P1594"/>
      <c s="24" r="Q1594"/>
      <c s="24" r="R1594"/>
      <c s="24" r="S1594"/>
      <c s="24" r="T1594"/>
      <c s="24" r="U1594"/>
      <c s="24" r="V1594"/>
    </row>
    <row r="1595">
      <c s="12" r="A1595"/>
      <c s="12" r="B1595"/>
      <c s="12" r="C1595"/>
      <c s="12" r="D1595"/>
      <c s="12" r="E1595"/>
      <c s="23" r="F1595"/>
      <c s="23" r="G1595"/>
      <c s="63" r="H1595"/>
      <c s="63" r="I1595"/>
      <c s="24" r="J1595"/>
      <c s="24" r="K1595"/>
      <c s="24" r="L1595"/>
      <c s="24" r="M1595"/>
      <c s="24" r="N1595"/>
      <c s="24" r="O1595"/>
      <c s="24" r="P1595"/>
      <c s="24" r="Q1595"/>
      <c s="24" r="R1595"/>
      <c s="24" r="S1595"/>
      <c s="24" r="T1595"/>
      <c s="24" r="U1595"/>
      <c s="24" r="V1595"/>
    </row>
    <row r="1596">
      <c s="12" r="A1596"/>
      <c s="12" r="B1596"/>
      <c s="12" r="C1596"/>
      <c s="12" r="D1596"/>
      <c s="12" r="E1596"/>
      <c s="23" r="F1596"/>
      <c s="23" r="G1596"/>
      <c s="63" r="H1596"/>
      <c s="63" r="I1596"/>
      <c s="24" r="J1596"/>
      <c s="24" r="K1596"/>
      <c s="24" r="L1596"/>
      <c s="24" r="M1596"/>
      <c s="24" r="N1596"/>
      <c s="24" r="O1596"/>
      <c s="24" r="P1596"/>
      <c s="24" r="Q1596"/>
      <c s="24" r="R1596"/>
      <c s="24" r="S1596"/>
      <c s="24" r="T1596"/>
      <c s="24" r="U1596"/>
      <c s="24" r="V1596"/>
    </row>
    <row r="1597">
      <c s="12" r="A1597"/>
      <c s="12" r="B1597"/>
      <c s="12" r="C1597"/>
      <c s="12" r="D1597"/>
      <c s="12" r="E1597"/>
      <c s="23" r="F1597"/>
      <c s="23" r="G1597"/>
      <c s="63" r="H1597"/>
      <c s="63" r="I1597"/>
      <c s="24" r="J1597"/>
      <c s="24" r="K1597"/>
      <c s="24" r="L1597"/>
      <c s="24" r="M1597"/>
      <c s="24" r="N1597"/>
      <c s="24" r="O1597"/>
      <c s="24" r="P1597"/>
      <c s="24" r="Q1597"/>
      <c s="24" r="R1597"/>
      <c s="24" r="S1597"/>
      <c s="24" r="T1597"/>
      <c s="24" r="U1597"/>
      <c s="24" r="V1597"/>
    </row>
    <row r="1598">
      <c s="12" r="A1598"/>
      <c s="12" r="B1598"/>
      <c s="12" r="C1598"/>
      <c s="12" r="D1598"/>
      <c s="12" r="E1598"/>
      <c s="23" r="F1598"/>
      <c s="23" r="G1598"/>
      <c s="63" r="H1598"/>
      <c s="63" r="I1598"/>
      <c s="24" r="J1598"/>
      <c s="24" r="K1598"/>
      <c s="24" r="L1598"/>
      <c s="24" r="M1598"/>
      <c s="24" r="N1598"/>
      <c s="24" r="O1598"/>
      <c s="24" r="P1598"/>
      <c s="24" r="Q1598"/>
      <c s="24" r="R1598"/>
      <c s="24" r="S1598"/>
      <c s="24" r="T1598"/>
      <c s="24" r="U1598"/>
      <c s="24" r="V1598"/>
    </row>
    <row r="1599">
      <c s="12" r="A1599"/>
      <c s="12" r="B1599"/>
      <c s="12" r="C1599"/>
      <c s="12" r="D1599"/>
      <c s="12" r="E1599"/>
      <c s="23" r="F1599"/>
      <c s="23" r="G1599"/>
      <c s="24" r="H1599"/>
      <c s="24" r="I1599"/>
      <c s="24" r="J1599"/>
      <c s="24" r="K1599"/>
      <c s="24" r="L1599"/>
      <c s="24" r="M1599"/>
      <c s="24" r="N1599"/>
      <c s="24" r="O1599"/>
      <c s="24" r="P1599"/>
      <c s="24" r="Q1599"/>
      <c s="24" r="R1599"/>
      <c s="24" r="S1599"/>
      <c s="24" r="T1599"/>
      <c s="24" r="U1599"/>
      <c s="24" r="V1599"/>
    </row>
    <row r="1600">
      <c s="12" r="A1600"/>
      <c s="12" r="B1600"/>
      <c s="12" r="C1600"/>
      <c s="12" r="D1600"/>
      <c s="12" r="E1600"/>
      <c s="23" r="F1600"/>
      <c s="23" r="G1600"/>
      <c s="24" r="H1600"/>
      <c s="24" r="I1600"/>
      <c s="24" r="J1600"/>
      <c s="24" r="K1600"/>
      <c s="24" r="L1600"/>
      <c s="24" r="M1600"/>
      <c s="24" r="N1600"/>
      <c s="24" r="O1600"/>
      <c s="24" r="P1600"/>
      <c s="24" r="Q1600"/>
      <c s="24" r="R1600"/>
      <c s="24" r="S1600"/>
      <c s="24" r="T1600"/>
      <c s="24" r="U1600"/>
      <c s="24" r="V1600"/>
    </row>
    <row r="1601">
      <c s="12" r="A1601"/>
      <c s="12" r="B1601"/>
      <c s="12" r="C1601"/>
      <c s="12" r="D1601"/>
      <c s="12" r="E1601"/>
      <c s="23" r="F1601"/>
      <c s="23" r="G1601"/>
      <c s="24" r="H1601"/>
      <c s="24" r="I1601"/>
      <c s="24" r="J1601"/>
      <c s="24" r="K1601"/>
      <c s="24" r="L1601"/>
      <c s="24" r="M1601"/>
      <c s="24" r="N1601"/>
      <c s="24" r="O1601"/>
      <c s="24" r="P1601"/>
      <c s="24" r="Q1601"/>
      <c s="24" r="R1601"/>
      <c s="24" r="S1601"/>
      <c s="24" r="T1601"/>
      <c s="24" r="U1601"/>
      <c s="24" r="V1601"/>
    </row>
    <row r="1602">
      <c s="12" r="A1602"/>
      <c s="12" r="B1602"/>
      <c s="12" r="C1602"/>
      <c s="12" r="D1602"/>
      <c s="12" r="E1602"/>
      <c s="23" r="F1602"/>
      <c s="23" r="G1602"/>
      <c s="24" r="H1602"/>
      <c s="24" r="I1602"/>
      <c s="24" r="J1602"/>
      <c s="24" r="K1602"/>
      <c s="24" r="L1602"/>
      <c s="24" r="M1602"/>
      <c s="24" r="N1602"/>
      <c s="24" r="O1602"/>
      <c s="24" r="P1602"/>
      <c s="24" r="Q1602"/>
      <c s="24" r="R1602"/>
      <c s="24" r="S1602"/>
      <c s="24" r="T1602"/>
      <c s="24" r="U1602"/>
      <c s="24" r="V1602"/>
    </row>
    <row r="1603">
      <c s="12" r="A1603"/>
      <c s="12" r="B1603"/>
      <c s="12" r="C1603"/>
      <c s="12" r="D1603"/>
      <c s="12" r="E1603"/>
      <c s="23" r="F1603"/>
      <c s="23" r="G1603"/>
      <c s="24" r="H1603"/>
      <c s="24" r="I1603"/>
      <c s="24" r="J1603"/>
      <c s="24" r="K1603"/>
      <c s="24" r="L1603"/>
      <c s="24" r="M1603"/>
      <c s="24" r="N1603"/>
      <c s="24" r="O1603"/>
      <c s="24" r="P1603"/>
      <c s="24" r="Q1603"/>
      <c s="24" r="R1603"/>
      <c s="24" r="S1603"/>
      <c s="24" r="T1603"/>
      <c s="24" r="U1603"/>
      <c s="24" r="V1603"/>
    </row>
    <row r="1604">
      <c s="12" r="A1604"/>
      <c s="12" r="B1604"/>
      <c s="12" r="C1604"/>
      <c s="12" r="D1604"/>
      <c s="12" r="E1604"/>
      <c s="23" r="F1604"/>
      <c s="23" r="G1604"/>
      <c s="24" r="H1604"/>
      <c s="24" r="I1604"/>
      <c s="24" r="J1604"/>
      <c s="24" r="K1604"/>
      <c s="24" r="L1604"/>
      <c s="24" r="M1604"/>
      <c s="24" r="N1604"/>
      <c s="24" r="O1604"/>
      <c s="24" r="P1604"/>
      <c s="24" r="Q1604"/>
      <c s="24" r="R1604"/>
      <c s="24" r="S1604"/>
      <c s="24" r="T1604"/>
      <c s="24" r="U1604"/>
      <c s="24" r="V1604"/>
    </row>
    <row r="1605">
      <c s="12" r="A1605"/>
      <c s="12" r="B1605"/>
      <c s="12" r="C1605"/>
      <c s="12" r="D1605"/>
      <c s="12" r="E1605"/>
      <c s="23" r="F1605"/>
      <c s="23" r="G1605"/>
      <c s="24" r="H1605"/>
      <c s="24" r="I1605"/>
      <c s="24" r="J1605"/>
      <c s="24" r="K1605"/>
      <c s="24" r="L1605"/>
      <c s="24" r="M1605"/>
      <c s="24" r="N1605"/>
      <c s="24" r="O1605"/>
      <c s="24" r="P1605"/>
      <c s="24" r="Q1605"/>
      <c s="24" r="R1605"/>
      <c s="24" r="S1605"/>
      <c s="24" r="T1605"/>
      <c s="24" r="U1605"/>
      <c s="24" r="V1605"/>
    </row>
    <row r="1606">
      <c s="12" r="A1606"/>
      <c s="12" r="B1606"/>
      <c s="12" r="C1606"/>
      <c s="12" r="D1606"/>
      <c s="12" r="E1606"/>
      <c s="23" r="F1606"/>
      <c s="23" r="G1606"/>
      <c s="24" r="H1606"/>
      <c s="24" r="I1606"/>
      <c s="24" r="J1606"/>
      <c s="24" r="K1606"/>
      <c s="24" r="L1606"/>
      <c s="24" r="M1606"/>
      <c s="24" r="N1606"/>
      <c s="24" r="O1606"/>
      <c s="24" r="P1606"/>
      <c s="24" r="Q1606"/>
      <c s="24" r="R1606"/>
      <c s="24" r="S1606"/>
      <c s="24" r="T1606"/>
      <c s="24" r="U1606"/>
      <c s="24" r="V1606"/>
    </row>
    <row r="1607">
      <c s="12" r="A1607"/>
      <c s="12" r="B1607"/>
      <c s="12" r="C1607"/>
      <c s="12" r="D1607"/>
      <c s="12" r="E1607"/>
      <c s="23" r="F1607"/>
      <c s="23" r="G1607"/>
      <c s="24" r="H1607"/>
      <c s="24" r="I1607"/>
      <c s="24" r="J1607"/>
      <c s="24" r="K1607"/>
      <c s="24" r="L1607"/>
      <c s="24" r="M1607"/>
      <c s="24" r="N1607"/>
      <c s="24" r="O1607"/>
      <c s="24" r="P1607"/>
      <c s="24" r="Q1607"/>
      <c s="24" r="R1607"/>
      <c s="24" r="S1607"/>
      <c s="24" r="T1607"/>
      <c s="24" r="U1607"/>
      <c s="24" r="V1607"/>
    </row>
    <row r="1608">
      <c s="12" r="A1608"/>
      <c s="12" r="B1608"/>
      <c s="12" r="C1608"/>
      <c s="12" r="D1608"/>
      <c s="12" r="E1608"/>
      <c s="23" r="F1608"/>
      <c s="23" r="G1608"/>
      <c s="24" r="H1608"/>
      <c s="24" r="I1608"/>
      <c s="24" r="J1608"/>
      <c s="24" r="K1608"/>
      <c s="24" r="L1608"/>
      <c s="24" r="M1608"/>
      <c s="24" r="N1608"/>
      <c s="24" r="O1608"/>
      <c s="24" r="P1608"/>
      <c s="24" r="Q1608"/>
      <c s="24" r="R1608"/>
      <c s="24" r="S1608"/>
      <c s="24" r="T1608"/>
      <c s="24" r="U1608"/>
      <c s="24" r="V1608"/>
    </row>
    <row r="1609">
      <c s="12" r="A1609"/>
      <c s="12" r="B1609"/>
      <c s="12" r="C1609"/>
      <c s="12" r="D1609"/>
      <c s="12" r="E1609"/>
      <c s="23" r="F1609"/>
      <c s="23" r="G1609"/>
      <c s="63" r="H1609"/>
      <c s="63" r="I1609"/>
      <c s="24" r="J1609"/>
      <c s="24" r="K1609"/>
      <c s="24" r="L1609"/>
      <c s="24" r="M1609"/>
      <c s="24" r="N1609"/>
      <c s="24" r="O1609"/>
      <c s="24" r="P1609"/>
      <c s="24" r="Q1609"/>
      <c s="24" r="R1609"/>
      <c s="24" r="S1609"/>
      <c s="24" r="T1609"/>
      <c s="24" r="U1609"/>
      <c s="24" r="V1609"/>
    </row>
    <row r="1610">
      <c s="12" r="A1610"/>
      <c s="12" r="B1610"/>
      <c s="12" r="C1610"/>
      <c s="12" r="D1610"/>
      <c s="12" r="E1610"/>
      <c s="23" r="F1610"/>
      <c s="23" r="G1610"/>
      <c s="63" r="H1610"/>
      <c s="63" r="I1610"/>
      <c s="24" r="J1610"/>
      <c s="24" r="K1610"/>
      <c s="24" r="L1610"/>
      <c s="24" r="M1610"/>
      <c s="24" r="N1610"/>
      <c s="24" r="O1610"/>
      <c s="24" r="P1610"/>
      <c s="24" r="Q1610"/>
      <c s="24" r="R1610"/>
      <c s="24" r="S1610"/>
      <c s="24" r="T1610"/>
      <c s="24" r="U1610"/>
      <c s="24" r="V1610"/>
    </row>
    <row r="1611">
      <c s="12" r="A1611"/>
      <c s="12" r="B1611"/>
      <c s="12" r="C1611"/>
      <c s="12" r="D1611"/>
      <c s="12" r="E1611"/>
      <c s="23" r="F1611"/>
      <c s="23" r="G1611"/>
      <c s="63" r="H1611"/>
      <c s="63" r="I1611"/>
      <c s="24" r="J1611"/>
      <c s="24" r="K1611"/>
      <c s="24" r="L1611"/>
      <c s="24" r="M1611"/>
      <c s="24" r="N1611"/>
      <c s="24" r="O1611"/>
      <c s="24" r="P1611"/>
      <c s="24" r="Q1611"/>
      <c s="24" r="R1611"/>
      <c s="24" r="S1611"/>
      <c s="24" r="T1611"/>
      <c s="24" r="U1611"/>
      <c s="24" r="V1611"/>
    </row>
    <row r="1612">
      <c s="12" r="A1612"/>
      <c s="12" r="B1612"/>
      <c s="12" r="C1612"/>
      <c s="12" r="D1612"/>
      <c s="12" r="E1612"/>
      <c s="23" r="F1612"/>
      <c s="23" r="G1612"/>
      <c s="63" r="H1612"/>
      <c s="63" r="I1612"/>
      <c s="24" r="J1612"/>
      <c s="24" r="K1612"/>
      <c s="24" r="L1612"/>
      <c s="24" r="M1612"/>
      <c s="24" r="N1612"/>
      <c s="24" r="O1612"/>
      <c s="24" r="P1612"/>
      <c s="24" r="Q1612"/>
      <c s="24" r="R1612"/>
      <c s="24" r="S1612"/>
      <c s="24" r="T1612"/>
      <c s="24" r="U1612"/>
      <c s="24" r="V1612"/>
    </row>
    <row r="1613">
      <c s="12" r="A1613"/>
      <c s="12" r="B1613"/>
      <c s="12" r="C1613"/>
      <c s="12" r="D1613"/>
      <c s="12" r="E1613"/>
      <c s="23" r="F1613"/>
      <c s="23" r="G1613"/>
      <c s="24" r="H1613"/>
      <c s="24" r="I1613"/>
      <c s="24" r="J1613"/>
      <c s="24" r="K1613"/>
      <c s="24" r="L1613"/>
      <c s="24" r="M1613"/>
      <c s="24" r="N1613"/>
      <c s="24" r="O1613"/>
      <c s="24" r="P1613"/>
      <c s="24" r="Q1613"/>
      <c s="24" r="R1613"/>
      <c s="24" r="S1613"/>
      <c s="24" r="T1613"/>
      <c s="24" r="U1613"/>
      <c s="24" r="V1613"/>
    </row>
    <row r="1614">
      <c s="12" r="A1614"/>
      <c s="12" r="B1614"/>
      <c s="12" r="C1614"/>
      <c s="12" r="D1614"/>
      <c s="12" r="E1614"/>
      <c s="23" r="F1614"/>
      <c s="23" r="G1614"/>
      <c s="24" r="H1614"/>
      <c s="24" r="I1614"/>
      <c s="24" r="J1614"/>
      <c s="24" r="K1614"/>
      <c s="24" r="L1614"/>
      <c s="24" r="M1614"/>
      <c s="24" r="N1614"/>
      <c s="24" r="O1614"/>
      <c s="24" r="P1614"/>
      <c s="24" r="Q1614"/>
      <c s="24" r="R1614"/>
      <c s="24" r="S1614"/>
      <c s="24" r="T1614"/>
      <c s="24" r="U1614"/>
      <c s="24" r="V1614"/>
    </row>
    <row r="1615">
      <c s="12" r="A1615"/>
      <c s="12" r="B1615"/>
      <c s="12" r="C1615"/>
      <c s="12" r="D1615"/>
      <c s="12" r="E1615"/>
      <c s="23" r="F1615"/>
      <c s="23" r="G1615"/>
      <c s="24" r="H1615"/>
      <c s="24" r="I1615"/>
      <c s="24" r="J1615"/>
      <c s="24" r="K1615"/>
      <c s="24" r="L1615"/>
      <c s="24" r="M1615"/>
      <c s="24" r="N1615"/>
      <c s="24" r="O1615"/>
      <c s="24" r="P1615"/>
      <c s="24" r="Q1615"/>
      <c s="24" r="R1615"/>
      <c s="24" r="S1615"/>
      <c s="24" r="T1615"/>
      <c s="24" r="U1615"/>
      <c s="24" r="V1615"/>
    </row>
    <row r="1616">
      <c s="12" r="A1616"/>
      <c s="12" r="B1616"/>
      <c s="12" r="C1616"/>
      <c s="12" r="D1616"/>
      <c s="12" r="E1616"/>
      <c s="23" r="F1616"/>
      <c s="23" r="G1616"/>
      <c s="24" r="H1616"/>
      <c s="24" r="I1616"/>
      <c s="24" r="J1616"/>
      <c s="24" r="K1616"/>
      <c s="24" r="L1616"/>
      <c s="24" r="M1616"/>
      <c s="24" r="N1616"/>
      <c s="24" r="O1616"/>
      <c s="24" r="P1616"/>
      <c s="24" r="Q1616"/>
      <c s="24" r="R1616"/>
      <c s="24" r="S1616"/>
      <c s="24" r="T1616"/>
      <c s="24" r="U1616"/>
      <c s="24" r="V1616"/>
    </row>
    <row r="1617">
      <c s="12" r="A1617"/>
      <c s="12" r="B1617"/>
      <c s="12" r="C1617"/>
      <c s="12" r="D1617"/>
      <c s="12" r="E1617"/>
      <c s="23" r="F1617"/>
      <c s="23" r="G1617"/>
      <c s="24" r="H1617"/>
      <c s="24" r="I1617"/>
      <c s="24" r="J1617"/>
      <c s="24" r="K1617"/>
      <c s="24" r="L1617"/>
      <c s="24" r="M1617"/>
      <c s="24" r="N1617"/>
      <c s="24" r="O1617"/>
      <c s="24" r="P1617"/>
      <c s="24" r="Q1617"/>
      <c s="24" r="R1617"/>
      <c s="24" r="S1617"/>
      <c s="24" r="T1617"/>
      <c s="24" r="U1617"/>
      <c s="24" r="V1617"/>
    </row>
    <row r="1618">
      <c s="12" r="A1618"/>
      <c s="12" r="B1618"/>
      <c s="12" r="C1618"/>
      <c s="12" r="D1618"/>
      <c s="12" r="E1618"/>
      <c s="23" r="F1618"/>
      <c s="23" r="G1618"/>
      <c s="24" r="H1618"/>
      <c s="24" r="I1618"/>
      <c s="24" r="J1618"/>
      <c s="24" r="K1618"/>
      <c s="24" r="L1618"/>
      <c s="24" r="M1618"/>
      <c s="24" r="N1618"/>
      <c s="24" r="O1618"/>
      <c s="24" r="P1618"/>
      <c s="24" r="Q1618"/>
      <c s="24" r="R1618"/>
      <c s="24" r="S1618"/>
      <c s="24" r="T1618"/>
      <c s="24" r="U1618"/>
      <c s="24" r="V1618"/>
    </row>
    <row r="1619">
      <c s="12" r="A1619"/>
      <c s="12" r="B1619"/>
      <c s="12" r="C1619"/>
      <c s="12" r="D1619"/>
      <c s="12" r="E1619"/>
      <c s="23" r="F1619"/>
      <c s="23" r="G1619"/>
      <c s="24" r="H1619"/>
      <c s="24" r="I1619"/>
      <c s="24" r="J1619"/>
      <c s="24" r="K1619"/>
      <c s="24" r="L1619"/>
      <c s="24" r="M1619"/>
      <c s="24" r="N1619"/>
      <c s="24" r="O1619"/>
      <c s="24" r="P1619"/>
      <c s="24" r="Q1619"/>
      <c s="24" r="R1619"/>
      <c s="24" r="S1619"/>
      <c s="24" r="T1619"/>
      <c s="24" r="U1619"/>
      <c s="24" r="V1619"/>
    </row>
    <row r="1620">
      <c s="12" r="A1620"/>
      <c s="12" r="B1620"/>
      <c s="12" r="C1620"/>
      <c s="12" r="D1620"/>
      <c s="12" r="E1620"/>
      <c s="23" r="F1620"/>
      <c s="23" r="G1620"/>
      <c s="24" r="H1620"/>
      <c s="24" r="I1620"/>
      <c s="24" r="J1620"/>
      <c s="24" r="K1620"/>
      <c s="24" r="L1620"/>
      <c s="24" r="M1620"/>
      <c s="24" r="N1620"/>
      <c s="24" r="O1620"/>
      <c s="24" r="P1620"/>
      <c s="24" r="Q1620"/>
      <c s="24" r="R1620"/>
      <c s="24" r="S1620"/>
      <c s="24" r="T1620"/>
      <c s="24" r="U1620"/>
      <c s="24" r="V1620"/>
    </row>
    <row r="1621">
      <c s="12" r="A1621"/>
      <c s="12" r="B1621"/>
      <c s="12" r="C1621"/>
      <c s="12" r="D1621"/>
      <c s="12" r="E1621"/>
      <c s="23" r="F1621"/>
      <c s="23" r="G1621"/>
      <c s="24" r="H1621"/>
      <c s="24" r="I1621"/>
      <c s="24" r="J1621"/>
      <c s="24" r="K1621"/>
      <c s="24" r="L1621"/>
      <c s="24" r="M1621"/>
      <c s="24" r="N1621"/>
      <c s="24" r="O1621"/>
      <c s="24" r="P1621"/>
      <c s="24" r="Q1621"/>
      <c s="24" r="R1621"/>
      <c s="24" r="S1621"/>
      <c s="24" r="T1621"/>
      <c s="24" r="U1621"/>
      <c s="24" r="V1621"/>
    </row>
    <row r="1622">
      <c s="12" r="A1622"/>
      <c s="12" r="B1622"/>
      <c s="12" r="C1622"/>
      <c s="12" r="D1622"/>
      <c s="12" r="E1622"/>
      <c s="23" r="F1622"/>
      <c s="23" r="G1622"/>
      <c s="24" r="H1622"/>
      <c s="24" r="I1622"/>
      <c s="24" r="J1622"/>
      <c s="24" r="K1622"/>
      <c s="24" r="L1622"/>
      <c s="24" r="M1622"/>
      <c s="24" r="N1622"/>
      <c s="24" r="O1622"/>
      <c s="24" r="P1622"/>
      <c s="24" r="Q1622"/>
      <c s="24" r="R1622"/>
      <c s="24" r="S1622"/>
      <c s="24" r="T1622"/>
      <c s="24" r="U1622"/>
      <c s="24" r="V1622"/>
    </row>
    <row r="1623">
      <c s="12" r="A1623"/>
      <c s="12" r="B1623"/>
      <c s="12" r="C1623"/>
      <c s="12" r="D1623"/>
      <c s="12" r="E1623"/>
      <c s="23" r="F1623"/>
      <c s="23" r="G1623"/>
      <c s="63" r="H1623"/>
      <c s="63" r="I1623"/>
      <c s="24" r="J1623"/>
      <c s="24" r="K1623"/>
      <c s="24" r="L1623"/>
      <c s="24" r="M1623"/>
      <c s="24" r="N1623"/>
      <c s="24" r="O1623"/>
      <c s="24" r="P1623"/>
      <c s="24" r="Q1623"/>
      <c s="24" r="R1623"/>
      <c s="24" r="S1623"/>
      <c s="24" r="T1623"/>
      <c s="24" r="U1623"/>
      <c s="24" r="V1623"/>
    </row>
    <row r="1624">
      <c s="12" r="A1624"/>
      <c s="12" r="B1624"/>
      <c s="12" r="C1624"/>
      <c s="12" r="D1624"/>
      <c s="12" r="E1624"/>
      <c s="23" r="F1624"/>
      <c s="23" r="G1624"/>
      <c s="63" r="H1624"/>
      <c s="63" r="I1624"/>
      <c s="24" r="J1624"/>
      <c s="24" r="K1624"/>
      <c s="24" r="L1624"/>
      <c s="24" r="M1624"/>
      <c s="24" r="N1624"/>
      <c s="24" r="O1624"/>
      <c s="24" r="P1624"/>
      <c s="24" r="Q1624"/>
      <c s="24" r="R1624"/>
      <c s="24" r="S1624"/>
      <c s="24" r="T1624"/>
      <c s="24" r="U1624"/>
      <c s="24" r="V1624"/>
    </row>
    <row r="1625">
      <c s="12" r="A1625"/>
      <c s="12" r="B1625"/>
      <c s="12" r="C1625"/>
      <c s="12" r="D1625"/>
      <c s="12" r="E1625"/>
      <c s="23" r="F1625"/>
      <c s="23" r="G1625"/>
      <c s="63" r="H1625"/>
      <c s="63" r="I1625"/>
      <c s="24" r="J1625"/>
      <c s="24" r="K1625"/>
      <c s="24" r="L1625"/>
      <c s="24" r="M1625"/>
      <c s="24" r="N1625"/>
      <c s="24" r="O1625"/>
      <c s="24" r="P1625"/>
      <c s="24" r="Q1625"/>
      <c s="24" r="R1625"/>
      <c s="24" r="S1625"/>
      <c s="24" r="T1625"/>
      <c s="24" r="U1625"/>
      <c s="24" r="V1625"/>
    </row>
    <row r="1626">
      <c s="12" r="A1626"/>
      <c s="12" r="B1626"/>
      <c s="12" r="C1626"/>
      <c s="12" r="D1626"/>
      <c s="12" r="E1626"/>
      <c s="23" r="F1626"/>
      <c s="23" r="G1626"/>
      <c s="63" r="H1626"/>
      <c s="63" r="I1626"/>
      <c s="24" r="J1626"/>
      <c s="24" r="K1626"/>
      <c s="24" r="L1626"/>
      <c s="24" r="M1626"/>
      <c s="24" r="N1626"/>
      <c s="24" r="O1626"/>
      <c s="24" r="P1626"/>
      <c s="24" r="Q1626"/>
      <c s="24" r="R1626"/>
      <c s="24" r="S1626"/>
      <c s="24" r="T1626"/>
      <c s="24" r="U1626"/>
      <c s="24" r="V1626"/>
    </row>
    <row r="1627">
      <c s="12" r="A1627"/>
      <c s="12" r="B1627"/>
      <c s="12" r="C1627"/>
      <c s="12" r="D1627"/>
      <c s="12" r="E1627"/>
      <c s="23" r="F1627"/>
      <c s="23" r="G1627"/>
      <c s="24" r="H1627"/>
      <c s="24" r="I1627"/>
      <c s="24" r="J1627"/>
      <c s="24" r="K1627"/>
      <c s="24" r="L1627"/>
      <c s="24" r="M1627"/>
      <c s="24" r="N1627"/>
      <c s="24" r="O1627"/>
      <c s="24" r="P1627"/>
      <c s="24" r="Q1627"/>
      <c s="24" r="R1627"/>
      <c s="24" r="S1627"/>
      <c s="24" r="T1627"/>
      <c s="24" r="U1627"/>
      <c s="24" r="V1627"/>
    </row>
    <row r="1628">
      <c s="12" r="A1628"/>
      <c s="12" r="B1628"/>
      <c s="12" r="C1628"/>
      <c s="12" r="D1628"/>
      <c s="12" r="E1628"/>
      <c s="23" r="F1628"/>
      <c s="23" r="G1628"/>
      <c s="24" r="H1628"/>
      <c s="24" r="I1628"/>
      <c s="24" r="J1628"/>
      <c s="24" r="K1628"/>
      <c s="24" r="L1628"/>
      <c s="24" r="M1628"/>
      <c s="24" r="N1628"/>
      <c s="24" r="O1628"/>
      <c s="24" r="P1628"/>
      <c s="24" r="Q1628"/>
      <c s="24" r="R1628"/>
      <c s="24" r="S1628"/>
      <c s="24" r="T1628"/>
      <c s="24" r="U1628"/>
      <c s="24" r="V1628"/>
    </row>
    <row r="1629">
      <c s="12" r="A1629"/>
      <c s="12" r="B1629"/>
      <c s="12" r="C1629"/>
      <c s="12" r="D1629"/>
      <c s="12" r="E1629"/>
      <c s="23" r="F1629"/>
      <c s="23" r="G1629"/>
      <c s="24" r="H1629"/>
      <c s="24" r="I1629"/>
      <c s="24" r="J1629"/>
      <c s="24" r="K1629"/>
      <c s="24" r="L1629"/>
      <c s="24" r="M1629"/>
      <c s="24" r="N1629"/>
      <c s="24" r="O1629"/>
      <c s="24" r="P1629"/>
      <c s="24" r="Q1629"/>
      <c s="24" r="R1629"/>
      <c s="24" r="S1629"/>
      <c s="24" r="T1629"/>
      <c s="24" r="U1629"/>
      <c s="24" r="V1629"/>
    </row>
    <row r="1630">
      <c s="12" r="A1630"/>
      <c s="12" r="B1630"/>
      <c s="12" r="C1630"/>
      <c s="12" r="D1630"/>
      <c s="12" r="E1630"/>
      <c s="23" r="F1630"/>
      <c s="23" r="G1630"/>
      <c s="24" r="H1630"/>
      <c s="24" r="I1630"/>
      <c s="24" r="J1630"/>
      <c s="24" r="K1630"/>
      <c s="24" r="L1630"/>
      <c s="24" r="M1630"/>
      <c s="24" r="N1630"/>
      <c s="24" r="O1630"/>
      <c s="24" r="P1630"/>
      <c s="24" r="Q1630"/>
      <c s="24" r="R1630"/>
      <c s="24" r="S1630"/>
      <c s="24" r="T1630"/>
      <c s="24" r="U1630"/>
      <c s="24" r="V1630"/>
    </row>
    <row r="1631">
      <c s="12" r="A1631"/>
      <c s="12" r="B1631"/>
      <c s="12" r="C1631"/>
      <c s="12" r="D1631"/>
      <c s="12" r="E1631"/>
      <c s="23" r="F1631"/>
      <c s="23" r="G1631"/>
      <c s="24" r="H1631"/>
      <c s="24" r="I1631"/>
      <c s="24" r="J1631"/>
      <c s="24" r="K1631"/>
      <c s="24" r="L1631"/>
      <c s="24" r="M1631"/>
      <c s="24" r="N1631"/>
      <c s="24" r="O1631"/>
      <c s="24" r="P1631"/>
      <c s="24" r="Q1631"/>
      <c s="24" r="R1631"/>
      <c s="24" r="S1631"/>
      <c s="24" r="T1631"/>
      <c s="24" r="U1631"/>
      <c s="24" r="V1631"/>
    </row>
    <row r="1632">
      <c s="12" r="A1632"/>
      <c s="12" r="B1632"/>
      <c s="12" r="C1632"/>
      <c s="12" r="D1632"/>
      <c s="12" r="E1632"/>
      <c s="23" r="F1632"/>
      <c s="23" r="G1632"/>
      <c s="24" r="H1632"/>
      <c s="24" r="I1632"/>
      <c s="24" r="J1632"/>
      <c s="24" r="K1632"/>
      <c s="24" r="L1632"/>
      <c s="24" r="M1632"/>
      <c s="24" r="N1632"/>
      <c s="24" r="O1632"/>
      <c s="24" r="P1632"/>
      <c s="24" r="Q1632"/>
      <c s="24" r="R1632"/>
      <c s="24" r="S1632"/>
      <c s="24" r="T1632"/>
      <c s="24" r="U1632"/>
      <c s="24" r="V1632"/>
    </row>
    <row r="1633">
      <c s="12" r="A1633"/>
      <c s="12" r="B1633"/>
      <c s="12" r="C1633"/>
      <c s="12" r="D1633"/>
      <c s="12" r="E1633"/>
      <c s="23" r="F1633"/>
      <c s="23" r="G1633"/>
      <c s="24" r="H1633"/>
      <c s="24" r="I1633"/>
      <c s="24" r="J1633"/>
      <c s="24" r="K1633"/>
      <c s="24" r="L1633"/>
      <c s="24" r="M1633"/>
      <c s="24" r="N1633"/>
      <c s="24" r="O1633"/>
      <c s="24" r="P1633"/>
      <c s="24" r="Q1633"/>
      <c s="24" r="R1633"/>
      <c s="24" r="S1633"/>
      <c s="24" r="T1633"/>
      <c s="24" r="U1633"/>
      <c s="24" r="V1633"/>
    </row>
    <row r="1634">
      <c s="12" r="A1634"/>
      <c s="12" r="B1634"/>
      <c s="12" r="C1634"/>
      <c s="12" r="D1634"/>
      <c s="12" r="E1634"/>
      <c s="23" r="F1634"/>
      <c s="23" r="G1634"/>
      <c s="24" r="H1634"/>
      <c s="24" r="I1634"/>
      <c s="24" r="J1634"/>
      <c s="24" r="K1634"/>
      <c s="24" r="L1634"/>
      <c s="24" r="M1634"/>
      <c s="24" r="N1634"/>
      <c s="24" r="O1634"/>
      <c s="24" r="P1634"/>
      <c s="24" r="Q1634"/>
      <c s="24" r="R1634"/>
      <c s="24" r="S1634"/>
      <c s="24" r="T1634"/>
      <c s="24" r="U1634"/>
      <c s="24" r="V1634"/>
    </row>
    <row r="1635">
      <c s="12" r="A1635"/>
      <c s="12" r="B1635"/>
      <c s="12" r="C1635"/>
      <c s="12" r="D1635"/>
      <c s="12" r="E1635"/>
      <c s="23" r="F1635"/>
      <c s="23" r="G1635"/>
      <c s="24" r="H1635"/>
      <c s="24" r="I1635"/>
      <c s="24" r="J1635"/>
      <c s="24" r="K1635"/>
      <c s="24" r="L1635"/>
      <c s="24" r="M1635"/>
      <c s="24" r="N1635"/>
      <c s="24" r="O1635"/>
      <c s="24" r="P1635"/>
      <c s="24" r="Q1635"/>
      <c s="24" r="R1635"/>
      <c s="24" r="S1635"/>
      <c s="24" r="T1635"/>
      <c s="24" r="U1635"/>
      <c s="24" r="V1635"/>
    </row>
    <row r="1636">
      <c s="12" r="A1636"/>
      <c s="12" r="B1636"/>
      <c s="12" r="C1636"/>
      <c s="12" r="D1636"/>
      <c s="12" r="E1636"/>
      <c s="23" r="F1636"/>
      <c s="23" r="G1636"/>
      <c s="24" r="H1636"/>
      <c s="24" r="I1636"/>
      <c s="24" r="J1636"/>
      <c s="24" r="K1636"/>
      <c s="24" r="L1636"/>
      <c s="24" r="M1636"/>
      <c s="24" r="N1636"/>
      <c s="24" r="O1636"/>
      <c s="24" r="P1636"/>
      <c s="24" r="Q1636"/>
      <c s="24" r="R1636"/>
      <c s="24" r="S1636"/>
      <c s="24" r="T1636"/>
      <c s="24" r="U1636"/>
      <c s="24" r="V1636"/>
    </row>
    <row r="1637">
      <c s="12" r="A1637"/>
      <c s="12" r="B1637"/>
      <c s="12" r="C1637"/>
      <c s="12" r="D1637"/>
      <c s="12" r="E1637"/>
      <c s="23" r="F1637"/>
      <c s="23" r="G1637"/>
      <c s="63" r="H1637"/>
      <c s="63" r="I1637"/>
      <c s="24" r="J1637"/>
      <c s="24" r="K1637"/>
      <c s="24" r="L1637"/>
      <c s="24" r="M1637"/>
      <c s="24" r="N1637"/>
      <c s="24" r="O1637"/>
      <c s="24" r="P1637"/>
      <c s="24" r="Q1637"/>
      <c s="24" r="R1637"/>
      <c s="24" r="S1637"/>
      <c s="24" r="T1637"/>
      <c s="24" r="U1637"/>
      <c s="24" r="V1637"/>
    </row>
    <row r="1638">
      <c s="12" r="A1638"/>
      <c s="12" r="B1638"/>
      <c s="12" r="C1638"/>
      <c s="12" r="D1638"/>
      <c s="12" r="E1638"/>
      <c s="23" r="F1638"/>
      <c s="23" r="G1638"/>
      <c s="63" r="H1638"/>
      <c s="63" r="I1638"/>
      <c s="24" r="J1638"/>
      <c s="24" r="K1638"/>
      <c s="24" r="L1638"/>
      <c s="24" r="M1638"/>
      <c s="24" r="N1638"/>
      <c s="24" r="O1638"/>
      <c s="24" r="P1638"/>
      <c s="24" r="Q1638"/>
      <c s="24" r="R1638"/>
      <c s="24" r="S1638"/>
      <c s="24" r="T1638"/>
      <c s="24" r="U1638"/>
      <c s="24" r="V1638"/>
    </row>
    <row r="1639">
      <c s="12" r="A1639"/>
      <c s="12" r="B1639"/>
      <c s="12" r="C1639"/>
      <c s="12" r="D1639"/>
      <c s="12" r="E1639"/>
      <c s="23" r="F1639"/>
      <c s="23" r="G1639"/>
      <c s="63" r="H1639"/>
      <c s="63" r="I1639"/>
      <c s="24" r="J1639"/>
      <c s="24" r="K1639"/>
      <c s="24" r="L1639"/>
      <c s="24" r="M1639"/>
      <c s="24" r="N1639"/>
      <c s="24" r="O1639"/>
      <c s="24" r="P1639"/>
      <c s="24" r="Q1639"/>
      <c s="24" r="R1639"/>
      <c s="24" r="S1639"/>
      <c s="24" r="T1639"/>
      <c s="24" r="U1639"/>
      <c s="24" r="V1639"/>
    </row>
    <row r="1640">
      <c s="12" r="A1640"/>
      <c s="12" r="B1640"/>
      <c s="12" r="C1640"/>
      <c s="12" r="D1640"/>
      <c s="12" r="E1640"/>
      <c s="23" r="F1640"/>
      <c s="23" r="G1640"/>
      <c s="63" r="H1640"/>
      <c s="63" r="I1640"/>
      <c s="24" r="J1640"/>
      <c s="24" r="K1640"/>
      <c s="24" r="L1640"/>
      <c s="24" r="M1640"/>
      <c s="24" r="N1640"/>
      <c s="24" r="O1640"/>
      <c s="24" r="P1640"/>
      <c s="24" r="Q1640"/>
      <c s="24" r="R1640"/>
      <c s="24" r="S1640"/>
      <c s="24" r="T1640"/>
      <c s="24" r="U1640"/>
      <c s="24" r="V1640"/>
    </row>
    <row r="1641">
      <c s="12" r="A1641"/>
      <c s="12" r="B1641"/>
      <c s="12" r="C1641"/>
      <c s="12" r="D1641"/>
      <c s="12" r="E1641"/>
      <c s="23" r="F1641"/>
      <c s="23" r="G1641"/>
      <c s="24" r="H1641"/>
      <c s="24" r="I1641"/>
      <c s="24" r="J1641"/>
      <c s="24" r="K1641"/>
      <c s="24" r="L1641"/>
      <c s="24" r="M1641"/>
      <c s="24" r="N1641"/>
      <c s="24" r="O1641"/>
      <c s="24" r="P1641"/>
      <c s="24" r="Q1641"/>
      <c s="24" r="R1641"/>
      <c s="24" r="S1641"/>
      <c s="24" r="T1641"/>
      <c s="24" r="U1641"/>
      <c s="24" r="V1641"/>
    </row>
    <row r="1642">
      <c s="12" r="A1642"/>
      <c s="12" r="B1642"/>
      <c s="12" r="C1642"/>
      <c s="12" r="D1642"/>
      <c s="12" r="E1642"/>
      <c s="23" r="F1642"/>
      <c s="23" r="G1642"/>
      <c s="24" r="H1642"/>
      <c s="24" r="I1642"/>
      <c s="24" r="J1642"/>
      <c s="24" r="K1642"/>
      <c s="24" r="L1642"/>
      <c s="24" r="M1642"/>
      <c s="24" r="N1642"/>
      <c s="24" r="O1642"/>
      <c s="24" r="P1642"/>
      <c s="24" r="Q1642"/>
      <c s="24" r="R1642"/>
      <c s="24" r="S1642"/>
      <c s="24" r="T1642"/>
      <c s="24" r="U1642"/>
      <c s="24" r="V1642"/>
    </row>
    <row r="1643">
      <c s="12" r="A1643"/>
      <c s="12" r="B1643"/>
      <c s="12" r="C1643"/>
      <c s="12" r="D1643"/>
      <c s="12" r="E1643"/>
      <c s="23" r="F1643"/>
      <c s="23" r="G1643"/>
      <c s="24" r="H1643"/>
      <c s="24" r="I1643"/>
      <c s="24" r="J1643"/>
      <c s="24" r="K1643"/>
      <c s="24" r="L1643"/>
      <c s="24" r="M1643"/>
      <c s="24" r="N1643"/>
      <c s="24" r="O1643"/>
      <c s="24" r="P1643"/>
      <c s="24" r="Q1643"/>
      <c s="24" r="R1643"/>
      <c s="24" r="S1643"/>
      <c s="24" r="T1643"/>
      <c s="24" r="U1643"/>
      <c s="24" r="V1643"/>
    </row>
    <row r="1644">
      <c s="12" r="A1644"/>
      <c s="12" r="B1644"/>
      <c s="12" r="C1644"/>
      <c s="12" r="D1644"/>
      <c s="12" r="E1644"/>
      <c s="23" r="F1644"/>
      <c s="23" r="G1644"/>
      <c s="24" r="H1644"/>
      <c s="24" r="I1644"/>
      <c s="24" r="J1644"/>
      <c s="24" r="K1644"/>
      <c s="24" r="L1644"/>
      <c s="24" r="M1644"/>
      <c s="24" r="N1644"/>
      <c s="24" r="O1644"/>
      <c s="24" r="P1644"/>
      <c s="24" r="Q1644"/>
      <c s="24" r="R1644"/>
      <c s="24" r="S1644"/>
      <c s="24" r="T1644"/>
      <c s="24" r="U1644"/>
      <c s="24" r="V1644"/>
    </row>
    <row r="1645">
      <c s="12" r="A1645"/>
      <c s="12" r="B1645"/>
      <c s="12" r="C1645"/>
      <c s="12" r="D1645"/>
      <c s="12" r="E1645"/>
      <c s="23" r="F1645"/>
      <c s="23" r="G1645"/>
      <c s="24" r="H1645"/>
      <c s="24" r="I1645"/>
      <c s="24" r="J1645"/>
      <c s="24" r="K1645"/>
      <c s="24" r="L1645"/>
      <c s="24" r="M1645"/>
      <c s="24" r="N1645"/>
      <c s="24" r="O1645"/>
      <c s="24" r="P1645"/>
      <c s="24" r="Q1645"/>
      <c s="24" r="R1645"/>
      <c s="24" r="S1645"/>
      <c s="24" r="T1645"/>
      <c s="24" r="U1645"/>
      <c s="24" r="V1645"/>
    </row>
    <row r="1646">
      <c s="12" r="A1646"/>
      <c s="12" r="B1646"/>
      <c s="12" r="C1646"/>
      <c s="12" r="D1646"/>
      <c s="12" r="E1646"/>
      <c s="23" r="F1646"/>
      <c s="23" r="G1646"/>
      <c s="24" r="H1646"/>
      <c s="24" r="I1646"/>
      <c s="24" r="J1646"/>
      <c s="24" r="K1646"/>
      <c s="24" r="L1646"/>
      <c s="24" r="M1646"/>
      <c s="24" r="N1646"/>
      <c s="24" r="O1646"/>
      <c s="24" r="P1646"/>
      <c s="24" r="Q1646"/>
      <c s="24" r="R1646"/>
      <c s="24" r="S1646"/>
      <c s="24" r="T1646"/>
      <c s="24" r="U1646"/>
      <c s="24" r="V1646"/>
    </row>
    <row r="1647">
      <c s="12" r="A1647"/>
      <c s="12" r="B1647"/>
      <c s="12" r="C1647"/>
      <c s="12" r="D1647"/>
      <c s="12" r="E1647"/>
      <c s="23" r="F1647"/>
      <c s="23" r="G1647"/>
      <c s="24" r="H1647"/>
      <c s="24" r="I1647"/>
      <c s="24" r="J1647"/>
      <c s="24" r="K1647"/>
      <c s="24" r="L1647"/>
      <c s="24" r="M1647"/>
      <c s="24" r="N1647"/>
      <c s="24" r="O1647"/>
      <c s="24" r="P1647"/>
      <c s="24" r="Q1647"/>
      <c s="24" r="R1647"/>
      <c s="24" r="S1647"/>
      <c s="24" r="T1647"/>
      <c s="24" r="U1647"/>
      <c s="24" r="V1647"/>
    </row>
    <row r="1648">
      <c s="12" r="A1648"/>
      <c s="12" r="B1648"/>
      <c s="12" r="C1648"/>
      <c s="12" r="D1648"/>
      <c s="12" r="E1648"/>
      <c s="23" r="F1648"/>
      <c s="23" r="G1648"/>
      <c s="24" r="H1648"/>
      <c s="24" r="I1648"/>
      <c s="24" r="J1648"/>
      <c s="24" r="K1648"/>
      <c s="24" r="L1648"/>
      <c s="24" r="M1648"/>
      <c s="24" r="N1648"/>
      <c s="24" r="O1648"/>
      <c s="24" r="P1648"/>
      <c s="24" r="Q1648"/>
      <c s="24" r="R1648"/>
      <c s="24" r="S1648"/>
      <c s="24" r="T1648"/>
      <c s="24" r="U1648"/>
      <c s="24" r="V1648"/>
    </row>
    <row r="1649">
      <c s="12" r="A1649"/>
      <c s="12" r="B1649"/>
      <c s="12" r="C1649"/>
      <c s="12" r="D1649"/>
      <c s="12" r="E1649"/>
      <c s="23" r="F1649"/>
      <c s="23" r="G1649"/>
      <c s="24" r="H1649"/>
      <c s="24" r="I1649"/>
      <c s="24" r="J1649"/>
      <c s="24" r="K1649"/>
      <c s="24" r="L1649"/>
      <c s="24" r="M1649"/>
      <c s="24" r="N1649"/>
      <c s="24" r="O1649"/>
      <c s="24" r="P1649"/>
      <c s="24" r="Q1649"/>
      <c s="24" r="R1649"/>
      <c s="24" r="S1649"/>
      <c s="24" r="T1649"/>
      <c s="24" r="U1649"/>
      <c s="24" r="V1649"/>
    </row>
    <row r="1650">
      <c s="12" r="A1650"/>
      <c s="12" r="B1650"/>
      <c s="12" r="C1650"/>
      <c s="12" r="D1650"/>
      <c s="12" r="E1650"/>
      <c s="23" r="F1650"/>
      <c s="23" r="G1650"/>
      <c s="24" r="H1650"/>
      <c s="24" r="I1650"/>
      <c s="24" r="J1650"/>
      <c s="24" r="K1650"/>
      <c s="24" r="L1650"/>
      <c s="24" r="M1650"/>
      <c s="24" r="N1650"/>
      <c s="24" r="O1650"/>
      <c s="24" r="P1650"/>
      <c s="24" r="Q1650"/>
      <c s="24" r="R1650"/>
      <c s="24" r="S1650"/>
      <c s="24" r="T1650"/>
      <c s="24" r="U1650"/>
      <c s="24" r="V1650"/>
    </row>
    <row r="1651">
      <c s="12" r="A1651"/>
      <c s="12" r="B1651"/>
      <c s="12" r="C1651"/>
      <c s="12" r="D1651"/>
      <c s="12" r="E1651"/>
      <c s="23" r="F1651"/>
      <c s="23" r="G1651"/>
      <c s="63" r="H1651"/>
      <c s="63" r="I1651"/>
      <c s="24" r="J1651"/>
      <c s="24" r="K1651"/>
      <c s="24" r="L1651"/>
      <c s="24" r="M1651"/>
      <c s="24" r="N1651"/>
      <c s="24" r="O1651"/>
      <c s="24" r="P1651"/>
      <c s="24" r="Q1651"/>
      <c s="24" r="R1651"/>
      <c s="24" r="S1651"/>
      <c s="24" r="T1651"/>
      <c s="24" r="U1651"/>
      <c s="24" r="V1651"/>
    </row>
    <row r="1652">
      <c s="12" r="A1652"/>
      <c s="12" r="B1652"/>
      <c s="12" r="C1652"/>
      <c s="12" r="D1652"/>
      <c s="12" r="E1652"/>
      <c s="23" r="F1652"/>
      <c s="23" r="G1652"/>
      <c s="63" r="H1652"/>
      <c s="63" r="I1652"/>
      <c s="24" r="J1652"/>
      <c s="24" r="K1652"/>
      <c s="24" r="L1652"/>
      <c s="24" r="M1652"/>
      <c s="24" r="N1652"/>
      <c s="24" r="O1652"/>
      <c s="24" r="P1652"/>
      <c s="24" r="Q1652"/>
      <c s="24" r="R1652"/>
      <c s="24" r="S1652"/>
      <c s="24" r="T1652"/>
      <c s="24" r="U1652"/>
      <c s="24" r="V1652"/>
    </row>
    <row r="1653">
      <c s="12" r="A1653"/>
      <c s="12" r="B1653"/>
      <c s="12" r="C1653"/>
      <c s="12" r="D1653"/>
      <c s="12" r="E1653"/>
      <c s="23" r="F1653"/>
      <c s="23" r="G1653"/>
      <c s="63" r="H1653"/>
      <c s="63" r="I1653"/>
      <c s="24" r="J1653"/>
      <c s="24" r="K1653"/>
      <c s="24" r="L1653"/>
      <c s="24" r="M1653"/>
      <c s="24" r="N1653"/>
      <c s="24" r="O1653"/>
      <c s="24" r="P1653"/>
      <c s="24" r="Q1653"/>
      <c s="24" r="R1653"/>
      <c s="24" r="S1653"/>
      <c s="24" r="T1653"/>
      <c s="24" r="U1653"/>
      <c s="24" r="V1653"/>
    </row>
    <row r="1654">
      <c s="12" r="A1654"/>
      <c s="12" r="B1654"/>
      <c s="12" r="C1654"/>
      <c s="12" r="D1654"/>
      <c s="12" r="E1654"/>
      <c s="23" r="F1654"/>
      <c s="23" r="G1654"/>
      <c s="63" r="H1654"/>
      <c s="63" r="I1654"/>
      <c s="24" r="J1654"/>
      <c s="24" r="K1654"/>
      <c s="24" r="L1654"/>
      <c s="24" r="M1654"/>
      <c s="24" r="N1654"/>
      <c s="24" r="O1654"/>
      <c s="24" r="P1654"/>
      <c s="24" r="Q1654"/>
      <c s="24" r="R1654"/>
      <c s="24" r="S1654"/>
      <c s="24" r="T1654"/>
      <c s="24" r="U1654"/>
      <c s="24" r="V1654"/>
    </row>
    <row r="1655">
      <c s="12" r="A1655"/>
      <c s="12" r="B1655"/>
      <c s="12" r="C1655"/>
      <c s="12" r="D1655"/>
      <c s="12" r="E1655"/>
      <c s="23" r="F1655"/>
      <c s="23" r="G1655"/>
      <c s="24" r="H1655"/>
      <c s="24" r="I1655"/>
      <c s="24" r="J1655"/>
      <c s="24" r="K1655"/>
      <c s="24" r="L1655"/>
      <c s="24" r="M1655"/>
      <c s="24" r="N1655"/>
      <c s="24" r="O1655"/>
      <c s="24" r="P1655"/>
      <c s="24" r="Q1655"/>
      <c s="24" r="R1655"/>
      <c s="24" r="S1655"/>
      <c s="24" r="T1655"/>
      <c s="24" r="U1655"/>
      <c s="24" r="V1655"/>
    </row>
  </sheetData>
  <mergeCells count="6">
    <mergeCell ref="A1:G1"/>
    <mergeCell ref="A6:K6"/>
    <mergeCell ref="A7:G7"/>
    <mergeCell ref="A8:I8"/>
    <mergeCell ref="F11:G11"/>
    <mergeCell ref="H11:I11"/>
  </mergeCells>
</worksheet>
</file>